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D8EFEC95-EEB0-4560-A154-99783F1570EB}" xr6:coauthVersionLast="36" xr6:coauthVersionMax="36" xr10:uidLastSave="{00000000-0000-0000-0000-000000000000}"/>
  <bookViews>
    <workbookView xWindow="0" yWindow="0" windowWidth="28800" windowHeight="11685" xr2:uid="{C7135EF9-8340-45B7-B429-314E4396C939}"/>
  </bookViews>
  <sheets>
    <sheet name="Cuadro 71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<sst xmlns="http://schemas.openxmlformats.org/spreadsheetml/2006/main" count="96" uniqueCount="50">
  <si>
    <r>
      <rPr>
        <b/>
        <sz val="10"/>
        <color theme="1"/>
        <rFont val="Calibri"/>
        <family val="2"/>
      </rPr>
      <t xml:space="preserve">Cuadro 71. </t>
    </r>
    <r>
      <rPr>
        <sz val="10"/>
        <color theme="1"/>
        <rFont val="Calibri"/>
        <family val="2"/>
      </rPr>
      <t>Cantidad de fincas asociadas  por tipo de Organización, según tamaño de finca y departamento.</t>
    </r>
  </si>
  <si>
    <r>
      <rPr>
        <b/>
        <sz val="10"/>
        <color theme="1"/>
        <rFont val="Calibri"/>
        <family val="2"/>
      </rPr>
      <t xml:space="preserve">Cuadro 71. </t>
    </r>
    <r>
      <rPr>
        <sz val="10"/>
        <color theme="1"/>
        <rFont val="Calibri"/>
        <family val="2"/>
      </rPr>
      <t>Cantidad de fincas asociadas  por tipo de Organización, según tamaño de finca y departamento. (Continuación)</t>
    </r>
  </si>
  <si>
    <t>Tamaño de finca /
Departamento</t>
  </si>
  <si>
    <t>Total de
fincas</t>
  </si>
  <si>
    <t>Total de fincas  con algún miembro asociado</t>
  </si>
  <si>
    <t>Tipo de Organización</t>
  </si>
  <si>
    <t>Tamaño de finca /
Departamentos</t>
  </si>
  <si>
    <t>Cooperativa Agrícola</t>
  </si>
  <si>
    <t>Comité/Comisión vecinal  de productores</t>
  </si>
  <si>
    <t>Asociación o Federación de productores</t>
  </si>
  <si>
    <t>Asociación Rural del Paraguay</t>
  </si>
  <si>
    <t>Asociación de productores sojeros</t>
  </si>
  <si>
    <t>Otras con fines agropecuarios</t>
  </si>
  <si>
    <t>Paraguay 2022</t>
  </si>
  <si>
    <t>Paraguay 2008</t>
  </si>
  <si>
    <t>-</t>
  </si>
  <si>
    <t>Variación  (%)</t>
  </si>
  <si>
    <t>Tamaño de finca</t>
  </si>
  <si>
    <t>No tiene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</si>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</sst>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"/>
    <numFmt numFmtId="165" formatCode="0.0"/>
  </numFmts>
  <fonts count="7" x14ac:knownFonts="1">
    <font>
      <sz val="11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Times New Roman"/>
      <family val="1"/>
    </font>
    <font>
      <sz val="8"/>
      <color theme="1"/>
      <name val="Calibri"/>
      <family val="2"/>
    </font>
    <font>
      <sz val="11"/>
      <name val="MS PGothic"/>
      <family val="2"/>
    </font>
    <font>
      <b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center" shrinkToFit="1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3" fontId="6" fillId="0" borderId="0" xfId="0" applyNumberFormat="1" applyFont="1" applyAlignment="1">
      <alignment horizontal="right" vertical="center"/>
    </xf>
    <xf numFmtId="49" fontId="6" fillId="0" borderId="0" xfId="0" applyNumberFormat="1" applyFont="1" applyAlignment="1">
      <alignment vertical="center"/>
    </xf>
    <xf numFmtId="164" fontId="6" fillId="0" borderId="0" xfId="0" applyNumberFormat="1" applyFont="1" applyAlignment="1">
      <alignment horizontal="right" vertical="center"/>
    </xf>
    <xf numFmtId="0" fontId="6" fillId="0" borderId="7" xfId="0" applyFont="1" applyBorder="1" applyAlignment="1">
      <alignment vertical="center"/>
    </xf>
    <xf numFmtId="165" fontId="6" fillId="0" borderId="7" xfId="0" applyNumberFormat="1" applyFont="1" applyBorder="1" applyAlignment="1">
      <alignment horizontal="right" vertical="center"/>
    </xf>
    <xf numFmtId="3" fontId="6" fillId="0" borderId="7" xfId="0" applyNumberFormat="1" applyFont="1" applyBorder="1" applyAlignment="1">
      <alignment horizontal="right" vertical="center"/>
    </xf>
    <xf numFmtId="165" fontId="6" fillId="0" borderId="7" xfId="0" applyNumberFormat="1" applyFont="1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0" fontId="4" fillId="0" borderId="7" xfId="0" applyFont="1" applyBorder="1" applyAlignment="1">
      <alignment vertical="center"/>
    </xf>
    <xf numFmtId="3" fontId="4" fillId="0" borderId="7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6E0C-F99C-4D71-9E62-C9434CE91023}">
  <dimension ref="A1:Z1000"/>
  <sheetViews>
    <sheetView showGridLines="0" tabSelected="1" zoomScaleNormal="100" workbookViewId="0">
      <selection sqref="A1:G1"/>
    </sheetView>
  </sheetViews>
  <sheetFormatPr baseColWidth="10" defaultColWidth="14.42578125" defaultRowHeight="15" customHeight="1" x14ac:dyDescent="0.25"/>
  <cols>
    <col min="1" max="1" width="23.5703125" style="4" customWidth="1"/>
    <col min="2" max="4" width="12.140625" style="4" customWidth="1"/>
    <col min="5" max="5" width="13.140625" style="4" customWidth="1"/>
    <col min="6" max="7" width="12.140625" style="4" customWidth="1"/>
    <col min="8" max="8" width="23.5703125" style="4" customWidth="1"/>
    <col min="9" max="10" width="12.140625" style="4" customWidth="1"/>
    <col min="11" max="26" width="10.28515625" style="4" customWidth="1"/>
    <col min="27" max="16384" width="14.42578125" style="4"/>
  </cols>
  <sheetData>
    <row r="1" spans="1:26" ht="15" customHeight="1" x14ac:dyDescent="0.25">
      <c r="A1" s="1" t="s">
        <v>0</v>
      </c>
      <c r="B1" s="2"/>
      <c r="C1" s="2"/>
      <c r="D1" s="2"/>
      <c r="E1" s="2"/>
      <c r="F1" s="2"/>
      <c r="G1" s="2"/>
      <c r="H1" s="1" t="s">
        <v>1</v>
      </c>
      <c r="I1" s="1"/>
      <c r="J1" s="1"/>
      <c r="K1" s="1"/>
      <c r="L1" s="1"/>
      <c r="M1" s="1"/>
      <c r="N1" s="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5"/>
      <c r="B2" s="5"/>
      <c r="C2" s="5"/>
      <c r="D2" s="5"/>
      <c r="E2" s="5"/>
      <c r="F2" s="6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7" t="s">
        <v>2</v>
      </c>
      <c r="B3" s="7" t="s">
        <v>3</v>
      </c>
      <c r="C3" s="7" t="s">
        <v>4</v>
      </c>
      <c r="D3" s="8" t="s">
        <v>5</v>
      </c>
      <c r="E3" s="9"/>
      <c r="F3" s="9"/>
      <c r="G3" s="10"/>
      <c r="H3" s="7" t="s">
        <v>6</v>
      </c>
      <c r="I3" s="8" t="s">
        <v>5</v>
      </c>
      <c r="J3" s="10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68.25" customHeight="1" x14ac:dyDescent="0.25">
      <c r="A4" s="11"/>
      <c r="B4" s="11"/>
      <c r="C4" s="11"/>
      <c r="D4" s="12" t="s">
        <v>7</v>
      </c>
      <c r="E4" s="12" t="s">
        <v>8</v>
      </c>
      <c r="F4" s="12" t="s">
        <v>9</v>
      </c>
      <c r="G4" s="12" t="s">
        <v>10</v>
      </c>
      <c r="H4" s="11"/>
      <c r="I4" s="12" t="s">
        <v>11</v>
      </c>
      <c r="J4" s="12" t="s">
        <v>12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 x14ac:dyDescent="0.25">
      <c r="A6" s="13" t="s">
        <v>13</v>
      </c>
      <c r="B6" s="14">
        <v>291497</v>
      </c>
      <c r="C6" s="14">
        <v>78391</v>
      </c>
      <c r="D6" s="14">
        <v>19535</v>
      </c>
      <c r="E6" s="14">
        <v>36659</v>
      </c>
      <c r="F6" s="14">
        <v>26785</v>
      </c>
      <c r="G6" s="14">
        <v>1544</v>
      </c>
      <c r="H6" s="13" t="s">
        <v>13</v>
      </c>
      <c r="I6" s="14">
        <v>950</v>
      </c>
      <c r="J6" s="14">
        <v>3389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5">
      <c r="A7" s="15" t="s">
        <v>14</v>
      </c>
      <c r="B7" s="16">
        <v>289649</v>
      </c>
      <c r="C7" s="16">
        <v>85710</v>
      </c>
      <c r="D7" s="16">
        <v>29200</v>
      </c>
      <c r="E7" s="16">
        <v>31837</v>
      </c>
      <c r="F7" s="16">
        <v>5161</v>
      </c>
      <c r="G7" s="16">
        <v>2117</v>
      </c>
      <c r="H7" s="15" t="s">
        <v>14</v>
      </c>
      <c r="I7" s="14" t="s">
        <v>15</v>
      </c>
      <c r="J7" s="16">
        <v>22467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5">
      <c r="A8" s="17" t="s">
        <v>16</v>
      </c>
      <c r="B8" s="18">
        <f t="shared" ref="B8:G8" si="0">((B6/B7)-1)*100</f>
        <v>0.63801359576591832</v>
      </c>
      <c r="C8" s="18">
        <f t="shared" si="0"/>
        <v>-8.5392602963481501</v>
      </c>
      <c r="D8" s="18">
        <f t="shared" si="0"/>
        <v>-33.099315068493155</v>
      </c>
      <c r="E8" s="18">
        <f t="shared" si="0"/>
        <v>15.145899425197108</v>
      </c>
      <c r="F8" s="18">
        <f t="shared" si="0"/>
        <v>418.988568106956</v>
      </c>
      <c r="G8" s="18">
        <f t="shared" si="0"/>
        <v>-27.066603684459146</v>
      </c>
      <c r="H8" s="17" t="s">
        <v>16</v>
      </c>
      <c r="I8" s="19" t="s">
        <v>15</v>
      </c>
      <c r="J8" s="20">
        <f>((J6/J7)-1)*100</f>
        <v>-84.915654070414377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5">
      <c r="A10" s="13" t="s">
        <v>17</v>
      </c>
      <c r="B10" s="5"/>
      <c r="C10" s="5"/>
      <c r="D10" s="5"/>
      <c r="E10" s="5"/>
      <c r="F10" s="5"/>
      <c r="G10" s="21"/>
      <c r="H10" s="13" t="s">
        <v>17</v>
      </c>
      <c r="I10" s="5"/>
      <c r="J10" s="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5">
      <c r="A11" s="5" t="s">
        <v>18</v>
      </c>
      <c r="B11" s="14" t="s">
        <v>15</v>
      </c>
      <c r="C11" s="14" t="s">
        <v>15</v>
      </c>
      <c r="D11" s="14" t="s">
        <v>15</v>
      </c>
      <c r="E11" s="14" t="s">
        <v>15</v>
      </c>
      <c r="F11" s="14" t="s">
        <v>15</v>
      </c>
      <c r="G11" s="14" t="s">
        <v>15</v>
      </c>
      <c r="H11" s="5" t="s">
        <v>18</v>
      </c>
      <c r="I11" s="14" t="s">
        <v>15</v>
      </c>
      <c r="J11" s="14" t="s">
        <v>15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25">
      <c r="A12" s="5" t="s">
        <v>19</v>
      </c>
      <c r="B12" s="21">
        <v>25300</v>
      </c>
      <c r="C12" s="21">
        <v>2703</v>
      </c>
      <c r="D12" s="21">
        <v>240</v>
      </c>
      <c r="E12" s="21">
        <v>2533</v>
      </c>
      <c r="F12" s="21">
        <v>167</v>
      </c>
      <c r="G12" s="21">
        <v>15</v>
      </c>
      <c r="H12" s="5" t="s">
        <v>19</v>
      </c>
      <c r="I12" s="21">
        <v>4</v>
      </c>
      <c r="J12" s="21">
        <v>62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5" t="s">
        <v>20</v>
      </c>
      <c r="B13" s="21">
        <v>96509</v>
      </c>
      <c r="C13" s="21">
        <v>17951</v>
      </c>
      <c r="D13" s="21">
        <v>1299</v>
      </c>
      <c r="E13" s="21">
        <v>14623</v>
      </c>
      <c r="F13" s="21">
        <v>3533</v>
      </c>
      <c r="G13" s="21">
        <v>163</v>
      </c>
      <c r="H13" s="5" t="s">
        <v>20</v>
      </c>
      <c r="I13" s="21">
        <v>102</v>
      </c>
      <c r="J13" s="21">
        <v>361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5" t="s">
        <v>21</v>
      </c>
      <c r="B14" s="21">
        <v>65363</v>
      </c>
      <c r="C14" s="21">
        <v>20342</v>
      </c>
      <c r="D14" s="21">
        <v>1209</v>
      </c>
      <c r="E14" s="21">
        <v>9696</v>
      </c>
      <c r="F14" s="21">
        <v>10788</v>
      </c>
      <c r="G14" s="21">
        <v>174</v>
      </c>
      <c r="H14" s="5" t="s">
        <v>21</v>
      </c>
      <c r="I14" s="21">
        <v>116</v>
      </c>
      <c r="J14" s="21">
        <v>443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5" t="s">
        <v>22</v>
      </c>
      <c r="B15" s="21">
        <v>52040</v>
      </c>
      <c r="C15" s="21">
        <v>17135</v>
      </c>
      <c r="D15" s="21">
        <v>5213</v>
      </c>
      <c r="E15" s="21">
        <v>3445</v>
      </c>
      <c r="F15" s="21">
        <v>9617</v>
      </c>
      <c r="G15" s="21">
        <v>165</v>
      </c>
      <c r="H15" s="5" t="s">
        <v>22</v>
      </c>
      <c r="I15" s="21">
        <v>148</v>
      </c>
      <c r="J15" s="21">
        <v>383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5" t="s">
        <v>23</v>
      </c>
      <c r="B16" s="21">
        <v>24963</v>
      </c>
      <c r="C16" s="21">
        <v>6427</v>
      </c>
      <c r="D16" s="21">
        <v>1248</v>
      </c>
      <c r="E16" s="21">
        <v>4516</v>
      </c>
      <c r="F16" s="21">
        <v>1199</v>
      </c>
      <c r="G16" s="21">
        <v>130</v>
      </c>
      <c r="H16" s="5" t="s">
        <v>23</v>
      </c>
      <c r="I16" s="21">
        <v>147</v>
      </c>
      <c r="J16" s="21">
        <v>240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5" t="s">
        <v>24</v>
      </c>
      <c r="B17" s="21">
        <v>8651</v>
      </c>
      <c r="C17" s="21">
        <v>3021</v>
      </c>
      <c r="D17" s="21">
        <v>1401</v>
      </c>
      <c r="E17" s="21">
        <v>633</v>
      </c>
      <c r="F17" s="21">
        <v>253</v>
      </c>
      <c r="G17" s="21">
        <v>91</v>
      </c>
      <c r="H17" s="5" t="s">
        <v>24</v>
      </c>
      <c r="I17" s="21">
        <v>99</v>
      </c>
      <c r="J17" s="21">
        <v>1158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5" t="s">
        <v>25</v>
      </c>
      <c r="B18" s="21">
        <v>5743</v>
      </c>
      <c r="C18" s="21">
        <v>2768</v>
      </c>
      <c r="D18" s="21">
        <v>2400</v>
      </c>
      <c r="E18" s="21">
        <v>347</v>
      </c>
      <c r="F18" s="21">
        <v>155</v>
      </c>
      <c r="G18" s="21">
        <v>80</v>
      </c>
      <c r="H18" s="5" t="s">
        <v>25</v>
      </c>
      <c r="I18" s="21">
        <v>82</v>
      </c>
      <c r="J18" s="21">
        <v>183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5" t="s">
        <v>26</v>
      </c>
      <c r="B19" s="21">
        <v>5626</v>
      </c>
      <c r="C19" s="21">
        <v>3330</v>
      </c>
      <c r="D19" s="21">
        <v>2813</v>
      </c>
      <c r="E19" s="21">
        <v>433</v>
      </c>
      <c r="F19" s="21">
        <v>419</v>
      </c>
      <c r="G19" s="21">
        <v>138</v>
      </c>
      <c r="H19" s="5" t="s">
        <v>26</v>
      </c>
      <c r="I19" s="21">
        <v>92</v>
      </c>
      <c r="J19" s="21">
        <v>192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5" t="s">
        <v>27</v>
      </c>
      <c r="B20" s="21">
        <v>2778</v>
      </c>
      <c r="C20" s="21">
        <v>1544</v>
      </c>
      <c r="D20" s="21">
        <v>1210</v>
      </c>
      <c r="E20" s="21">
        <v>229</v>
      </c>
      <c r="F20" s="21">
        <v>256</v>
      </c>
      <c r="G20" s="21">
        <v>107</v>
      </c>
      <c r="H20" s="5" t="s">
        <v>27</v>
      </c>
      <c r="I20" s="21">
        <v>56</v>
      </c>
      <c r="J20" s="21">
        <v>129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5" t="s">
        <v>28</v>
      </c>
      <c r="B21" s="21">
        <v>3262</v>
      </c>
      <c r="C21" s="21">
        <v>2172</v>
      </c>
      <c r="D21" s="21">
        <v>1678</v>
      </c>
      <c r="E21" s="21">
        <v>161</v>
      </c>
      <c r="F21" s="21">
        <v>330</v>
      </c>
      <c r="G21" s="21">
        <v>281</v>
      </c>
      <c r="H21" s="5" t="s">
        <v>28</v>
      </c>
      <c r="I21" s="21">
        <v>76</v>
      </c>
      <c r="J21" s="21">
        <v>190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5" t="s">
        <v>29</v>
      </c>
      <c r="B22" s="21">
        <v>645</v>
      </c>
      <c r="C22" s="21">
        <v>518</v>
      </c>
      <c r="D22" s="21">
        <v>421</v>
      </c>
      <c r="E22" s="21">
        <v>24</v>
      </c>
      <c r="F22" s="21">
        <v>29</v>
      </c>
      <c r="G22" s="21">
        <v>102</v>
      </c>
      <c r="H22" s="5" t="s">
        <v>29</v>
      </c>
      <c r="I22" s="21">
        <v>13</v>
      </c>
      <c r="J22" s="21">
        <v>25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5" t="s">
        <v>30</v>
      </c>
      <c r="B23" s="21">
        <v>617</v>
      </c>
      <c r="C23" s="21">
        <v>480</v>
      </c>
      <c r="D23" s="21">
        <v>403</v>
      </c>
      <c r="E23" s="21">
        <v>19</v>
      </c>
      <c r="F23" s="21">
        <v>39</v>
      </c>
      <c r="G23" s="21">
        <v>98</v>
      </c>
      <c r="H23" s="5" t="s">
        <v>30</v>
      </c>
      <c r="I23" s="21">
        <v>15</v>
      </c>
      <c r="J23" s="21">
        <v>23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5"/>
      <c r="B24" s="21"/>
      <c r="C24" s="21"/>
      <c r="D24" s="21"/>
      <c r="E24" s="21"/>
      <c r="F24" s="21"/>
      <c r="G24" s="21"/>
      <c r="H24" s="5"/>
      <c r="I24" s="21"/>
      <c r="J24" s="2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13" t="s">
        <v>31</v>
      </c>
      <c r="B25" s="22">
        <v>283052</v>
      </c>
      <c r="C25" s="22">
        <v>74144</v>
      </c>
      <c r="D25" s="22">
        <v>16696</v>
      </c>
      <c r="E25" s="22">
        <v>35809</v>
      </c>
      <c r="F25" s="22">
        <v>25704</v>
      </c>
      <c r="G25" s="22">
        <v>1327</v>
      </c>
      <c r="H25" s="13" t="s">
        <v>31</v>
      </c>
      <c r="I25" s="22">
        <v>929</v>
      </c>
      <c r="J25" s="22">
        <v>3088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3"/>
      <c r="B26" s="22"/>
      <c r="C26" s="22"/>
      <c r="D26" s="22"/>
      <c r="E26" s="22"/>
      <c r="F26" s="22"/>
      <c r="G26" s="22"/>
      <c r="H26" s="13"/>
      <c r="I26" s="22"/>
      <c r="J26" s="22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5" t="s">
        <v>32</v>
      </c>
      <c r="B27" s="21">
        <v>16670</v>
      </c>
      <c r="C27" s="21">
        <v>5436</v>
      </c>
      <c r="D27" s="21">
        <v>919</v>
      </c>
      <c r="E27" s="21">
        <v>2192</v>
      </c>
      <c r="F27" s="21">
        <v>2687</v>
      </c>
      <c r="G27" s="21">
        <v>181</v>
      </c>
      <c r="H27" s="5" t="s">
        <v>32</v>
      </c>
      <c r="I27" s="21">
        <v>128</v>
      </c>
      <c r="J27" s="21">
        <v>311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5" t="s">
        <v>33</v>
      </c>
      <c r="B28" s="21">
        <v>59309</v>
      </c>
      <c r="C28" s="21">
        <v>15886</v>
      </c>
      <c r="D28" s="21">
        <v>1715</v>
      </c>
      <c r="E28" s="21">
        <v>6118</v>
      </c>
      <c r="F28" s="21">
        <v>8562</v>
      </c>
      <c r="G28" s="21">
        <v>295</v>
      </c>
      <c r="H28" s="5" t="s">
        <v>33</v>
      </c>
      <c r="I28" s="21">
        <v>142</v>
      </c>
      <c r="J28" s="21">
        <v>449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5" t="s">
        <v>34</v>
      </c>
      <c r="B29" s="21">
        <v>19194</v>
      </c>
      <c r="C29" s="21">
        <v>3545</v>
      </c>
      <c r="D29" s="21">
        <v>374</v>
      </c>
      <c r="E29" s="21">
        <v>2880</v>
      </c>
      <c r="F29" s="21">
        <v>447</v>
      </c>
      <c r="G29" s="21">
        <v>46</v>
      </c>
      <c r="H29" s="5" t="s">
        <v>34</v>
      </c>
      <c r="I29" s="21">
        <v>8</v>
      </c>
      <c r="J29" s="21">
        <v>89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5" t="s">
        <v>35</v>
      </c>
      <c r="B30" s="21">
        <v>18855</v>
      </c>
      <c r="C30" s="21">
        <v>3064</v>
      </c>
      <c r="D30" s="21">
        <v>227</v>
      </c>
      <c r="E30" s="21">
        <v>2441</v>
      </c>
      <c r="F30" s="21">
        <v>466</v>
      </c>
      <c r="G30" s="21">
        <v>27</v>
      </c>
      <c r="H30" s="5" t="s">
        <v>35</v>
      </c>
      <c r="I30" s="21">
        <v>13</v>
      </c>
      <c r="J30" s="21">
        <v>99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5" t="s">
        <v>36</v>
      </c>
      <c r="B31" s="21">
        <v>47035</v>
      </c>
      <c r="C31" s="21">
        <v>9772</v>
      </c>
      <c r="D31" s="21">
        <v>1287</v>
      </c>
      <c r="E31" s="21">
        <v>6738</v>
      </c>
      <c r="F31" s="21">
        <v>2270</v>
      </c>
      <c r="G31" s="21">
        <v>110</v>
      </c>
      <c r="H31" s="5" t="s">
        <v>36</v>
      </c>
      <c r="I31" s="21">
        <v>115</v>
      </c>
      <c r="J31" s="21">
        <v>606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5" t="s">
        <v>37</v>
      </c>
      <c r="B32" s="21">
        <v>20081</v>
      </c>
      <c r="C32" s="21">
        <v>4802</v>
      </c>
      <c r="D32" s="21">
        <v>783</v>
      </c>
      <c r="E32" s="21">
        <v>2792</v>
      </c>
      <c r="F32" s="21">
        <v>1528</v>
      </c>
      <c r="G32" s="21">
        <v>62</v>
      </c>
      <c r="H32" s="5" t="s">
        <v>37</v>
      </c>
      <c r="I32" s="21">
        <v>53</v>
      </c>
      <c r="J32" s="21">
        <v>112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5" t="s">
        <v>38</v>
      </c>
      <c r="B33" s="21">
        <v>32546</v>
      </c>
      <c r="C33" s="21">
        <v>10192</v>
      </c>
      <c r="D33" s="21">
        <v>4415</v>
      </c>
      <c r="E33" s="21">
        <v>3052</v>
      </c>
      <c r="F33" s="21">
        <v>3330</v>
      </c>
      <c r="G33" s="21">
        <v>169</v>
      </c>
      <c r="H33" s="5" t="s">
        <v>38</v>
      </c>
      <c r="I33" s="21">
        <v>183</v>
      </c>
      <c r="J33" s="21">
        <v>410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5" t="s">
        <v>39</v>
      </c>
      <c r="B34" s="21">
        <v>6491</v>
      </c>
      <c r="C34" s="21">
        <v>3388</v>
      </c>
      <c r="D34" s="21">
        <v>830</v>
      </c>
      <c r="E34" s="21">
        <v>2452</v>
      </c>
      <c r="F34" s="21">
        <v>808</v>
      </c>
      <c r="G34" s="21">
        <v>105</v>
      </c>
      <c r="H34" s="5" t="s">
        <v>39</v>
      </c>
      <c r="I34" s="21">
        <v>16</v>
      </c>
      <c r="J34" s="21">
        <v>218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5" t="s">
        <v>40</v>
      </c>
      <c r="B35" s="21">
        <v>18740</v>
      </c>
      <c r="C35" s="21">
        <v>3850</v>
      </c>
      <c r="D35" s="21">
        <v>1234</v>
      </c>
      <c r="E35" s="21">
        <v>1734</v>
      </c>
      <c r="F35" s="21">
        <v>1050</v>
      </c>
      <c r="G35" s="21">
        <v>48</v>
      </c>
      <c r="H35" s="5" t="s">
        <v>40</v>
      </c>
      <c r="I35" s="21">
        <v>16</v>
      </c>
      <c r="J35" s="21">
        <v>240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5" t="s">
        <v>41</v>
      </c>
      <c r="B36" s="21">
        <v>16179</v>
      </c>
      <c r="C36" s="21">
        <v>5101</v>
      </c>
      <c r="D36" s="21">
        <v>2357</v>
      </c>
      <c r="E36" s="21">
        <v>1434</v>
      </c>
      <c r="F36" s="21">
        <v>1656</v>
      </c>
      <c r="G36" s="21">
        <v>101</v>
      </c>
      <c r="H36" s="5" t="s">
        <v>41</v>
      </c>
      <c r="I36" s="21">
        <v>135</v>
      </c>
      <c r="J36" s="21">
        <v>228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5" t="s">
        <v>42</v>
      </c>
      <c r="B37" s="21">
        <v>2980</v>
      </c>
      <c r="C37" s="21">
        <v>2048</v>
      </c>
      <c r="D37" s="21">
        <v>156</v>
      </c>
      <c r="E37" s="21">
        <v>1841</v>
      </c>
      <c r="F37" s="21">
        <v>200</v>
      </c>
      <c r="G37" s="21">
        <v>10</v>
      </c>
      <c r="H37" s="5" t="s">
        <v>42</v>
      </c>
      <c r="I37" s="21">
        <v>1</v>
      </c>
      <c r="J37" s="21">
        <v>39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5" t="s">
        <v>43</v>
      </c>
      <c r="B38" s="21">
        <v>6187</v>
      </c>
      <c r="C38" s="21">
        <v>1554</v>
      </c>
      <c r="D38" s="21">
        <v>514</v>
      </c>
      <c r="E38" s="21">
        <v>840</v>
      </c>
      <c r="F38" s="21">
        <v>234</v>
      </c>
      <c r="G38" s="21">
        <v>44</v>
      </c>
      <c r="H38" s="5" t="s">
        <v>43</v>
      </c>
      <c r="I38" s="21">
        <v>8</v>
      </c>
      <c r="J38" s="21">
        <v>81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5" t="s">
        <v>44</v>
      </c>
      <c r="B39" s="21">
        <v>2831</v>
      </c>
      <c r="C39" s="21">
        <v>860</v>
      </c>
      <c r="D39" s="21">
        <v>461</v>
      </c>
      <c r="E39" s="21">
        <v>221</v>
      </c>
      <c r="F39" s="21">
        <v>173</v>
      </c>
      <c r="G39" s="21">
        <v>20</v>
      </c>
      <c r="H39" s="5" t="s">
        <v>44</v>
      </c>
      <c r="I39" s="21">
        <v>1</v>
      </c>
      <c r="J39" s="21">
        <v>27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5" t="s">
        <v>45</v>
      </c>
      <c r="B40" s="21">
        <v>15954</v>
      </c>
      <c r="C40" s="21">
        <v>4646</v>
      </c>
      <c r="D40" s="21">
        <v>1424</v>
      </c>
      <c r="E40" s="21">
        <v>1074</v>
      </c>
      <c r="F40" s="21">
        <v>2293</v>
      </c>
      <c r="G40" s="21">
        <v>109</v>
      </c>
      <c r="H40" s="5" t="s">
        <v>45</v>
      </c>
      <c r="I40" s="21">
        <v>110</v>
      </c>
      <c r="J40" s="21">
        <v>179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5"/>
      <c r="B41" s="21"/>
      <c r="C41" s="21"/>
      <c r="D41" s="21"/>
      <c r="E41" s="21"/>
      <c r="F41" s="21"/>
      <c r="G41" s="21"/>
      <c r="H41" s="5"/>
      <c r="I41" s="21"/>
      <c r="J41" s="21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13" t="s">
        <v>46</v>
      </c>
      <c r="B42" s="22">
        <v>8445</v>
      </c>
      <c r="C42" s="22">
        <v>4247</v>
      </c>
      <c r="D42" s="22">
        <v>2839</v>
      </c>
      <c r="E42" s="22">
        <v>850</v>
      </c>
      <c r="F42" s="22">
        <v>1081</v>
      </c>
      <c r="G42" s="22">
        <v>217</v>
      </c>
      <c r="H42" s="13" t="s">
        <v>46</v>
      </c>
      <c r="I42" s="22">
        <v>21</v>
      </c>
      <c r="J42" s="22">
        <v>301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13"/>
      <c r="B43" s="22"/>
      <c r="C43" s="22"/>
      <c r="D43" s="22"/>
      <c r="E43" s="22"/>
      <c r="F43" s="22"/>
      <c r="G43" s="22"/>
      <c r="H43" s="13"/>
      <c r="I43" s="22"/>
      <c r="J43" s="22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5" t="s">
        <v>47</v>
      </c>
      <c r="B44" s="21">
        <v>3828</v>
      </c>
      <c r="C44" s="21">
        <v>1937</v>
      </c>
      <c r="D44" s="21">
        <v>976</v>
      </c>
      <c r="E44" s="21">
        <v>159</v>
      </c>
      <c r="F44" s="21">
        <v>734</v>
      </c>
      <c r="G44" s="21">
        <v>115</v>
      </c>
      <c r="H44" s="5" t="s">
        <v>47</v>
      </c>
      <c r="I44" s="21">
        <v>8</v>
      </c>
      <c r="J44" s="21">
        <v>54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5" t="s">
        <v>48</v>
      </c>
      <c r="B45" s="21">
        <v>3560</v>
      </c>
      <c r="C45" s="21">
        <v>1988</v>
      </c>
      <c r="D45" s="21">
        <v>1562</v>
      </c>
      <c r="E45" s="21">
        <v>668</v>
      </c>
      <c r="F45" s="21">
        <v>336</v>
      </c>
      <c r="G45" s="21">
        <v>78</v>
      </c>
      <c r="H45" s="5" t="s">
        <v>48</v>
      </c>
      <c r="I45" s="21">
        <v>12</v>
      </c>
      <c r="J45" s="21">
        <v>242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23" t="s">
        <v>49</v>
      </c>
      <c r="B46" s="24">
        <v>1057</v>
      </c>
      <c r="C46" s="24">
        <v>322</v>
      </c>
      <c r="D46" s="24">
        <v>301</v>
      </c>
      <c r="E46" s="24">
        <v>23</v>
      </c>
      <c r="F46" s="24">
        <v>11</v>
      </c>
      <c r="G46" s="24">
        <v>24</v>
      </c>
      <c r="H46" s="23" t="s">
        <v>49</v>
      </c>
      <c r="I46" s="24">
        <v>1</v>
      </c>
      <c r="J46" s="24">
        <v>5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9">
    <mergeCell ref="A1:G1"/>
    <mergeCell ref="H1:N1"/>
    <mergeCell ref="F2:J2"/>
    <mergeCell ref="A3:A4"/>
    <mergeCell ref="B3:B4"/>
    <mergeCell ref="C3:C4"/>
    <mergeCell ref="D3:G3"/>
    <mergeCell ref="H3:H4"/>
    <mergeCell ref="I3:J3"/>
  </mergeCells>
  <pageMargins left="0.70866141732283472" right="0.70866141732283472" top="0.74803149606299213" bottom="0.7480314960629921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71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2023-07-11T23:23:21Z</dcterms:created>
  <dcterms:modified xsi:type="dcterms:W3CDTF">2023-07-11T23:23:36Z</dcterms:modified>
</cp:coreProperties>
</file>