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4FCF04D5-347C-433B-9C56-755CB5FC68AE}" xr6:coauthVersionLast="36" xr6:coauthVersionMax="36" xr10:uidLastSave="{00000000-0000-0000-0000-000000000000}"/>
  <bookViews>
    <workbookView xWindow="0" yWindow="0" windowWidth="28800" windowHeight="11685" xr2:uid="{A35AD828-E4A1-4EFF-A378-911EF85FF5AA}"/>
  </bookViews>
  <sheets>
    <sheet name="Cuadro 72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<sst xmlns="http://schemas.openxmlformats.org/spreadsheetml/2006/main" count="107" uniqueCount="53">
  <si>
    <t>6.12. Insumos</t>
  </si>
  <si>
    <r>
      <rPr>
        <b/>
        <sz val="10"/>
        <color theme="1"/>
        <rFont val="Calibri"/>
        <family val="2"/>
      </rPr>
      <t xml:space="preserve">Cuadro 72. </t>
    </r>
    <r>
      <rPr>
        <sz val="10"/>
        <color theme="1"/>
        <rFont val="Calibri"/>
        <family val="2"/>
      </rPr>
      <t>Cantidad de fincas por uso de Insumos, según tamaño de finca y departamento.</t>
    </r>
  </si>
  <si>
    <r>
      <rPr>
        <b/>
        <sz val="10"/>
        <color theme="1"/>
        <rFont val="Calibri"/>
        <family val="2"/>
      </rPr>
      <t xml:space="preserve">Cuadro 72. </t>
    </r>
    <r>
      <rPr>
        <sz val="10"/>
        <color theme="1"/>
        <rFont val="Calibri"/>
        <family val="2"/>
      </rPr>
      <t>Cantidad de fincas por uso de Insumos, según tamaño de finca y departamento. (Continuación)</t>
    </r>
  </si>
  <si>
    <t>Tamaño de finca /
Departamento</t>
  </si>
  <si>
    <t>Total de
fincas</t>
  </si>
  <si>
    <t>Total de fincas que utilizan insumos</t>
  </si>
  <si>
    <t>Insumos</t>
  </si>
  <si>
    <t xml:space="preserve">Semillas híbridas </t>
  </si>
  <si>
    <t>Semillas transgénicas</t>
  </si>
  <si>
    <t>Productos veterinarios</t>
  </si>
  <si>
    <t>Urea y otros fertilizantes químicos</t>
  </si>
  <si>
    <t>Sal mineral</t>
  </si>
  <si>
    <t>Plaguicidas</t>
  </si>
  <si>
    <t>Cal
agrícola</t>
  </si>
  <si>
    <t>Desecante</t>
  </si>
  <si>
    <t>Abono orgánico (compost, gallinaza)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</si>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</sst>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11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4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10" fillId="0" borderId="7" xfId="0" applyFont="1" applyBorder="1" applyAlignment="1">
      <alignment vertical="center"/>
    </xf>
    <xf numFmtId="165" fontId="10" fillId="0" borderId="7" xfId="0" applyNumberFormat="1" applyFont="1" applyBorder="1" applyAlignment="1">
      <alignment vertical="center"/>
    </xf>
    <xf numFmtId="3" fontId="10" fillId="0" borderId="7" xfId="0" applyNumberFormat="1" applyFont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6" fillId="0" borderId="7" xfId="0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598E-5251-4AC4-A102-2B292154D2E3}">
  <dimension ref="A1:Z1000"/>
  <sheetViews>
    <sheetView showGridLines="0" tabSelected="1" workbookViewId="0">
      <selection activeCell="A2" sqref="A2:G2"/>
    </sheetView>
  </sheetViews>
  <sheetFormatPr baseColWidth="10" defaultColWidth="14.42578125" defaultRowHeight="15" customHeight="1" x14ac:dyDescent="0.25"/>
  <cols>
    <col min="1" max="1" width="25.85546875" style="3" customWidth="1"/>
    <col min="2" max="7" width="12.140625" style="3" customWidth="1"/>
    <col min="8" max="8" width="25.85546875" style="3" customWidth="1"/>
    <col min="9" max="12" width="12.140625" style="3" customWidth="1"/>
    <col min="13" max="13" width="12" style="3" customWidth="1"/>
    <col min="14" max="26" width="10.28515625" style="3" customWidth="1"/>
    <col min="27" max="16384" width="14.42578125" style="3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4" t="s">
        <v>1</v>
      </c>
      <c r="B2" s="5"/>
      <c r="C2" s="5"/>
      <c r="D2" s="5"/>
      <c r="E2" s="5"/>
      <c r="F2" s="5"/>
      <c r="G2" s="5"/>
      <c r="H2" s="6" t="s">
        <v>2</v>
      </c>
      <c r="I2" s="7"/>
      <c r="J2" s="7"/>
      <c r="K2" s="7"/>
      <c r="L2" s="7"/>
      <c r="M2" s="7"/>
      <c r="N2" s="2"/>
      <c r="U2" s="2"/>
      <c r="V2" s="2"/>
      <c r="W2" s="2"/>
      <c r="X2" s="2"/>
      <c r="Y2" s="2"/>
      <c r="Z2" s="2"/>
    </row>
    <row r="3" spans="1:26" ht="15" customHeight="1" x14ac:dyDescent="0.25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"/>
      <c r="U3" s="2"/>
      <c r="V3" s="2"/>
      <c r="W3" s="2"/>
      <c r="X3" s="2"/>
      <c r="Y3" s="2"/>
      <c r="Z3" s="2"/>
    </row>
    <row r="4" spans="1:26" ht="15" customHeight="1" x14ac:dyDescent="0.25">
      <c r="A4" s="10" t="s">
        <v>3</v>
      </c>
      <c r="B4" s="10" t="s">
        <v>4</v>
      </c>
      <c r="C4" s="10" t="s">
        <v>5</v>
      </c>
      <c r="D4" s="11" t="s">
        <v>6</v>
      </c>
      <c r="E4" s="12"/>
      <c r="F4" s="12"/>
      <c r="G4" s="13"/>
      <c r="H4" s="10" t="s">
        <v>3</v>
      </c>
      <c r="I4" s="11" t="s">
        <v>6</v>
      </c>
      <c r="J4" s="12"/>
      <c r="K4" s="12"/>
      <c r="L4" s="12"/>
      <c r="M4" s="13"/>
      <c r="N4" s="2"/>
      <c r="U4" s="2"/>
      <c r="V4" s="2"/>
      <c r="W4" s="2"/>
      <c r="X4" s="2"/>
      <c r="Y4" s="2"/>
      <c r="Z4" s="2"/>
    </row>
    <row r="5" spans="1:26" ht="15" customHeight="1" x14ac:dyDescent="0.25">
      <c r="A5" s="14"/>
      <c r="B5" s="14"/>
      <c r="C5" s="14"/>
      <c r="D5" s="10" t="s">
        <v>7</v>
      </c>
      <c r="E5" s="10" t="s">
        <v>8</v>
      </c>
      <c r="F5" s="10" t="s">
        <v>9</v>
      </c>
      <c r="G5" s="15" t="s">
        <v>10</v>
      </c>
      <c r="H5" s="14"/>
      <c r="I5" s="10" t="s">
        <v>11</v>
      </c>
      <c r="J5" s="10" t="s">
        <v>12</v>
      </c>
      <c r="K5" s="15" t="s">
        <v>13</v>
      </c>
      <c r="L5" s="10" t="s">
        <v>14</v>
      </c>
      <c r="M5" s="10" t="s">
        <v>15</v>
      </c>
      <c r="N5" s="2"/>
      <c r="U5" s="2"/>
      <c r="V5" s="2"/>
      <c r="W5" s="2"/>
      <c r="X5" s="2"/>
      <c r="Y5" s="2"/>
      <c r="Z5" s="2"/>
    </row>
    <row r="6" spans="1:26" ht="30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"/>
      <c r="O7" s="18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9" t="s">
        <v>16</v>
      </c>
      <c r="B8" s="20">
        <v>291497</v>
      </c>
      <c r="C8" s="21">
        <v>228133</v>
      </c>
      <c r="D8" s="21">
        <v>60213</v>
      </c>
      <c r="E8" s="21">
        <v>64117</v>
      </c>
      <c r="F8" s="21">
        <v>166061</v>
      </c>
      <c r="G8" s="21">
        <v>63535</v>
      </c>
      <c r="H8" s="19" t="s">
        <v>16</v>
      </c>
      <c r="I8" s="21">
        <v>125560</v>
      </c>
      <c r="J8" s="21">
        <v>113964</v>
      </c>
      <c r="K8" s="21">
        <v>47873</v>
      </c>
      <c r="L8" s="21">
        <v>40787</v>
      </c>
      <c r="M8" s="21">
        <v>54365</v>
      </c>
      <c r="N8" s="2"/>
      <c r="O8" s="18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2" t="s">
        <v>17</v>
      </c>
      <c r="B9" s="21">
        <v>289649</v>
      </c>
      <c r="C9" s="23">
        <v>225475</v>
      </c>
      <c r="D9" s="23">
        <v>84756</v>
      </c>
      <c r="E9" s="23">
        <v>31156</v>
      </c>
      <c r="F9" s="23">
        <v>149688</v>
      </c>
      <c r="G9" s="23">
        <v>45308</v>
      </c>
      <c r="H9" s="22" t="s">
        <v>17</v>
      </c>
      <c r="I9" s="21" t="s">
        <v>18</v>
      </c>
      <c r="J9" s="23">
        <v>122901</v>
      </c>
      <c r="K9" s="23">
        <v>21158</v>
      </c>
      <c r="L9" s="21" t="s">
        <v>18</v>
      </c>
      <c r="M9" s="21" t="s">
        <v>18</v>
      </c>
      <c r="N9" s="24"/>
      <c r="O9" s="18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5" t="s">
        <v>19</v>
      </c>
      <c r="B10" s="26">
        <f t="shared" ref="B10:G10" si="0">((B8/B9)-1)*100</f>
        <v>0.63801359576591832</v>
      </c>
      <c r="C10" s="26">
        <f t="shared" si="0"/>
        <v>1.1788446612706505</v>
      </c>
      <c r="D10" s="26">
        <f t="shared" si="0"/>
        <v>-28.95724196517061</v>
      </c>
      <c r="E10" s="26">
        <f t="shared" si="0"/>
        <v>105.79342662729489</v>
      </c>
      <c r="F10" s="26">
        <f t="shared" si="0"/>
        <v>10.93808454919567</v>
      </c>
      <c r="G10" s="26">
        <f t="shared" si="0"/>
        <v>40.229098613931313</v>
      </c>
      <c r="H10" s="25" t="s">
        <v>19</v>
      </c>
      <c r="I10" s="27" t="s">
        <v>18</v>
      </c>
      <c r="J10" s="28">
        <f t="shared" ref="J10:K10" si="1">((J8/J9)-1)*100</f>
        <v>-7.2717064954719639</v>
      </c>
      <c r="K10" s="28">
        <f t="shared" si="1"/>
        <v>126.2642971925513</v>
      </c>
      <c r="L10" s="27" t="s">
        <v>18</v>
      </c>
      <c r="M10" s="27" t="s">
        <v>18</v>
      </c>
      <c r="N10" s="2"/>
      <c r="O10" s="18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"/>
      <c r="O11" s="18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9" t="s">
        <v>20</v>
      </c>
      <c r="B12" s="17"/>
      <c r="C12" s="17"/>
      <c r="D12" s="17"/>
      <c r="E12" s="17"/>
      <c r="F12" s="17"/>
      <c r="G12" s="17"/>
      <c r="H12" s="19" t="s">
        <v>20</v>
      </c>
      <c r="I12" s="17"/>
      <c r="J12" s="17"/>
      <c r="K12" s="17"/>
      <c r="L12" s="17"/>
      <c r="M12" s="17"/>
      <c r="N12" s="2"/>
      <c r="O12" s="18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17" t="s">
        <v>21</v>
      </c>
      <c r="B13" s="21" t="s">
        <v>18</v>
      </c>
      <c r="C13" s="21" t="s">
        <v>18</v>
      </c>
      <c r="D13" s="21" t="s">
        <v>18</v>
      </c>
      <c r="E13" s="21" t="s">
        <v>18</v>
      </c>
      <c r="F13" s="21" t="s">
        <v>18</v>
      </c>
      <c r="G13" s="21" t="s">
        <v>18</v>
      </c>
      <c r="H13" s="17" t="s">
        <v>21</v>
      </c>
      <c r="I13" s="21" t="s">
        <v>18</v>
      </c>
      <c r="J13" s="21" t="s">
        <v>18</v>
      </c>
      <c r="K13" s="21" t="s">
        <v>18</v>
      </c>
      <c r="L13" s="21" t="s">
        <v>18</v>
      </c>
      <c r="M13" s="21" t="s">
        <v>18</v>
      </c>
      <c r="N13" s="2"/>
      <c r="O13" s="18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7" t="s">
        <v>22</v>
      </c>
      <c r="B14" s="29">
        <v>25300</v>
      </c>
      <c r="C14" s="29">
        <v>15037</v>
      </c>
      <c r="D14" s="29">
        <v>1843</v>
      </c>
      <c r="E14" s="29">
        <v>904</v>
      </c>
      <c r="F14" s="29">
        <v>10959</v>
      </c>
      <c r="G14" s="29">
        <v>2022</v>
      </c>
      <c r="H14" s="17" t="s">
        <v>22</v>
      </c>
      <c r="I14" s="29">
        <v>4930</v>
      </c>
      <c r="J14" s="29">
        <v>3739</v>
      </c>
      <c r="K14" s="29">
        <v>1674</v>
      </c>
      <c r="L14" s="29">
        <v>525</v>
      </c>
      <c r="M14" s="29">
        <v>3464</v>
      </c>
      <c r="N14" s="2"/>
      <c r="O14" s="18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7" t="s">
        <v>23</v>
      </c>
      <c r="B15" s="29">
        <v>96509</v>
      </c>
      <c r="C15" s="29">
        <v>69601</v>
      </c>
      <c r="D15" s="29">
        <v>15736</v>
      </c>
      <c r="E15" s="29">
        <v>15445</v>
      </c>
      <c r="F15" s="29">
        <v>47629</v>
      </c>
      <c r="G15" s="29">
        <v>15456</v>
      </c>
      <c r="H15" s="17" t="s">
        <v>23</v>
      </c>
      <c r="I15" s="29">
        <v>31873</v>
      </c>
      <c r="J15" s="29">
        <v>31823</v>
      </c>
      <c r="K15" s="29">
        <v>11524</v>
      </c>
      <c r="L15" s="29">
        <v>7549</v>
      </c>
      <c r="M15" s="29">
        <v>18153</v>
      </c>
      <c r="N15" s="2"/>
      <c r="O15" s="18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7" t="s">
        <v>24</v>
      </c>
      <c r="B16" s="29">
        <v>65363</v>
      </c>
      <c r="C16" s="29">
        <v>53123</v>
      </c>
      <c r="D16" s="29">
        <v>15487</v>
      </c>
      <c r="E16" s="29">
        <v>16728</v>
      </c>
      <c r="F16" s="29">
        <v>38334</v>
      </c>
      <c r="G16" s="29">
        <v>15807</v>
      </c>
      <c r="H16" s="17" t="s">
        <v>24</v>
      </c>
      <c r="I16" s="29">
        <v>30154</v>
      </c>
      <c r="J16" s="29">
        <v>29545</v>
      </c>
      <c r="K16" s="29">
        <v>10707</v>
      </c>
      <c r="L16" s="29">
        <v>9191</v>
      </c>
      <c r="M16" s="29">
        <v>12899</v>
      </c>
      <c r="N16" s="2"/>
      <c r="O16" s="18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7" t="s">
        <v>25</v>
      </c>
      <c r="B17" s="29">
        <v>52040</v>
      </c>
      <c r="C17" s="29">
        <v>43907</v>
      </c>
      <c r="D17" s="29">
        <v>13143</v>
      </c>
      <c r="E17" s="29">
        <v>14485</v>
      </c>
      <c r="F17" s="29">
        <v>32921</v>
      </c>
      <c r="G17" s="29">
        <v>13507</v>
      </c>
      <c r="H17" s="17" t="s">
        <v>25</v>
      </c>
      <c r="I17" s="29">
        <v>27790</v>
      </c>
      <c r="J17" s="29">
        <v>24159</v>
      </c>
      <c r="K17" s="29">
        <v>9518</v>
      </c>
      <c r="L17" s="29">
        <v>8829</v>
      </c>
      <c r="M17" s="29">
        <v>10048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7" t="s">
        <v>26</v>
      </c>
      <c r="B18" s="29">
        <v>24963</v>
      </c>
      <c r="C18" s="29">
        <v>21700</v>
      </c>
      <c r="D18" s="29">
        <v>6569</v>
      </c>
      <c r="E18" s="29">
        <v>7656</v>
      </c>
      <c r="F18" s="29">
        <v>16827</v>
      </c>
      <c r="G18" s="29">
        <v>7479</v>
      </c>
      <c r="H18" s="17" t="s">
        <v>26</v>
      </c>
      <c r="I18" s="29">
        <v>14672</v>
      </c>
      <c r="J18" s="29">
        <v>11403</v>
      </c>
      <c r="K18" s="29">
        <v>6061</v>
      </c>
      <c r="L18" s="29">
        <v>5906</v>
      </c>
      <c r="M18" s="29">
        <v>5181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7" t="s">
        <v>27</v>
      </c>
      <c r="B19" s="29">
        <v>8651</v>
      </c>
      <c r="C19" s="29">
        <v>7688</v>
      </c>
      <c r="D19" s="29">
        <v>2486</v>
      </c>
      <c r="E19" s="29">
        <v>2969</v>
      </c>
      <c r="F19" s="29">
        <v>5831</v>
      </c>
      <c r="G19" s="29">
        <v>3034</v>
      </c>
      <c r="H19" s="17" t="s">
        <v>27</v>
      </c>
      <c r="I19" s="29">
        <v>5069</v>
      </c>
      <c r="J19" s="29">
        <v>4148</v>
      </c>
      <c r="K19" s="29">
        <v>2658</v>
      </c>
      <c r="L19" s="29">
        <v>2783</v>
      </c>
      <c r="M19" s="29">
        <v>1764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7" t="s">
        <v>28</v>
      </c>
      <c r="B20" s="29">
        <v>5743</v>
      </c>
      <c r="C20" s="29">
        <v>5163</v>
      </c>
      <c r="D20" s="29">
        <v>1715</v>
      </c>
      <c r="E20" s="29">
        <v>2076</v>
      </c>
      <c r="F20" s="29">
        <v>3947</v>
      </c>
      <c r="G20" s="29">
        <v>2095</v>
      </c>
      <c r="H20" s="17" t="s">
        <v>28</v>
      </c>
      <c r="I20" s="29">
        <v>3402</v>
      </c>
      <c r="J20" s="29">
        <v>2875</v>
      </c>
      <c r="K20" s="29">
        <v>1906</v>
      </c>
      <c r="L20" s="29">
        <v>2018</v>
      </c>
      <c r="M20" s="29">
        <v>1067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7" t="s">
        <v>29</v>
      </c>
      <c r="B21" s="29">
        <v>5626</v>
      </c>
      <c r="C21" s="29">
        <v>5128</v>
      </c>
      <c r="D21" s="29">
        <v>1613</v>
      </c>
      <c r="E21" s="29">
        <v>1940</v>
      </c>
      <c r="F21" s="29">
        <v>3969</v>
      </c>
      <c r="G21" s="29">
        <v>1968</v>
      </c>
      <c r="H21" s="17" t="s">
        <v>29</v>
      </c>
      <c r="I21" s="29">
        <v>3355</v>
      </c>
      <c r="J21" s="29">
        <v>2933</v>
      </c>
      <c r="K21" s="29">
        <v>1824</v>
      </c>
      <c r="L21" s="29">
        <v>1955</v>
      </c>
      <c r="M21" s="29">
        <v>887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17" t="s">
        <v>30</v>
      </c>
      <c r="B22" s="29">
        <v>2778</v>
      </c>
      <c r="C22" s="29">
        <v>2593</v>
      </c>
      <c r="D22" s="29">
        <v>749</v>
      </c>
      <c r="E22" s="29">
        <v>918</v>
      </c>
      <c r="F22" s="29">
        <v>2040</v>
      </c>
      <c r="G22" s="29">
        <v>961</v>
      </c>
      <c r="H22" s="17" t="s">
        <v>30</v>
      </c>
      <c r="I22" s="29">
        <v>1695</v>
      </c>
      <c r="J22" s="29">
        <v>1467</v>
      </c>
      <c r="K22" s="29">
        <v>923</v>
      </c>
      <c r="L22" s="29">
        <v>947</v>
      </c>
      <c r="M22" s="29">
        <v>431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17" t="s">
        <v>31</v>
      </c>
      <c r="B23" s="29">
        <v>3262</v>
      </c>
      <c r="C23" s="29">
        <v>3017</v>
      </c>
      <c r="D23" s="29">
        <v>727</v>
      </c>
      <c r="E23" s="29">
        <v>854</v>
      </c>
      <c r="F23" s="29">
        <v>2520</v>
      </c>
      <c r="G23" s="29">
        <v>972</v>
      </c>
      <c r="H23" s="17" t="s">
        <v>31</v>
      </c>
      <c r="I23" s="29">
        <v>1943</v>
      </c>
      <c r="J23" s="29">
        <v>1446</v>
      </c>
      <c r="K23" s="29">
        <v>902</v>
      </c>
      <c r="L23" s="29">
        <v>901</v>
      </c>
      <c r="M23" s="29">
        <v>391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17" t="s">
        <v>32</v>
      </c>
      <c r="B24" s="29">
        <v>645</v>
      </c>
      <c r="C24" s="29">
        <v>601</v>
      </c>
      <c r="D24" s="29">
        <v>80</v>
      </c>
      <c r="E24" s="29">
        <v>88</v>
      </c>
      <c r="F24" s="29">
        <v>541</v>
      </c>
      <c r="G24" s="29">
        <v>135</v>
      </c>
      <c r="H24" s="17" t="s">
        <v>32</v>
      </c>
      <c r="I24" s="29">
        <v>377</v>
      </c>
      <c r="J24" s="29">
        <v>212</v>
      </c>
      <c r="K24" s="29">
        <v>113</v>
      </c>
      <c r="L24" s="29">
        <v>109</v>
      </c>
      <c r="M24" s="29">
        <v>51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17" t="s">
        <v>33</v>
      </c>
      <c r="B25" s="29">
        <v>617</v>
      </c>
      <c r="C25" s="29">
        <v>575</v>
      </c>
      <c r="D25" s="29">
        <v>65</v>
      </c>
      <c r="E25" s="29">
        <v>54</v>
      </c>
      <c r="F25" s="29">
        <v>543</v>
      </c>
      <c r="G25" s="29">
        <v>99</v>
      </c>
      <c r="H25" s="17" t="s">
        <v>33</v>
      </c>
      <c r="I25" s="29">
        <v>300</v>
      </c>
      <c r="J25" s="29">
        <v>214</v>
      </c>
      <c r="K25" s="29">
        <v>63</v>
      </c>
      <c r="L25" s="29">
        <v>74</v>
      </c>
      <c r="M25" s="29">
        <v>29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19" t="s">
        <v>34</v>
      </c>
      <c r="B27" s="20">
        <v>283052</v>
      </c>
      <c r="C27" s="20">
        <v>221723</v>
      </c>
      <c r="D27" s="20">
        <v>59914</v>
      </c>
      <c r="E27" s="20">
        <v>63918</v>
      </c>
      <c r="F27" s="20">
        <v>160128</v>
      </c>
      <c r="G27" s="20">
        <v>63320</v>
      </c>
      <c r="H27" s="19" t="s">
        <v>34</v>
      </c>
      <c r="I27" s="20">
        <v>122554</v>
      </c>
      <c r="J27" s="20">
        <v>111718</v>
      </c>
      <c r="K27" s="20">
        <v>47808</v>
      </c>
      <c r="L27" s="20">
        <v>40499</v>
      </c>
      <c r="M27" s="20">
        <v>54227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19"/>
      <c r="B28" s="20"/>
      <c r="C28" s="20"/>
      <c r="D28" s="20"/>
      <c r="E28" s="20"/>
      <c r="F28" s="20"/>
      <c r="G28" s="20"/>
      <c r="H28" s="19"/>
      <c r="I28" s="20"/>
      <c r="J28" s="20"/>
      <c r="K28" s="20"/>
      <c r="L28" s="20"/>
      <c r="M28" s="2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17" t="s">
        <v>35</v>
      </c>
      <c r="B29" s="29">
        <v>16670</v>
      </c>
      <c r="C29" s="29">
        <v>13428</v>
      </c>
      <c r="D29" s="29">
        <v>2179</v>
      </c>
      <c r="E29" s="29">
        <v>1412</v>
      </c>
      <c r="F29" s="29">
        <v>11353</v>
      </c>
      <c r="G29" s="29">
        <v>1515</v>
      </c>
      <c r="H29" s="17" t="s">
        <v>35</v>
      </c>
      <c r="I29" s="29">
        <v>8648</v>
      </c>
      <c r="J29" s="29">
        <v>4604</v>
      </c>
      <c r="K29" s="29">
        <v>744</v>
      </c>
      <c r="L29" s="29">
        <v>667</v>
      </c>
      <c r="M29" s="29">
        <v>1311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17" t="s">
        <v>36</v>
      </c>
      <c r="B30" s="29">
        <v>59309</v>
      </c>
      <c r="C30" s="29">
        <v>45168</v>
      </c>
      <c r="D30" s="29">
        <v>12548</v>
      </c>
      <c r="E30" s="29">
        <v>13718</v>
      </c>
      <c r="F30" s="29">
        <v>32817</v>
      </c>
      <c r="G30" s="29">
        <v>11291</v>
      </c>
      <c r="H30" s="17" t="s">
        <v>36</v>
      </c>
      <c r="I30" s="29">
        <v>25016</v>
      </c>
      <c r="J30" s="29">
        <v>23593</v>
      </c>
      <c r="K30" s="29">
        <v>5306</v>
      </c>
      <c r="L30" s="29">
        <v>6321</v>
      </c>
      <c r="M30" s="29">
        <v>5334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17" t="s">
        <v>37</v>
      </c>
      <c r="B31" s="29">
        <v>19194</v>
      </c>
      <c r="C31" s="29">
        <v>11635</v>
      </c>
      <c r="D31" s="29">
        <v>1363</v>
      </c>
      <c r="E31" s="29">
        <v>536</v>
      </c>
      <c r="F31" s="29">
        <v>7850</v>
      </c>
      <c r="G31" s="29">
        <v>1720</v>
      </c>
      <c r="H31" s="17" t="s">
        <v>37</v>
      </c>
      <c r="I31" s="29">
        <v>5680</v>
      </c>
      <c r="J31" s="29">
        <v>2964</v>
      </c>
      <c r="K31" s="29">
        <v>1711</v>
      </c>
      <c r="L31" s="29">
        <v>609</v>
      </c>
      <c r="M31" s="29">
        <v>3233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17" t="s">
        <v>38</v>
      </c>
      <c r="B32" s="29">
        <v>18855</v>
      </c>
      <c r="C32" s="29">
        <v>13304</v>
      </c>
      <c r="D32" s="29">
        <v>1380</v>
      </c>
      <c r="E32" s="29">
        <v>1688</v>
      </c>
      <c r="F32" s="29">
        <v>10057</v>
      </c>
      <c r="G32" s="29">
        <v>1917</v>
      </c>
      <c r="H32" s="17" t="s">
        <v>38</v>
      </c>
      <c r="I32" s="29">
        <v>6869</v>
      </c>
      <c r="J32" s="29">
        <v>3423</v>
      </c>
      <c r="K32" s="29">
        <v>2982</v>
      </c>
      <c r="L32" s="29">
        <v>947</v>
      </c>
      <c r="M32" s="29">
        <v>4112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17" t="s">
        <v>39</v>
      </c>
      <c r="B33" s="29">
        <v>47035</v>
      </c>
      <c r="C33" s="29">
        <v>39851</v>
      </c>
      <c r="D33" s="29">
        <v>14785</v>
      </c>
      <c r="E33" s="29">
        <v>14317</v>
      </c>
      <c r="F33" s="29">
        <v>29187</v>
      </c>
      <c r="G33" s="29">
        <v>15229</v>
      </c>
      <c r="H33" s="17" t="s">
        <v>39</v>
      </c>
      <c r="I33" s="29">
        <v>23303</v>
      </c>
      <c r="J33" s="29">
        <v>24270</v>
      </c>
      <c r="K33" s="29">
        <v>13605</v>
      </c>
      <c r="L33" s="29">
        <v>8099</v>
      </c>
      <c r="M33" s="29">
        <v>14767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17" t="s">
        <v>40</v>
      </c>
      <c r="B34" s="29">
        <v>20081</v>
      </c>
      <c r="C34" s="29">
        <v>15203</v>
      </c>
      <c r="D34" s="29">
        <v>4084</v>
      </c>
      <c r="E34" s="29">
        <v>5835</v>
      </c>
      <c r="F34" s="29">
        <v>11207</v>
      </c>
      <c r="G34" s="29">
        <v>3049</v>
      </c>
      <c r="H34" s="17" t="s">
        <v>40</v>
      </c>
      <c r="I34" s="29">
        <v>8761</v>
      </c>
      <c r="J34" s="29">
        <v>7275</v>
      </c>
      <c r="K34" s="29">
        <v>1693</v>
      </c>
      <c r="L34" s="29">
        <v>1669</v>
      </c>
      <c r="M34" s="29">
        <v>3131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17" t="s">
        <v>41</v>
      </c>
      <c r="B35" s="29">
        <v>32546</v>
      </c>
      <c r="C35" s="29">
        <v>27375</v>
      </c>
      <c r="D35" s="29">
        <v>9546</v>
      </c>
      <c r="E35" s="29">
        <v>11866</v>
      </c>
      <c r="F35" s="29">
        <v>16476</v>
      </c>
      <c r="G35" s="29">
        <v>12504</v>
      </c>
      <c r="H35" s="17" t="s">
        <v>41</v>
      </c>
      <c r="I35" s="29">
        <v>11491</v>
      </c>
      <c r="J35" s="29">
        <v>19622</v>
      </c>
      <c r="K35" s="29">
        <v>9005</v>
      </c>
      <c r="L35" s="29">
        <v>11135</v>
      </c>
      <c r="M35" s="29">
        <v>8013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17" t="s">
        <v>42</v>
      </c>
      <c r="B36" s="29">
        <v>6491</v>
      </c>
      <c r="C36" s="29">
        <v>5621</v>
      </c>
      <c r="D36" s="29">
        <v>960</v>
      </c>
      <c r="E36" s="29">
        <v>1533</v>
      </c>
      <c r="F36" s="29">
        <v>4430</v>
      </c>
      <c r="G36" s="29">
        <v>1516</v>
      </c>
      <c r="H36" s="17" t="s">
        <v>42</v>
      </c>
      <c r="I36" s="29">
        <v>3983</v>
      </c>
      <c r="J36" s="29">
        <v>2372</v>
      </c>
      <c r="K36" s="29">
        <v>1696</v>
      </c>
      <c r="L36" s="29">
        <v>326</v>
      </c>
      <c r="M36" s="29">
        <v>2099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17" t="s">
        <v>43</v>
      </c>
      <c r="B37" s="29">
        <v>18740</v>
      </c>
      <c r="C37" s="29">
        <v>13528</v>
      </c>
      <c r="D37" s="29">
        <v>1235</v>
      </c>
      <c r="E37" s="29">
        <v>927</v>
      </c>
      <c r="F37" s="29">
        <v>10983</v>
      </c>
      <c r="G37" s="29">
        <v>1565</v>
      </c>
      <c r="H37" s="17" t="s">
        <v>43</v>
      </c>
      <c r="I37" s="29">
        <v>7833</v>
      </c>
      <c r="J37" s="29">
        <v>2876</v>
      </c>
      <c r="K37" s="29">
        <v>1567</v>
      </c>
      <c r="L37" s="29">
        <v>379</v>
      </c>
      <c r="M37" s="29">
        <v>3610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17" t="s">
        <v>44</v>
      </c>
      <c r="B38" s="29">
        <v>16179</v>
      </c>
      <c r="C38" s="29">
        <v>13154</v>
      </c>
      <c r="D38" s="29">
        <v>6140</v>
      </c>
      <c r="E38" s="29">
        <v>7339</v>
      </c>
      <c r="F38" s="29">
        <v>8175</v>
      </c>
      <c r="G38" s="29">
        <v>7448</v>
      </c>
      <c r="H38" s="17" t="s">
        <v>44</v>
      </c>
      <c r="I38" s="29">
        <v>6970</v>
      </c>
      <c r="J38" s="29">
        <v>10274</v>
      </c>
      <c r="K38" s="29">
        <v>5795</v>
      </c>
      <c r="L38" s="29">
        <v>6377</v>
      </c>
      <c r="M38" s="29">
        <v>4431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17" t="s">
        <v>45</v>
      </c>
      <c r="B39" s="29">
        <v>2980</v>
      </c>
      <c r="C39" s="29">
        <v>2630</v>
      </c>
      <c r="D39" s="29">
        <v>1192</v>
      </c>
      <c r="E39" s="29">
        <v>123</v>
      </c>
      <c r="F39" s="29">
        <v>1209</v>
      </c>
      <c r="G39" s="29">
        <v>1354</v>
      </c>
      <c r="H39" s="17" t="s">
        <v>45</v>
      </c>
      <c r="I39" s="29">
        <v>664</v>
      </c>
      <c r="J39" s="29">
        <v>1639</v>
      </c>
      <c r="K39" s="29">
        <v>1234</v>
      </c>
      <c r="L39" s="29">
        <v>323</v>
      </c>
      <c r="M39" s="29">
        <v>1856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17" t="s">
        <v>46</v>
      </c>
      <c r="B40" s="29">
        <v>6187</v>
      </c>
      <c r="C40" s="29">
        <v>5306</v>
      </c>
      <c r="D40" s="29">
        <v>412</v>
      </c>
      <c r="E40" s="29">
        <v>45</v>
      </c>
      <c r="F40" s="29">
        <v>4954</v>
      </c>
      <c r="G40" s="29">
        <v>131</v>
      </c>
      <c r="H40" s="17" t="s">
        <v>46</v>
      </c>
      <c r="I40" s="29">
        <v>3888</v>
      </c>
      <c r="J40" s="29">
        <v>344</v>
      </c>
      <c r="K40" s="29">
        <v>76</v>
      </c>
      <c r="L40" s="29">
        <v>12</v>
      </c>
      <c r="M40" s="29">
        <v>816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17" t="s">
        <v>47</v>
      </c>
      <c r="B41" s="29">
        <v>2831</v>
      </c>
      <c r="C41" s="29">
        <v>2205</v>
      </c>
      <c r="D41" s="29">
        <v>600</v>
      </c>
      <c r="E41" s="29">
        <v>489</v>
      </c>
      <c r="F41" s="29">
        <v>1610</v>
      </c>
      <c r="G41" s="29">
        <v>604</v>
      </c>
      <c r="H41" s="17" t="s">
        <v>47</v>
      </c>
      <c r="I41" s="29">
        <v>1471</v>
      </c>
      <c r="J41" s="29">
        <v>934</v>
      </c>
      <c r="K41" s="29">
        <v>488</v>
      </c>
      <c r="L41" s="29">
        <v>568</v>
      </c>
      <c r="M41" s="29">
        <v>382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17" t="s">
        <v>48</v>
      </c>
      <c r="B42" s="29">
        <v>15954</v>
      </c>
      <c r="C42" s="29">
        <v>13315</v>
      </c>
      <c r="D42" s="29">
        <v>3490</v>
      </c>
      <c r="E42" s="29">
        <v>4090</v>
      </c>
      <c r="F42" s="29">
        <v>9820</v>
      </c>
      <c r="G42" s="29">
        <v>3477</v>
      </c>
      <c r="H42" s="17" t="s">
        <v>48</v>
      </c>
      <c r="I42" s="29">
        <v>7977</v>
      </c>
      <c r="J42" s="29">
        <v>7528</v>
      </c>
      <c r="K42" s="29">
        <v>1906</v>
      </c>
      <c r="L42" s="29">
        <v>3067</v>
      </c>
      <c r="M42" s="29">
        <v>1132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17"/>
      <c r="B43" s="29"/>
      <c r="C43" s="29"/>
      <c r="D43" s="29"/>
      <c r="E43" s="29"/>
      <c r="F43" s="29"/>
      <c r="G43" s="29"/>
      <c r="H43" s="17"/>
      <c r="I43" s="29"/>
      <c r="J43" s="29"/>
      <c r="K43" s="29"/>
      <c r="L43" s="29"/>
      <c r="M43" s="29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19" t="s">
        <v>49</v>
      </c>
      <c r="B44" s="20">
        <v>8445</v>
      </c>
      <c r="C44" s="20">
        <v>6410</v>
      </c>
      <c r="D44" s="20">
        <v>299</v>
      </c>
      <c r="E44" s="20">
        <v>199</v>
      </c>
      <c r="F44" s="20">
        <v>5933</v>
      </c>
      <c r="G44" s="20">
        <v>215</v>
      </c>
      <c r="H44" s="19" t="s">
        <v>49</v>
      </c>
      <c r="I44" s="20">
        <v>3006</v>
      </c>
      <c r="J44" s="20">
        <v>2246</v>
      </c>
      <c r="K44" s="20">
        <v>65</v>
      </c>
      <c r="L44" s="20">
        <v>288</v>
      </c>
      <c r="M44" s="20">
        <v>138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19"/>
      <c r="B45" s="20"/>
      <c r="C45" s="20"/>
      <c r="D45" s="20"/>
      <c r="E45" s="20"/>
      <c r="F45" s="20"/>
      <c r="G45" s="20"/>
      <c r="H45" s="19"/>
      <c r="I45" s="20"/>
      <c r="J45" s="20"/>
      <c r="K45" s="20"/>
      <c r="L45" s="20"/>
      <c r="M45" s="20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17" t="s">
        <v>50</v>
      </c>
      <c r="B46" s="29">
        <v>3828</v>
      </c>
      <c r="C46" s="29">
        <v>2662</v>
      </c>
      <c r="D46" s="29">
        <v>62</v>
      </c>
      <c r="E46" s="29">
        <v>33</v>
      </c>
      <c r="F46" s="29">
        <v>2554</v>
      </c>
      <c r="G46" s="29">
        <v>59</v>
      </c>
      <c r="H46" s="17" t="s">
        <v>50</v>
      </c>
      <c r="I46" s="29">
        <v>903</v>
      </c>
      <c r="J46" s="29">
        <v>642</v>
      </c>
      <c r="K46" s="29">
        <v>34</v>
      </c>
      <c r="L46" s="29">
        <v>38</v>
      </c>
      <c r="M46" s="29">
        <v>81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17" t="s">
        <v>51</v>
      </c>
      <c r="B47" s="29">
        <v>3560</v>
      </c>
      <c r="C47" s="29">
        <v>2898</v>
      </c>
      <c r="D47" s="29">
        <v>211</v>
      </c>
      <c r="E47" s="29">
        <v>157</v>
      </c>
      <c r="F47" s="29">
        <v>2561</v>
      </c>
      <c r="G47" s="29">
        <v>142</v>
      </c>
      <c r="H47" s="17" t="s">
        <v>51</v>
      </c>
      <c r="I47" s="29">
        <v>1804</v>
      </c>
      <c r="J47" s="29">
        <v>1484</v>
      </c>
      <c r="K47" s="29">
        <v>27</v>
      </c>
      <c r="L47" s="29">
        <v>235</v>
      </c>
      <c r="M47" s="29">
        <v>44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30" t="s">
        <v>52</v>
      </c>
      <c r="B48" s="31">
        <v>1057</v>
      </c>
      <c r="C48" s="31">
        <v>850</v>
      </c>
      <c r="D48" s="31">
        <v>26</v>
      </c>
      <c r="E48" s="31">
        <v>9</v>
      </c>
      <c r="F48" s="31">
        <v>818</v>
      </c>
      <c r="G48" s="31">
        <v>14</v>
      </c>
      <c r="H48" s="30" t="s">
        <v>52</v>
      </c>
      <c r="I48" s="31">
        <v>299</v>
      </c>
      <c r="J48" s="31">
        <v>120</v>
      </c>
      <c r="K48" s="31">
        <v>4</v>
      </c>
      <c r="L48" s="31">
        <v>15</v>
      </c>
      <c r="M48" s="31">
        <v>13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M5:M6"/>
    <mergeCell ref="H4:H6"/>
    <mergeCell ref="I4:M4"/>
    <mergeCell ref="D5:D6"/>
    <mergeCell ref="E5:E6"/>
    <mergeCell ref="F5:F6"/>
    <mergeCell ref="G5:G6"/>
    <mergeCell ref="I5:I6"/>
    <mergeCell ref="J5:J6"/>
    <mergeCell ref="K5:K6"/>
    <mergeCell ref="L5:L6"/>
    <mergeCell ref="A1:G1"/>
    <mergeCell ref="A2:G2"/>
    <mergeCell ref="A4:A6"/>
    <mergeCell ref="B4:B6"/>
    <mergeCell ref="C4:C6"/>
    <mergeCell ref="D4:G4"/>
  </mergeCells>
  <pageMargins left="0.70866141732283472" right="0.70866141732283472" top="0.74803149606299213" bottom="0.74803149606299213" header="0" footer="0"/>
  <pageSetup paperSize="9" orientation="portrait" r:id="rId1"/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72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2023-07-11T23:23:45Z</dcterms:created>
  <dcterms:modified xsi:type="dcterms:W3CDTF">2023-07-11T23:23:59Z</dcterms:modified>
</cp:coreProperties>
</file>