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a7186ce51b850d43/Desktop/big_data/"/>
    </mc:Choice>
  </mc:AlternateContent>
  <xr:revisionPtr revIDLastSave="2" documentId="13_ncr:1_{A30DC347-99F4-49EC-BF39-019B8C3957CC}" xr6:coauthVersionLast="47" xr6:coauthVersionMax="47" xr10:uidLastSave="{631F8A9E-3542-4A68-8F9D-6A3E9D4AC936}"/>
  <bookViews>
    <workbookView xWindow="-108" yWindow="-108" windowWidth="23256" windowHeight="12456" activeTab="2" xr2:uid="{00000000-000D-0000-FFFF-FFFF00000000}"/>
  </bookViews>
  <sheets>
    <sheet name="Unique_clients_orders" sheetId="1" r:id="rId1"/>
    <sheet name="order_history" sheetId="2" r:id="rId2"/>
    <sheet name="may_pri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F2" i="3"/>
  <c r="E2" i="3"/>
  <c r="D2" i="3"/>
  <c r="C2" i="3"/>
  <c r="B2" i="3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<sst xmlns="http://schemas.openxmlformats.org/spreadsheetml/2006/main" count="58" uniqueCount="35">
  <si>
    <t>Client Name</t>
  </si>
  <si>
    <t>Order Amount ($)</t>
  </si>
  <si>
    <t>TechNova Solutions</t>
  </si>
  <si>
    <t>GreenLeaf Organics</t>
  </si>
  <si>
    <t>Summit Apparel Co.</t>
  </si>
  <si>
    <t>Skyline Ventures</t>
  </si>
  <si>
    <t>Harmony Health Products</t>
  </si>
  <si>
    <t>Pinnacle Marketing Group</t>
  </si>
  <si>
    <t>NextGen Innovations</t>
  </si>
  <si>
    <t>Evergreen Landscaping</t>
  </si>
  <si>
    <t>BlueWave Technologies</t>
  </si>
  <si>
    <t>Peak Fitness Equipment</t>
  </si>
  <si>
    <t>Stellar Events Agency</t>
  </si>
  <si>
    <t>EcoSphere Supplies</t>
  </si>
  <si>
    <t>Visionary Design Studio</t>
  </si>
  <si>
    <t>SwiftLogistics LLC</t>
  </si>
  <si>
    <t>UrbanCraft Furniture</t>
  </si>
  <si>
    <t>BrightPath Education</t>
  </si>
  <si>
    <t>Dynamic Power Systems</t>
  </si>
  <si>
    <t>Oceanic Travel Services</t>
  </si>
  <si>
    <t>Sunrise Solar Panels</t>
  </si>
  <si>
    <t>Precision Print Services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</si>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</sst>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>
    <font>
      <sz val="11"/>
      <color theme="1"/>
      <name val="Calibri"/>
      <family val="2"/>
      <scheme val="minor"/>
    </font>
    <font>
      <b/>
      <sz val="16"/>
      <color rgb="FFFFFFFF"/>
      <name val="Aptos Narrow"/>
      <family val="2"/>
    </font>
    <font>
      <sz val="11"/>
      <color rgb="FF000000"/>
      <name val="Aptos Narrow"/>
      <family val="2"/>
    </font>
    <font>
      <sz val="16"/>
      <color rgb="FF000000"/>
      <name val="Aptos Narrow"/>
      <family val="2"/>
    </font>
    <font>
      <b/>
      <sz val="14"/>
      <color rgb="FFFFFFFF"/>
      <name val="Aptos Narrow"/>
      <family val="2"/>
    </font>
    <font>
      <b/>
      <sz val="10"/>
      <color rgb="FFFFFFFF"/>
      <name val="Aptos Narrow"/>
      <family val="2"/>
    </font>
    <font>
      <sz val="14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C0E6F5"/>
      </patternFill>
    </fill>
  </fills>
  <borders count="5">
    <border>
      <left/>
      <right/>
      <top/>
      <bottom/>
      <diagonal/>
    </border>
    <border>
      <left style="thin">
        <color rgb="FF44B3E1"/>
      </left>
      <right/>
      <top style="thin">
        <color rgb="FF44B3E1"/>
      </top>
      <bottom/>
      <diagonal/>
    </border>
    <border>
      <left/>
      <right style="thin">
        <color rgb="FF44B3E1"/>
      </right>
      <top style="thin">
        <color rgb="FF44B3E1"/>
      </top>
      <bottom/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0" applyFont="1"/>
    <xf numFmtId="0" fontId="3" fillId="3" borderId="1" xfId="0" applyFont="1" applyFill="1" applyBorder="1"/>
    <xf numFmtId="8" fontId="3" fillId="3" borderId="2" xfId="0" applyNumberFormat="1" applyFont="1" applyFill="1" applyBorder="1"/>
    <xf numFmtId="0" fontId="3" fillId="3" borderId="2" xfId="0" applyFont="1" applyFill="1" applyBorder="1"/>
    <xf numFmtId="0" fontId="3" fillId="0" borderId="1" xfId="0" applyFont="1" applyBorder="1"/>
    <xf numFmtId="8" fontId="3" fillId="0" borderId="2" xfId="0" applyNumberFormat="1" applyFont="1" applyBorder="1"/>
    <xf numFmtId="0" fontId="3" fillId="0" borderId="3" xfId="0" applyFont="1" applyBorder="1"/>
    <xf numFmtId="8" fontId="3" fillId="0" borderId="4" xfId="0" applyNumberFormat="1" applyFont="1" applyBorder="1"/>
    <xf numFmtId="0" fontId="4" fillId="2" borderId="1" xfId="0" applyFont="1" applyFill="1" applyBorder="1"/>
    <xf numFmtId="0" fontId="5" fillId="2" borderId="2" xfId="0" applyFont="1" applyFill="1" applyBorder="1" applyAlignment="1">
      <alignment horizontal="right"/>
    </xf>
    <xf numFmtId="0" fontId="6" fillId="3" borderId="1" xfId="0" applyFont="1" applyFill="1" applyBorder="1"/>
    <xf numFmtId="8" fontId="6" fillId="3" borderId="2" xfId="0" applyNumberFormat="1" applyFont="1" applyFill="1" applyBorder="1"/>
    <xf numFmtId="0" fontId="6" fillId="4" borderId="1" xfId="0" applyFont="1" applyFill="1" applyBorder="1"/>
    <xf numFmtId="8" fontId="6" fillId="5" borderId="2" xfId="0" applyNumberFormat="1" applyFont="1" applyFill="1" applyBorder="1"/>
    <xf numFmtId="0" fontId="6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58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D15" sqref="D15"/>
    </sheetView>
  </sheetViews>
  <sheetFormatPr defaultRowHeight="14.4"/>
  <cols>
    <col min="1" max="1" width="36.77734375" bestFit="1" customWidth="1"/>
    <col min="2" max="2" width="27.109375" bestFit="1" customWidth="1"/>
    <col min="4" max="4" width="36.77734375" bestFit="1" customWidth="1"/>
    <col min="5" max="5" width="27.109375" bestFit="1" customWidth="1"/>
  </cols>
  <sheetData>
    <row r="1" spans="1:5" ht="21">
      <c r="A1" s="1" t="s">
        <v>0</v>
      </c>
      <c r="B1" s="2" t="s">
        <v>1</v>
      </c>
      <c r="C1" s="3"/>
      <c r="D1" s="1" t="s">
        <v>0</v>
      </c>
      <c r="E1" s="2" t="s">
        <v>1</v>
      </c>
    </row>
    <row r="2" spans="1:5" ht="20.399999999999999">
      <c r="A2" s="4" t="s">
        <v>2</v>
      </c>
      <c r="B2" s="5">
        <v>592.11</v>
      </c>
      <c r="C2" s="3"/>
      <c r="D2" s="4" t="s">
        <v>2</v>
      </c>
      <c r="E2" s="6">
        <f>_xlfn.XLOOKUP(D2,$A$2:$A$21,$B$2:$B$21,,0)</f>
        <v>592.11</v>
      </c>
    </row>
    <row r="3" spans="1:5" ht="20.399999999999999">
      <c r="A3" s="7" t="s">
        <v>3</v>
      </c>
      <c r="B3" s="8">
        <v>88.04</v>
      </c>
      <c r="C3" s="3"/>
      <c r="D3" s="7" t="s">
        <v>4</v>
      </c>
      <c r="E3" s="6">
        <f t="shared" ref="E3:E8" si="0">_xlfn.XLOOKUP(D3,$A$2:$A$21,$B$2:$B$21,,0)</f>
        <v>224.24</v>
      </c>
    </row>
    <row r="4" spans="1:5" ht="20.399999999999999">
      <c r="A4" s="4" t="s">
        <v>5</v>
      </c>
      <c r="B4" s="5">
        <v>248.45</v>
      </c>
      <c r="C4" s="3"/>
      <c r="D4" s="4" t="s">
        <v>6</v>
      </c>
      <c r="E4" s="6">
        <f t="shared" si="0"/>
        <v>112.93</v>
      </c>
    </row>
    <row r="5" spans="1:5" ht="20.399999999999999">
      <c r="A5" s="7" t="s">
        <v>4</v>
      </c>
      <c r="B5" s="8">
        <v>224.24</v>
      </c>
      <c r="C5" s="3"/>
      <c r="D5" s="7" t="s">
        <v>7</v>
      </c>
      <c r="E5" s="6">
        <f t="shared" si="0"/>
        <v>110.6</v>
      </c>
    </row>
    <row r="6" spans="1:5" ht="20.399999999999999">
      <c r="A6" s="4" t="s">
        <v>8</v>
      </c>
      <c r="B6" s="5">
        <v>290.83</v>
      </c>
      <c r="C6" s="3"/>
      <c r="D6" s="4" t="s">
        <v>9</v>
      </c>
      <c r="E6" s="6">
        <f t="shared" si="0"/>
        <v>349.58</v>
      </c>
    </row>
    <row r="7" spans="1:5" ht="20.399999999999999">
      <c r="A7" s="7" t="s">
        <v>10</v>
      </c>
      <c r="B7" s="8">
        <v>63.12</v>
      </c>
      <c r="C7" s="3"/>
      <c r="D7" s="7" t="s">
        <v>11</v>
      </c>
      <c r="E7" s="6">
        <f t="shared" si="0"/>
        <v>278.64999999999998</v>
      </c>
    </row>
    <row r="8" spans="1:5" ht="20.399999999999999">
      <c r="A8" s="4" t="s">
        <v>6</v>
      </c>
      <c r="B8" s="5">
        <v>112.93</v>
      </c>
      <c r="C8" s="3"/>
      <c r="D8" s="4" t="s">
        <v>12</v>
      </c>
      <c r="E8" s="6">
        <f t="shared" si="0"/>
        <v>266.92</v>
      </c>
    </row>
    <row r="9" spans="1:5" ht="20.399999999999999">
      <c r="A9" s="7" t="s">
        <v>13</v>
      </c>
      <c r="B9" s="8">
        <v>55.16</v>
      </c>
      <c r="C9" s="3"/>
      <c r="D9" s="3"/>
      <c r="E9" s="3"/>
    </row>
    <row r="10" spans="1:5" ht="20.399999999999999">
      <c r="A10" s="4" t="s">
        <v>14</v>
      </c>
      <c r="B10" s="5">
        <v>183.1</v>
      </c>
      <c r="C10" s="3"/>
      <c r="D10" s="3"/>
      <c r="E10" s="3"/>
    </row>
    <row r="11" spans="1:5" ht="20.399999999999999">
      <c r="A11" s="7" t="s">
        <v>7</v>
      </c>
      <c r="B11" s="8">
        <v>110.6</v>
      </c>
      <c r="C11" s="3"/>
      <c r="D11" s="3"/>
      <c r="E11" s="3"/>
    </row>
    <row r="12" spans="1:5" ht="20.399999999999999">
      <c r="A12" s="4" t="s">
        <v>15</v>
      </c>
      <c r="B12" s="5">
        <v>218.79</v>
      </c>
      <c r="C12" s="3"/>
      <c r="D12" s="3"/>
      <c r="E12" s="3"/>
    </row>
    <row r="13" spans="1:5" ht="20.399999999999999">
      <c r="A13" s="7" t="s">
        <v>16</v>
      </c>
      <c r="B13" s="8">
        <v>211.77</v>
      </c>
      <c r="C13" s="3"/>
      <c r="D13" s="3"/>
      <c r="E13" s="3"/>
    </row>
    <row r="14" spans="1:5" ht="20.399999999999999">
      <c r="A14" s="4" t="s">
        <v>12</v>
      </c>
      <c r="B14" s="5">
        <v>266.92</v>
      </c>
      <c r="C14" s="3"/>
      <c r="D14" s="3"/>
      <c r="E14" s="3"/>
    </row>
    <row r="15" spans="1:5" ht="20.399999999999999">
      <c r="A15" s="7" t="s">
        <v>17</v>
      </c>
      <c r="B15" s="8">
        <v>653.99</v>
      </c>
      <c r="C15" s="3"/>
      <c r="D15" s="3"/>
      <c r="E15" s="3"/>
    </row>
    <row r="16" spans="1:5" ht="20.399999999999999">
      <c r="A16" s="4" t="s">
        <v>9</v>
      </c>
      <c r="B16" s="5">
        <v>349.58</v>
      </c>
      <c r="C16" s="3"/>
      <c r="D16" s="3"/>
      <c r="E16" s="3"/>
    </row>
    <row r="17" spans="1:5" ht="20.399999999999999">
      <c r="A17" s="7" t="s">
        <v>18</v>
      </c>
      <c r="B17" s="8">
        <v>867.45</v>
      </c>
      <c r="C17" s="3"/>
      <c r="D17" s="3"/>
      <c r="E17" s="3"/>
    </row>
    <row r="18" spans="1:5" ht="20.399999999999999">
      <c r="A18" s="4" t="s">
        <v>19</v>
      </c>
      <c r="B18" s="5">
        <v>781.73</v>
      </c>
      <c r="C18" s="3"/>
      <c r="D18" s="3"/>
      <c r="E18" s="3"/>
    </row>
    <row r="19" spans="1:5" ht="20.399999999999999">
      <c r="A19" s="7" t="s">
        <v>11</v>
      </c>
      <c r="B19" s="8">
        <v>278.64999999999998</v>
      </c>
      <c r="C19" s="3"/>
      <c r="D19" s="3"/>
      <c r="E19" s="3"/>
    </row>
    <row r="20" spans="1:5" ht="20.399999999999999">
      <c r="A20" s="4" t="s">
        <v>20</v>
      </c>
      <c r="B20" s="5">
        <v>795.15</v>
      </c>
      <c r="C20" s="3"/>
      <c r="D20" s="3"/>
      <c r="E20" s="3"/>
    </row>
    <row r="21" spans="1:5" ht="20.399999999999999">
      <c r="A21" s="9" t="s">
        <v>21</v>
      </c>
      <c r="B21" s="10">
        <v>738.71</v>
      </c>
      <c r="C21" s="3"/>
      <c r="D21" s="3"/>
      <c r="E2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BFF4-EC97-4A67-9B48-BBD01AACFA4B}">
  <dimension ref="A1:G13"/>
  <sheetViews>
    <sheetView workbookViewId="0">
      <selection activeCell="E16" sqref="E16"/>
    </sheetView>
  </sheetViews>
  <sheetFormatPr defaultRowHeight="14.4"/>
  <cols>
    <col min="2" max="2" width="18.6640625" bestFit="1" customWidth="1"/>
    <col min="3" max="3" width="18.5546875" bestFit="1" customWidth="1"/>
    <col min="4" max="4" width="23.88671875" bestFit="1" customWidth="1"/>
    <col min="5" max="5" width="22" bestFit="1" customWidth="1"/>
    <col min="6" max="6" width="22.33203125" bestFit="1" customWidth="1"/>
    <col min="7" max="7" width="20.33203125" bestFit="1" customWidth="1"/>
  </cols>
  <sheetData>
    <row r="1" spans="1:7" ht="17.399999999999999">
      <c r="A1" s="11" t="s">
        <v>22</v>
      </c>
      <c r="B1" s="12" t="s">
        <v>2</v>
      </c>
      <c r="C1" s="12" t="s">
        <v>4</v>
      </c>
      <c r="D1" s="12" t="s">
        <v>7</v>
      </c>
      <c r="E1" s="12" t="s">
        <v>9</v>
      </c>
      <c r="F1" s="12" t="s">
        <v>11</v>
      </c>
      <c r="G1" s="12" t="s">
        <v>12</v>
      </c>
    </row>
    <row r="2" spans="1:7" ht="17.399999999999999">
      <c r="A2" s="13" t="s">
        <v>23</v>
      </c>
      <c r="B2" s="14">
        <v>642.59</v>
      </c>
      <c r="C2" s="14">
        <v>6.57</v>
      </c>
      <c r="D2" s="14">
        <v>723.85</v>
      </c>
      <c r="E2" s="14">
        <v>827.42</v>
      </c>
      <c r="F2" s="14">
        <v>248.32</v>
      </c>
      <c r="G2" s="14">
        <v>361.44</v>
      </c>
    </row>
    <row r="3" spans="1:7" ht="17.399999999999999">
      <c r="A3" s="15" t="s">
        <v>24</v>
      </c>
      <c r="B3" s="16">
        <v>872.01</v>
      </c>
      <c r="C3" s="16">
        <v>343.36</v>
      </c>
      <c r="D3" s="16">
        <v>40.020000000000003</v>
      </c>
      <c r="E3" s="16">
        <v>378.93</v>
      </c>
      <c r="F3" s="16">
        <v>368.24</v>
      </c>
      <c r="G3" s="16">
        <v>277.22000000000003</v>
      </c>
    </row>
    <row r="4" spans="1:7" ht="17.399999999999999">
      <c r="A4" s="13" t="s">
        <v>25</v>
      </c>
      <c r="B4" s="14">
        <v>61.48</v>
      </c>
      <c r="C4" s="14">
        <v>6.67</v>
      </c>
      <c r="D4" s="14">
        <v>706.96</v>
      </c>
      <c r="E4" s="14">
        <v>647.37</v>
      </c>
      <c r="F4" s="14">
        <v>288.88</v>
      </c>
      <c r="G4" s="14">
        <v>335.65</v>
      </c>
    </row>
    <row r="5" spans="1:7" ht="17.399999999999999">
      <c r="A5" s="15" t="s">
        <v>26</v>
      </c>
      <c r="B5" s="16">
        <v>242.81</v>
      </c>
      <c r="C5" s="16">
        <v>563.9</v>
      </c>
      <c r="D5" s="16">
        <v>670.21</v>
      </c>
      <c r="E5" s="16">
        <v>749.81</v>
      </c>
      <c r="F5" s="16">
        <v>582.03</v>
      </c>
      <c r="G5" s="16">
        <v>753.41</v>
      </c>
    </row>
    <row r="6" spans="1:7" ht="17.399999999999999">
      <c r="A6" s="13" t="s">
        <v>27</v>
      </c>
      <c r="B6" s="14">
        <v>672.26</v>
      </c>
      <c r="C6" s="14">
        <v>905.35</v>
      </c>
      <c r="D6" s="14">
        <v>945.91</v>
      </c>
      <c r="E6" s="14">
        <v>849.36</v>
      </c>
      <c r="F6" s="14">
        <v>517.78</v>
      </c>
      <c r="G6" s="14">
        <v>169.88</v>
      </c>
    </row>
    <row r="7" spans="1:7" ht="17.399999999999999">
      <c r="A7" s="15" t="s">
        <v>28</v>
      </c>
      <c r="B7" s="16">
        <v>757.34</v>
      </c>
      <c r="C7" s="16">
        <v>652.96</v>
      </c>
      <c r="D7" s="16">
        <v>392.77</v>
      </c>
      <c r="E7" s="16">
        <v>242.38</v>
      </c>
      <c r="F7" s="16">
        <v>93.07</v>
      </c>
      <c r="G7" s="16">
        <v>342.39</v>
      </c>
    </row>
    <row r="8" spans="1:7" ht="17.399999999999999">
      <c r="A8" s="13" t="s">
        <v>29</v>
      </c>
      <c r="B8" s="14">
        <v>19.27</v>
      </c>
      <c r="C8" s="14">
        <v>933.84</v>
      </c>
      <c r="D8" s="14">
        <v>544.6</v>
      </c>
      <c r="E8" s="14">
        <v>442.48</v>
      </c>
      <c r="F8" s="14">
        <v>385.44</v>
      </c>
      <c r="G8" s="14">
        <v>590.99</v>
      </c>
    </row>
    <row r="9" spans="1:7" ht="17.399999999999999">
      <c r="A9" s="15" t="s">
        <v>30</v>
      </c>
      <c r="B9" s="16">
        <v>872.25</v>
      </c>
      <c r="C9" s="16">
        <v>213.41</v>
      </c>
      <c r="D9" s="16">
        <v>943.85</v>
      </c>
      <c r="E9" s="16">
        <v>204.89</v>
      </c>
      <c r="F9" s="16">
        <v>425.96</v>
      </c>
      <c r="G9" s="16">
        <v>182.43</v>
      </c>
    </row>
    <row r="10" spans="1:7" ht="17.399999999999999">
      <c r="A10" s="13" t="s">
        <v>31</v>
      </c>
      <c r="B10" s="14">
        <v>258.31</v>
      </c>
      <c r="C10" s="14">
        <v>926.77</v>
      </c>
      <c r="D10" s="14">
        <v>893.67</v>
      </c>
      <c r="E10" s="14">
        <v>904.34</v>
      </c>
      <c r="F10" s="14">
        <v>958.47</v>
      </c>
      <c r="G10" s="14">
        <v>309.66000000000003</v>
      </c>
    </row>
    <row r="11" spans="1:7" ht="17.399999999999999">
      <c r="A11" s="15" t="s">
        <v>32</v>
      </c>
      <c r="B11" s="16">
        <v>592.42999999999995</v>
      </c>
      <c r="C11" s="16">
        <v>39.71</v>
      </c>
      <c r="D11" s="16">
        <v>870.56</v>
      </c>
      <c r="E11" s="16">
        <v>542.99</v>
      </c>
      <c r="F11" s="16">
        <v>103.05</v>
      </c>
      <c r="G11" s="16">
        <v>668.87</v>
      </c>
    </row>
    <row r="12" spans="1:7" ht="17.399999999999999">
      <c r="A12" s="13" t="s">
        <v>33</v>
      </c>
      <c r="B12" s="14">
        <v>883.66</v>
      </c>
      <c r="C12" s="14">
        <v>692.5</v>
      </c>
      <c r="D12" s="14">
        <v>337.3</v>
      </c>
      <c r="E12" s="14">
        <v>174.05</v>
      </c>
      <c r="F12" s="14">
        <v>573.37</v>
      </c>
      <c r="G12" s="14">
        <v>444.99</v>
      </c>
    </row>
    <row r="13" spans="1:7" ht="17.399999999999999">
      <c r="A13" s="15" t="s">
        <v>34</v>
      </c>
      <c r="B13" s="16">
        <v>147.08000000000001</v>
      </c>
      <c r="C13" s="16">
        <v>748.82</v>
      </c>
      <c r="D13" s="16">
        <v>468.38</v>
      </c>
      <c r="E13" s="16">
        <v>125.48</v>
      </c>
      <c r="F13" s="16">
        <v>294.66000000000003</v>
      </c>
      <c r="G13" s="16">
        <v>352.21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AEB48-9C09-4590-8DEA-0B886C4CA3FF}">
  <dimension ref="A1:G2"/>
  <sheetViews>
    <sheetView tabSelected="1" workbookViewId="0">
      <selection activeCell="K1" sqref="K1"/>
    </sheetView>
  </sheetViews>
  <sheetFormatPr defaultRowHeight="14.4"/>
  <cols>
    <col min="2" max="2" width="18.6640625" bestFit="1" customWidth="1"/>
    <col min="3" max="3" width="18.5546875" bestFit="1" customWidth="1"/>
    <col min="4" max="4" width="23.88671875" bestFit="1" customWidth="1"/>
    <col min="5" max="5" width="22" bestFit="1" customWidth="1"/>
    <col min="6" max="6" width="22.33203125" bestFit="1" customWidth="1"/>
    <col min="7" max="7" width="20.33203125" bestFit="1" customWidth="1"/>
  </cols>
  <sheetData>
    <row r="1" spans="1:7" ht="17.399999999999999">
      <c r="A1" s="11" t="s">
        <v>22</v>
      </c>
      <c r="B1" s="12" t="s">
        <v>2</v>
      </c>
      <c r="C1" s="12" t="s">
        <v>4</v>
      </c>
      <c r="D1" s="12" t="s">
        <v>7</v>
      </c>
      <c r="E1" s="12" t="s">
        <v>9</v>
      </c>
      <c r="F1" s="12" t="s">
        <v>11</v>
      </c>
      <c r="G1" s="12" t="s">
        <v>12</v>
      </c>
    </row>
    <row r="2" spans="1:7" ht="17.399999999999999">
      <c r="A2" s="13" t="s">
        <v>27</v>
      </c>
      <c r="B2" s="17">
        <f>_xlfn.XLOOKUP(A2,order_history!A2:A13,order_history!B2:B13)</f>
        <v>672.26</v>
      </c>
      <c r="C2" s="17">
        <f>_xlfn.XLOOKUP(A2,order_history!A2:A13,order_history!C2:C13)</f>
        <v>905.35</v>
      </c>
      <c r="D2" s="17">
        <f>_xlfn.XLOOKUP(A2,order_history!A2:A13,order_history!D2:D13)</f>
        <v>945.91</v>
      </c>
      <c r="E2" s="17">
        <f>_xlfn.XLOOKUP(A2,order_history!A2:A13,order_history!E2:E13)</f>
        <v>849.36</v>
      </c>
      <c r="F2" s="17">
        <f>_xlfn.XLOOKUP(A2,order_history!A2:A13,order_history!F2:F13)</f>
        <v>517.78</v>
      </c>
      <c r="G2" s="17">
        <f>_xlfn.XLOOKUP(A2,order_history!A2:A13,order_history!G2:G13)</f>
        <v>169.88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Unique_clients_orders</vt:lpstr>
      <vt:lpstr>order_history</vt:lpstr>
      <vt:lpstr>may_prices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Envy</dc:creator>
  <cp:lastModifiedBy>raximovatam999@gmail.com</cp:lastModifiedBy>
  <dcterms:created xsi:type="dcterms:W3CDTF">2015-06-05T18:19:34Z</dcterms:created>
  <dcterms:modified xsi:type="dcterms:W3CDTF">2025-04-04T05:08:03Z</dcterms:modified>
</cp:coreProperties>
</file>