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45"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<sst xmlns="http://schemas.openxmlformats.org/spreadsheetml/2006/main" count="38" uniqueCount="30">
  <si>
    <t>Sprint #1 Burndown Chart</t>
  </si>
  <si>
    <t>Duration: 2 days</t>
  </si>
  <si>
    <t>Task ID</t>
  </si>
  <si>
    <t>User Story</t>
  </si>
  <si>
    <t>Initial Estimate(Hours)</t>
  </si>
  <si>
    <t>Day 0</t>
  </si>
  <si>
    <t>Day 1</t>
  </si>
  <si>
    <t>Day 2</t>
  </si>
  <si>
    <t>Plan Project Scope and Sprint Timeline</t>
  </si>
  <si>
    <t>Define Project User Stories</t>
  </si>
  <si>
    <t>Create Burndown Chart Template</t>
  </si>
  <si>
    <t>Finalize Agile Process Report</t>
  </si>
  <si>
    <t>Remaining Effort</t>
  </si>
  <si>
    <t>Ideal Trend</t>
  </si>
  <si>
    <t>Sprint #2 Burndown Chart</t>
  </si>
  <si>
    <t>Duration: 5 days</t>
  </si>
  <si>
    <t>Day 3</t>
  </si>
  <si>
    <t>Day 4</t>
  </si>
  <si>
    <t>Day 5</t>
  </si>
  <si>
    <t>Create Github Repository</t>
  </si>
  <si>
    <t>Build Micro:bit Robot</t>
  </si>
  <si>
    <t>Display Images on Led Matrix</t>
  </si>
  <si>
    <t>Recognize Different Faces</t>
  </si>
  <si>
    <t>Link Faces with Related Numbers</t>
  </si>
  <si>
    <t>Hash Recognized Faces</t>
  </si>
  <si>
    <t>Add Error Handling</t>
  </si>
  <si>
    <t>Finish Burndown Chart</t>
  </si>
  <si>
    <t>Manage Code Version Control</t>
  </si>
  <si>
    <t>Compile Final Report</t>
  </si>
  <si>
    <t>Record Project Demo Video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</si>
</sst>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24" applyNumberFormat="0" applyAlignment="0" applyProtection="0">
      <alignment vertical="center"/>
    </xf>
    <xf numFmtId="0" fontId="12" fillId="8" borderId="25" applyNumberFormat="0" applyAlignment="0" applyProtection="0">
      <alignment vertical="center"/>
    </xf>
    <xf numFmtId="0" fontId="13" fillId="8" borderId="24" applyNumberFormat="0" applyAlignment="0" applyProtection="0">
      <alignment vertical="center"/>
    </xf>
    <xf numFmtId="0" fontId="14" fillId="9" borderId="26" applyNumberFormat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" fontId="2" fillId="3" borderId="8" xfId="0" applyNumberFormat="1" applyFont="1" applyFill="1" applyBorder="1" applyAlignment="1">
      <alignment horizontal="center" vertical="center"/>
    </xf>
    <xf numFmtId="16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C7114"/>
      <color rgb="00422BE9"/>
      <color rgb="00ED7A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Burndown</a:t>
            </a:r>
            <a:r>
              <a:rPr lang="en-US" altLang="zh-CN" baseline="0"/>
              <a:t> Chart - Sprint 1</a:t>
            </a:r>
            <a:endParaRPr lang="en-US" altLang="zh-CN" baseline="0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Duration: 2 Days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"Remaining Effort (Actual)"</c:f>
              <c:strCache>
                <c:ptCount val="1"/>
                <c:pt idx="0">
                  <c:v>Remaining Effort (Actual)</c:v>
                </c:pt>
              </c:strCache>
            </c:strRef>
          </c:tx>
          <c:spPr>
            <a:ln w="28575" cap="rnd" cmpd="sng">
              <a:solidFill>
                <a:srgbClr val="422BE9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Sheet1!$D$10:$F$10</c:f>
              <c:numCache>
                <c:formatCode>General</c:formatCode>
                <c:ptCount val="3"/>
                <c:pt idx="0">
                  <c:v>2.5</c:v>
                </c:pt>
                <c:pt idx="1">
                  <c:v>1.5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 (Estimate)"</c:f>
              <c:strCache>
                <c:ptCount val="1"/>
                <c:pt idx="0">
                  <c:v>Ideal Trend (Estimate)</c:v>
                </c:pt>
              </c:strCache>
            </c:strRef>
          </c:tx>
          <c:spPr>
            <a:ln w="28575" cap="rnd">
              <a:solidFill>
                <a:srgbClr val="ED7A1B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C711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Sheet1!$D$11:$F$11</c:f>
              <c:numCache>
                <c:formatCode>General</c:formatCode>
                <c:ptCount val="3"/>
                <c:pt idx="0">
                  <c:v>2.5</c:v>
                </c:pt>
                <c:pt idx="1">
                  <c:v>1.25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334767"/>
        <c:axId val="2004335247"/>
      </c:lineChart>
      <c:catAx>
        <c:axId val="200433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Day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4335247"/>
        <c:crosses val="autoZero"/>
        <c:auto val="1"/>
        <c:lblAlgn val="ctr"/>
        <c:lblOffset val="100"/>
        <c:noMultiLvlLbl val="0"/>
      </c:catAx>
      <c:valAx>
        <c:axId val="20043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Hours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0299695960619661"/>
              <c:y val="0.4378171247357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43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6092351-65ee-4e6f-9ee2-5f465700cbb8}"/>
      </c:ext>
    </c:extLst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Burndown</a:t>
            </a:r>
            <a:r>
              <a:rPr lang="en-US" altLang="zh-CN" baseline="0"/>
              <a:t> Chart - Sprint 2</a:t>
            </a:r>
            <a:endParaRPr lang="en-US" altLang="zh-CN" baseline="0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Duration: 5 Days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"Remaining Effort(Actual)"</c:f>
              <c:strCache>
                <c:ptCount val="1"/>
                <c:pt idx="0">
                  <c:v>Remaining Effort(Actual)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Sheet1!$D$30:$I$30</c:f>
              <c:numCache>
                <c:formatCode>General</c:formatCode>
                <c:ptCount val="6"/>
                <c:pt idx="0">
                  <c:v>14</c:v>
                </c:pt>
                <c:pt idx="1">
                  <c:v>11.5</c:v>
                </c:pt>
                <c:pt idx="2">
                  <c:v>9</c:v>
                </c:pt>
                <c:pt idx="3">
                  <c:v>6.5</c:v>
                </c:pt>
                <c:pt idx="4">
                  <c:v>4.5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Trend(Estimate)"</c:f>
              <c:strCache>
                <c:ptCount val="1"/>
                <c:pt idx="0">
                  <c:v>Ideal Trend(Estimate)</c:v>
                </c:pt>
              </c:strCache>
            </c:strRef>
          </c:tx>
          <c:spPr>
            <a:ln w="28575" cap="rnd">
              <a:solidFill>
                <a:srgbClr val="EC711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Sheet1!$D$31:$I$31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8.4</c:v>
                </c:pt>
                <c:pt idx="3">
                  <c:v>5.6</c:v>
                </c:pt>
                <c:pt idx="4">
                  <c:v>2.8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368704"/>
        <c:axId val="1289367264"/>
      </c:lineChart>
      <c:catAx>
        <c:axId val="128936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Day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9367264"/>
        <c:crosses val="autoZero"/>
        <c:auto val="1"/>
        <c:lblAlgn val="ctr"/>
        <c:lblOffset val="100"/>
        <c:noMultiLvlLbl val="0"/>
      </c:catAx>
      <c:valAx>
        <c:axId val="12893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Hours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93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762354-190c-432a-8f66-134825e0bb88}"/>
      </c:ext>
    </c:extLst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161510</xdr:colOff>
      <xdr:row>0</xdr:row>
      <xdr:rowOff>123410</xdr:rowOff>
    </xdr:from>
    <xdr:to>
      <xdr:col>13</xdr:col>
      <xdr:colOff>422412</xdr:colOff>
      <xdr:row>11</xdr:row>
      <xdr:rowOff>66261</xdr:rowOff>
    </xdr:to>
    <xdr:graphicFrame>
      <xdr:nvGraphicFramePr>
        <xdr:cNvPr id="3" name="图表 2"/>
        <xdr:cNvGraphicFramePr/>
      </xdr:nvGraphicFramePr>
      <xdr:xfrm>
        <a:off x="7409815" y="123190"/>
        <a:ext cx="5166360" cy="2383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302558</xdr:colOff>
      <xdr:row>13</xdr:row>
      <xdr:rowOff>162485</xdr:rowOff>
    </xdr:from>
    <xdr:to>
      <xdr:col>17</xdr:col>
      <xdr:colOff>145675</xdr:colOff>
      <xdr:row>31</xdr:row>
      <xdr:rowOff>16809</xdr:rowOff>
    </xdr:to>
    <xdr:graphicFrame>
      <xdr:nvGraphicFramePr>
        <xdr:cNvPr id="5" name="图表 4"/>
        <xdr:cNvGraphicFramePr/>
      </xdr:nvGraphicFramePr>
      <xdr:xfrm>
        <a:off x="9712960" y="2945765"/>
        <a:ext cx="5329555" cy="3895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1"/>
  <sheetViews>
    <sheetView tabSelected="1" zoomScale="115" zoomScaleNormal="115" zoomScalePageLayoutView="10" topLeftCell="F1" workbookViewId="0">
      <selection activeCell="Q8" sqref="Q8"/>
    </sheetView>
  </sheetViews>
  <sheetFormatPr defaultColWidth="9" defaultRowHeight="13.5"/>
  <cols>
    <col min="2" max="2" width="9.75" customWidth="1"/>
    <col min="3" max="3" width="38.75" customWidth="1"/>
    <col min="4" max="4" width="19.625" customWidth="1"/>
    <col min="9" max="9" width="10.375"/>
  </cols>
  <sheetData>
    <row r="1" ht="14.25"/>
    <row r="2" ht="24" customHeight="1" spans="2:7">
      <c r="B2" s="1" t="s">
        <v>0</v>
      </c>
      <c r="C2" s="2"/>
      <c r="D2" s="2"/>
      <c r="E2" s="2"/>
      <c r="F2" s="3"/>
      <c r="G2" s="4"/>
    </row>
    <row r="3" ht="15.95" customHeight="1" spans="2:7">
      <c r="B3" s="5" t="s">
        <v>1</v>
      </c>
      <c r="C3" s="6"/>
      <c r="D3" s="6"/>
      <c r="E3" s="6"/>
      <c r="F3" s="7"/>
      <c r="G3" s="4"/>
    </row>
    <row r="4" ht="15" spans="2:6">
      <c r="B4" s="8" t="s">
        <v>2</v>
      </c>
      <c r="C4" s="9" t="s">
        <v>3</v>
      </c>
      <c r="D4" s="9" t="s">
        <v>4</v>
      </c>
      <c r="E4" s="10">
        <v>45829</v>
      </c>
      <c r="F4" s="11">
        <v>45830</v>
      </c>
    </row>
    <row r="5" ht="15" spans="2:6">
      <c r="B5" s="8"/>
      <c r="C5" s="9"/>
      <c r="D5" s="9" t="s">
        <v>5</v>
      </c>
      <c r="E5" s="9" t="s">
        <v>6</v>
      </c>
      <c r="F5" s="12" t="s">
        <v>7</v>
      </c>
    </row>
    <row r="6" ht="18" customHeight="1" spans="2:6">
      <c r="B6" s="13">
        <v>1</v>
      </c>
      <c r="C6" s="14" t="s">
        <v>8</v>
      </c>
      <c r="D6" s="14">
        <v>0.5</v>
      </c>
      <c r="E6" s="14">
        <v>0.5</v>
      </c>
      <c r="F6" s="15">
        <v>0</v>
      </c>
    </row>
    <row r="7" ht="18" customHeight="1" spans="2:6">
      <c r="B7" s="13">
        <v>2</v>
      </c>
      <c r="C7" s="14" t="s">
        <v>9</v>
      </c>
      <c r="D7" s="14">
        <v>0.5</v>
      </c>
      <c r="E7" s="14">
        <v>0.5</v>
      </c>
      <c r="F7" s="15">
        <v>0</v>
      </c>
    </row>
    <row r="8" ht="18" customHeight="1" spans="2:6">
      <c r="B8" s="13">
        <v>3</v>
      </c>
      <c r="C8" s="14" t="s">
        <v>10</v>
      </c>
      <c r="D8" s="14">
        <v>0.5</v>
      </c>
      <c r="E8" s="14">
        <v>0</v>
      </c>
      <c r="F8" s="15">
        <v>0.5</v>
      </c>
    </row>
    <row r="9" ht="18" customHeight="1" spans="2:6">
      <c r="B9" s="16">
        <v>4</v>
      </c>
      <c r="C9" s="17" t="s">
        <v>11</v>
      </c>
      <c r="D9" s="17">
        <v>1</v>
      </c>
      <c r="E9" s="17">
        <v>0</v>
      </c>
      <c r="F9" s="18">
        <v>1</v>
      </c>
    </row>
    <row r="10" ht="18" customHeight="1" spans="2:6">
      <c r="B10" s="19" t="s">
        <v>12</v>
      </c>
      <c r="C10" s="20"/>
      <c r="D10" s="20">
        <v>2.5</v>
      </c>
      <c r="E10" s="20">
        <v>1.5</v>
      </c>
      <c r="F10" s="21">
        <v>0</v>
      </c>
    </row>
    <row r="11" ht="18" customHeight="1" spans="2:6">
      <c r="B11" s="22" t="s">
        <v>13</v>
      </c>
      <c r="C11" s="23"/>
      <c r="D11" s="23">
        <v>2.5</v>
      </c>
      <c r="E11" s="23">
        <v>1.25</v>
      </c>
      <c r="F11" s="24">
        <v>0</v>
      </c>
    </row>
    <row r="14" ht="14.25"/>
    <row r="15" ht="24" customHeight="1" spans="2:9">
      <c r="B15" s="1" t="s">
        <v>14</v>
      </c>
      <c r="C15" s="2"/>
      <c r="D15" s="2"/>
      <c r="E15" s="2"/>
      <c r="F15" s="2"/>
      <c r="G15" s="2"/>
      <c r="H15" s="2"/>
      <c r="I15" s="3"/>
    </row>
    <row r="16" ht="15.95" customHeight="1" spans="2:9">
      <c r="B16" s="25" t="s">
        <v>15</v>
      </c>
      <c r="C16" s="26"/>
      <c r="D16" s="26"/>
      <c r="E16" s="26"/>
      <c r="F16" s="26"/>
      <c r="G16" s="26"/>
      <c r="H16" s="26"/>
      <c r="I16" s="27"/>
    </row>
    <row r="17" ht="15" spans="2:9">
      <c r="B17" s="8" t="s">
        <v>2</v>
      </c>
      <c r="C17" s="9" t="s">
        <v>3</v>
      </c>
      <c r="D17" s="9" t="s">
        <v>4</v>
      </c>
      <c r="E17" s="10">
        <v>45831</v>
      </c>
      <c r="F17" s="10">
        <v>45832</v>
      </c>
      <c r="G17" s="10">
        <v>45833</v>
      </c>
      <c r="H17" s="10">
        <v>45834</v>
      </c>
      <c r="I17" s="11">
        <v>45835</v>
      </c>
    </row>
    <row r="18" ht="15" spans="2:9">
      <c r="B18" s="8"/>
      <c r="C18" s="9"/>
      <c r="D18" s="9" t="s">
        <v>5</v>
      </c>
      <c r="E18" s="9" t="s">
        <v>6</v>
      </c>
      <c r="F18" s="9" t="s">
        <v>7</v>
      </c>
      <c r="G18" s="9" t="s">
        <v>16</v>
      </c>
      <c r="H18" s="9" t="s">
        <v>17</v>
      </c>
      <c r="I18" s="12" t="s">
        <v>18</v>
      </c>
    </row>
    <row r="19" ht="18" customHeight="1" spans="2:9">
      <c r="B19" s="13">
        <v>1</v>
      </c>
      <c r="C19" s="14" t="s">
        <v>19</v>
      </c>
      <c r="D19" s="14">
        <v>0.5</v>
      </c>
      <c r="E19" s="14">
        <v>0.5</v>
      </c>
      <c r="F19" s="14">
        <v>0</v>
      </c>
      <c r="G19" s="14">
        <v>0</v>
      </c>
      <c r="H19" s="14">
        <v>0</v>
      </c>
      <c r="I19" s="15">
        <v>0</v>
      </c>
    </row>
    <row r="20" ht="18" customHeight="1" spans="2:9">
      <c r="B20" s="13">
        <v>2</v>
      </c>
      <c r="C20" s="14" t="s">
        <v>20</v>
      </c>
      <c r="D20" s="14">
        <v>0.5</v>
      </c>
      <c r="E20" s="14">
        <v>0.5</v>
      </c>
      <c r="F20" s="14">
        <v>0</v>
      </c>
      <c r="G20" s="14">
        <v>0</v>
      </c>
      <c r="H20" s="14">
        <v>0</v>
      </c>
      <c r="I20" s="15">
        <v>0</v>
      </c>
    </row>
    <row r="21" ht="18" customHeight="1" spans="2:9">
      <c r="B21" s="13">
        <v>3</v>
      </c>
      <c r="C21" s="14" t="s">
        <v>21</v>
      </c>
      <c r="D21" s="14">
        <v>1.5</v>
      </c>
      <c r="E21" s="14">
        <v>1.5</v>
      </c>
      <c r="F21" s="14">
        <v>0</v>
      </c>
      <c r="G21" s="14">
        <v>0</v>
      </c>
      <c r="H21" s="14">
        <v>0</v>
      </c>
      <c r="I21" s="15">
        <v>0</v>
      </c>
    </row>
    <row r="22" ht="18" customHeight="1" spans="2:9">
      <c r="B22" s="13">
        <v>4</v>
      </c>
      <c r="C22" s="14" t="s">
        <v>22</v>
      </c>
      <c r="D22" s="14">
        <v>1</v>
      </c>
      <c r="E22" s="14">
        <v>0</v>
      </c>
      <c r="F22" s="14">
        <v>1</v>
      </c>
      <c r="G22" s="14">
        <v>0</v>
      </c>
      <c r="H22" s="14">
        <v>0</v>
      </c>
      <c r="I22" s="15">
        <v>0</v>
      </c>
    </row>
    <row r="23" ht="18" customHeight="1" spans="2:9">
      <c r="B23" s="13">
        <v>5</v>
      </c>
      <c r="C23" s="14" t="s">
        <v>23</v>
      </c>
      <c r="D23" s="14">
        <v>1</v>
      </c>
      <c r="E23" s="14">
        <v>0</v>
      </c>
      <c r="F23" s="14">
        <v>1</v>
      </c>
      <c r="G23" s="14">
        <v>0</v>
      </c>
      <c r="H23" s="14">
        <v>0</v>
      </c>
      <c r="I23" s="15">
        <v>0</v>
      </c>
    </row>
    <row r="24" ht="18" customHeight="1" spans="2:9">
      <c r="B24" s="13">
        <v>6</v>
      </c>
      <c r="C24" s="14" t="s">
        <v>24</v>
      </c>
      <c r="D24" s="14">
        <v>2</v>
      </c>
      <c r="E24" s="14">
        <v>0</v>
      </c>
      <c r="F24" s="14">
        <v>0.5</v>
      </c>
      <c r="G24" s="14">
        <v>1.5</v>
      </c>
      <c r="H24" s="14">
        <v>0</v>
      </c>
      <c r="I24" s="15">
        <v>0</v>
      </c>
    </row>
    <row r="25" ht="18" customHeight="1" spans="2:9">
      <c r="B25" s="13">
        <v>7</v>
      </c>
      <c r="C25" s="14" t="s">
        <v>25</v>
      </c>
      <c r="D25" s="14">
        <v>1</v>
      </c>
      <c r="E25" s="14">
        <v>0</v>
      </c>
      <c r="F25" s="14">
        <v>0</v>
      </c>
      <c r="G25" s="14">
        <v>1</v>
      </c>
      <c r="H25" s="14">
        <v>0</v>
      </c>
      <c r="I25" s="15">
        <v>0</v>
      </c>
    </row>
    <row r="26" ht="18" customHeight="1" spans="2:9">
      <c r="B26" s="13">
        <v>8</v>
      </c>
      <c r="C26" s="14" t="s">
        <v>26</v>
      </c>
      <c r="D26" s="14">
        <v>0.5</v>
      </c>
      <c r="E26" s="14">
        <v>0</v>
      </c>
      <c r="F26" s="14">
        <v>0</v>
      </c>
      <c r="G26" s="14">
        <v>0</v>
      </c>
      <c r="H26" s="14">
        <v>0.5</v>
      </c>
      <c r="I26" s="15">
        <v>0</v>
      </c>
    </row>
    <row r="27" ht="18" customHeight="1" spans="2:9">
      <c r="B27" s="13">
        <v>9</v>
      </c>
      <c r="C27" s="14" t="s">
        <v>27</v>
      </c>
      <c r="D27" s="14">
        <v>0.5</v>
      </c>
      <c r="E27" s="14">
        <v>0</v>
      </c>
      <c r="F27" s="14">
        <v>0</v>
      </c>
      <c r="G27" s="14">
        <v>0</v>
      </c>
      <c r="H27" s="14">
        <v>0.5</v>
      </c>
      <c r="I27" s="15">
        <v>0</v>
      </c>
    </row>
    <row r="28" ht="18" customHeight="1" spans="2:9">
      <c r="B28" s="13">
        <v>10</v>
      </c>
      <c r="C28" s="14" t="s">
        <v>28</v>
      </c>
      <c r="D28" s="14">
        <v>3.5</v>
      </c>
      <c r="E28" s="14">
        <v>0</v>
      </c>
      <c r="F28" s="14">
        <v>0</v>
      </c>
      <c r="G28" s="14">
        <v>0</v>
      </c>
      <c r="H28" s="14">
        <v>1</v>
      </c>
      <c r="I28" s="15">
        <v>2.5</v>
      </c>
    </row>
    <row r="29" ht="18" customHeight="1" spans="2:9">
      <c r="B29" s="13">
        <v>11</v>
      </c>
      <c r="C29" s="14" t="s">
        <v>29</v>
      </c>
      <c r="D29" s="14">
        <v>2</v>
      </c>
      <c r="E29" s="14">
        <v>0</v>
      </c>
      <c r="F29" s="14">
        <v>0</v>
      </c>
      <c r="G29" s="14">
        <v>0</v>
      </c>
      <c r="H29" s="14">
        <v>0</v>
      </c>
      <c r="I29" s="15">
        <v>2</v>
      </c>
    </row>
    <row r="30" ht="18" customHeight="1" spans="2:9">
      <c r="B30" s="19" t="s">
        <v>12</v>
      </c>
      <c r="C30" s="20"/>
      <c r="D30" s="20">
        <f>SUM(D19:D29)</f>
        <v>14</v>
      </c>
      <c r="E30" s="20">
        <f>14-SUM(E19:E29)</f>
        <v>11.5</v>
      </c>
      <c r="F30" s="20">
        <f>11.5-SUM(F19:F29)</f>
        <v>9</v>
      </c>
      <c r="G30" s="20">
        <f>9-SUM(G19:G29)</f>
        <v>6.5</v>
      </c>
      <c r="H30" s="20">
        <f>6.5-SUM(H19:H29)</f>
        <v>4.5</v>
      </c>
      <c r="I30" s="21">
        <v>0</v>
      </c>
    </row>
    <row r="31" ht="18" customHeight="1" spans="2:9">
      <c r="B31" s="22" t="s">
        <v>13</v>
      </c>
      <c r="C31" s="23"/>
      <c r="D31" s="23">
        <f>SUM(D19:D29)</f>
        <v>14</v>
      </c>
      <c r="E31" s="23">
        <v>11.2</v>
      </c>
      <c r="F31" s="23">
        <v>8.4</v>
      </c>
      <c r="G31" s="23">
        <v>5.6</v>
      </c>
      <c r="H31" s="23">
        <v>2.8</v>
      </c>
      <c r="I31" s="24">
        <v>0</v>
      </c>
    </row>
  </sheetData>
  <mergeCells count="12">
    <mergeCell ref="B2:F2"/>
    <mergeCell ref="B3:F3"/>
    <mergeCell ref="B10:C10"/>
    <mergeCell ref="B11:C11"/>
    <mergeCell ref="B15:I15"/>
    <mergeCell ref="B16:I16"/>
    <mergeCell ref="B30:C30"/>
    <mergeCell ref="B31:C31"/>
    <mergeCell ref="B4:B5"/>
    <mergeCell ref="B17:B18"/>
    <mergeCell ref="C4:C5"/>
    <mergeCell ref="C17:C18"/>
  </mergeCells>
  <pageMargins left="0" right="0.3125" top="0.729166666666667" bottom="0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郭轩汝</dc:creator>
  <cp:lastModifiedBy>蝈~蝈~~~</cp:lastModifiedBy>
  <dcterms:created xsi:type="dcterms:W3CDTF">2023-05-12T11:15:00Z</dcterms:created>
  <dcterms:modified xsi:type="dcterms:W3CDTF">2025-06-27T14:49:34Z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7A3E3435C83045C3B88B60C4AC918B11_12</vt:lpwstr>
  </property>
</Properties>
</file>