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3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\OneDrive\FILE Backup\Kev\PYTHON Projects\DASH-AttributionModel\src\Outputs\Atchison70ACTIVE\"/>
    </mc:Choice>
  </mc:AlternateContent>
  <xr:revisionPtr revIDLastSave="0" documentId="13_ncr:9_{AD03C2F4-86AB-4978-B3C2-E3464416CFE9}" xr6:coauthVersionLast="47" xr6:coauthVersionMax="47" xr10:uidLastSave="{00000000-0000-0000-0000-000000000000}"/>
  <bookViews>
    <workbookView xWindow="-120" yWindow="-120" windowWidth="29040" windowHeight="15840" xr2:uid="{1E1026E0-FF80-46EE-B5DB-8E9D95B7C65D}"/>
  </bookViews>
  <sheets>
    <sheet name="3 Month Returns (mthly freq)" sheetId="1" r:id="rId1"/>
    <sheet name="3 Month Returns (qrt freq)" sheetId="2" r:id="rId2"/>
  </sheets>
  <calcPr calcId="0"/>
</workbook>
</file>

<file path=xl/calcChain.xml><?xml version="1.0" encoding="utf-8"?>
<calcChain xmlns="http://schemas.openxmlformats.org/spreadsheetml/2006/main">
  <c r="G15" i="2" l="1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3" i="1"/>
  <c r="F3" i="1"/>
</calcChain>
</file>

<file path=xl/sharedStrings.xml><?xml version="1.0" encoding="utf-8"?>
<sst xmlns="http://schemas.openxmlformats.org/spreadsheetml/2006/main" count="15" uniqueCount="8">
  <si>
    <t>Date</t>
  </si>
  <si>
    <t>Atchison70ACTIVE</t>
  </si>
  <si>
    <t>SAA Benchmark</t>
  </si>
  <si>
    <t>Peer Group</t>
  </si>
  <si>
    <t>3 Month Return Return Ending Date</t>
  </si>
  <si>
    <t>3mth Value Add vs SAA</t>
  </si>
  <si>
    <t>3mth Value Add vs Peer</t>
  </si>
  <si>
    <t>*** Note last datapoint is only 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</si>
</sst>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right" wrapText="1"/>
    </xf>
    <xf numFmtId="0" fontId="0" fillId="33" borderId="0" xfId="0" applyFill="1"/>
    <xf numFmtId="0" fontId="16" fillId="33" borderId="0" xfId="0" applyFont="1" applyFill="1" applyAlignment="1">
      <alignment wrapText="1"/>
    </xf>
    <xf numFmtId="14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Returns - Shown with</a:t>
            </a:r>
            <a:r>
              <a:rPr lang="en-US" b="1" baseline="0"/>
              <a:t> Monthly Data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Month Returns (mthly freq)'!$B$2</c:f>
              <c:strCache>
                <c:ptCount val="1"/>
                <c:pt idx="0">
                  <c:v>Atchison70ACTIVE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freq)'!$B$3:$B$39</c:f>
              <c:numCache>
                <c:formatCode>General</c:formatCode>
                <c:ptCount val="37"/>
                <c:pt idx="0">
                  <c:v>7.2097390644427897</c:v>
                </c:pt>
                <c:pt idx="1">
                  <c:v>6.9715829002632903</c:v>
                </c:pt>
                <c:pt idx="2">
                  <c:v>5.9554091226466204</c:v>
                </c:pt>
                <c:pt idx="3">
                  <c:v>6.8519503602669998</c:v>
                </c:pt>
                <c:pt idx="4">
                  <c:v>2.16741530624342</c:v>
                </c:pt>
                <c:pt idx="5">
                  <c:v>1.3417145797593499</c:v>
                </c:pt>
                <c:pt idx="6">
                  <c:v>-0.24854885972985699</c:v>
                </c:pt>
                <c:pt idx="7">
                  <c:v>3.5508919580620102</c:v>
                </c:pt>
                <c:pt idx="8">
                  <c:v>-0.32930337251617597</c:v>
                </c:pt>
                <c:pt idx="9">
                  <c:v>-1.75381116999761</c:v>
                </c:pt>
                <c:pt idx="10">
                  <c:v>-1.2538126869150401</c:v>
                </c:pt>
                <c:pt idx="11">
                  <c:v>0.80162648411396997</c:v>
                </c:pt>
                <c:pt idx="12">
                  <c:v>0.18385134369029901</c:v>
                </c:pt>
                <c:pt idx="13">
                  <c:v>-6.8512502052255302</c:v>
                </c:pt>
                <c:pt idx="14">
                  <c:v>-2.5101922161946901</c:v>
                </c:pt>
                <c:pt idx="15">
                  <c:v>-1.5620281221630901</c:v>
                </c:pt>
                <c:pt idx="16">
                  <c:v>-0.61803829891545703</c:v>
                </c:pt>
                <c:pt idx="17">
                  <c:v>4.1829179360686197E-3</c:v>
                </c:pt>
                <c:pt idx="18">
                  <c:v>4.0651396051174702</c:v>
                </c:pt>
                <c:pt idx="19">
                  <c:v>5.61933011015081</c:v>
                </c:pt>
                <c:pt idx="20">
                  <c:v>4.4487256973951599</c:v>
                </c:pt>
                <c:pt idx="21">
                  <c:v>0.173065175871678</c:v>
                </c:pt>
                <c:pt idx="22">
                  <c:v>4.2776516169162404</c:v>
                </c:pt>
                <c:pt idx="23">
                  <c:v>2.8604388597461301</c:v>
                </c:pt>
                <c:pt idx="24">
                  <c:v>3.0070976226984798</c:v>
                </c:pt>
                <c:pt idx="25">
                  <c:v>3.0381743498218698</c:v>
                </c:pt>
                <c:pt idx="26">
                  <c:v>3.1055738818551699</c:v>
                </c:pt>
                <c:pt idx="27">
                  <c:v>3.8704747569031399</c:v>
                </c:pt>
                <c:pt idx="28">
                  <c:v>-1.8891788307739899E-2</c:v>
                </c:pt>
                <c:pt idx="29">
                  <c:v>-3.7689295865147101</c:v>
                </c:pt>
                <c:pt idx="30">
                  <c:v>-0.565022287506733</c:v>
                </c:pt>
                <c:pt idx="31">
                  <c:v>5.2976773789800502</c:v>
                </c:pt>
                <c:pt idx="32">
                  <c:v>8.6879321213772105</c:v>
                </c:pt>
                <c:pt idx="33">
                  <c:v>7.0642626951441301</c:v>
                </c:pt>
                <c:pt idx="34">
                  <c:v>6.17604117842418</c:v>
                </c:pt>
                <c:pt idx="35">
                  <c:v>2.5316875322641299</c:v>
                </c:pt>
                <c:pt idx="36">
                  <c:v>1.51739882104142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742-A82C-9B15B79C83DC}"/>
            </c:ext>
          </c:extLst>
        </c:ser>
        <c:ser>
          <c:idx val="1"/>
          <c:order val="1"/>
          <c:tx>
            <c:strRef>
              <c:f>'3 Month Returns (mthly freq)'!$C$2</c:f>
              <c:strCache>
                <c:ptCount val="1"/>
                <c:pt idx="0">
                  <c:v>SAA 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freq)'!$C$3:$C$39</c:f>
              <c:numCache>
                <c:formatCode>General</c:formatCode>
                <c:ptCount val="37"/>
                <c:pt idx="0">
                  <c:v>6.53987898502319</c:v>
                </c:pt>
                <c:pt idx="1">
                  <c:v>6.4122155938516299</c:v>
                </c:pt>
                <c:pt idx="2">
                  <c:v>5.6540673277708704</c:v>
                </c:pt>
                <c:pt idx="3">
                  <c:v>6.4387420242353999</c:v>
                </c:pt>
                <c:pt idx="4">
                  <c:v>1.69987207246227</c:v>
                </c:pt>
                <c:pt idx="5">
                  <c:v>0.43199396045288102</c:v>
                </c:pt>
                <c:pt idx="6">
                  <c:v>-0.40911119806611401</c:v>
                </c:pt>
                <c:pt idx="7">
                  <c:v>3.1691841233420299</c:v>
                </c:pt>
                <c:pt idx="8">
                  <c:v>-0.22121049805190399</c:v>
                </c:pt>
                <c:pt idx="9">
                  <c:v>-2.30396553475118</c:v>
                </c:pt>
                <c:pt idx="10">
                  <c:v>-1.8682342475476701</c:v>
                </c:pt>
                <c:pt idx="11">
                  <c:v>-8.2340928741253497E-2</c:v>
                </c:pt>
                <c:pt idx="12">
                  <c:v>-0.45505147908455601</c:v>
                </c:pt>
                <c:pt idx="13">
                  <c:v>-7.01845696893945</c:v>
                </c:pt>
                <c:pt idx="14">
                  <c:v>-2.12119026274102</c:v>
                </c:pt>
                <c:pt idx="15">
                  <c:v>-1.1916930460277799</c:v>
                </c:pt>
                <c:pt idx="16">
                  <c:v>-0.15382235589828</c:v>
                </c:pt>
                <c:pt idx="17">
                  <c:v>0.115343371178</c:v>
                </c:pt>
                <c:pt idx="18">
                  <c:v>4.1150364450586103</c:v>
                </c:pt>
                <c:pt idx="19">
                  <c:v>5.1167040646453001</c:v>
                </c:pt>
                <c:pt idx="20">
                  <c:v>4.42572107253282</c:v>
                </c:pt>
                <c:pt idx="21">
                  <c:v>0.56194036331080799</c:v>
                </c:pt>
                <c:pt idx="22">
                  <c:v>5.1829804304832399</c:v>
                </c:pt>
                <c:pt idx="23">
                  <c:v>3.03308763420879</c:v>
                </c:pt>
                <c:pt idx="24">
                  <c:v>3.0141896343896399</c:v>
                </c:pt>
                <c:pt idx="25">
                  <c:v>2.90745365646436</c:v>
                </c:pt>
                <c:pt idx="26">
                  <c:v>3.4206237552800198</c:v>
                </c:pt>
                <c:pt idx="27">
                  <c:v>3.8654367102462102</c:v>
                </c:pt>
                <c:pt idx="28">
                  <c:v>-0.19233003885607</c:v>
                </c:pt>
                <c:pt idx="29">
                  <c:v>-3.5213177734040499</c:v>
                </c:pt>
                <c:pt idx="30">
                  <c:v>-0.56814496428293504</c:v>
                </c:pt>
                <c:pt idx="31">
                  <c:v>4.8729720543786801</c:v>
                </c:pt>
                <c:pt idx="32">
                  <c:v>7.8151592888392898</c:v>
                </c:pt>
                <c:pt idx="33">
                  <c:v>5.9101541081256004</c:v>
                </c:pt>
                <c:pt idx="34">
                  <c:v>5.1808593090407902</c:v>
                </c:pt>
                <c:pt idx="35">
                  <c:v>1.7733603545910299</c:v>
                </c:pt>
                <c:pt idx="36">
                  <c:v>1.28648833853541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742-A82C-9B15B79C83DC}"/>
            </c:ext>
          </c:extLst>
        </c:ser>
        <c:ser>
          <c:idx val="2"/>
          <c:order val="2"/>
          <c:tx>
            <c:strRef>
              <c:f>'3 Month Returns (mthly freq)'!$D$2</c:f>
              <c:strCache>
                <c:ptCount val="1"/>
                <c:pt idx="0">
                  <c:v>Peer 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freq)'!$D$3:$D$39</c:f>
              <c:numCache>
                <c:formatCode>General</c:formatCode>
                <c:ptCount val="37"/>
                <c:pt idx="0">
                  <c:v>6.5781963873084104</c:v>
                </c:pt>
                <c:pt idx="1">
                  <c:v>5.7262039824340798</c:v>
                </c:pt>
                <c:pt idx="2">
                  <c:v>4.7680260717951999</c:v>
                </c:pt>
                <c:pt idx="3">
                  <c:v>5.2798850954263399</c:v>
                </c:pt>
                <c:pt idx="4">
                  <c:v>1.62289094470877</c:v>
                </c:pt>
                <c:pt idx="5">
                  <c:v>0.44923646575398801</c:v>
                </c:pt>
                <c:pt idx="6">
                  <c:v>-0.87851977451017804</c:v>
                </c:pt>
                <c:pt idx="7">
                  <c:v>2.9382019629492402</c:v>
                </c:pt>
                <c:pt idx="8">
                  <c:v>-0.56094234624971495</c:v>
                </c:pt>
                <c:pt idx="9">
                  <c:v>-2.29085130102276</c:v>
                </c:pt>
                <c:pt idx="10">
                  <c:v>-2.98100671150931</c:v>
                </c:pt>
                <c:pt idx="11">
                  <c:v>-1.44056920461529</c:v>
                </c:pt>
                <c:pt idx="12">
                  <c:v>-1.62161918472769</c:v>
                </c:pt>
                <c:pt idx="13">
                  <c:v>-7.8529996950056598</c:v>
                </c:pt>
                <c:pt idx="14">
                  <c:v>-2.76141911098932</c:v>
                </c:pt>
                <c:pt idx="15">
                  <c:v>-2.1197561696265299</c:v>
                </c:pt>
                <c:pt idx="16">
                  <c:v>-1.32659613310814</c:v>
                </c:pt>
                <c:pt idx="17">
                  <c:v>-1.4583979203419799</c:v>
                </c:pt>
                <c:pt idx="18">
                  <c:v>2.5768656258194</c:v>
                </c:pt>
                <c:pt idx="19">
                  <c:v>4.5195935626880503</c:v>
                </c:pt>
                <c:pt idx="20">
                  <c:v>4.6024470020233199</c:v>
                </c:pt>
                <c:pt idx="21">
                  <c:v>0.33043608239420302</c:v>
                </c:pt>
                <c:pt idx="22">
                  <c:v>3.8902014169732402</c:v>
                </c:pt>
                <c:pt idx="23">
                  <c:v>1.6439085293197</c:v>
                </c:pt>
                <c:pt idx="24">
                  <c:v>1.55578217230898</c:v>
                </c:pt>
                <c:pt idx="25">
                  <c:v>1.88750790704281</c:v>
                </c:pt>
                <c:pt idx="26">
                  <c:v>2.1166886995496599</c:v>
                </c:pt>
                <c:pt idx="27">
                  <c:v>2.9995061601249202</c:v>
                </c:pt>
                <c:pt idx="28">
                  <c:v>-0.994448931573788</c:v>
                </c:pt>
                <c:pt idx="29">
                  <c:v>-4.7667595322124301</c:v>
                </c:pt>
                <c:pt idx="30">
                  <c:v>-0.80526352132889101</c:v>
                </c:pt>
                <c:pt idx="31">
                  <c:v>5.58326383834053</c:v>
                </c:pt>
                <c:pt idx="32">
                  <c:v>9.1197073142635201</c:v>
                </c:pt>
                <c:pt idx="33">
                  <c:v>7.0230006029695202</c:v>
                </c:pt>
                <c:pt idx="34">
                  <c:v>5.8971360406484097</c:v>
                </c:pt>
                <c:pt idx="35">
                  <c:v>2.1984233047782098</c:v>
                </c:pt>
                <c:pt idx="36">
                  <c:v>0.97874414274752297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8-4742-A82C-9B15B79C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07647"/>
        <c:axId val="1598705727"/>
      </c:line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Outperformance / Underperformance - </a:t>
            </a:r>
          </a:p>
          <a:p>
            <a:pPr>
              <a:defRPr b="1"/>
            </a:pPr>
            <a:r>
              <a:rPr lang="en-US" b="1"/>
              <a:t>Shown with</a:t>
            </a:r>
            <a:r>
              <a:rPr lang="en-US" b="1" baseline="0"/>
              <a:t> Monthly Data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(mthly freq)'!$F$2</c:f>
              <c:strCache>
                <c:ptCount val="1"/>
                <c:pt idx="0">
                  <c:v>3mth Value Add vs SAA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freq)'!$F$3:$F$39</c:f>
              <c:numCache>
                <c:formatCode>General</c:formatCode>
                <c:ptCount val="37"/>
                <c:pt idx="0">
                  <c:v>0.66986007941959969</c:v>
                </c:pt>
                <c:pt idx="1">
                  <c:v>0.55936730641166044</c:v>
                </c:pt>
                <c:pt idx="2">
                  <c:v>0.30134179487574997</c:v>
                </c:pt>
                <c:pt idx="3">
                  <c:v>0.4132083360315999</c:v>
                </c:pt>
                <c:pt idx="4">
                  <c:v>0.46754323378115004</c:v>
                </c:pt>
                <c:pt idx="5">
                  <c:v>0.90972061930646886</c:v>
                </c:pt>
                <c:pt idx="6">
                  <c:v>0.16056233833625702</c:v>
                </c:pt>
                <c:pt idx="7">
                  <c:v>0.38170783471998027</c:v>
                </c:pt>
                <c:pt idx="8">
                  <c:v>-0.10809287446427199</c:v>
                </c:pt>
                <c:pt idx="9">
                  <c:v>0.55015436475357005</c:v>
                </c:pt>
                <c:pt idx="10">
                  <c:v>0.61442156063262998</c:v>
                </c:pt>
                <c:pt idx="11">
                  <c:v>0.88396741285522351</c:v>
                </c:pt>
                <c:pt idx="12">
                  <c:v>0.63890282277485499</c:v>
                </c:pt>
                <c:pt idx="13">
                  <c:v>0.16720676371391985</c:v>
                </c:pt>
                <c:pt idx="14">
                  <c:v>-0.38900195345367017</c:v>
                </c:pt>
                <c:pt idx="15">
                  <c:v>-0.37033507613531014</c:v>
                </c:pt>
                <c:pt idx="16">
                  <c:v>-0.46421594301717706</c:v>
                </c:pt>
                <c:pt idx="17">
                  <c:v>-0.11116045324193138</c:v>
                </c:pt>
                <c:pt idx="18">
                  <c:v>-4.9896839941140136E-2</c:v>
                </c:pt>
                <c:pt idx="19">
                  <c:v>0.50262604550550982</c:v>
                </c:pt>
                <c:pt idx="20">
                  <c:v>2.3004624862339895E-2</c:v>
                </c:pt>
                <c:pt idx="21">
                  <c:v>-0.38887518743912997</c:v>
                </c:pt>
                <c:pt idx="22">
                  <c:v>-0.90532881356699946</c:v>
                </c:pt>
                <c:pt idx="23">
                  <c:v>-0.17264877446265992</c:v>
                </c:pt>
                <c:pt idx="24">
                  <c:v>-7.0920116911601383E-3</c:v>
                </c:pt>
                <c:pt idx="25">
                  <c:v>0.1307206933575098</c:v>
                </c:pt>
                <c:pt idx="26">
                  <c:v>-0.31504987342484991</c:v>
                </c:pt>
                <c:pt idx="27">
                  <c:v>5.0380466569297511E-3</c:v>
                </c:pt>
                <c:pt idx="28">
                  <c:v>0.17343825054833009</c:v>
                </c:pt>
                <c:pt idx="29">
                  <c:v>-0.24761181311066016</c:v>
                </c:pt>
                <c:pt idx="30">
                  <c:v>3.122676776202038E-3</c:v>
                </c:pt>
                <c:pt idx="31">
                  <c:v>0.42470532460137012</c:v>
                </c:pt>
                <c:pt idx="32">
                  <c:v>0.87277283253792071</c:v>
                </c:pt>
                <c:pt idx="33">
                  <c:v>1.1541085870185297</c:v>
                </c:pt>
                <c:pt idx="34">
                  <c:v>0.99518186938338982</c:v>
                </c:pt>
                <c:pt idx="35">
                  <c:v>0.75832717767309998</c:v>
                </c:pt>
                <c:pt idx="36">
                  <c:v>0.23091048250600998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C-4D4E-A687-99673FD00C72}"/>
            </c:ext>
          </c:extLst>
        </c:ser>
        <c:ser>
          <c:idx val="1"/>
          <c:order val="1"/>
          <c:tx>
            <c:strRef>
              <c:f>'3 Month Returns (mthly freq)'!$G$2</c:f>
              <c:strCache>
                <c:ptCount val="1"/>
                <c:pt idx="0">
                  <c:v>3mth Value Add vs Peer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freq)'!$G$3:$G$39</c:f>
              <c:numCache>
                <c:formatCode>General</c:formatCode>
                <c:ptCount val="37"/>
                <c:pt idx="0">
                  <c:v>0.63154267713437928</c:v>
                </c:pt>
                <c:pt idx="1">
                  <c:v>1.2453789178292105</c:v>
                </c:pt>
                <c:pt idx="2">
                  <c:v>1.1873830508514205</c:v>
                </c:pt>
                <c:pt idx="3">
                  <c:v>1.5720652648406599</c:v>
                </c:pt>
                <c:pt idx="4">
                  <c:v>0.54452436153465</c:v>
                </c:pt>
                <c:pt idx="5">
                  <c:v>0.89247811400536192</c:v>
                </c:pt>
                <c:pt idx="6">
                  <c:v>0.62997091478032108</c:v>
                </c:pt>
                <c:pt idx="7">
                  <c:v>0.61268999511277</c:v>
                </c:pt>
                <c:pt idx="8">
                  <c:v>0.23163897373353898</c:v>
                </c:pt>
                <c:pt idx="9">
                  <c:v>0.53704013102515002</c:v>
                </c:pt>
                <c:pt idx="10">
                  <c:v>1.7271940245942698</c:v>
                </c:pt>
                <c:pt idx="11">
                  <c:v>2.24219568872926</c:v>
                </c:pt>
                <c:pt idx="12">
                  <c:v>1.8054705284179891</c:v>
                </c:pt>
                <c:pt idx="13">
                  <c:v>1.0017494897801296</c:v>
                </c:pt>
                <c:pt idx="14">
                  <c:v>0.2512268947946299</c:v>
                </c:pt>
                <c:pt idx="15">
                  <c:v>0.55772804746343985</c:v>
                </c:pt>
                <c:pt idx="16">
                  <c:v>0.70855783419268292</c:v>
                </c:pt>
                <c:pt idx="17">
                  <c:v>1.4625808382780485</c:v>
                </c:pt>
                <c:pt idx="18">
                  <c:v>1.4882739792980701</c:v>
                </c:pt>
                <c:pt idx="19">
                  <c:v>1.0997365474627596</c:v>
                </c:pt>
                <c:pt idx="20">
                  <c:v>-0.15372130462816003</c:v>
                </c:pt>
                <c:pt idx="21">
                  <c:v>-0.15737090652252503</c:v>
                </c:pt>
                <c:pt idx="22">
                  <c:v>0.38745019994300023</c:v>
                </c:pt>
                <c:pt idx="23">
                  <c:v>1.2165303304264301</c:v>
                </c:pt>
                <c:pt idx="24">
                  <c:v>1.4513154503894998</c:v>
                </c:pt>
                <c:pt idx="25">
                  <c:v>1.1506664427790598</c:v>
                </c:pt>
                <c:pt idx="26">
                  <c:v>0.98888518230551004</c:v>
                </c:pt>
                <c:pt idx="27">
                  <c:v>0.87096859677821969</c:v>
                </c:pt>
                <c:pt idx="28">
                  <c:v>0.97555714326604814</c:v>
                </c:pt>
                <c:pt idx="29">
                  <c:v>0.99782994569771999</c:v>
                </c:pt>
                <c:pt idx="30">
                  <c:v>0.24024123382215801</c:v>
                </c:pt>
                <c:pt idx="31">
                  <c:v>-0.28558645936047977</c:v>
                </c:pt>
                <c:pt idx="32">
                  <c:v>-0.43177519288630961</c:v>
                </c:pt>
                <c:pt idx="33">
                  <c:v>4.1262092174609855E-2</c:v>
                </c:pt>
                <c:pt idx="34">
                  <c:v>0.27890513777577031</c:v>
                </c:pt>
                <c:pt idx="35">
                  <c:v>0.33326422748592011</c:v>
                </c:pt>
                <c:pt idx="36">
                  <c:v>0.53865467829389702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C-4D4E-A687-99673FD0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Returns - Shown with</a:t>
            </a:r>
            <a:r>
              <a:rPr lang="en-US" b="1" baseline="0"/>
              <a:t> Monthly Data Frequency (no overlap)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(qrt freq)'!$B$2</c:f>
              <c:strCache>
                <c:ptCount val="1"/>
                <c:pt idx="0">
                  <c:v>Atchison70ACTIVE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freq)'!$B$3:$B$15</c:f>
              <c:numCache>
                <c:formatCode>General</c:formatCode>
                <c:ptCount val="13"/>
                <c:pt idx="0">
                  <c:v>6.9715829002632903</c:v>
                </c:pt>
                <c:pt idx="1">
                  <c:v>2.16741530624342</c:v>
                </c:pt>
                <c:pt idx="2">
                  <c:v>3.5508919580620102</c:v>
                </c:pt>
                <c:pt idx="3">
                  <c:v>-1.2538126869150401</c:v>
                </c:pt>
                <c:pt idx="4">
                  <c:v>-6.8512502052255302</c:v>
                </c:pt>
                <c:pt idx="5">
                  <c:v>-0.61803829891545703</c:v>
                </c:pt>
                <c:pt idx="6">
                  <c:v>5.61933011015081</c:v>
                </c:pt>
                <c:pt idx="7">
                  <c:v>4.2776516169162404</c:v>
                </c:pt>
                <c:pt idx="8">
                  <c:v>3.0381743498218698</c:v>
                </c:pt>
                <c:pt idx="9">
                  <c:v>-1.8891788307739899E-2</c:v>
                </c:pt>
                <c:pt idx="10">
                  <c:v>5.2976773789800502</c:v>
                </c:pt>
                <c:pt idx="11">
                  <c:v>6.17604117842418</c:v>
                </c:pt>
                <c:pt idx="12">
                  <c:v>1.51739882104142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C-4C36-B1D3-1B830F7A9CFD}"/>
            </c:ext>
          </c:extLst>
        </c:ser>
        <c:ser>
          <c:idx val="1"/>
          <c:order val="1"/>
          <c:tx>
            <c:strRef>
              <c:f>'3 Month Returns (qrt freq)'!$C$2</c:f>
              <c:strCache>
                <c:ptCount val="1"/>
                <c:pt idx="0">
                  <c:v>SAA 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freq)'!$C$3:$C$15</c:f>
              <c:numCache>
                <c:formatCode>General</c:formatCode>
                <c:ptCount val="13"/>
                <c:pt idx="0">
                  <c:v>6.4122155938516299</c:v>
                </c:pt>
                <c:pt idx="1">
                  <c:v>1.69987207246227</c:v>
                </c:pt>
                <c:pt idx="2">
                  <c:v>3.1691841233420299</c:v>
                </c:pt>
                <c:pt idx="3">
                  <c:v>-1.8682342475476701</c:v>
                </c:pt>
                <c:pt idx="4">
                  <c:v>-7.01845696893945</c:v>
                </c:pt>
                <c:pt idx="5">
                  <c:v>-0.15382235589828</c:v>
                </c:pt>
                <c:pt idx="6">
                  <c:v>5.1167040646453001</c:v>
                </c:pt>
                <c:pt idx="7">
                  <c:v>5.1829804304832399</c:v>
                </c:pt>
                <c:pt idx="8">
                  <c:v>2.90745365646436</c:v>
                </c:pt>
                <c:pt idx="9">
                  <c:v>-0.19233003885607</c:v>
                </c:pt>
                <c:pt idx="10">
                  <c:v>4.8729720543786801</c:v>
                </c:pt>
                <c:pt idx="11">
                  <c:v>5.1808593090407902</c:v>
                </c:pt>
                <c:pt idx="12">
                  <c:v>1.28648833853541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C-4C36-B1D3-1B830F7A9CFD}"/>
            </c:ext>
          </c:extLst>
        </c:ser>
        <c:ser>
          <c:idx val="2"/>
          <c:order val="2"/>
          <c:tx>
            <c:strRef>
              <c:f>'3 Month Returns (qrt freq)'!$D$2</c:f>
              <c:strCache>
                <c:ptCount val="1"/>
                <c:pt idx="0">
                  <c:v>Peer 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freq)'!$D$3:$D$15</c:f>
              <c:numCache>
                <c:formatCode>General</c:formatCode>
                <c:ptCount val="13"/>
                <c:pt idx="0">
                  <c:v>5.7262039824340798</c:v>
                </c:pt>
                <c:pt idx="1">
                  <c:v>1.62289094470877</c:v>
                </c:pt>
                <c:pt idx="2">
                  <c:v>2.9382019629492402</c:v>
                </c:pt>
                <c:pt idx="3">
                  <c:v>-2.98100671150931</c:v>
                </c:pt>
                <c:pt idx="4">
                  <c:v>-7.8529996950056598</c:v>
                </c:pt>
                <c:pt idx="5">
                  <c:v>-1.32659613310814</c:v>
                </c:pt>
                <c:pt idx="6">
                  <c:v>4.5195935626880503</c:v>
                </c:pt>
                <c:pt idx="7">
                  <c:v>3.8902014169732402</c:v>
                </c:pt>
                <c:pt idx="8">
                  <c:v>1.88750790704281</c:v>
                </c:pt>
                <c:pt idx="9">
                  <c:v>-0.994448931573788</c:v>
                </c:pt>
                <c:pt idx="10">
                  <c:v>5.58326383834053</c:v>
                </c:pt>
                <c:pt idx="11">
                  <c:v>5.8971360406484097</c:v>
                </c:pt>
                <c:pt idx="12">
                  <c:v>0.97874414274752297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C-4C36-B1D3-1B830F7A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Outperformance / Underperformance - </a:t>
            </a:r>
          </a:p>
          <a:p>
            <a:pPr>
              <a:defRPr b="1"/>
            </a:pPr>
            <a:r>
              <a:rPr lang="en-US" b="1"/>
              <a:t>Shown with</a:t>
            </a:r>
            <a:r>
              <a:rPr lang="en-US" b="1" baseline="0"/>
              <a:t> Qrt Data Frequency (no overlap)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(qrt freq)'!$F$2</c:f>
              <c:strCache>
                <c:ptCount val="1"/>
                <c:pt idx="0">
                  <c:v>3mth Value Add vs SAA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freq)'!$F$3:$F$15</c:f>
              <c:numCache>
                <c:formatCode>General</c:formatCode>
                <c:ptCount val="13"/>
                <c:pt idx="0">
                  <c:v>0.55936730641166044</c:v>
                </c:pt>
                <c:pt idx="1">
                  <c:v>0.46754323378115004</c:v>
                </c:pt>
                <c:pt idx="2">
                  <c:v>0.38170783471998027</c:v>
                </c:pt>
                <c:pt idx="3">
                  <c:v>0.61442156063262998</c:v>
                </c:pt>
                <c:pt idx="4">
                  <c:v>0.16720676371391985</c:v>
                </c:pt>
                <c:pt idx="5">
                  <c:v>-0.46421594301717706</c:v>
                </c:pt>
                <c:pt idx="6">
                  <c:v>0.50262604550550982</c:v>
                </c:pt>
                <c:pt idx="7">
                  <c:v>-0.90532881356699946</c:v>
                </c:pt>
                <c:pt idx="8">
                  <c:v>0.1307206933575098</c:v>
                </c:pt>
                <c:pt idx="9">
                  <c:v>0.17343825054833009</c:v>
                </c:pt>
                <c:pt idx="10">
                  <c:v>0.42470532460137012</c:v>
                </c:pt>
                <c:pt idx="11">
                  <c:v>0.99518186938338982</c:v>
                </c:pt>
                <c:pt idx="12">
                  <c:v>0.23091048250600998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007-893A-E661625239F5}"/>
            </c:ext>
          </c:extLst>
        </c:ser>
        <c:ser>
          <c:idx val="1"/>
          <c:order val="1"/>
          <c:tx>
            <c:strRef>
              <c:f>'3 Month Returns (qrt freq)'!$G$2</c:f>
              <c:strCache>
                <c:ptCount val="1"/>
                <c:pt idx="0">
                  <c:v>3mth Value Add vs Peer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freq)'!$G$3:$G$15</c:f>
              <c:numCache>
                <c:formatCode>General</c:formatCode>
                <c:ptCount val="13"/>
                <c:pt idx="0">
                  <c:v>1.2453789178292105</c:v>
                </c:pt>
                <c:pt idx="1">
                  <c:v>0.54452436153465</c:v>
                </c:pt>
                <c:pt idx="2">
                  <c:v>0.61268999511277</c:v>
                </c:pt>
                <c:pt idx="3">
                  <c:v>1.7271940245942698</c:v>
                </c:pt>
                <c:pt idx="4">
                  <c:v>1.0017494897801296</c:v>
                </c:pt>
                <c:pt idx="5">
                  <c:v>0.70855783419268292</c:v>
                </c:pt>
                <c:pt idx="6">
                  <c:v>1.0997365474627596</c:v>
                </c:pt>
                <c:pt idx="7">
                  <c:v>0.38745019994300023</c:v>
                </c:pt>
                <c:pt idx="8">
                  <c:v>1.1506664427790598</c:v>
                </c:pt>
                <c:pt idx="9">
                  <c:v>0.97555714326604814</c:v>
                </c:pt>
                <c:pt idx="10">
                  <c:v>-0.28558645936047977</c:v>
                </c:pt>
                <c:pt idx="11">
                  <c:v>0.27890513777577031</c:v>
                </c:pt>
                <c:pt idx="12">
                  <c:v>0.53865467829389702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007-893A-E6616252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152399</xdr:rowOff>
    </xdr:from>
    <xdr:to>
      <xdr:col>19</xdr:col>
      <xdr:colOff>514350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2C26E-F425-6EE7-06EB-A63F049C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26</xdr:row>
      <xdr:rowOff>180975</xdr:rowOff>
    </xdr:from>
    <xdr:to>
      <xdr:col>20</xdr:col>
      <xdr:colOff>266699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0A0E9-D91C-4EB9-917B-0DDEC0BC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180973</xdr:rowOff>
    </xdr:from>
    <xdr:to>
      <xdr:col>19</xdr:col>
      <xdr:colOff>523875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CF253-F701-481D-BAF9-7504DFBA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18</xdr:row>
      <xdr:rowOff>38100</xdr:rowOff>
    </xdr:from>
    <xdr:to>
      <xdr:col>20</xdr:col>
      <xdr:colOff>266699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9B32E-F72F-4809-9595-1B7E993E0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AE77-2FCB-4F67-A72F-F9C29E86DF09}">
  <dimension ref="A1:G39"/>
  <sheetViews>
    <sheetView tabSelected="1" workbookViewId="0">
      <selection activeCell="B19" sqref="B19"/>
    </sheetView>
  </sheetViews>
  <sheetFormatPr defaultRowHeight="15" x14ac:dyDescent="0.25"/>
  <cols>
    <col min="1" max="1" width="12.85546875" style="5" customWidth="1"/>
    <col min="2" max="4" width="20" style="2" customWidth="1"/>
    <col min="5" max="5" width="3" customWidth="1"/>
  </cols>
  <sheetData>
    <row r="1" spans="1:7" x14ac:dyDescent="0.25">
      <c r="B1" s="3" t="s">
        <v>4</v>
      </c>
      <c r="C1" s="3"/>
      <c r="D1" s="3"/>
    </row>
    <row r="2" spans="1:7" s="1" customFormat="1" ht="60" x14ac:dyDescent="0.25">
      <c r="A2" s="6" t="s">
        <v>0</v>
      </c>
      <c r="B2" s="4" t="s">
        <v>1</v>
      </c>
      <c r="C2" s="4" t="s">
        <v>2</v>
      </c>
      <c r="D2" s="4" t="s">
        <v>3</v>
      </c>
      <c r="F2" s="4" t="s">
        <v>5</v>
      </c>
      <c r="G2" s="4" t="s">
        <v>6</v>
      </c>
    </row>
    <row r="3" spans="1:7" x14ac:dyDescent="0.25">
      <c r="A3" s="7">
        <v>44347</v>
      </c>
      <c r="B3" s="2">
        <v>7.2097390644427897</v>
      </c>
      <c r="C3" s="2">
        <v>6.53987898502319</v>
      </c>
      <c r="D3" s="2">
        <v>6.5781963873084104</v>
      </c>
      <c r="F3">
        <f>B3-C3</f>
        <v>0.66986007941959969</v>
      </c>
      <c r="G3">
        <f>B3-D3</f>
        <v>0.63154267713437928</v>
      </c>
    </row>
    <row r="4" spans="1:7" x14ac:dyDescent="0.25">
      <c r="A4" s="7">
        <v>44377</v>
      </c>
      <c r="B4" s="2">
        <v>6.9715829002632903</v>
      </c>
      <c r="C4" s="2">
        <v>6.4122155938516299</v>
      </c>
      <c r="D4" s="2">
        <v>5.7262039824340798</v>
      </c>
      <c r="F4">
        <f t="shared" ref="F4:F39" si="0">B4-C4</f>
        <v>0.55936730641166044</v>
      </c>
      <c r="G4">
        <f t="shared" ref="G4:G39" si="1">B4-D4</f>
        <v>1.2453789178292105</v>
      </c>
    </row>
    <row r="5" spans="1:7" x14ac:dyDescent="0.25">
      <c r="A5" s="7">
        <v>44408</v>
      </c>
      <c r="B5" s="2">
        <v>5.9554091226466204</v>
      </c>
      <c r="C5" s="2">
        <v>5.6540673277708704</v>
      </c>
      <c r="D5" s="2">
        <v>4.7680260717951999</v>
      </c>
      <c r="F5">
        <f t="shared" si="0"/>
        <v>0.30134179487574997</v>
      </c>
      <c r="G5">
        <f t="shared" si="1"/>
        <v>1.1873830508514205</v>
      </c>
    </row>
    <row r="6" spans="1:7" x14ac:dyDescent="0.25">
      <c r="A6" s="7">
        <v>44439</v>
      </c>
      <c r="B6" s="2">
        <v>6.8519503602669998</v>
      </c>
      <c r="C6" s="2">
        <v>6.4387420242353999</v>
      </c>
      <c r="D6" s="2">
        <v>5.2798850954263399</v>
      </c>
      <c r="F6">
        <f t="shared" si="0"/>
        <v>0.4132083360315999</v>
      </c>
      <c r="G6">
        <f t="shared" si="1"/>
        <v>1.5720652648406599</v>
      </c>
    </row>
    <row r="7" spans="1:7" x14ac:dyDescent="0.25">
      <c r="A7" s="7">
        <v>44469</v>
      </c>
      <c r="B7" s="2">
        <v>2.16741530624342</v>
      </c>
      <c r="C7" s="2">
        <v>1.69987207246227</v>
      </c>
      <c r="D7" s="2">
        <v>1.62289094470877</v>
      </c>
      <c r="F7">
        <f t="shared" si="0"/>
        <v>0.46754323378115004</v>
      </c>
      <c r="G7">
        <f t="shared" si="1"/>
        <v>0.54452436153465</v>
      </c>
    </row>
    <row r="8" spans="1:7" x14ac:dyDescent="0.25">
      <c r="A8" s="7">
        <v>44500</v>
      </c>
      <c r="B8" s="2">
        <v>1.3417145797593499</v>
      </c>
      <c r="C8" s="2">
        <v>0.43199396045288102</v>
      </c>
      <c r="D8" s="2">
        <v>0.44923646575398801</v>
      </c>
      <c r="F8">
        <f t="shared" si="0"/>
        <v>0.90972061930646886</v>
      </c>
      <c r="G8">
        <f t="shared" si="1"/>
        <v>0.89247811400536192</v>
      </c>
    </row>
    <row r="9" spans="1:7" x14ac:dyDescent="0.25">
      <c r="A9" s="7">
        <v>44530</v>
      </c>
      <c r="B9" s="2">
        <v>-0.24854885972985699</v>
      </c>
      <c r="C9" s="2">
        <v>-0.40911119806611401</v>
      </c>
      <c r="D9" s="2">
        <v>-0.87851977451017804</v>
      </c>
      <c r="F9">
        <f t="shared" si="0"/>
        <v>0.16056233833625702</v>
      </c>
      <c r="G9">
        <f t="shared" si="1"/>
        <v>0.62997091478032108</v>
      </c>
    </row>
    <row r="10" spans="1:7" x14ac:dyDescent="0.25">
      <c r="A10" s="7">
        <v>44561</v>
      </c>
      <c r="B10" s="2">
        <v>3.5508919580620102</v>
      </c>
      <c r="C10" s="2">
        <v>3.1691841233420299</v>
      </c>
      <c r="D10" s="2">
        <v>2.9382019629492402</v>
      </c>
      <c r="F10">
        <f t="shared" si="0"/>
        <v>0.38170783471998027</v>
      </c>
      <c r="G10">
        <f t="shared" si="1"/>
        <v>0.61268999511277</v>
      </c>
    </row>
    <row r="11" spans="1:7" x14ac:dyDescent="0.25">
      <c r="A11" s="7">
        <v>44592</v>
      </c>
      <c r="B11" s="2">
        <v>-0.32930337251617597</v>
      </c>
      <c r="C11" s="2">
        <v>-0.22121049805190399</v>
      </c>
      <c r="D11" s="2">
        <v>-0.56094234624971495</v>
      </c>
      <c r="F11">
        <f t="shared" si="0"/>
        <v>-0.10809287446427199</v>
      </c>
      <c r="G11">
        <f t="shared" si="1"/>
        <v>0.23163897373353898</v>
      </c>
    </row>
    <row r="12" spans="1:7" x14ac:dyDescent="0.25">
      <c r="A12" s="7">
        <v>44620</v>
      </c>
      <c r="B12" s="2">
        <v>-1.75381116999761</v>
      </c>
      <c r="C12" s="2">
        <v>-2.30396553475118</v>
      </c>
      <c r="D12" s="2">
        <v>-2.29085130102276</v>
      </c>
      <c r="F12">
        <f t="shared" si="0"/>
        <v>0.55015436475357005</v>
      </c>
      <c r="G12">
        <f t="shared" si="1"/>
        <v>0.53704013102515002</v>
      </c>
    </row>
    <row r="13" spans="1:7" x14ac:dyDescent="0.25">
      <c r="A13" s="7">
        <v>44651</v>
      </c>
      <c r="B13" s="2">
        <v>-1.2538126869150401</v>
      </c>
      <c r="C13" s="2">
        <v>-1.8682342475476701</v>
      </c>
      <c r="D13" s="2">
        <v>-2.98100671150931</v>
      </c>
      <c r="F13">
        <f t="shared" si="0"/>
        <v>0.61442156063262998</v>
      </c>
      <c r="G13">
        <f t="shared" si="1"/>
        <v>1.7271940245942698</v>
      </c>
    </row>
    <row r="14" spans="1:7" x14ac:dyDescent="0.25">
      <c r="A14" s="7">
        <v>44681</v>
      </c>
      <c r="B14" s="2">
        <v>0.80162648411396997</v>
      </c>
      <c r="C14" s="2">
        <v>-8.2340928741253497E-2</v>
      </c>
      <c r="D14" s="2">
        <v>-1.44056920461529</v>
      </c>
      <c r="F14">
        <f t="shared" si="0"/>
        <v>0.88396741285522351</v>
      </c>
      <c r="G14">
        <f t="shared" si="1"/>
        <v>2.24219568872926</v>
      </c>
    </row>
    <row r="15" spans="1:7" x14ac:dyDescent="0.25">
      <c r="A15" s="7">
        <v>44712</v>
      </c>
      <c r="B15" s="2">
        <v>0.18385134369029901</v>
      </c>
      <c r="C15" s="2">
        <v>-0.45505147908455601</v>
      </c>
      <c r="D15" s="2">
        <v>-1.62161918472769</v>
      </c>
      <c r="F15">
        <f t="shared" si="0"/>
        <v>0.63890282277485499</v>
      </c>
      <c r="G15">
        <f t="shared" si="1"/>
        <v>1.8054705284179891</v>
      </c>
    </row>
    <row r="16" spans="1:7" x14ac:dyDescent="0.25">
      <c r="A16" s="7">
        <v>44742</v>
      </c>
      <c r="B16" s="2">
        <v>-6.8512502052255302</v>
      </c>
      <c r="C16" s="2">
        <v>-7.01845696893945</v>
      </c>
      <c r="D16" s="2">
        <v>-7.8529996950056598</v>
      </c>
      <c r="F16">
        <f t="shared" si="0"/>
        <v>0.16720676371391985</v>
      </c>
      <c r="G16">
        <f t="shared" si="1"/>
        <v>1.0017494897801296</v>
      </c>
    </row>
    <row r="17" spans="1:7" x14ac:dyDescent="0.25">
      <c r="A17" s="7">
        <v>44773</v>
      </c>
      <c r="B17" s="2">
        <v>-2.5101922161946901</v>
      </c>
      <c r="C17" s="2">
        <v>-2.12119026274102</v>
      </c>
      <c r="D17" s="2">
        <v>-2.76141911098932</v>
      </c>
      <c r="F17">
        <f t="shared" si="0"/>
        <v>-0.38900195345367017</v>
      </c>
      <c r="G17">
        <f t="shared" si="1"/>
        <v>0.2512268947946299</v>
      </c>
    </row>
    <row r="18" spans="1:7" x14ac:dyDescent="0.25">
      <c r="A18" s="7">
        <v>44804</v>
      </c>
      <c r="B18" s="2">
        <v>-1.5620281221630901</v>
      </c>
      <c r="C18" s="2">
        <v>-1.1916930460277799</v>
      </c>
      <c r="D18" s="2">
        <v>-2.1197561696265299</v>
      </c>
      <c r="F18">
        <f t="shared" si="0"/>
        <v>-0.37033507613531014</v>
      </c>
      <c r="G18">
        <f t="shared" si="1"/>
        <v>0.55772804746343985</v>
      </c>
    </row>
    <row r="19" spans="1:7" x14ac:dyDescent="0.25">
      <c r="A19" s="7">
        <v>44834</v>
      </c>
      <c r="B19" s="2">
        <v>-0.61803829891545703</v>
      </c>
      <c r="C19" s="2">
        <v>-0.15382235589828</v>
      </c>
      <c r="D19" s="2">
        <v>-1.32659613310814</v>
      </c>
      <c r="F19">
        <f t="shared" si="0"/>
        <v>-0.46421594301717706</v>
      </c>
      <c r="G19">
        <f t="shared" si="1"/>
        <v>0.70855783419268292</v>
      </c>
    </row>
    <row r="20" spans="1:7" x14ac:dyDescent="0.25">
      <c r="A20" s="7">
        <v>44865</v>
      </c>
      <c r="B20" s="2">
        <v>4.1829179360686197E-3</v>
      </c>
      <c r="C20" s="2">
        <v>0.115343371178</v>
      </c>
      <c r="D20" s="2">
        <v>-1.4583979203419799</v>
      </c>
      <c r="F20">
        <f t="shared" si="0"/>
        <v>-0.11116045324193138</v>
      </c>
      <c r="G20">
        <f t="shared" si="1"/>
        <v>1.4625808382780485</v>
      </c>
    </row>
    <row r="21" spans="1:7" x14ac:dyDescent="0.25">
      <c r="A21" s="7">
        <v>44895</v>
      </c>
      <c r="B21" s="2">
        <v>4.0651396051174702</v>
      </c>
      <c r="C21" s="2">
        <v>4.1150364450586103</v>
      </c>
      <c r="D21" s="2">
        <v>2.5768656258194</v>
      </c>
      <c r="F21">
        <f t="shared" si="0"/>
        <v>-4.9896839941140136E-2</v>
      </c>
      <c r="G21">
        <f t="shared" si="1"/>
        <v>1.4882739792980701</v>
      </c>
    </row>
    <row r="22" spans="1:7" x14ac:dyDescent="0.25">
      <c r="A22" s="7">
        <v>44926</v>
      </c>
      <c r="B22" s="2">
        <v>5.61933011015081</v>
      </c>
      <c r="C22" s="2">
        <v>5.1167040646453001</v>
      </c>
      <c r="D22" s="2">
        <v>4.5195935626880503</v>
      </c>
      <c r="F22">
        <f t="shared" si="0"/>
        <v>0.50262604550550982</v>
      </c>
      <c r="G22">
        <f t="shared" si="1"/>
        <v>1.0997365474627596</v>
      </c>
    </row>
    <row r="23" spans="1:7" x14ac:dyDescent="0.25">
      <c r="A23" s="7">
        <v>44957</v>
      </c>
      <c r="B23" s="2">
        <v>4.4487256973951599</v>
      </c>
      <c r="C23" s="2">
        <v>4.42572107253282</v>
      </c>
      <c r="D23" s="2">
        <v>4.6024470020233199</v>
      </c>
      <c r="F23">
        <f t="shared" si="0"/>
        <v>2.3004624862339895E-2</v>
      </c>
      <c r="G23">
        <f t="shared" si="1"/>
        <v>-0.15372130462816003</v>
      </c>
    </row>
    <row r="24" spans="1:7" x14ac:dyDescent="0.25">
      <c r="A24" s="7">
        <v>44985</v>
      </c>
      <c r="B24" s="2">
        <v>0.173065175871678</v>
      </c>
      <c r="C24" s="2">
        <v>0.56194036331080799</v>
      </c>
      <c r="D24" s="2">
        <v>0.33043608239420302</v>
      </c>
      <c r="F24">
        <f t="shared" si="0"/>
        <v>-0.38887518743912997</v>
      </c>
      <c r="G24">
        <f t="shared" si="1"/>
        <v>-0.15737090652252503</v>
      </c>
    </row>
    <row r="25" spans="1:7" x14ac:dyDescent="0.25">
      <c r="A25" s="7">
        <v>45016</v>
      </c>
      <c r="B25" s="2">
        <v>4.2776516169162404</v>
      </c>
      <c r="C25" s="2">
        <v>5.1829804304832399</v>
      </c>
      <c r="D25" s="2">
        <v>3.8902014169732402</v>
      </c>
      <c r="F25">
        <f t="shared" si="0"/>
        <v>-0.90532881356699946</v>
      </c>
      <c r="G25">
        <f t="shared" si="1"/>
        <v>0.38745019994300023</v>
      </c>
    </row>
    <row r="26" spans="1:7" x14ac:dyDescent="0.25">
      <c r="A26" s="7">
        <v>45046</v>
      </c>
      <c r="B26" s="2">
        <v>2.8604388597461301</v>
      </c>
      <c r="C26" s="2">
        <v>3.03308763420879</v>
      </c>
      <c r="D26" s="2">
        <v>1.6439085293197</v>
      </c>
      <c r="F26">
        <f t="shared" si="0"/>
        <v>-0.17264877446265992</v>
      </c>
      <c r="G26">
        <f t="shared" si="1"/>
        <v>1.2165303304264301</v>
      </c>
    </row>
    <row r="27" spans="1:7" x14ac:dyDescent="0.25">
      <c r="A27" s="7">
        <v>45077</v>
      </c>
      <c r="B27" s="2">
        <v>3.0070976226984798</v>
      </c>
      <c r="C27" s="2">
        <v>3.0141896343896399</v>
      </c>
      <c r="D27" s="2">
        <v>1.55578217230898</v>
      </c>
      <c r="F27">
        <f t="shared" si="0"/>
        <v>-7.0920116911601383E-3</v>
      </c>
      <c r="G27">
        <f t="shared" si="1"/>
        <v>1.4513154503894998</v>
      </c>
    </row>
    <row r="28" spans="1:7" x14ac:dyDescent="0.25">
      <c r="A28" s="7">
        <v>45107</v>
      </c>
      <c r="B28" s="2">
        <v>3.0381743498218698</v>
      </c>
      <c r="C28" s="2">
        <v>2.90745365646436</v>
      </c>
      <c r="D28" s="2">
        <v>1.88750790704281</v>
      </c>
      <c r="F28">
        <f t="shared" si="0"/>
        <v>0.1307206933575098</v>
      </c>
      <c r="G28">
        <f t="shared" si="1"/>
        <v>1.1506664427790598</v>
      </c>
    </row>
    <row r="29" spans="1:7" x14ac:dyDescent="0.25">
      <c r="A29" s="7">
        <v>45138</v>
      </c>
      <c r="B29" s="2">
        <v>3.1055738818551699</v>
      </c>
      <c r="C29" s="2">
        <v>3.4206237552800198</v>
      </c>
      <c r="D29" s="2">
        <v>2.1166886995496599</v>
      </c>
      <c r="F29">
        <f t="shared" si="0"/>
        <v>-0.31504987342484991</v>
      </c>
      <c r="G29">
        <f t="shared" si="1"/>
        <v>0.98888518230551004</v>
      </c>
    </row>
    <row r="30" spans="1:7" x14ac:dyDescent="0.25">
      <c r="A30" s="7">
        <v>45169</v>
      </c>
      <c r="B30" s="2">
        <v>3.8704747569031399</v>
      </c>
      <c r="C30" s="2">
        <v>3.8654367102462102</v>
      </c>
      <c r="D30" s="2">
        <v>2.9995061601249202</v>
      </c>
      <c r="F30">
        <f t="shared" si="0"/>
        <v>5.0380466569297511E-3</v>
      </c>
      <c r="G30">
        <f t="shared" si="1"/>
        <v>0.87096859677821969</v>
      </c>
    </row>
    <row r="31" spans="1:7" x14ac:dyDescent="0.25">
      <c r="A31" s="7">
        <v>45199</v>
      </c>
      <c r="B31" s="2">
        <v>-1.8891788307739899E-2</v>
      </c>
      <c r="C31" s="2">
        <v>-0.19233003885607</v>
      </c>
      <c r="D31" s="2">
        <v>-0.994448931573788</v>
      </c>
      <c r="F31">
        <f t="shared" si="0"/>
        <v>0.17343825054833009</v>
      </c>
      <c r="G31">
        <f t="shared" si="1"/>
        <v>0.97555714326604814</v>
      </c>
    </row>
    <row r="32" spans="1:7" x14ac:dyDescent="0.25">
      <c r="A32" s="7">
        <v>45230</v>
      </c>
      <c r="B32" s="2">
        <v>-3.7689295865147101</v>
      </c>
      <c r="C32" s="2">
        <v>-3.5213177734040499</v>
      </c>
      <c r="D32" s="2">
        <v>-4.7667595322124301</v>
      </c>
      <c r="F32">
        <f t="shared" si="0"/>
        <v>-0.24761181311066016</v>
      </c>
      <c r="G32">
        <f t="shared" si="1"/>
        <v>0.99782994569771999</v>
      </c>
    </row>
    <row r="33" spans="1:7" x14ac:dyDescent="0.25">
      <c r="A33" s="7">
        <v>45260</v>
      </c>
      <c r="B33" s="2">
        <v>-0.565022287506733</v>
      </c>
      <c r="C33" s="2">
        <v>-0.56814496428293504</v>
      </c>
      <c r="D33" s="2">
        <v>-0.80526352132889101</v>
      </c>
      <c r="F33">
        <f t="shared" si="0"/>
        <v>3.122676776202038E-3</v>
      </c>
      <c r="G33">
        <f t="shared" si="1"/>
        <v>0.24024123382215801</v>
      </c>
    </row>
    <row r="34" spans="1:7" x14ac:dyDescent="0.25">
      <c r="A34" s="7">
        <v>45291</v>
      </c>
      <c r="B34" s="2">
        <v>5.2976773789800502</v>
      </c>
      <c r="C34" s="2">
        <v>4.8729720543786801</v>
      </c>
      <c r="D34" s="2">
        <v>5.58326383834053</v>
      </c>
      <c r="F34">
        <f t="shared" si="0"/>
        <v>0.42470532460137012</v>
      </c>
      <c r="G34">
        <f t="shared" si="1"/>
        <v>-0.28558645936047977</v>
      </c>
    </row>
    <row r="35" spans="1:7" x14ac:dyDescent="0.25">
      <c r="A35" s="7">
        <v>45322</v>
      </c>
      <c r="B35" s="2">
        <v>8.6879321213772105</v>
      </c>
      <c r="C35" s="2">
        <v>7.8151592888392898</v>
      </c>
      <c r="D35" s="2">
        <v>9.1197073142635201</v>
      </c>
      <c r="F35">
        <f t="shared" si="0"/>
        <v>0.87277283253792071</v>
      </c>
      <c r="G35">
        <f t="shared" si="1"/>
        <v>-0.43177519288630961</v>
      </c>
    </row>
    <row r="36" spans="1:7" x14ac:dyDescent="0.25">
      <c r="A36" s="7">
        <v>45351</v>
      </c>
      <c r="B36" s="2">
        <v>7.0642626951441301</v>
      </c>
      <c r="C36" s="2">
        <v>5.9101541081256004</v>
      </c>
      <c r="D36" s="2">
        <v>7.0230006029695202</v>
      </c>
      <c r="F36">
        <f t="shared" si="0"/>
        <v>1.1541085870185297</v>
      </c>
      <c r="G36">
        <f t="shared" si="1"/>
        <v>4.1262092174609855E-2</v>
      </c>
    </row>
    <row r="37" spans="1:7" x14ac:dyDescent="0.25">
      <c r="A37" s="7">
        <v>45382</v>
      </c>
      <c r="B37" s="2">
        <v>6.17604117842418</v>
      </c>
      <c r="C37" s="2">
        <v>5.1808593090407902</v>
      </c>
      <c r="D37" s="2">
        <v>5.8971360406484097</v>
      </c>
      <c r="F37">
        <f t="shared" si="0"/>
        <v>0.99518186938338982</v>
      </c>
      <c r="G37">
        <f t="shared" si="1"/>
        <v>0.27890513777577031</v>
      </c>
    </row>
    <row r="38" spans="1:7" x14ac:dyDescent="0.25">
      <c r="A38" s="7">
        <v>45412</v>
      </c>
      <c r="B38" s="2">
        <v>2.5316875322641299</v>
      </c>
      <c r="C38" s="2">
        <v>1.7733603545910299</v>
      </c>
      <c r="D38" s="2">
        <v>2.1984233047782098</v>
      </c>
      <c r="F38">
        <f t="shared" si="0"/>
        <v>0.75832717767309998</v>
      </c>
      <c r="G38">
        <f t="shared" si="1"/>
        <v>0.33326422748592011</v>
      </c>
    </row>
    <row r="39" spans="1:7" x14ac:dyDescent="0.25">
      <c r="A39" s="7">
        <v>45443</v>
      </c>
      <c r="B39" s="2">
        <v>1.51739882104142</v>
      </c>
      <c r="C39" s="2">
        <v>1.28648833853541</v>
      </c>
      <c r="D39" s="2">
        <v>0.97874414274752297</v>
      </c>
      <c r="F39">
        <f t="shared" si="0"/>
        <v>0.23091048250600998</v>
      </c>
      <c r="G39">
        <f t="shared" si="1"/>
        <v>0.53865467829389702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B9F-C20E-4B02-A039-576B7AB77FD7}">
  <dimension ref="A1:G16"/>
  <sheetViews>
    <sheetView workbookViewId="0">
      <selection activeCell="B7" sqref="B7"/>
    </sheetView>
  </sheetViews>
  <sheetFormatPr defaultRowHeight="15" x14ac:dyDescent="0.25"/>
  <cols>
    <col min="1" max="1" width="12.85546875" style="5" customWidth="1"/>
    <col min="2" max="4" width="20" style="2" customWidth="1"/>
    <col min="5" max="5" width="3" customWidth="1"/>
  </cols>
  <sheetData>
    <row r="1" spans="1:7" x14ac:dyDescent="0.25">
      <c r="B1" s="3" t="s">
        <v>4</v>
      </c>
      <c r="C1" s="3"/>
      <c r="D1" s="3"/>
    </row>
    <row r="2" spans="1:7" s="1" customFormat="1" ht="60" x14ac:dyDescent="0.25">
      <c r="A2" s="6" t="s">
        <v>0</v>
      </c>
      <c r="B2" s="4" t="s">
        <v>1</v>
      </c>
      <c r="C2" s="4" t="s">
        <v>2</v>
      </c>
      <c r="D2" s="4" t="s">
        <v>3</v>
      </c>
      <c r="F2" s="4" t="s">
        <v>5</v>
      </c>
      <c r="G2" s="4" t="s">
        <v>6</v>
      </c>
    </row>
    <row r="3" spans="1:7" x14ac:dyDescent="0.25">
      <c r="A3" s="7">
        <v>44377</v>
      </c>
      <c r="B3" s="2">
        <v>6.9715829002632903</v>
      </c>
      <c r="C3" s="2">
        <v>6.4122155938516299</v>
      </c>
      <c r="D3" s="2">
        <v>5.7262039824340798</v>
      </c>
      <c r="F3">
        <f t="shared" ref="F3:F15" si="0">B3-C3</f>
        <v>0.55936730641166044</v>
      </c>
      <c r="G3">
        <f t="shared" ref="G3:G15" si="1">B3-D3</f>
        <v>1.2453789178292105</v>
      </c>
    </row>
    <row r="4" spans="1:7" x14ac:dyDescent="0.25">
      <c r="A4" s="7">
        <v>44469</v>
      </c>
      <c r="B4" s="2">
        <v>2.16741530624342</v>
      </c>
      <c r="C4" s="2">
        <v>1.69987207246227</v>
      </c>
      <c r="D4" s="2">
        <v>1.62289094470877</v>
      </c>
      <c r="F4">
        <f t="shared" si="0"/>
        <v>0.46754323378115004</v>
      </c>
      <c r="G4">
        <f t="shared" si="1"/>
        <v>0.54452436153465</v>
      </c>
    </row>
    <row r="5" spans="1:7" x14ac:dyDescent="0.25">
      <c r="A5" s="7">
        <v>44561</v>
      </c>
      <c r="B5" s="2">
        <v>3.5508919580620102</v>
      </c>
      <c r="C5" s="2">
        <v>3.1691841233420299</v>
      </c>
      <c r="D5" s="2">
        <v>2.9382019629492402</v>
      </c>
      <c r="F5">
        <f t="shared" si="0"/>
        <v>0.38170783471998027</v>
      </c>
      <c r="G5">
        <f t="shared" si="1"/>
        <v>0.61268999511277</v>
      </c>
    </row>
    <row r="6" spans="1:7" x14ac:dyDescent="0.25">
      <c r="A6" s="7">
        <v>44651</v>
      </c>
      <c r="B6" s="2">
        <v>-1.2538126869150401</v>
      </c>
      <c r="C6" s="2">
        <v>-1.8682342475476701</v>
      </c>
      <c r="D6" s="2">
        <v>-2.98100671150931</v>
      </c>
      <c r="F6">
        <f t="shared" si="0"/>
        <v>0.61442156063262998</v>
      </c>
      <c r="G6">
        <f t="shared" si="1"/>
        <v>1.7271940245942698</v>
      </c>
    </row>
    <row r="7" spans="1:7" x14ac:dyDescent="0.25">
      <c r="A7" s="7">
        <v>44742</v>
      </c>
      <c r="B7" s="2">
        <v>-6.8512502052255302</v>
      </c>
      <c r="C7" s="2">
        <v>-7.01845696893945</v>
      </c>
      <c r="D7" s="2">
        <v>-7.8529996950056598</v>
      </c>
      <c r="F7">
        <f t="shared" si="0"/>
        <v>0.16720676371391985</v>
      </c>
      <c r="G7">
        <f t="shared" si="1"/>
        <v>1.0017494897801296</v>
      </c>
    </row>
    <row r="8" spans="1:7" x14ac:dyDescent="0.25">
      <c r="A8" s="7">
        <v>44834</v>
      </c>
      <c r="B8" s="2">
        <v>-0.61803829891545703</v>
      </c>
      <c r="C8" s="2">
        <v>-0.15382235589828</v>
      </c>
      <c r="D8" s="2">
        <v>-1.32659613310814</v>
      </c>
      <c r="F8">
        <f t="shared" si="0"/>
        <v>-0.46421594301717706</v>
      </c>
      <c r="G8">
        <f t="shared" si="1"/>
        <v>0.70855783419268292</v>
      </c>
    </row>
    <row r="9" spans="1:7" x14ac:dyDescent="0.25">
      <c r="A9" s="7">
        <v>44926</v>
      </c>
      <c r="B9" s="2">
        <v>5.61933011015081</v>
      </c>
      <c r="C9" s="2">
        <v>5.1167040646453001</v>
      </c>
      <c r="D9" s="2">
        <v>4.5195935626880503</v>
      </c>
      <c r="F9">
        <f t="shared" si="0"/>
        <v>0.50262604550550982</v>
      </c>
      <c r="G9">
        <f t="shared" si="1"/>
        <v>1.0997365474627596</v>
      </c>
    </row>
    <row r="10" spans="1:7" x14ac:dyDescent="0.25">
      <c r="A10" s="7">
        <v>45016</v>
      </c>
      <c r="B10" s="2">
        <v>4.2776516169162404</v>
      </c>
      <c r="C10" s="2">
        <v>5.1829804304832399</v>
      </c>
      <c r="D10" s="2">
        <v>3.8902014169732402</v>
      </c>
      <c r="F10">
        <f t="shared" si="0"/>
        <v>-0.90532881356699946</v>
      </c>
      <c r="G10">
        <f t="shared" si="1"/>
        <v>0.38745019994300023</v>
      </c>
    </row>
    <row r="11" spans="1:7" x14ac:dyDescent="0.25">
      <c r="A11" s="7">
        <v>45107</v>
      </c>
      <c r="B11" s="2">
        <v>3.0381743498218698</v>
      </c>
      <c r="C11" s="2">
        <v>2.90745365646436</v>
      </c>
      <c r="D11" s="2">
        <v>1.88750790704281</v>
      </c>
      <c r="F11">
        <f t="shared" si="0"/>
        <v>0.1307206933575098</v>
      </c>
      <c r="G11">
        <f t="shared" si="1"/>
        <v>1.1506664427790598</v>
      </c>
    </row>
    <row r="12" spans="1:7" x14ac:dyDescent="0.25">
      <c r="A12" s="7">
        <v>45199</v>
      </c>
      <c r="B12" s="2">
        <v>-1.8891788307739899E-2</v>
      </c>
      <c r="C12" s="2">
        <v>-0.19233003885607</v>
      </c>
      <c r="D12" s="2">
        <v>-0.994448931573788</v>
      </c>
      <c r="F12">
        <f t="shared" si="0"/>
        <v>0.17343825054833009</v>
      </c>
      <c r="G12">
        <f t="shared" si="1"/>
        <v>0.97555714326604814</v>
      </c>
    </row>
    <row r="13" spans="1:7" x14ac:dyDescent="0.25">
      <c r="A13" s="7">
        <v>45291</v>
      </c>
      <c r="B13" s="2">
        <v>5.2976773789800502</v>
      </c>
      <c r="C13" s="2">
        <v>4.8729720543786801</v>
      </c>
      <c r="D13" s="2">
        <v>5.58326383834053</v>
      </c>
      <c r="F13">
        <f t="shared" si="0"/>
        <v>0.42470532460137012</v>
      </c>
      <c r="G13">
        <f t="shared" si="1"/>
        <v>-0.28558645936047977</v>
      </c>
    </row>
    <row r="14" spans="1:7" x14ac:dyDescent="0.25">
      <c r="A14" s="7">
        <v>45382</v>
      </c>
      <c r="B14" s="2">
        <v>6.17604117842418</v>
      </c>
      <c r="C14" s="2">
        <v>5.1808593090407902</v>
      </c>
      <c r="D14" s="2">
        <v>5.8971360406484097</v>
      </c>
      <c r="F14">
        <f t="shared" si="0"/>
        <v>0.99518186938338982</v>
      </c>
      <c r="G14">
        <f t="shared" si="1"/>
        <v>0.27890513777577031</v>
      </c>
    </row>
    <row r="15" spans="1:7" x14ac:dyDescent="0.25">
      <c r="A15" s="7">
        <v>45443</v>
      </c>
      <c r="B15" s="2">
        <v>1.51739882104142</v>
      </c>
      <c r="C15" s="2">
        <v>1.28648833853541</v>
      </c>
      <c r="D15" s="2">
        <v>0.97874414274752297</v>
      </c>
      <c r="F15">
        <f t="shared" si="0"/>
        <v>0.23091048250600998</v>
      </c>
      <c r="G15">
        <f t="shared" si="1"/>
        <v>0.53865467829389702</v>
      </c>
    </row>
    <row r="16" spans="1:7" x14ac:dyDescent="0.25">
      <c r="A16" s="8" t="s">
        <v>7</v>
      </c>
    </row>
  </sheetData>
  <mergeCells count="1">
    <mergeCell ref="B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6577D0C3AE724BBB504F46D5A19401" ma:contentTypeVersion="18" ma:contentTypeDescription="Create a new document." ma:contentTypeScope="" ma:versionID="17afb16e0fbe716d3dcf2481b32b5550">
  <xsd:schema xmlns:xsd="http://www.w3.org/2001/XMLSchema" xmlns:xs="http://www.w3.org/2001/XMLSchema" xmlns:p="http://schemas.microsoft.com/office/2006/metadata/properties" xmlns:ns2="df76e320-99cb-4a11-b59f-8bf32867ab70" xmlns:ns3="c0789f30-979e-497b-8344-faefb3987540" targetNamespace="http://schemas.microsoft.com/office/2006/metadata/properties" ma:root="true" ma:fieldsID="f6d0bb8d4e6a5d6b988ea2ed2503dbb5" ns2:_="" ns3:_="">
    <xsd:import namespace="df76e320-99cb-4a11-b59f-8bf32867ab70"/>
    <xsd:import namespace="c0789f30-979e-497b-8344-faefb398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6e320-99cb-4a11-b59f-8bf32867ab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ea5f6a7-5373-4784-9cd5-4ca8be386d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f30-979e-497b-8344-faefb398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1100522-260f-4f17-9a31-47a12622b1e0}" ma:internalName="TaxCatchAll" ma:showField="CatchAllData" ma:web="c0789f30-979e-497b-8344-faefb398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789f30-979e-497b-8344-faefb3987540" xsi:nil="true"/>
    <lcf76f155ced4ddcb4097134ff3c332f xmlns="df76e320-99cb-4a11-b59f-8bf32867ab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8791DB-3C34-4177-A2DD-232A4B2BBC44}"/>
</file>

<file path=customXml/itemProps2.xml><?xml version="1.0" encoding="utf-8"?>
<ds:datastoreItem xmlns:ds="http://schemas.openxmlformats.org/officeDocument/2006/customXml" ds:itemID="{456B5EFF-7595-4479-948F-1BF39F0C61C3}"/>
</file>

<file path=customXml/itemProps3.xml><?xml version="1.0" encoding="utf-8"?>
<ds:datastoreItem xmlns:ds="http://schemas.openxmlformats.org/officeDocument/2006/customXml" ds:itemID="{0A3490F5-27EE-440F-B705-3E054A664A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Month Returns (mthly freq)</vt:lpstr>
      <vt:lpstr>3 Month Returns (qrt freq)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Toohey</dc:creator>
  <cp:lastModifiedBy>Kevin Toohey</cp:lastModifiedBy>
  <dcterms:created xsi:type="dcterms:W3CDTF">2024-06-07T00:13:58Z</dcterms:created>
  <dcterms:modified xsi:type="dcterms:W3CDTF">2024-06-07T00:27:19Z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0x0101005C6577D0C3AE724BBB504F46D5A19401</vt:lpwstr>
  </property>
</Properties>
</file>