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tchisonau.sharepoint.com/sites/Atchison/Shared Documents/Atchison/CLIENTS/ATCHISON MODEL PORTFOLIOS/Atchison Model/Weights/SAA, Ranges/"/>
    </mc:Choice>
  </mc:AlternateContent>
  <xr:revisionPtr revIDLastSave="145" documentId="8_{6996FDD0-FBB4-42B1-8DA6-D796F1A632DE}" xr6:coauthVersionLast="47" xr6:coauthVersionMax="47" xr10:uidLastSave="{E970C915-985C-4C45-988F-2AFACF53EE00}"/>
  <bookViews>
    <workbookView xWindow="28680" yWindow="-120" windowWidth="23280" windowHeight="12600" xr2:uid="{42D0B103-7139-4793-BECD-4243025CB59A}"/>
  </bookViews>
  <sheets>
    <sheet name="Notes" sheetId="2" r:id="rId1"/>
    <sheet name="SAA Platforms &amp; Rang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D29" i="1"/>
  <c r="D14" i="1" l="1"/>
  <c r="B29" i="1" l="1"/>
  <c r="F14" i="1"/>
  <c r="B14" i="1"/>
</calcChain>
</file>

<file path=xl/sharedStrings.xml><?xml version="1.0" encoding="utf-8"?>
<sst xmlns="http://schemas.openxmlformats.org/spreadsheetml/2006/main" count="105" uniqueCount="57">
  <si>
    <t>Active 55</t>
  </si>
  <si>
    <t>Australian Shares</t>
  </si>
  <si>
    <t>International Shares</t>
  </si>
  <si>
    <t>Alternatives</t>
  </si>
  <si>
    <t>Long Duration</t>
  </si>
  <si>
    <t>Floating Rate</t>
  </si>
  <si>
    <t>Real Assets</t>
  </si>
  <si>
    <t>Cash</t>
  </si>
  <si>
    <t>Active 70</t>
  </si>
  <si>
    <t>Atchison Recommended SAA</t>
  </si>
  <si>
    <t>Atchison
Recommended SAA</t>
  </si>
  <si>
    <t>Atchison 
Range</t>
  </si>
  <si>
    <t>HUB SAA</t>
  </si>
  <si>
    <t>CFS SAA</t>
  </si>
  <si>
    <t>CFS Range</t>
  </si>
  <si>
    <t>HUB Range</t>
  </si>
  <si>
    <t>Australian Fixed Interest</t>
  </si>
  <si>
    <t>Global Fixed Interest</t>
  </si>
  <si>
    <t>Alternatives Growth</t>
  </si>
  <si>
    <t>Alternatives Defensive</t>
  </si>
  <si>
    <t>20-45</t>
  </si>
  <si>
    <t>0-50</t>
  </si>
  <si>
    <t>0-30</t>
  </si>
  <si>
    <t>1-15</t>
  </si>
  <si>
    <t>14-40</t>
  </si>
  <si>
    <t>0-65</t>
  </si>
  <si>
    <t>3-20</t>
  </si>
  <si>
    <t>10-40</t>
  </si>
  <si>
    <t>5-45</t>
  </si>
  <si>
    <t>5-35</t>
  </si>
  <si>
    <t>10–40</t>
  </si>
  <si>
    <t>0–30</t>
  </si>
  <si>
    <t>0–65</t>
  </si>
  <si>
    <t>3–20</t>
  </si>
  <si>
    <t>2-10</t>
  </si>
  <si>
    <t>18-35</t>
  </si>
  <si>
    <t>15-35</t>
  </si>
  <si>
    <t>10-15</t>
  </si>
  <si>
    <t>5-25</t>
  </si>
  <si>
    <t>2-20</t>
  </si>
  <si>
    <t xml:space="preserve">Alternatives </t>
  </si>
  <si>
    <t>14-45</t>
  </si>
  <si>
    <t>0-35</t>
  </si>
  <si>
    <t>1-12</t>
  </si>
  <si>
    <t>Global Shares</t>
  </si>
  <si>
    <t>0-15</t>
  </si>
  <si>
    <t xml:space="preserve">Atchison </t>
  </si>
  <si>
    <t>CFS</t>
  </si>
  <si>
    <t>HUB</t>
  </si>
  <si>
    <t xml:space="preserve">International Shares </t>
  </si>
  <si>
    <t>Alternatives (growth)
Alternatives (defensive)</t>
  </si>
  <si>
    <t>Australian Fixed Interest or 
Global Fixed Interest</t>
  </si>
  <si>
    <t>Differences between Atchison Model, CFS, HUB asset classes naming convention</t>
  </si>
  <si>
    <t>No "Real Asset" exposure, explains greater HUB exposure to growth assets including, AEQ and IEQ for SAA</t>
  </si>
  <si>
    <t>2-15</t>
  </si>
  <si>
    <t>5-20</t>
  </si>
  <si>
    <t>14-50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</si>
</sst>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2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B51D-F33D-44CB-872C-01462142B6DE}">
  <dimension ref="A1:J5"/>
  <sheetViews>
    <sheetView tabSelected="1" workbookViewId="0">
      <selection activeCell="E16" sqref="E16"/>
    </sheetView>
  </sheetViews>
  <sheetFormatPr defaultRowHeight="15" x14ac:dyDescent="0.25"/>
  <cols>
    <col min="2" max="2" width="17" customWidth="1"/>
    <col min="3" max="3" width="19.140625" customWidth="1"/>
    <col min="4" max="4" width="13.140625" customWidth="1"/>
    <col min="5" max="5" width="21.85546875" customWidth="1"/>
    <col min="6" max="6" width="22.42578125" customWidth="1"/>
    <col min="7" max="7" width="23.42578125" customWidth="1"/>
    <col min="8" max="8" width="10.5703125" customWidth="1"/>
    <col min="10" max="10" width="43.140625" customWidth="1"/>
  </cols>
  <sheetData>
    <row r="1" spans="1:10" ht="26.25" x14ac:dyDescent="0.4">
      <c r="A1" s="13" t="s">
        <v>52</v>
      </c>
    </row>
    <row r="2" spans="1:10" ht="13.5" customHeight="1" x14ac:dyDescent="0.4">
      <c r="A2" s="13"/>
    </row>
    <row r="3" spans="1:10" x14ac:dyDescent="0.25">
      <c r="A3" s="14" t="s">
        <v>46</v>
      </c>
      <c r="B3" s="14" t="s">
        <v>1</v>
      </c>
      <c r="C3" s="14" t="s">
        <v>49</v>
      </c>
      <c r="D3" s="14" t="s">
        <v>6</v>
      </c>
      <c r="E3" s="14" t="s">
        <v>3</v>
      </c>
      <c r="F3" s="14" t="s">
        <v>5</v>
      </c>
      <c r="G3" s="14" t="s">
        <v>4</v>
      </c>
      <c r="H3" s="14" t="s">
        <v>7</v>
      </c>
    </row>
    <row r="4" spans="1:10" ht="46.5" customHeight="1" x14ac:dyDescent="0.25">
      <c r="A4" s="14" t="s">
        <v>47</v>
      </c>
      <c r="B4" s="15" t="s">
        <v>1</v>
      </c>
      <c r="C4" s="16" t="s">
        <v>44</v>
      </c>
      <c r="D4" s="17"/>
      <c r="E4" s="15" t="s">
        <v>3</v>
      </c>
      <c r="F4" s="18" t="s">
        <v>51</v>
      </c>
      <c r="G4" s="18" t="s">
        <v>51</v>
      </c>
      <c r="H4" s="15" t="s">
        <v>7</v>
      </c>
      <c r="J4" s="19" t="s">
        <v>53</v>
      </c>
    </row>
    <row r="5" spans="1:10" ht="45" x14ac:dyDescent="0.25">
      <c r="A5" s="14" t="s">
        <v>48</v>
      </c>
      <c r="B5" s="15" t="s">
        <v>1</v>
      </c>
      <c r="C5" s="16" t="s">
        <v>44</v>
      </c>
      <c r="D5" s="15" t="s">
        <v>6</v>
      </c>
      <c r="E5" s="18" t="s">
        <v>50</v>
      </c>
      <c r="F5" s="18" t="s">
        <v>51</v>
      </c>
      <c r="G5" s="18" t="s">
        <v>51</v>
      </c>
      <c r="H5" s="1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B1888-9824-4F5B-ABC0-5FB947FCE557}">
  <dimension ref="A1:G29"/>
  <sheetViews>
    <sheetView topLeftCell="A15" zoomScale="115" zoomScaleNormal="115" workbookViewId="0">
      <selection activeCell="D29" sqref="D29"/>
    </sheetView>
  </sheetViews>
  <sheetFormatPr defaultRowHeight="15" x14ac:dyDescent="0.25"/>
  <cols>
    <col min="1" max="1" width="22.5703125" customWidth="1"/>
    <col min="2" max="2" width="14.85546875" customWidth="1"/>
  </cols>
  <sheetData>
    <row r="1" spans="1:7" ht="44.25" customHeight="1" x14ac:dyDescent="0.25">
      <c r="A1" s="1" t="s">
        <v>0</v>
      </c>
      <c r="B1" s="2" t="s">
        <v>9</v>
      </c>
      <c r="C1" s="2" t="s">
        <v>11</v>
      </c>
      <c r="D1" s="6" t="s">
        <v>13</v>
      </c>
      <c r="E1" s="6" t="s">
        <v>14</v>
      </c>
      <c r="F1" s="8" t="s">
        <v>12</v>
      </c>
      <c r="G1" s="8" t="s">
        <v>15</v>
      </c>
    </row>
    <row r="2" spans="1:7" ht="12.75" customHeight="1" x14ac:dyDescent="0.25">
      <c r="A2" t="s">
        <v>1</v>
      </c>
      <c r="B2" s="3">
        <v>18</v>
      </c>
      <c r="C2" s="4" t="s">
        <v>30</v>
      </c>
      <c r="D2" s="7">
        <v>18</v>
      </c>
      <c r="E2" s="7" t="s">
        <v>30</v>
      </c>
      <c r="F2" s="9">
        <v>24</v>
      </c>
      <c r="G2" s="9" t="s">
        <v>24</v>
      </c>
    </row>
    <row r="3" spans="1:7" ht="12.75" customHeight="1" x14ac:dyDescent="0.25">
      <c r="A3" t="s">
        <v>2</v>
      </c>
      <c r="B3" s="3">
        <v>17</v>
      </c>
      <c r="C3" s="4" t="s">
        <v>30</v>
      </c>
      <c r="D3" s="7"/>
      <c r="E3" s="7"/>
      <c r="F3" s="9"/>
      <c r="G3" s="10"/>
    </row>
    <row r="4" spans="1:7" ht="12.75" customHeight="1" x14ac:dyDescent="0.25">
      <c r="A4" t="s">
        <v>44</v>
      </c>
      <c r="B4" s="3"/>
      <c r="C4" s="4"/>
      <c r="D4" s="7">
        <v>17</v>
      </c>
      <c r="E4" s="7" t="s">
        <v>30</v>
      </c>
      <c r="F4" s="9">
        <v>20</v>
      </c>
      <c r="G4" s="10" t="s">
        <v>27</v>
      </c>
    </row>
    <row r="5" spans="1:7" ht="12.75" customHeight="1" x14ac:dyDescent="0.25">
      <c r="A5" t="s">
        <v>6</v>
      </c>
      <c r="B5" s="3">
        <v>10</v>
      </c>
      <c r="C5" s="5" t="s">
        <v>45</v>
      </c>
      <c r="D5" s="7">
        <v>10</v>
      </c>
      <c r="E5" s="7" t="s">
        <v>45</v>
      </c>
      <c r="F5" s="9"/>
      <c r="G5" s="9"/>
    </row>
    <row r="6" spans="1:7" ht="12.75" customHeight="1" x14ac:dyDescent="0.25">
      <c r="A6" t="s">
        <v>40</v>
      </c>
      <c r="B6" s="3">
        <v>10</v>
      </c>
      <c r="C6" s="5" t="s">
        <v>54</v>
      </c>
      <c r="D6" s="7">
        <v>10</v>
      </c>
      <c r="E6" s="7" t="s">
        <v>31</v>
      </c>
      <c r="F6" s="9"/>
      <c r="G6" s="9"/>
    </row>
    <row r="7" spans="1:7" ht="12.75" customHeight="1" x14ac:dyDescent="0.25">
      <c r="A7" t="s">
        <v>18</v>
      </c>
      <c r="B7" s="3"/>
      <c r="C7" s="3"/>
      <c r="D7" s="7"/>
      <c r="E7" s="7"/>
      <c r="F7" s="9">
        <v>11</v>
      </c>
      <c r="G7" s="9" t="s">
        <v>22</v>
      </c>
    </row>
    <row r="8" spans="1:7" ht="12.75" customHeight="1" x14ac:dyDescent="0.25">
      <c r="A8" t="s">
        <v>19</v>
      </c>
      <c r="B8" s="3"/>
      <c r="C8" s="3"/>
      <c r="D8" s="7"/>
      <c r="E8" s="7"/>
      <c r="F8" s="11"/>
      <c r="G8" s="9" t="s">
        <v>22</v>
      </c>
    </row>
    <row r="9" spans="1:7" ht="12.75" customHeight="1" x14ac:dyDescent="0.25">
      <c r="A9" t="s">
        <v>4</v>
      </c>
      <c r="B9" s="3">
        <v>22.5</v>
      </c>
      <c r="C9" s="5" t="s">
        <v>28</v>
      </c>
      <c r="D9" s="7"/>
      <c r="E9" s="7"/>
      <c r="F9" s="9"/>
      <c r="G9" s="9"/>
    </row>
    <row r="10" spans="1:7" ht="12.75" customHeight="1" x14ac:dyDescent="0.25">
      <c r="A10" t="s">
        <v>16</v>
      </c>
      <c r="B10" s="3"/>
      <c r="C10" s="3"/>
      <c r="D10" s="7">
        <v>18</v>
      </c>
      <c r="E10" s="7" t="s">
        <v>32</v>
      </c>
      <c r="F10" s="9">
        <v>18</v>
      </c>
      <c r="G10" s="9" t="s">
        <v>25</v>
      </c>
    </row>
    <row r="11" spans="1:7" ht="12.75" customHeight="1" x14ac:dyDescent="0.25">
      <c r="A11" t="s">
        <v>5</v>
      </c>
      <c r="B11" s="3">
        <v>17.5</v>
      </c>
      <c r="C11" s="5" t="s">
        <v>29</v>
      </c>
      <c r="D11" s="7"/>
      <c r="E11" s="7"/>
      <c r="F11" s="9"/>
      <c r="G11" s="9"/>
    </row>
    <row r="12" spans="1:7" ht="12.75" customHeight="1" x14ac:dyDescent="0.25">
      <c r="A12" t="s">
        <v>17</v>
      </c>
      <c r="B12" s="3"/>
      <c r="C12" s="3"/>
      <c r="D12" s="7">
        <v>18</v>
      </c>
      <c r="E12" s="7" t="s">
        <v>32</v>
      </c>
      <c r="F12" s="9">
        <v>18</v>
      </c>
      <c r="G12" s="9" t="s">
        <v>25</v>
      </c>
    </row>
    <row r="13" spans="1:7" ht="12.75" customHeight="1" x14ac:dyDescent="0.25">
      <c r="A13" t="s">
        <v>7</v>
      </c>
      <c r="B13" s="3">
        <v>5</v>
      </c>
      <c r="C13" s="5" t="s">
        <v>55</v>
      </c>
      <c r="D13" s="7">
        <v>9</v>
      </c>
      <c r="E13" s="7" t="s">
        <v>33</v>
      </c>
      <c r="F13" s="9">
        <v>9</v>
      </c>
      <c r="G13" s="10" t="s">
        <v>26</v>
      </c>
    </row>
    <row r="14" spans="1:7" x14ac:dyDescent="0.25">
      <c r="B14">
        <f>SUM(B2:B13)</f>
        <v>100</v>
      </c>
      <c r="D14">
        <f>SUM(D2:D13)</f>
        <v>100</v>
      </c>
      <c r="F14">
        <f>SUM(F2:F13)</f>
        <v>100</v>
      </c>
    </row>
    <row r="16" spans="1:7" ht="45.75" customHeight="1" x14ac:dyDescent="0.25">
      <c r="A16" s="1" t="s">
        <v>8</v>
      </c>
      <c r="B16" s="2" t="s">
        <v>10</v>
      </c>
      <c r="C16" s="2" t="s">
        <v>11</v>
      </c>
      <c r="D16" s="6" t="s">
        <v>13</v>
      </c>
      <c r="E16" s="6" t="s">
        <v>14</v>
      </c>
      <c r="F16" s="8" t="s">
        <v>12</v>
      </c>
      <c r="G16" s="8" t="s">
        <v>15</v>
      </c>
    </row>
    <row r="17" spans="1:7" x14ac:dyDescent="0.25">
      <c r="A17" t="s">
        <v>1</v>
      </c>
      <c r="B17" s="3">
        <v>22.5</v>
      </c>
      <c r="C17" s="4" t="s">
        <v>35</v>
      </c>
      <c r="D17" s="7">
        <v>22.5</v>
      </c>
      <c r="E17" s="7" t="s">
        <v>20</v>
      </c>
      <c r="F17" s="9">
        <v>32</v>
      </c>
      <c r="G17" s="9" t="s">
        <v>20</v>
      </c>
    </row>
    <row r="18" spans="1:7" x14ac:dyDescent="0.25">
      <c r="A18" t="s">
        <v>2</v>
      </c>
      <c r="B18" s="3">
        <v>22.5</v>
      </c>
      <c r="C18" s="4" t="s">
        <v>36</v>
      </c>
      <c r="D18" s="7"/>
      <c r="E18" s="7"/>
      <c r="F18" s="9"/>
      <c r="G18" s="10"/>
    </row>
    <row r="19" spans="1:7" x14ac:dyDescent="0.25">
      <c r="A19" t="s">
        <v>44</v>
      </c>
      <c r="B19" s="3"/>
      <c r="C19" s="4"/>
      <c r="D19" s="7">
        <v>22.5</v>
      </c>
      <c r="E19" s="7" t="s">
        <v>41</v>
      </c>
      <c r="F19" s="9">
        <v>26</v>
      </c>
      <c r="G19" s="10" t="s">
        <v>56</v>
      </c>
    </row>
    <row r="20" spans="1:7" x14ac:dyDescent="0.25">
      <c r="A20" t="s">
        <v>6</v>
      </c>
      <c r="B20" s="3">
        <v>12.5</v>
      </c>
      <c r="C20" s="5" t="s">
        <v>37</v>
      </c>
      <c r="D20" s="7">
        <v>12.5</v>
      </c>
      <c r="E20" s="12" t="s">
        <v>37</v>
      </c>
      <c r="F20" s="9"/>
      <c r="G20" s="9"/>
    </row>
    <row r="21" spans="1:7" x14ac:dyDescent="0.25">
      <c r="A21" t="s">
        <v>3</v>
      </c>
      <c r="B21" s="3">
        <v>12.5</v>
      </c>
      <c r="C21" s="5" t="s">
        <v>37</v>
      </c>
      <c r="D21" s="7">
        <v>12.5</v>
      </c>
      <c r="E21" s="7" t="s">
        <v>42</v>
      </c>
      <c r="F21" s="9"/>
      <c r="G21" s="9"/>
    </row>
    <row r="22" spans="1:7" x14ac:dyDescent="0.25">
      <c r="A22" t="s">
        <v>18</v>
      </c>
      <c r="B22" s="3"/>
      <c r="C22" s="3"/>
      <c r="D22" s="7"/>
      <c r="E22" s="7"/>
      <c r="F22" s="9">
        <v>12</v>
      </c>
      <c r="G22" s="9" t="s">
        <v>42</v>
      </c>
    </row>
    <row r="23" spans="1:7" x14ac:dyDescent="0.25">
      <c r="A23" t="s">
        <v>19</v>
      </c>
      <c r="B23" s="3"/>
      <c r="C23" s="3"/>
      <c r="D23" s="7"/>
      <c r="E23" s="7"/>
      <c r="F23" s="11">
        <v>3</v>
      </c>
      <c r="G23" s="11" t="s">
        <v>22</v>
      </c>
    </row>
    <row r="24" spans="1:7" x14ac:dyDescent="0.25">
      <c r="A24" t="s">
        <v>4</v>
      </c>
      <c r="B24" s="3">
        <v>12.5</v>
      </c>
      <c r="C24" s="5" t="s">
        <v>38</v>
      </c>
      <c r="D24" s="7"/>
      <c r="E24" s="7"/>
      <c r="F24" s="9"/>
      <c r="G24" s="9"/>
    </row>
    <row r="25" spans="1:7" x14ac:dyDescent="0.25">
      <c r="A25" t="s">
        <v>16</v>
      </c>
      <c r="B25" s="3"/>
      <c r="C25" s="3"/>
      <c r="D25" s="7">
        <v>12.5</v>
      </c>
      <c r="E25" s="7" t="s">
        <v>21</v>
      </c>
      <c r="F25" s="9">
        <v>11</v>
      </c>
      <c r="G25" s="9" t="s">
        <v>21</v>
      </c>
    </row>
    <row r="26" spans="1:7" x14ac:dyDescent="0.25">
      <c r="A26" t="s">
        <v>5</v>
      </c>
      <c r="B26" s="3">
        <v>12.5</v>
      </c>
      <c r="C26" s="5" t="s">
        <v>39</v>
      </c>
      <c r="D26" s="7"/>
      <c r="E26" s="7"/>
      <c r="F26" s="9"/>
      <c r="G26" s="9"/>
    </row>
    <row r="27" spans="1:7" x14ac:dyDescent="0.25">
      <c r="A27" t="s">
        <v>17</v>
      </c>
      <c r="B27" s="3"/>
      <c r="C27" s="3"/>
      <c r="D27" s="7">
        <v>12.5</v>
      </c>
      <c r="E27" s="7" t="s">
        <v>21</v>
      </c>
      <c r="F27" s="9">
        <v>11</v>
      </c>
      <c r="G27" s="9" t="s">
        <v>21</v>
      </c>
    </row>
    <row r="28" spans="1:7" x14ac:dyDescent="0.25">
      <c r="A28" t="s">
        <v>7</v>
      </c>
      <c r="B28" s="3">
        <v>5</v>
      </c>
      <c r="C28" s="5" t="s">
        <v>34</v>
      </c>
      <c r="D28" s="7">
        <v>5</v>
      </c>
      <c r="E28" s="7" t="s">
        <v>43</v>
      </c>
      <c r="F28" s="9">
        <v>5</v>
      </c>
      <c r="G28" s="10" t="s">
        <v>23</v>
      </c>
    </row>
    <row r="29" spans="1:7" x14ac:dyDescent="0.25">
      <c r="B29">
        <f>SUM(B17:B28)</f>
        <v>100</v>
      </c>
      <c r="D29">
        <f>SUM(D17:D28)</f>
        <v>100</v>
      </c>
      <c r="F29">
        <f>SUM(F17:F28)</f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6577D0C3AE724BBB504F46D5A19401" ma:contentTypeVersion="18" ma:contentTypeDescription="Create a new document." ma:contentTypeScope="" ma:versionID="25845a2805ffec61273570ee8952a967">
  <xsd:schema xmlns:xsd="http://www.w3.org/2001/XMLSchema" xmlns:xs="http://www.w3.org/2001/XMLSchema" xmlns:p="http://schemas.microsoft.com/office/2006/metadata/properties" xmlns:ns2="df76e320-99cb-4a11-b59f-8bf32867ab70" xmlns:ns3="c0789f30-979e-497b-8344-faefb3987540" targetNamespace="http://schemas.microsoft.com/office/2006/metadata/properties" ma:root="true" ma:fieldsID="7888a8b67094cd90eeeebcd3ec37a641" ns2:_="" ns3:_="">
    <xsd:import namespace="df76e320-99cb-4a11-b59f-8bf32867ab70"/>
    <xsd:import namespace="c0789f30-979e-497b-8344-faefb39875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6e320-99cb-4a11-b59f-8bf32867ab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ea5f6a7-5373-4784-9cd5-4ca8be386d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89f30-979e-497b-8344-faefb398754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1100522-260f-4f17-9a31-47a12622b1e0}" ma:internalName="TaxCatchAll" ma:showField="CatchAllData" ma:web="c0789f30-979e-497b-8344-faefb39875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767ECD-B03D-4046-9587-8ED06C51B4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76e320-99cb-4a11-b59f-8bf32867ab70"/>
    <ds:schemaRef ds:uri="c0789f30-979e-497b-8344-faefb39875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BBD5F7-FF22-450C-951E-5B59B4FD5A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SAA Platforms &amp;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Mishan Dahia</dc:creator>
  <cp:lastModifiedBy>Mishan Dahia</cp:lastModifiedBy>
  <dcterms:created xsi:type="dcterms:W3CDTF">2024-05-16T04:33:28Z</dcterms:created>
  <dcterms:modified xsi:type="dcterms:W3CDTF">2024-05-17T05:51:15Z</dcterms:modified>
</cp:coreProperties>
</file>