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https://educationgovtnz-my.sharepoint.com/personal/aichmanh_moe_govt_nz/Documents/Desktop/1a.  ED COUNTS - work in progress/"/>
    </mc:Choice>
  </mc:AlternateContent>
  <xr:revisionPtr revIDLastSave="0" documentId="8_{8746D65F-5D02-4660-93B4-241CCF6D41E6}" xr6:coauthVersionLast="47" xr6:coauthVersionMax="47" xr10:uidLastSave="{00000000-0000-0000-0000-000000000000}"/>
  <bookViews>
    <workbookView xWindow="-110" yWindow="-110" windowWidth="19420" windowHeight="10420" tabRatio="855" firstSheet="1" activeTab="1" xr2:uid="{00000000-000D-0000-FFFF-FFFF00000000}"/>
  </bookViews>
  <sheets>
    <sheet name="Table Index" sheetId="1" r:id="rId1"/>
    <sheet name="Table Notes" sheetId="2" r:id="rId2"/>
    <sheet name="EXP1" sheetId="3" r:id="rId3"/>
    <sheet name="EXP2" sheetId="4" r:id="rId4"/>
    <sheet name="EXP3" sheetId="5" r:id="rId5"/>
    <sheet name="EXP4" sheetId="6" r:id="rId6"/>
    <sheet name="EXP5" sheetId="7" r:id="rId7"/>
    <sheet name="EXP6" sheetId="8" r:id="rId8"/>
    <sheet name="EXP7" sheetId="9" r:id="rId9"/>
    <sheet name="EXP8" sheetId="10" r:id="rId10"/>
    <sheet name="EXP9" sheetId="11" r:id="rId11"/>
    <sheet name="EXP10" sheetId="12" r:id="rId12"/>
    <sheet name="EXP11" sheetId="13" r:id="rId13"/>
    <sheet name="EXP12" sheetId="14" r:id="rId14"/>
    <sheet name="EXP13" sheetId="15" r:id="rId15"/>
    <sheet name="EXP14" sheetId="16" r:id="rId16"/>
    <sheet name="EXP15" sheetId="17" r:id="rId17"/>
    <sheet name="EXP16" sheetId="18" r:id="rId18"/>
    <sheet name="EXP17" sheetId="19" r:id="rId19"/>
    <sheet name="EXP18" sheetId="20" r:id="rId20"/>
    <sheet name="EXP19" sheetId="21" r:id="rId21"/>
    <sheet name="EXP20" sheetId="22" r:id="rId22"/>
    <sheet name="EXP21" sheetId="23" r:id="rId23"/>
    <sheet name="EXP22" sheetId="24" r:id="rId24"/>
    <sheet name="EXP23" sheetId="25" r:id="rId25"/>
  </sheets>
  <definedNames>
    <definedName name="_xlnm._FilterDatabase" localSheetId="11" hidden="1">'EXP10'!$A$5:$B$41</definedName>
    <definedName name="_xlnm._FilterDatabase" localSheetId="12" hidden="1">'EXP11'!$A$4:$B$118</definedName>
    <definedName name="_xlnm._FilterDatabase" localSheetId="13" hidden="1">'EXP12'!$A$4:$B$4</definedName>
    <definedName name="_xlnm._FilterDatabase" localSheetId="14" hidden="1">'EXP13'!$A$4:$B$88</definedName>
    <definedName name="_xlnm._FilterDatabase" localSheetId="15" hidden="1">'EXP14'!$A$4:$B$80</definedName>
    <definedName name="_xlnm._FilterDatabase" localSheetId="16" hidden="1">'EXP15'!$A$5:$B$40</definedName>
    <definedName name="_xlnm._FilterDatabase" localSheetId="17" hidden="1">'EXP16'!$A$4:$B$93</definedName>
    <definedName name="_xlnm._FilterDatabase" localSheetId="18" hidden="1">'EXP17'!$A$4:$B$4</definedName>
    <definedName name="_xlnm._FilterDatabase" localSheetId="19" hidden="1">'EXP18'!$A$4:$B$66</definedName>
    <definedName name="_xlnm._FilterDatabase" localSheetId="20" hidden="1">'EXP19'!$A$4:$B$48</definedName>
    <definedName name="_xlnm._FilterDatabase" localSheetId="21" hidden="1">'EXP20'!$A$5:$C$365</definedName>
    <definedName name="_xlnm._FilterDatabase" localSheetId="22" hidden="1">'EXP21'!$A$5:$C$5</definedName>
    <definedName name="_xlnm._FilterDatabase" localSheetId="23" hidden="1">'EXP22'!$A$4:$C$79</definedName>
    <definedName name="_xlnm._FilterDatabase" localSheetId="5" hidden="1">'EXP4'!#REF!</definedName>
    <definedName name="_xlnm._FilterDatabase" localSheetId="6" hidden="1">'EXP5'!$A$5:$B$41</definedName>
    <definedName name="_xlnm._FilterDatabase" localSheetId="7" hidden="1">'EXP6'!$A$4:$B$118</definedName>
    <definedName name="_xlnm._FilterDatabase" localSheetId="8" hidden="1">'EXP7'!$A$4:$B$538</definedName>
    <definedName name="_xlnm._FilterDatabase" localSheetId="9" hidden="1">'EXP8'!$A$4:$B$4</definedName>
    <definedName name="_xlnm._FilterDatabase" localSheetId="10" hidden="1">'EXP9'!$A$4:$B$4</definedName>
    <definedName name="_xlnm._FilterDatabase" localSheetId="0" hidden="1">'Table Index'!$B$4:$J$4</definedName>
    <definedName name="_xlnm.Print_Area" localSheetId="11">'EXP10'!$A$1:$L$41</definedName>
    <definedName name="_xlnm.Print_Area" localSheetId="12">'EXP11'!$A$1:$L$112</definedName>
    <definedName name="_xlnm.Print_Area" localSheetId="15">'EXP14'!$B$1:$M$59</definedName>
    <definedName name="_xlnm.Print_Area" localSheetId="16">'EXP15'!$A$1:$L$41</definedName>
    <definedName name="_xlnm.Print_Area" localSheetId="17">'EXP16'!$A$1:$L$112</definedName>
    <definedName name="_xlnm.Print_Area" localSheetId="20">'EXP19'!$B$1:$M$59</definedName>
    <definedName name="_xlnm.Print_Area" localSheetId="3">'EXP2'!$A$1:$G$21</definedName>
    <definedName name="_xlnm.Print_Area" localSheetId="22">'EXP21'!$A$1:$I$98</definedName>
    <definedName name="_xlnm.Print_Area" localSheetId="23">'EXP22'!$A$1:$O$79</definedName>
    <definedName name="_xlnm.Print_Area" localSheetId="4">'EXP3'!$A$1:$N$40</definedName>
    <definedName name="_xlnm.Print_Area" localSheetId="5">'EXP4'!$A$1:$C$26</definedName>
    <definedName name="_xlnm.Print_Area" localSheetId="6">'EXP5'!$A$1:$L$41</definedName>
    <definedName name="_xlnm.Print_Area" localSheetId="7">'EXP6'!$A$1:$L$106</definedName>
    <definedName name="_xlnm.Print_Area" localSheetId="8">'EXP7'!$A$1:$L$412</definedName>
    <definedName name="_xlnm.Print_Area" localSheetId="10">'EXP9'!$B$1:$L$76</definedName>
    <definedName name="_xlnm.Print_Area" localSheetId="0">'Table Index'!$I$1:$J$42</definedName>
    <definedName name="Z_F6994088_F0D2_4BE6_9955_D0C7C7526185_.wvu.FilterData" localSheetId="11" hidden="1">'EXP10'!$A$5:$B$41</definedName>
    <definedName name="Z_F6994088_F0D2_4BE6_9955_D0C7C7526185_.wvu.FilterData" localSheetId="12" hidden="1">'EXP11'!$A$4:$B$118</definedName>
    <definedName name="Z_F6994088_F0D2_4BE6_9955_D0C7C7526185_.wvu.FilterData" localSheetId="13" hidden="1">'EXP12'!$A$4:$B$4</definedName>
    <definedName name="Z_F6994088_F0D2_4BE6_9955_D0C7C7526185_.wvu.FilterData" localSheetId="14" hidden="1">'EXP13'!$A$4:$B$88</definedName>
    <definedName name="Z_F6994088_F0D2_4BE6_9955_D0C7C7526185_.wvu.FilterData" localSheetId="15" hidden="1">'EXP14'!$A$4:$B$80</definedName>
    <definedName name="Z_F6994088_F0D2_4BE6_9955_D0C7C7526185_.wvu.FilterData" localSheetId="16" hidden="1">'EXP15'!$A$5:$B$40</definedName>
    <definedName name="Z_F6994088_F0D2_4BE6_9955_D0C7C7526185_.wvu.FilterData" localSheetId="17" hidden="1">'EXP16'!$A$4:$B$93</definedName>
    <definedName name="Z_F6994088_F0D2_4BE6_9955_D0C7C7526185_.wvu.FilterData" localSheetId="18" hidden="1">'EXP17'!$A$4:$B$4</definedName>
    <definedName name="Z_F6994088_F0D2_4BE6_9955_D0C7C7526185_.wvu.FilterData" localSheetId="19" hidden="1">'EXP18'!$A$4:$B$66</definedName>
    <definedName name="Z_F6994088_F0D2_4BE6_9955_D0C7C7526185_.wvu.FilterData" localSheetId="20" hidden="1">'EXP19'!$A$4:$B$48</definedName>
    <definedName name="Z_F6994088_F0D2_4BE6_9955_D0C7C7526185_.wvu.FilterData" localSheetId="21" hidden="1">'EXP20'!$A$5:$C$365</definedName>
    <definedName name="Z_F6994088_F0D2_4BE6_9955_D0C7C7526185_.wvu.FilterData" localSheetId="22" hidden="1">'EXP21'!$A$5:$C$5</definedName>
    <definedName name="Z_F6994088_F0D2_4BE6_9955_D0C7C7526185_.wvu.FilterData" localSheetId="23" hidden="1">'EXP22'!$A$4:$C$79</definedName>
    <definedName name="Z_F6994088_F0D2_4BE6_9955_D0C7C7526185_.wvu.FilterData" localSheetId="6" hidden="1">'EXP5'!$A$5:$B$41</definedName>
    <definedName name="Z_F6994088_F0D2_4BE6_9955_D0C7C7526185_.wvu.FilterData" localSheetId="7" hidden="1">'EXP6'!$A$4:$B$112</definedName>
    <definedName name="Z_F6994088_F0D2_4BE6_9955_D0C7C7526185_.wvu.FilterData" localSheetId="8" hidden="1">'EXP7'!$A$4:$B$4</definedName>
    <definedName name="Z_F6994088_F0D2_4BE6_9955_D0C7C7526185_.wvu.FilterData" localSheetId="9" hidden="1">'EXP8'!$A$4:$B$4</definedName>
    <definedName name="Z_F6994088_F0D2_4BE6_9955_D0C7C7526185_.wvu.FilterData" localSheetId="10" hidden="1">'EXP9'!$A$4:$B$4</definedName>
    <definedName name="Z_F6994088_F0D2_4BE6_9955_D0C7C7526185_.wvu.FilterData" localSheetId="0" hidden="1">'Table Index'!$B$4:$J$4</definedName>
    <definedName name="Z_F6994088_F0D2_4BE6_9955_D0C7C7526185_.wvu.PrintArea" localSheetId="11" hidden="1">'EXP10'!$A$1:$L$41</definedName>
    <definedName name="Z_F6994088_F0D2_4BE6_9955_D0C7C7526185_.wvu.PrintArea" localSheetId="12" hidden="1">'EXP11'!$A$1:$L$112</definedName>
    <definedName name="Z_F6994088_F0D2_4BE6_9955_D0C7C7526185_.wvu.PrintArea" localSheetId="15" hidden="1">'EXP14'!$B$1:$M$59</definedName>
    <definedName name="Z_F6994088_F0D2_4BE6_9955_D0C7C7526185_.wvu.PrintArea" localSheetId="16" hidden="1">'EXP15'!$A$1:$L$41</definedName>
    <definedName name="Z_F6994088_F0D2_4BE6_9955_D0C7C7526185_.wvu.PrintArea" localSheetId="17" hidden="1">'EXP16'!$A$1:$L$112</definedName>
    <definedName name="Z_F6994088_F0D2_4BE6_9955_D0C7C7526185_.wvu.PrintArea" localSheetId="20" hidden="1">'EXP19'!$B$1:$M$59</definedName>
    <definedName name="Z_F6994088_F0D2_4BE6_9955_D0C7C7526185_.wvu.PrintArea" localSheetId="3" hidden="1">'EXP2'!$A$1:$G$21</definedName>
    <definedName name="Z_F6994088_F0D2_4BE6_9955_D0C7C7526185_.wvu.PrintArea" localSheetId="22" hidden="1">'EXP21'!$A$1:$I$98</definedName>
    <definedName name="Z_F6994088_F0D2_4BE6_9955_D0C7C7526185_.wvu.PrintArea" localSheetId="23" hidden="1">'EXP22'!$A$1:$O$79</definedName>
    <definedName name="Z_F6994088_F0D2_4BE6_9955_D0C7C7526185_.wvu.PrintArea" localSheetId="4" hidden="1">'EXP3'!$A$1:$N$40</definedName>
    <definedName name="Z_F6994088_F0D2_4BE6_9955_D0C7C7526185_.wvu.PrintArea" localSheetId="5" hidden="1">'EXP4'!$A$1:$C$26</definedName>
    <definedName name="Z_F6994088_F0D2_4BE6_9955_D0C7C7526185_.wvu.PrintArea" localSheetId="6" hidden="1">'EXP5'!$A$1:$L$41</definedName>
    <definedName name="Z_F6994088_F0D2_4BE6_9955_D0C7C7526185_.wvu.PrintArea" localSheetId="7" hidden="1">'EXP6'!$A$1:$L$106</definedName>
    <definedName name="Z_F6994088_F0D2_4BE6_9955_D0C7C7526185_.wvu.PrintArea" localSheetId="8" hidden="1">'EXP7'!$A$1:$L$412</definedName>
    <definedName name="Z_F6994088_F0D2_4BE6_9955_D0C7C7526185_.wvu.PrintArea" localSheetId="10" hidden="1">'EXP9'!$B$1:$L$76</definedName>
    <definedName name="Z_F6994088_F0D2_4BE6_9955_D0C7C7526185_.wvu.PrintArea" localSheetId="0" hidden="1">'Table Index'!$I$1:$J$42</definedName>
  </definedNames>
  <calcPr calcId="191029"/>
  <customWorkbookViews>
    <customWorkbookView name="Rowena Jackson - Personal View" guid="{F6994088-F0D2-4BE6-9955-D0C7C7526185}" mergeInterval="0" personalView="1" maximized="1" xWindow="933" yWindow="-1104" windowWidth="1936" windowHeight="1056" tabRatio="929" activeSheetId="25"/>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1" i="24" l="1"/>
  <c r="A1" i="16"/>
  <c r="A1" i="15"/>
  <c r="A1" i="14"/>
  <c r="A1" i="13"/>
  <c r="A1" i="12"/>
  <c r="A1" i="25" l="1"/>
  <c r="A1" i="23" l="1"/>
  <c r="A1" i="21" l="1"/>
  <c r="A1" i="20"/>
  <c r="A1" i="19"/>
  <c r="A1" i="18"/>
  <c r="A1" i="17"/>
  <c r="A1" i="4" l="1"/>
  <c r="A1" i="22" l="1"/>
  <c r="A1" i="11"/>
  <c r="A1" i="10"/>
  <c r="A1" i="9"/>
  <c r="A1" i="8"/>
  <c r="A1" i="7"/>
  <c r="A1" i="6"/>
  <c r="A1" i="5"/>
  <c r="A1" i="3"/>
</calcChain>
</file>

<file path=xl/sharedStrings.xml><?xml version="1.0" encoding="utf-8"?>
<sst xmlns="http://schemas.openxmlformats.org/spreadsheetml/2006/main" count="10623" uniqueCount="413">
  <si>
    <t>2001/02</t>
  </si>
  <si>
    <t>2002/03</t>
  </si>
  <si>
    <t>2003/04</t>
  </si>
  <si>
    <t>2004/05</t>
  </si>
  <si>
    <t>2005/06</t>
  </si>
  <si>
    <t>2006/07</t>
  </si>
  <si>
    <t>2007/08</t>
  </si>
  <si>
    <t>2008/09</t>
  </si>
  <si>
    <t>2009/10</t>
  </si>
  <si>
    <t>Total</t>
  </si>
  <si>
    <t>Worksheet</t>
  </si>
  <si>
    <t>Table name</t>
  </si>
  <si>
    <t>EXP1</t>
  </si>
  <si>
    <t>EXP3</t>
  </si>
  <si>
    <t>EXP4</t>
  </si>
  <si>
    <t>2010/11</t>
  </si>
  <si>
    <t>EXP5</t>
  </si>
  <si>
    <t>EXP2</t>
  </si>
  <si>
    <t>EXP6</t>
  </si>
  <si>
    <t>Kindergarten</t>
  </si>
  <si>
    <t>Playcentre</t>
  </si>
  <si>
    <t>Service type</t>
  </si>
  <si>
    <t>Education &amp; Care</t>
  </si>
  <si>
    <t>Home-based</t>
  </si>
  <si>
    <t>Programme</t>
  </si>
  <si>
    <t>All-day Teacher-led: 0-24%</t>
  </si>
  <si>
    <t>All-day Teacher-led: 100%</t>
  </si>
  <si>
    <t>All-day Teacher-led: 25-49%</t>
  </si>
  <si>
    <t>All-day Teacher-led: 50-79%</t>
  </si>
  <si>
    <t>All-day Teacher-led: 80%+</t>
  </si>
  <si>
    <t>All-day Teacher-led: 80-99%</t>
  </si>
  <si>
    <t>Quality</t>
  </si>
  <si>
    <t>Sessional Teacher-led: 0-24%</t>
  </si>
  <si>
    <t>Sessional Teacher-led: 100%</t>
  </si>
  <si>
    <t>Sessional Teacher-led: 25-49%</t>
  </si>
  <si>
    <t>Sessional Teacher-led: 50-79%</t>
  </si>
  <si>
    <t>Sessional Teacher-led: 80%+</t>
  </si>
  <si>
    <t>Sessional Teacher-led: 80-99%</t>
  </si>
  <si>
    <t>Standard</t>
  </si>
  <si>
    <t>Funding band</t>
  </si>
  <si>
    <t>Regional Council</t>
  </si>
  <si>
    <t>EXP7</t>
  </si>
  <si>
    <t>EXP8</t>
  </si>
  <si>
    <t>EXP9</t>
  </si>
  <si>
    <t>EXP10</t>
  </si>
  <si>
    <t>EXP11</t>
  </si>
  <si>
    <t>EXP12</t>
  </si>
  <si>
    <t>EXP13</t>
  </si>
  <si>
    <t>EXP14</t>
  </si>
  <si>
    <t>GDP</t>
  </si>
  <si>
    <t>Click on arrow to select (filter) the information you need</t>
  </si>
  <si>
    <t>EXP15</t>
  </si>
  <si>
    <t>Under 2's</t>
  </si>
  <si>
    <t>Equity Funding</t>
  </si>
  <si>
    <t>EXP16</t>
  </si>
  <si>
    <t>EXP17</t>
  </si>
  <si>
    <t>EXP18</t>
  </si>
  <si>
    <t>20 Hours ECE</t>
  </si>
  <si>
    <t>Vote Education ECE funding per FTE</t>
  </si>
  <si>
    <t>Vote Education ECE funding per FCH</t>
  </si>
  <si>
    <t>Total government ECE expenditure per FCH</t>
  </si>
  <si>
    <t>Total government ECE expenditure per FTE</t>
  </si>
  <si>
    <t>From 1 July 2008</t>
  </si>
  <si>
    <t>From 1 June 2010</t>
  </si>
  <si>
    <t>Vote                             Education Review Office (ERO)</t>
  </si>
  <si>
    <t>Year</t>
  </si>
  <si>
    <t>Entitlement funding</t>
  </si>
  <si>
    <t>EQI 1</t>
  </si>
  <si>
    <t>EQI 2</t>
  </si>
  <si>
    <t>EQI 3</t>
  </si>
  <si>
    <t>EQI 4</t>
  </si>
  <si>
    <t>2011/12</t>
  </si>
  <si>
    <t>In nominal dollars</t>
  </si>
  <si>
    <t>From 1 July 2013</t>
  </si>
  <si>
    <t>Measurement</t>
  </si>
  <si>
    <t>Yes</t>
  </si>
  <si>
    <t>ECE expenditure as a proportion of GDP</t>
  </si>
  <si>
    <t>Territorial Authority, Auckland Local Board</t>
  </si>
  <si>
    <t>Funding per funded child hour</t>
  </si>
  <si>
    <t>Government expenditure on ECE</t>
  </si>
  <si>
    <t>ECE expenditure per funded child hour</t>
  </si>
  <si>
    <t>Subsidy rates</t>
  </si>
  <si>
    <t>2012/13</t>
  </si>
  <si>
    <t>About these statistics</t>
  </si>
  <si>
    <t>Full-time equivalent (FTE)</t>
  </si>
  <si>
    <t>ECE entitlement funding per FCH</t>
  </si>
  <si>
    <t>ECE entitlement funding per FTE</t>
  </si>
  <si>
    <t>About the data in this table</t>
  </si>
  <si>
    <t>ECE Expenditure</t>
  </si>
  <si>
    <t>Equity funding component A, B, C and D</t>
  </si>
  <si>
    <t>2013/14</t>
  </si>
  <si>
    <t>Geographical breakdown</t>
  </si>
  <si>
    <t>Education Area</t>
  </si>
  <si>
    <t>Equity Funding Component</t>
  </si>
  <si>
    <t>2.54 and greater</t>
  </si>
  <si>
    <t>1.84 - 2.53</t>
  </si>
  <si>
    <t>1.65 - 1.83</t>
  </si>
  <si>
    <t>From 1 July 2012</t>
  </si>
  <si>
    <t>From 1 January 2002</t>
  </si>
  <si>
    <t>Equity Funding rates</t>
  </si>
  <si>
    <t>Use the drop down arrows to choose (filter) what information you require, then click on the Worksheet link to go directly to the table</t>
  </si>
  <si>
    <t>2014/15</t>
  </si>
  <si>
    <t>Public expenditure on ECE: table index and finder</t>
  </si>
  <si>
    <t>Vote Education ECE funding as a proportion of GDP</t>
  </si>
  <si>
    <t>Total government expenditure on ECE as a proportion of total public expenditure on education</t>
  </si>
  <si>
    <t>Vote Education ECE funding as a proportion of total public expenditure on education</t>
  </si>
  <si>
    <t>Total government expenditure on ECE as a proportion of GDP</t>
  </si>
  <si>
    <t>Vote Education ECE funding as a proportion of total Core Crown Expenses</t>
  </si>
  <si>
    <t>Total government expenditure on ECE as a proportion of total Core Crown Expenses</t>
  </si>
  <si>
    <t>Total government expenditure on early childhood education by Vote ($000, GST exclusive)</t>
  </si>
  <si>
    <t>Vote Education expenditure on early childhood by funding direction ($000, GST exclusive)</t>
  </si>
  <si>
    <t>Entitlement funding by funding band ($000, GST exclusive)</t>
  </si>
  <si>
    <t>Funded child hours (FCH)</t>
  </si>
  <si>
    <t>Education area</t>
  </si>
  <si>
    <t>Blank values</t>
  </si>
  <si>
    <t>Describes the ECE subsidy funding that is being referred to (20 Hours ECE, 2 and over - non 20 Hours ECE, Under 2's and Equity funding).</t>
  </si>
  <si>
    <t>Core Crown expenses</t>
  </si>
  <si>
    <t xml:space="preserve">Blank values are shown in cells where there is no applicable data. </t>
  </si>
  <si>
    <t xml:space="preserve">The regional council area the service is located in. Note, all current and past data involving geographic breakdowns are based on the latest boundaries.  </t>
  </si>
  <si>
    <t xml:space="preserve">The type of ECE service; e.g. education &amp; care service, kindergarten, home-based service, playcentre, Kōhanga reo, etc.  For information on the different service types, see: </t>
  </si>
  <si>
    <t>Kōhanga reo</t>
  </si>
  <si>
    <t>Note that for this table, Education &amp; Care services includes both Casual Education &amp; Care and Hospital-based services. Kōhanga reo includes unlicensed Kōhanga reo up to 2008.</t>
  </si>
  <si>
    <t>Total public expenditure on education</t>
  </si>
  <si>
    <t>Financial year</t>
  </si>
  <si>
    <t>Isolation Index</t>
  </si>
  <si>
    <t>The Isolation Index is a measure calculated and used by the Ministry of Education to rate the 'relative isolation' of each service. This is determined by measuring a service’s distance to the nearest towns/cities with population sizes of 5,000, 20,000, and 100,000.</t>
  </si>
  <si>
    <t>ECE expenditure on early childhood education as a proportion of GDP, Public expenditure on education and Total Core Crown expenses ($000, GST exclusive)</t>
  </si>
  <si>
    <t>2015/16</t>
  </si>
  <si>
    <r>
      <rPr>
        <sz val="11"/>
        <color theme="1"/>
        <rFont val="Calibri"/>
        <family val="2"/>
        <scheme val="minor"/>
      </rPr>
      <t xml:space="preserve">2 and over - non </t>
    </r>
    <r>
      <rPr>
        <i/>
        <sz val="11"/>
        <color theme="1"/>
        <rFont val="Calibri"/>
        <family val="2"/>
        <scheme val="minor"/>
      </rPr>
      <t>20 Hours ECE</t>
    </r>
  </si>
  <si>
    <t>Waikato</t>
  </si>
  <si>
    <t>Wellington</t>
  </si>
  <si>
    <t>Far North District</t>
  </si>
  <si>
    <t>Whangarei District</t>
  </si>
  <si>
    <t>Kaipara District</t>
  </si>
  <si>
    <t>Auckland: Albert-Eden</t>
  </si>
  <si>
    <t>Auckland: Devonport-Takapuna</t>
  </si>
  <si>
    <t>Auckland: Franklin</t>
  </si>
  <si>
    <t>Auckland: Great Barrier</t>
  </si>
  <si>
    <t>Auckland: Henderson-Massey</t>
  </si>
  <si>
    <t>Auckland: Hibiscus and Bays</t>
  </si>
  <si>
    <t>Auckland: Howick</t>
  </si>
  <si>
    <t>Auckland: Manurewa</t>
  </si>
  <si>
    <t>Auckland: Papakura</t>
  </si>
  <si>
    <t>Auckland: Rodney</t>
  </si>
  <si>
    <t>Auckland: Upper Harbour</t>
  </si>
  <si>
    <t>Auckland: Waiheke</t>
  </si>
  <si>
    <t>Auckland: Whau</t>
  </si>
  <si>
    <t>Thames-Coromandel District</t>
  </si>
  <si>
    <t>Hauraki District</t>
  </si>
  <si>
    <t>Waikato District</t>
  </si>
  <si>
    <t>Matamata-Piako District</t>
  </si>
  <si>
    <t>Hamilton City</t>
  </si>
  <si>
    <t>Waipa District</t>
  </si>
  <si>
    <t>South Waikato District</t>
  </si>
  <si>
    <t>Waitomo District</t>
  </si>
  <si>
    <t>Western Bay Of Plenty District</t>
  </si>
  <si>
    <t>Tauranga City</t>
  </si>
  <si>
    <t>Rotorua District</t>
  </si>
  <si>
    <t>Kawerau District</t>
  </si>
  <si>
    <t>Gisborne District</t>
  </si>
  <si>
    <t>Wairoa District</t>
  </si>
  <si>
    <t>Hastings District</t>
  </si>
  <si>
    <t>Napier City</t>
  </si>
  <si>
    <t>Central Hawke's Bay District</t>
  </si>
  <si>
    <t>New Plymouth District</t>
  </si>
  <si>
    <t>Stratford District</t>
  </si>
  <si>
    <t>South Taranaki District</t>
  </si>
  <si>
    <t>Ruapehu District</t>
  </si>
  <si>
    <t>Rangitikei District</t>
  </si>
  <si>
    <t>Palmerston North City</t>
  </si>
  <si>
    <t>Tararua District</t>
  </si>
  <si>
    <t>Horowhenua District</t>
  </si>
  <si>
    <t>Kapiti Coast District</t>
  </si>
  <si>
    <t>Porirua City</t>
  </si>
  <si>
    <t>Upper Hutt City</t>
  </si>
  <si>
    <t>Lower Hutt City</t>
  </si>
  <si>
    <t>Wellington City</t>
  </si>
  <si>
    <t>Masterton District</t>
  </si>
  <si>
    <t>Carterton District</t>
  </si>
  <si>
    <t>South Wairarapa District</t>
  </si>
  <si>
    <t>Tasman District</t>
  </si>
  <si>
    <t>Nelson City</t>
  </si>
  <si>
    <t>Marlborough District</t>
  </si>
  <si>
    <t>Buller District</t>
  </si>
  <si>
    <t>Grey District</t>
  </si>
  <si>
    <t>Westland District</t>
  </si>
  <si>
    <t>Hurunui District</t>
  </si>
  <si>
    <t>Waimakariri District</t>
  </si>
  <si>
    <t>Christchurch City</t>
  </si>
  <si>
    <t>Selwyn District</t>
  </si>
  <si>
    <t>Ashburton District</t>
  </si>
  <si>
    <t>Timaru District</t>
  </si>
  <si>
    <t>MacKenzie District</t>
  </si>
  <si>
    <t>Waimate District</t>
  </si>
  <si>
    <t>Chatham Islands Territory</t>
  </si>
  <si>
    <t>Waitaki District</t>
  </si>
  <si>
    <t>Central Otago District</t>
  </si>
  <si>
    <t>Queenstown-Lakes District</t>
  </si>
  <si>
    <t>Dunedin City</t>
  </si>
  <si>
    <t>Clutha District</t>
  </si>
  <si>
    <t>Southland District</t>
  </si>
  <si>
    <t>Gore District</t>
  </si>
  <si>
    <t>Invercargill City</t>
  </si>
  <si>
    <t>Tai Tokerau</t>
  </si>
  <si>
    <t>NZDep decile 1</t>
  </si>
  <si>
    <t>NZDep decile 10</t>
  </si>
  <si>
    <t>NZDep decile 2</t>
  </si>
  <si>
    <t>NZDep decile 3</t>
  </si>
  <si>
    <t>NZDep decile 4</t>
  </si>
  <si>
    <t>NZDep decile 5</t>
  </si>
  <si>
    <t>NZDep decile 6</t>
  </si>
  <si>
    <t>NZDep decile 7</t>
  </si>
  <si>
    <t>NZDep decile 8</t>
  </si>
  <si>
    <t>NZDep decile 9</t>
  </si>
  <si>
    <t>Entitlement funding for Under 2's</t>
  </si>
  <si>
    <t>2016/17</t>
  </si>
  <si>
    <t>Component B: Special Needs, and Non English Speaking Backgrounds (Rate per FCH)</t>
  </si>
  <si>
    <t>Component A: Low-socio economic communities (Rate per FCH)</t>
  </si>
  <si>
    <t>Component C: Language and Culture Other than English (Rate per month)</t>
  </si>
  <si>
    <t>Component D: Isolation (Rate per month)</t>
  </si>
  <si>
    <t>Bay of Plenty, Waiariki</t>
  </si>
  <si>
    <t>Nelson, Marlborough, West Coast</t>
  </si>
  <si>
    <t>Canterbury and Chatham Islands</t>
  </si>
  <si>
    <t>Otago, Southland</t>
  </si>
  <si>
    <t>2017/18</t>
  </si>
  <si>
    <t>2017/2018</t>
  </si>
  <si>
    <t>Auckland Region</t>
  </si>
  <si>
    <t>Bay of Plenty Region</t>
  </si>
  <si>
    <t>Canterbury Region</t>
  </si>
  <si>
    <t>Gisborne Region</t>
  </si>
  <si>
    <t>Hawkes Bay Region</t>
  </si>
  <si>
    <t>Marlborough Region</t>
  </si>
  <si>
    <t>Nelson Region</t>
  </si>
  <si>
    <t>Northland Region</t>
  </si>
  <si>
    <t>Otago Region</t>
  </si>
  <si>
    <t>Southland Region</t>
  </si>
  <si>
    <t>Taranaki Region</t>
  </si>
  <si>
    <t>Tasman Region</t>
  </si>
  <si>
    <t>Waikato Region</t>
  </si>
  <si>
    <t>Wellington Region</t>
  </si>
  <si>
    <t>West Coast Region</t>
  </si>
  <si>
    <t>Area outside regions</t>
  </si>
  <si>
    <t>Whanganui District</t>
  </si>
  <si>
    <t>Hawke's Bay, Tairāwhiti</t>
  </si>
  <si>
    <t>Equity</t>
  </si>
  <si>
    <t>Equity FundingA</t>
  </si>
  <si>
    <t>Equity FundingB</t>
  </si>
  <si>
    <t>Equity FundingC</t>
  </si>
  <si>
    <t>Equity FundingD</t>
  </si>
  <si>
    <t>Homebased: Standard</t>
  </si>
  <si>
    <t>Homebased: Quality</t>
  </si>
  <si>
    <t>Playcentre: Standard</t>
  </si>
  <si>
    <t>Playcentre: Quality</t>
  </si>
  <si>
    <t>2 and over - non 20 Hours ECE</t>
  </si>
  <si>
    <r>
      <rPr>
        <sz val="11"/>
        <color theme="1"/>
        <rFont val="Calibri"/>
        <family val="2"/>
        <scheme val="minor"/>
      </rPr>
      <t>2</t>
    </r>
    <r>
      <rPr>
        <sz val="11"/>
        <color theme="1"/>
        <rFont val="Calibri"/>
        <family val="2"/>
        <scheme val="minor"/>
      </rPr>
      <t xml:space="preserve"> and over - non </t>
    </r>
    <r>
      <rPr>
        <i/>
        <sz val="11"/>
        <color theme="1"/>
        <rFont val="Calibri"/>
        <family val="2"/>
        <scheme val="minor"/>
      </rPr>
      <t>20 Hours ECE</t>
    </r>
  </si>
  <si>
    <t>2018/19</t>
  </si>
  <si>
    <t>Table Index</t>
  </si>
  <si>
    <r>
      <t xml:space="preserve">Equity funding </t>
    </r>
    <r>
      <rPr>
        <b/>
        <vertAlign val="superscript"/>
        <sz val="12"/>
        <rFont val="Calibri"/>
        <family val="2"/>
        <scheme val="minor"/>
      </rPr>
      <t>5</t>
    </r>
  </si>
  <si>
    <t>Day-to-day spending of the Crown, departments, Offices of Parliament, the NZ Superannuation Fund and the Reserve Bank of New Zealand, as sourced from Treasury's Economic and Fiscal Updates.</t>
  </si>
  <si>
    <r>
      <t xml:space="preserve">Vote Education Early Childhood Education Appropriation </t>
    </r>
    <r>
      <rPr>
        <b/>
        <vertAlign val="superscript"/>
        <sz val="12"/>
        <color theme="1"/>
        <rFont val="Calibri"/>
        <family val="2"/>
        <scheme val="minor"/>
      </rPr>
      <t>4</t>
    </r>
    <r>
      <rPr>
        <b/>
        <sz val="12"/>
        <color theme="1"/>
        <rFont val="Calibri"/>
        <family val="2"/>
        <scheme val="minor"/>
      </rPr>
      <t xml:space="preserve">   </t>
    </r>
  </si>
  <si>
    <t>Entitlement funding for 20 Hours ECE</t>
  </si>
  <si>
    <t>Entitlement funding for 2 and over non-20 Hours ECE</t>
  </si>
  <si>
    <t xml:space="preserve">Other </t>
  </si>
  <si>
    <r>
      <t xml:space="preserve">Equity funding </t>
    </r>
    <r>
      <rPr>
        <b/>
        <vertAlign val="superscript"/>
        <sz val="12"/>
        <color theme="1"/>
        <rFont val="Calibri"/>
        <family val="2"/>
        <scheme val="minor"/>
      </rPr>
      <t>5</t>
    </r>
  </si>
  <si>
    <t>2018/2019</t>
  </si>
  <si>
    <r>
      <t xml:space="preserve">EQI or Isolation Index </t>
    </r>
    <r>
      <rPr>
        <b/>
        <vertAlign val="superscript"/>
        <sz val="12"/>
        <color theme="1"/>
        <rFont val="Calibri"/>
        <family val="2"/>
        <scheme val="minor"/>
      </rPr>
      <t>5</t>
    </r>
  </si>
  <si>
    <t>From 1 July 2019</t>
  </si>
  <si>
    <t>From 1 January 2020</t>
  </si>
  <si>
    <t>From 1 January 2018</t>
  </si>
  <si>
    <t>Targeted Funding for Disadvantage</t>
  </si>
  <si>
    <t/>
  </si>
  <si>
    <t>Not Applicable</t>
  </si>
  <si>
    <t>EXP19</t>
  </si>
  <si>
    <t>EXP20</t>
  </si>
  <si>
    <t>EXP21</t>
  </si>
  <si>
    <t>EXP22</t>
  </si>
  <si>
    <t>EXP23</t>
  </si>
  <si>
    <t>Funded child hour</t>
  </si>
  <si>
    <t>Funded child hours by service type and programme</t>
  </si>
  <si>
    <t>Funded child hours by Regional Council and programme</t>
  </si>
  <si>
    <t>Funded child hours by Territorial Authority, Auckland Local Board and programme</t>
  </si>
  <si>
    <t>Funded child hours funding by Education Area and programme</t>
  </si>
  <si>
    <t>Funded child hours by New Zealand Index of Deprivation and programme</t>
  </si>
  <si>
    <t>Entitlement funding, Equity funding and Targeted Funding for Disadvantage</t>
  </si>
  <si>
    <t>Entitlement funding, equity funding and targeted funding for disadvantage by Regional Council and programme ($000, GST exclusive)</t>
  </si>
  <si>
    <t>Entitlement funding, equity funding and targeted funding for disadvantage by Territorial Authority, Auckland Local Board and programme ($000, GST exclusive)</t>
  </si>
  <si>
    <t>Entitlement funding, equity funding and targeted funding for disadvantage by Education Area and programme ($000, GST exclusive)</t>
  </si>
  <si>
    <t>Entitlement funding, equity funding and targeted funding for disadvantage by New Zealand Index of Deprivation and programme ($000, GST exclusive)</t>
  </si>
  <si>
    <t>Territorial Authority</t>
  </si>
  <si>
    <t>ECE Entitlement Funding</t>
  </si>
  <si>
    <t>The sum of 20 Hours ECE, 2 and over - non 20 Hours ECE, Under 2's using Ministry of Education financial accounts data.</t>
  </si>
  <si>
    <t>Vote Education Early Childhood Education Appropriation</t>
  </si>
  <si>
    <t xml:space="preserve">The total expenditure on ECE as reported in the Ministry of Education's Annual Report. </t>
  </si>
  <si>
    <t>Funded child hours are the hours for which a service may claim funding and for this reason will exclude those hours where a child attends beyond 6 hours in a day, or 30 hours in a week. Funded child hours in these tables do not include hours from unlicensed services with the exception of unlicensed Kōhanga reo.</t>
  </si>
  <si>
    <t>GDP figures are nominal GDP sourced from Financial Statements of the Government of New Zealand.</t>
  </si>
  <si>
    <t>Total public expenditure on education includes ECE, primary and secondary schools and tertiary funding expenses, departmental expenses and other education expenses, as sourced from Treasury's Economic and Fiscal Updates.</t>
  </si>
  <si>
    <r>
      <t xml:space="preserve">Full-time equivalents </t>
    </r>
    <r>
      <rPr>
        <b/>
        <vertAlign val="superscript"/>
        <sz val="12"/>
        <color theme="1"/>
        <rFont val="Calibri"/>
        <family val="2"/>
        <scheme val="minor"/>
      </rPr>
      <t>9</t>
    </r>
    <r>
      <rPr>
        <b/>
        <sz val="12"/>
        <color theme="1"/>
        <rFont val="Calibri"/>
        <family val="2"/>
        <scheme val="minor"/>
      </rPr>
      <t xml:space="preserve"> (1 FTE = 1,000 FCHs) </t>
    </r>
  </si>
  <si>
    <t>Full-time equivalent is nominally defined as 1,000 funded child hours per year.</t>
  </si>
  <si>
    <r>
      <t xml:space="preserve">Core Crown Education expenses in Early Childhood Education </t>
    </r>
    <r>
      <rPr>
        <b/>
        <vertAlign val="superscript"/>
        <sz val="12"/>
        <color theme="1"/>
        <rFont val="Calibri"/>
        <family val="2"/>
        <scheme val="minor"/>
      </rPr>
      <t>2</t>
    </r>
  </si>
  <si>
    <r>
      <t xml:space="preserve">Vote Education Early Childhood Education Appropriation </t>
    </r>
    <r>
      <rPr>
        <b/>
        <vertAlign val="superscript"/>
        <sz val="12"/>
        <rFont val="Calibri"/>
        <family val="2"/>
        <scheme val="minor"/>
      </rPr>
      <t>4</t>
    </r>
    <r>
      <rPr>
        <b/>
        <sz val="12"/>
        <rFont val="Calibri"/>
        <family val="2"/>
        <scheme val="minor"/>
      </rPr>
      <t xml:space="preserve">   </t>
    </r>
  </si>
  <si>
    <r>
      <t xml:space="preserve">Total Core Crown Expenses </t>
    </r>
    <r>
      <rPr>
        <b/>
        <vertAlign val="superscript"/>
        <sz val="12"/>
        <color theme="1"/>
        <rFont val="Calibri"/>
        <family val="2"/>
        <scheme val="minor"/>
      </rPr>
      <t>2</t>
    </r>
  </si>
  <si>
    <t>Vote Social Development (MSD)</t>
  </si>
  <si>
    <t>Targeted Funding for Disadvantage (Targeted Funding) is a targeted funding mechanism for licensed early childhood education (ECE) services and ngā kōhanga reo (early learning services). Targeted Funding is paid to eligible early learning services in addition to the ECE Funding Subsidy, 20 Hours ECE and Equity Funding. The objective of Targeted Funding is to improve educational equity by improving the quality and affordability of early learning for children/tamariki from disadvantaged backgrounds. Targeted Funding must be spent on activities, staff or equipment that will benefit children/tamariki from disadvantaged background. Targeted Funding for Disadvantage was introduced in 2018.</t>
  </si>
  <si>
    <t>Total Vote Education, Vote Education Review Office (ERO) and Vote Social Development (MSD)</t>
  </si>
  <si>
    <r>
      <t xml:space="preserve"> Vote Education, Vote Education Review Office (ERO) and Vote Social Development  (MSD) </t>
    </r>
    <r>
      <rPr>
        <b/>
        <vertAlign val="superscript"/>
        <sz val="12"/>
        <color theme="1"/>
        <rFont val="Calibri"/>
        <family val="2"/>
        <scheme val="minor"/>
      </rPr>
      <t>3</t>
    </r>
  </si>
  <si>
    <t>2019/20</t>
  </si>
  <si>
    <t>From 1 January 2021</t>
  </si>
  <si>
    <t>Entitlement funding and equity funding and targeted funding for disadvantage by service type and programme ($000, GST exclusive)</t>
  </si>
  <si>
    <t>2019/2020</t>
  </si>
  <si>
    <t>Manawatū-Whanganui Region</t>
  </si>
  <si>
    <t>Kaikōura District</t>
  </si>
  <si>
    <t>Manawatū District</t>
  </si>
  <si>
    <t>Ōpōtiki District</t>
  </si>
  <si>
    <t>Ōtorohanga District</t>
  </si>
  <si>
    <t>Taupō District</t>
  </si>
  <si>
    <t>Whakatāne District</t>
  </si>
  <si>
    <t>Auckland: Kaipātiki</t>
  </si>
  <si>
    <t>Auckland: Māngere-Ōtāhuhu</t>
  </si>
  <si>
    <t>Auckland: Maungakiekie-Tāmaki</t>
  </si>
  <si>
    <t>Auckland: Ōrākei</t>
  </si>
  <si>
    <t>Auckland: Ōtara-Papatoetoe</t>
  </si>
  <si>
    <t>Auckland: Puketāpapa</t>
  </si>
  <si>
    <t>Auckland: Waitematā</t>
  </si>
  <si>
    <t>Taranaki, Whanganui, Manawatū</t>
  </si>
  <si>
    <t>Auckland: Waitākere Ranges</t>
  </si>
  <si>
    <t>Auckland: Aotea/Great Barrier</t>
  </si>
  <si>
    <t>NZDep2018 Index of Deprivation</t>
  </si>
  <si>
    <t>https://www.otago.ac.nz/wellington/departments/publichealth/research/hirp/otago020194.html</t>
  </si>
  <si>
    <t>2020 Lockdown Data Collection</t>
  </si>
  <si>
    <t xml:space="preserve">Funded child hours collected during Alert Level 3 and 4 of the COVID-19 Alert System were based on the enrolments recorded at the beginning of the year. While no actual hours were being generated throughout this period, services continued to receive funding based on these enrolment hours. </t>
  </si>
  <si>
    <t>2020/21</t>
  </si>
  <si>
    <t>2020/2021</t>
  </si>
  <si>
    <t>The total government expenditure on early childhood education through Ministry of Education, Ministry of Social Development and Education Review Office. "Votes" refer to groups of similar or related appropriations (e.g. Vote Education includes all education-related appropriations administered by the Ministry of Education). Vote education review office is excluded as from 2020/21 as ERO is no longer able to provide their figures regarding spending specifically on early childhood education. There are slight differences between the Vote Education expense in early childhood education and the Core Crown Education expenses in early childhood education due to differences in the composition of expenditure items that are included. For more information see:</t>
  </si>
  <si>
    <t>2021/22</t>
  </si>
  <si>
    <r>
      <t xml:space="preserve">Funded child hours (FCHs) </t>
    </r>
    <r>
      <rPr>
        <b/>
        <vertAlign val="superscript"/>
        <sz val="12"/>
        <color theme="1"/>
        <rFont val="Calibri"/>
        <family val="2"/>
        <scheme val="minor"/>
      </rPr>
      <t>9</t>
    </r>
  </si>
  <si>
    <r>
      <t xml:space="preserve">Service type </t>
    </r>
    <r>
      <rPr>
        <b/>
        <vertAlign val="superscript"/>
        <sz val="12"/>
        <color theme="1"/>
        <rFont val="Calibri"/>
        <family val="2"/>
        <scheme val="minor"/>
      </rPr>
      <t>13</t>
    </r>
  </si>
  <si>
    <r>
      <t xml:space="preserve">Programme </t>
    </r>
    <r>
      <rPr>
        <b/>
        <vertAlign val="superscript"/>
        <sz val="12"/>
        <color theme="1"/>
        <rFont val="Calibri"/>
        <family val="2"/>
        <scheme val="minor"/>
      </rPr>
      <t>14</t>
    </r>
  </si>
  <si>
    <r>
      <t xml:space="preserve">Regional Council </t>
    </r>
    <r>
      <rPr>
        <b/>
        <vertAlign val="superscript"/>
        <sz val="12"/>
        <color theme="1"/>
        <rFont val="Calibri"/>
        <family val="2"/>
        <scheme val="minor"/>
      </rPr>
      <t>15</t>
    </r>
  </si>
  <si>
    <r>
      <t xml:space="preserve">Territorial Authority with Auckland Local Boards </t>
    </r>
    <r>
      <rPr>
        <b/>
        <vertAlign val="superscript"/>
        <sz val="12"/>
        <color theme="1"/>
        <rFont val="Calibri"/>
        <family val="2"/>
        <scheme val="minor"/>
      </rPr>
      <t>16</t>
    </r>
  </si>
  <si>
    <r>
      <t xml:space="preserve">Education Area </t>
    </r>
    <r>
      <rPr>
        <b/>
        <vertAlign val="superscript"/>
        <sz val="12"/>
        <color theme="1"/>
        <rFont val="Calibri"/>
        <family val="2"/>
        <scheme val="minor"/>
      </rPr>
      <t>17</t>
    </r>
  </si>
  <si>
    <r>
      <t xml:space="preserve">NZDep18 Index of Deprivation </t>
    </r>
    <r>
      <rPr>
        <b/>
        <vertAlign val="superscript"/>
        <sz val="12"/>
        <color theme="1"/>
        <rFont val="Calibri"/>
        <family val="2"/>
        <scheme val="minor"/>
      </rPr>
      <t>18</t>
    </r>
  </si>
  <si>
    <r>
      <t xml:space="preserve">NZDep18 Index of Deprivation </t>
    </r>
    <r>
      <rPr>
        <b/>
        <vertAlign val="superscript"/>
        <sz val="12"/>
        <color theme="1"/>
        <rFont val="Calibri"/>
        <family val="2"/>
        <scheme val="minor"/>
      </rPr>
      <t>17</t>
    </r>
  </si>
  <si>
    <r>
      <t xml:space="preserve">Funding band </t>
    </r>
    <r>
      <rPr>
        <b/>
        <vertAlign val="superscript"/>
        <sz val="12"/>
        <color theme="1"/>
        <rFont val="Calibri"/>
        <family val="2"/>
        <scheme val="minor"/>
      </rPr>
      <t>19</t>
    </r>
  </si>
  <si>
    <t>From 1 January 2022</t>
  </si>
  <si>
    <r>
      <t xml:space="preserve">NZ Deprivation Index </t>
    </r>
    <r>
      <rPr>
        <b/>
        <vertAlign val="superscript"/>
        <sz val="12"/>
        <color theme="1"/>
        <rFont val="Calibri"/>
        <family val="2"/>
        <scheme val="minor"/>
      </rPr>
      <t>18</t>
    </r>
  </si>
  <si>
    <t>Equity Funding is a targeted funding mechanism paid to eligible services in addition to the ECE entitlement funding. Its objectives are to reduce educational disparities between different groups in New Zealand communities, reduce barriers to participation faced by those groups that are under represented in ECE services and to support ECE services in raising their level of educational achievement. Eligibility for Components A and B of equity funding are based on the service's Equity Index (EQI), which measures the extent to which a service draws children from low socio-economic communities. Component C provides targeted funding to support those services that provide early childhood education in a language and culture other than English (including sign language) during more than half of the formal education and care programme while Component D recognises that isolated services will face higher costs when accessing goods and services and provides services with an isolation index of 1.65 or greater with additional funding (See note 20 for more information on isolation index). The Equity funding value shown includes targeted funding for disadvantage since January 2017 (which is the primary source of the $10m growth between 16/17 and 18/19).</t>
  </si>
  <si>
    <t xml:space="preserve">The territorial authority area the service is located in.  Data for Auckland City incorporates the changes in 2010 to a single "super city".  Because of its size, data for Auckland City also includes a breakdown by local board, sub-units of territorial authorities. Care should be taken when interpreting the geographic location of  home-based services, as these have been assigned to the location of the co-ordinator, or local or national office. Note that territorial authorities do not always correspond to regional council borders. All current and past data involving geographic breakdowns are based on the latest boundaries.  </t>
  </si>
  <si>
    <t xml:space="preserve">A measure of socio-economic deprivation produced by the Ministry of Health based on information from the 2018 Census.  This index was used across the whole period, from 2000 onwards.  The more deprived an area, the higher the NZ Deprivation Index. The NZDep decile used here relates to the NZDep decile of the census area unit the service is located in, rather than where the children live. Care should be taken when interpreting the geographic location of  home-based services, as these have been assigned to the location of the co-ordinator, or local or national office. More information on the NZ Deprivation Index can be found in: </t>
  </si>
  <si>
    <r>
      <t>Total public expenditure on education</t>
    </r>
    <r>
      <rPr>
        <b/>
        <vertAlign val="superscript"/>
        <sz val="12"/>
        <color theme="1"/>
        <rFont val="Calibri"/>
        <family val="2"/>
        <scheme val="minor"/>
      </rPr>
      <t xml:space="preserve"> 12</t>
    </r>
  </si>
  <si>
    <r>
      <t xml:space="preserve">GDP </t>
    </r>
    <r>
      <rPr>
        <b/>
        <vertAlign val="superscript"/>
        <sz val="12"/>
        <color theme="1"/>
        <rFont val="Calibri"/>
        <family val="2"/>
        <scheme val="minor"/>
      </rPr>
      <t>11</t>
    </r>
  </si>
  <si>
    <t>2002 - 2023</t>
  </si>
  <si>
    <t>2005 - 2023</t>
  </si>
  <si>
    <t>2006 - 2023</t>
  </si>
  <si>
    <t>2022/23</t>
  </si>
  <si>
    <t>Tāmaki Herenga Manawa</t>
  </si>
  <si>
    <t>Tāmaki Herenga Tāngata</t>
  </si>
  <si>
    <t>Tāmaki Herenga Waka</t>
  </si>
  <si>
    <t>From 1 January 2023</t>
  </si>
  <si>
    <t>From 1 December 2022</t>
  </si>
  <si>
    <t>From 1 December 2023</t>
  </si>
  <si>
    <t>From 1 July 2023</t>
  </si>
  <si>
    <t>Targeted Funding for Disadvantage (Rate per targeted hour)*</t>
  </si>
  <si>
    <t>*From 1 March of that year</t>
  </si>
  <si>
    <t>The education area that the ECE service is located in. These are twelve administrative areas created by the Ministry of Education.</t>
  </si>
  <si>
    <t>In 2023 dollars</t>
  </si>
  <si>
    <r>
      <t>In 2023 dollars</t>
    </r>
    <r>
      <rPr>
        <b/>
        <vertAlign val="superscript"/>
        <sz val="14"/>
        <color theme="1"/>
        <rFont val="Calibri"/>
        <family val="2"/>
        <scheme val="minor"/>
      </rPr>
      <t xml:space="preserve"> 8</t>
    </r>
  </si>
  <si>
    <t>From 1 April 2005</t>
  </si>
  <si>
    <t>From 1 July 2005</t>
  </si>
  <si>
    <t>From 1 July 2006</t>
  </si>
  <si>
    <t>From 1 July 2007</t>
  </si>
  <si>
    <t>From 1 February 2008</t>
  </si>
  <si>
    <t>From 1 July 2009</t>
  </si>
  <si>
    <t>From 1 July 2010</t>
  </si>
  <si>
    <t>From 1 February 2011</t>
  </si>
  <si>
    <t>From 1 June 2011</t>
  </si>
  <si>
    <t>From 1 July 2011</t>
  </si>
  <si>
    <t>From 1 June 2013</t>
  </si>
  <si>
    <t>From 1 June 2014</t>
  </si>
  <si>
    <t>From 1 July 2014</t>
  </si>
  <si>
    <t>From 1 June 2015</t>
  </si>
  <si>
    <t>From 1 May 2016</t>
  </si>
  <si>
    <t>From 1 May 2017</t>
  </si>
  <si>
    <t>From 1 January 2019</t>
  </si>
  <si>
    <t>From 1 July 2020</t>
  </si>
  <si>
    <t>From 1 July 2021</t>
  </si>
  <si>
    <t>https://www.education.govt.nz/parents-and-caregivers/early-learning/starting-early-learning/types-early-learning</t>
  </si>
  <si>
    <t>https://budget.govt.nz/budget/2024/by/vote/index.htm</t>
  </si>
  <si>
    <t>ECE expenditure has been reported in more than one way in this worksheet:
- Tabs EXP1 -4 report the published MOE Financial Annual Accounts data, which uses audited Ministry of Education financial data.
- Tabs EXP5-16 use data from the Early Childhood Funding Claim Forms (RS7s) database. 
Notes on the tables:
- Dollar amounts in these tables (except for Tables EXP22 and EXP23) are GST-exclusive.
- In all tables, all years are July to June financial years.
- All dollar figures are nominal dollars, except those in Table 1 EXP3, which have been adjusted using CPI to 2023 dollars.
- Dollar amounts may not always add to totals due to calculation rounding.</t>
  </si>
  <si>
    <t>https://www.education.govt.nz/education-professionals/early-learning/funding-and-financials/ece-funding-handbook/chapter-3-the-ece-funding-subsidy</t>
  </si>
  <si>
    <t>Funding band is determined by the percentage of qualified teachers/parents or qualification criteria, and the level of the operating structure (all-day vs). The percentage figures in the funding band refer to the number of ‘Registered Teacher Hours’ a service has as a proportion of the total number of regulated (ratio) staff hours. For more information see Chapter 3 of the ECE Funding Handbook
Changes to the funding bands:
In February 2011, the 80-99% and 100% funding bands were removed and replaced with a single 80%+  band.
The 80-99% and 100% funding bands were re-introduced in January 2021</t>
  </si>
  <si>
    <t>Entitlement funding, equity funding and targeted funding for disadvantage per funded child hour by service type and programme ($, GST exclusive)</t>
  </si>
  <si>
    <t>Entitlement funding, equity funding and targeted funding for disadvantage per funded child hour by Regional Council and programme ($, GST exclusive)</t>
  </si>
  <si>
    <t>Entitlement funding, equity funding and targeted funding for disadvantage  per funded child hour by Territorial Authority, Auckland Local Board and programme ($, GST exclusive)</t>
  </si>
  <si>
    <t>Entitlement funding, equity funding and targeted funding for disadvantage per funded child hour by Education Area and programme ($, GST exclusive)</t>
  </si>
  <si>
    <t>Government expenditure on early childhood education per funded child hour and per full-time equivalent (FTE)  ($, GST exclusive)</t>
  </si>
  <si>
    <t>Entitlement funding, equity funding and targeted funding for disadvantage per funded child hour by New Zealand Index of Deprivation and programme ($, GST exclusive)</t>
  </si>
  <si>
    <r>
      <t xml:space="preserve">ECE entitlement funding (000) </t>
    </r>
    <r>
      <rPr>
        <b/>
        <vertAlign val="superscript"/>
        <sz val="12"/>
        <color theme="1"/>
        <rFont val="Calibri"/>
        <family val="2"/>
        <scheme val="minor"/>
      </rPr>
      <t>21</t>
    </r>
  </si>
  <si>
    <r>
      <t xml:space="preserve">Vote Education Early Childhood Education Appropriation </t>
    </r>
    <r>
      <rPr>
        <b/>
        <vertAlign val="superscript"/>
        <sz val="12"/>
        <color theme="1"/>
        <rFont val="Calibri"/>
        <family val="2"/>
        <scheme val="minor"/>
      </rPr>
      <t>4</t>
    </r>
    <r>
      <rPr>
        <b/>
        <sz val="12"/>
        <color theme="1"/>
        <rFont val="Calibri"/>
        <family val="2"/>
        <scheme val="minor"/>
      </rPr>
      <t xml:space="preserve">   (000)</t>
    </r>
  </si>
  <si>
    <r>
      <t xml:space="preserve">Total government ECE expenditure (000) </t>
    </r>
    <r>
      <rPr>
        <b/>
        <vertAlign val="superscript"/>
        <sz val="12"/>
        <color theme="1"/>
        <rFont val="Calibri"/>
        <family val="2"/>
        <scheme val="minor"/>
      </rPr>
      <t>3</t>
    </r>
  </si>
  <si>
    <t>Subsidy rates ($, GST inclusive)</t>
  </si>
  <si>
    <t>Equity Funding rates ($, GST inclusive)</t>
  </si>
  <si>
    <t>Equity funding by New Zealand Index of Deprivation, service type and funding component ($, GST exclusive)</t>
  </si>
  <si>
    <t>The dollar values have been adjusted for inflation using the CPI 2023 June quarter, sourced from Statistics New Zealand.</t>
  </si>
  <si>
    <r>
      <t xml:space="preserve">Attestation level </t>
    </r>
    <r>
      <rPr>
        <b/>
        <vertAlign val="superscript"/>
        <sz val="11"/>
        <rFont val="Calibri"/>
        <family val="2"/>
      </rPr>
      <t>23</t>
    </r>
  </si>
  <si>
    <t>Base</t>
  </si>
  <si>
    <t>Parity</t>
  </si>
  <si>
    <t>Extended Parity</t>
  </si>
  <si>
    <t>Full Parity</t>
  </si>
  <si>
    <t>From 1 November 2023</t>
  </si>
  <si>
    <t>Kohanga reo</t>
  </si>
  <si>
    <t>Attestation level</t>
  </si>
  <si>
    <t>The level of pay parity for Education and Care services. The pay parity opt-in scheme is a funding scheme for education and care services, including hospital-based services. Services that opt in can access higher funding rates for paying their certificated teachers at or above certain minimum salary steps. There are four salary scales which are Base, Parity, Extended Parity, and Full Parity. More information can be found below:</t>
  </si>
  <si>
    <t>https://www.education.govt.nz/education-professionals/early-learning/funding-and-financials/pay-parity-opt-scheme-education-and-care-services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</si>
</sst>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quot;$&quot;* #,##0.00_-;\-&quot;$&quot;* #,##0.00_-;_-&quot;$&quot;* &quot;-&quot;??_-;_-@_-"/>
    <numFmt numFmtId="43" formatCode="_-* #,##0.00_-;\-* #,##0.00_-;_-* &quot;-&quot;??_-;_-@_-"/>
    <numFmt numFmtId="164" formatCode="&quot;$&quot;#,##0.000"/>
    <numFmt numFmtId="165" formatCode="&quot;$&quot;#,##0"/>
    <numFmt numFmtId="166" formatCode="&quot;$&quot;#,##0.00"/>
    <numFmt numFmtId="167" formatCode="&quot;$&quot;#,##0_);\(&quot;$&quot;#,##0\);\-_)"/>
    <numFmt numFmtId="168" formatCode="_-* #,##0_-;\-* #,##0_-;_-* &quot;-&quot;??_-;_-@_-"/>
    <numFmt numFmtId="169" formatCode="0.0000%"/>
    <numFmt numFmtId="170" formatCode="&quot;$&quot;#,##0.00_);\(&quot;$&quot;#,##0.00\);\-_)"/>
  </numFmts>
  <fonts count="45">
    <font>
      <sz val="11"/>
      <color theme="1"/>
      <name val="Calibri"/>
      <family val="2"/>
      <scheme val="minor"/>
    </font>
    <font>
      <sz val="10"/>
      <name val="MS Sans Serif"/>
      <family val="2"/>
    </font>
    <font>
      <sz val="11"/>
      <name val="Calibri"/>
      <family val="2"/>
    </font>
    <font>
      <b/>
      <sz val="11"/>
      <color indexed="12"/>
      <name val="Calibri"/>
      <family val="2"/>
    </font>
    <font>
      <sz val="11"/>
      <color theme="1"/>
      <name val="Calibri"/>
      <family val="2"/>
      <scheme val="minor"/>
    </font>
    <font>
      <u/>
      <sz val="11"/>
      <color theme="10"/>
      <name val="Calibri"/>
      <family val="2"/>
    </font>
    <font>
      <b/>
      <sz val="11"/>
      <color theme="1"/>
      <name val="Calibri"/>
      <family val="2"/>
      <scheme val="minor"/>
    </font>
    <font>
      <sz val="11"/>
      <color rgb="FFFF0000"/>
      <name val="Calibri"/>
      <family val="2"/>
      <scheme val="minor"/>
    </font>
    <font>
      <b/>
      <sz val="20"/>
      <name val="Calibri"/>
      <family val="2"/>
      <scheme val="minor"/>
    </font>
    <font>
      <b/>
      <sz val="14"/>
      <color theme="1"/>
      <name val="Calibri"/>
      <family val="2"/>
      <scheme val="minor"/>
    </font>
    <font>
      <b/>
      <sz val="11"/>
      <color rgb="FF0000FF"/>
      <name val="Calibri"/>
      <family val="2"/>
      <scheme val="minor"/>
    </font>
    <font>
      <i/>
      <sz val="11"/>
      <color theme="1"/>
      <name val="Calibri"/>
      <family val="2"/>
      <scheme val="minor"/>
    </font>
    <font>
      <sz val="11"/>
      <name val="Calibri"/>
      <family val="2"/>
      <scheme val="minor"/>
    </font>
    <font>
      <b/>
      <sz val="12"/>
      <color theme="1"/>
      <name val="Calibri"/>
      <family val="2"/>
      <scheme val="minor"/>
    </font>
    <font>
      <b/>
      <sz val="12"/>
      <name val="Calibri"/>
      <family val="2"/>
      <scheme val="minor"/>
    </font>
    <font>
      <sz val="11"/>
      <color rgb="FF000000"/>
      <name val="Calibri"/>
      <family val="2"/>
      <scheme val="minor"/>
    </font>
    <font>
      <b/>
      <sz val="12"/>
      <name val="Calibri"/>
      <family val="2"/>
    </font>
    <font>
      <b/>
      <sz val="14"/>
      <name val="Calibri"/>
      <family val="2"/>
    </font>
    <font>
      <u/>
      <sz val="11"/>
      <name val="Calibri"/>
      <family val="2"/>
    </font>
    <font>
      <b/>
      <vertAlign val="superscript"/>
      <sz val="12"/>
      <color theme="1"/>
      <name val="Calibri"/>
      <family val="2"/>
      <scheme val="minor"/>
    </font>
    <font>
      <b/>
      <sz val="20"/>
      <color theme="1"/>
      <name val="Calibri"/>
      <family val="2"/>
      <scheme val="minor"/>
    </font>
    <font>
      <u/>
      <sz val="11"/>
      <color theme="10"/>
      <name val="Calibri"/>
      <family val="2"/>
      <scheme val="minor"/>
    </font>
    <font>
      <b/>
      <sz val="11"/>
      <color theme="10"/>
      <name val="Calibri"/>
      <family val="2"/>
      <scheme val="minor"/>
    </font>
    <font>
      <b/>
      <vertAlign val="superscript"/>
      <sz val="12"/>
      <name val="Calibri"/>
      <family val="2"/>
      <scheme val="minor"/>
    </font>
    <font>
      <b/>
      <vertAlign val="superscript"/>
      <sz val="14"/>
      <color theme="1"/>
      <name val="Calibri"/>
      <family val="2"/>
      <scheme val="minor"/>
    </font>
    <font>
      <sz val="10"/>
      <name val="Calibri"/>
      <family val="2"/>
    </font>
    <font>
      <b/>
      <sz val="11"/>
      <color rgb="FFFF0000"/>
      <name val="Calibri"/>
      <family val="2"/>
      <scheme val="minor"/>
    </font>
    <font>
      <b/>
      <sz val="11"/>
      <color rgb="FFFF0000"/>
      <name val="Calibri"/>
      <family val="2"/>
    </font>
    <font>
      <b/>
      <sz val="11"/>
      <color theme="4"/>
      <name val="Calibri"/>
      <family val="2"/>
    </font>
    <font>
      <b/>
      <sz val="11"/>
      <color theme="4"/>
      <name val="Calibri"/>
      <family val="2"/>
      <scheme val="minor"/>
    </font>
    <font>
      <b/>
      <sz val="11"/>
      <name val="Calibri"/>
      <family val="2"/>
    </font>
    <font>
      <sz val="11"/>
      <color rgb="FFFA2ECE"/>
      <name val="Calibri"/>
      <family val="2"/>
      <scheme val="minor"/>
    </font>
    <font>
      <b/>
      <sz val="11"/>
      <name val="Calibri"/>
      <family val="2"/>
      <scheme val="minor"/>
    </font>
    <font>
      <sz val="11"/>
      <color rgb="FF3F3F76"/>
      <name val="Calibri"/>
      <family val="2"/>
      <scheme val="minor"/>
    </font>
    <font>
      <b/>
      <sz val="11"/>
      <color rgb="FF3F3F76"/>
      <name val="Calibri"/>
      <family val="2"/>
      <scheme val="minor"/>
    </font>
    <font>
      <sz val="8"/>
      <name val="Calibri"/>
      <family val="2"/>
      <scheme val="minor"/>
    </font>
    <font>
      <sz val="11"/>
      <color theme="0" tint="-0.249977111117893"/>
      <name val="Calibri"/>
      <family val="2"/>
      <scheme val="minor"/>
    </font>
    <font>
      <sz val="11"/>
      <color theme="1"/>
      <name val="Arial Mäori"/>
      <family val="2"/>
    </font>
    <font>
      <sz val="10"/>
      <name val="Arial"/>
      <family val="2"/>
    </font>
    <font>
      <b/>
      <sz val="10"/>
      <color rgb="FF121F6B"/>
      <name val="Calibri"/>
      <family val="2"/>
    </font>
    <font>
      <i/>
      <sz val="8"/>
      <color rgb="FF7F7F7F"/>
      <name val="Calibri"/>
      <family val="2"/>
    </font>
    <font>
      <b/>
      <sz val="12"/>
      <color rgb="FF000000"/>
      <name val="Calibri"/>
      <family val="2"/>
    </font>
    <font>
      <sz val="11"/>
      <color theme="1"/>
      <name val="Calibri"/>
      <family val="2"/>
    </font>
    <font>
      <b/>
      <vertAlign val="superscript"/>
      <sz val="11"/>
      <name val="Calibri"/>
      <family val="2"/>
    </font>
    <font>
      <i/>
      <sz val="11"/>
      <color rgb="FF000000"/>
      <name val="Calibri"/>
      <family val="2"/>
    </font>
  </fonts>
  <fills count="8">
    <fill>
      <patternFill patternType="none"/>
    </fill>
    <fill>
      <patternFill patternType="gray125"/>
    </fill>
    <fill>
      <patternFill patternType="solid">
        <fgColor rgb="FF8CBDE2"/>
        <bgColor indexed="64"/>
      </patternFill>
    </fill>
    <fill>
      <patternFill patternType="solid">
        <fgColor theme="0"/>
        <bgColor indexed="64"/>
      </patternFill>
    </fill>
    <fill>
      <patternFill patternType="solid">
        <fgColor theme="0" tint="-0.14999847407452621"/>
        <bgColor indexed="64"/>
      </patternFill>
    </fill>
    <fill>
      <patternFill patternType="solid">
        <fgColor rgb="FFFFCC99"/>
      </patternFill>
    </fill>
    <fill>
      <patternFill patternType="solid">
        <fgColor indexed="43"/>
        <bgColor indexed="64"/>
      </patternFill>
    </fill>
    <fill>
      <patternFill patternType="solid">
        <fgColor rgb="FF8CBDE2"/>
        <bgColor rgb="FF000000"/>
      </patternFill>
    </fill>
  </fills>
  <borders count="40">
    <border>
      <left/>
      <right/>
      <top/>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hair">
        <color indexed="64"/>
      </bottom>
      <diagonal/>
    </border>
    <border>
      <left/>
      <right style="hair">
        <color indexed="64"/>
      </right>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diagonal/>
    </border>
    <border>
      <left style="hair">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hair">
        <color indexed="64"/>
      </left>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thin">
        <color indexed="64"/>
      </left>
      <right style="hair">
        <color indexed="64"/>
      </right>
      <top style="hair">
        <color indexed="64"/>
      </top>
      <bottom/>
      <diagonal/>
    </border>
    <border>
      <left style="thin">
        <color indexed="64"/>
      </left>
      <right style="hair">
        <color indexed="64"/>
      </right>
      <top/>
      <bottom style="hair">
        <color indexed="64"/>
      </bottom>
      <diagonal/>
    </border>
    <border>
      <left style="hair">
        <color indexed="55"/>
      </left>
      <right style="hair">
        <color indexed="55"/>
      </right>
      <top style="hair">
        <color indexed="55"/>
      </top>
      <bottom style="hair">
        <color indexed="55"/>
      </bottom>
      <diagonal/>
    </border>
    <border>
      <left/>
      <right style="hair">
        <color indexed="64"/>
      </right>
      <top/>
      <bottom/>
      <diagonal/>
    </border>
    <border>
      <left style="thin">
        <color rgb="FF7F7F7F"/>
      </left>
      <right style="thin">
        <color rgb="FF7F7F7F"/>
      </right>
      <top style="thin">
        <color rgb="FF7F7F7F"/>
      </top>
      <bottom style="thin">
        <color rgb="FF7F7F7F"/>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hair">
        <color indexed="64"/>
      </left>
      <right style="thin">
        <color indexed="64"/>
      </right>
      <top style="hair">
        <color indexed="64"/>
      </top>
      <bottom/>
      <diagonal/>
    </border>
    <border>
      <left style="hair">
        <color indexed="64"/>
      </left>
      <right style="thin">
        <color indexed="64"/>
      </right>
      <top/>
      <bottom style="hair">
        <color indexed="64"/>
      </bottom>
      <diagonal/>
    </border>
    <border>
      <left/>
      <right/>
      <top/>
      <bottom style="medium">
        <color theme="3" tint="-0.24994659260841701"/>
      </bottom>
      <diagonal/>
    </border>
    <border>
      <left style="hair">
        <color indexed="64"/>
      </left>
      <right/>
      <top/>
      <bottom/>
      <diagonal/>
    </border>
  </borders>
  <cellStyleXfs count="15">
    <xf numFmtId="0" fontId="0" fillId="0" borderId="0"/>
    <xf numFmtId="0" fontId="5" fillId="0" borderId="0" applyNumberFormat="0" applyFill="0" applyBorder="0" applyAlignment="0" applyProtection="0">
      <alignment vertical="top"/>
      <protection locked="0"/>
    </xf>
    <xf numFmtId="0" fontId="1" fillId="0" borderId="0"/>
    <xf numFmtId="9" fontId="4" fillId="0" borderId="0" applyFont="0" applyFill="0" applyBorder="0" applyAlignment="0" applyProtection="0"/>
    <xf numFmtId="167" fontId="25" fillId="0" borderId="30">
      <alignment horizontal="right" vertical="top"/>
    </xf>
    <xf numFmtId="44" fontId="4" fillId="0" borderId="0" applyFont="0" applyFill="0" applyBorder="0" applyAlignment="0" applyProtection="0"/>
    <xf numFmtId="43" fontId="4" fillId="0" borderId="0" applyFont="0" applyFill="0" applyBorder="0" applyAlignment="0" applyProtection="0"/>
    <xf numFmtId="0" fontId="33" fillId="5" borderId="32" applyNumberFormat="0" applyAlignment="0" applyProtection="0"/>
    <xf numFmtId="0" fontId="37" fillId="0" borderId="0"/>
    <xf numFmtId="43" fontId="38" fillId="0" borderId="0" applyFont="0" applyFill="0" applyBorder="0" applyAlignment="0" applyProtection="0"/>
    <xf numFmtId="9" fontId="37" fillId="0" borderId="0" applyFont="0" applyFill="0" applyBorder="0" applyAlignment="0" applyProtection="0"/>
    <xf numFmtId="0" fontId="39" fillId="0" borderId="38" applyAlignment="0" applyProtection="0">
      <alignment horizontal="right" vertical="center"/>
      <protection locked="0"/>
    </xf>
    <xf numFmtId="170" fontId="25" fillId="6" borderId="30">
      <alignment horizontal="right" vertical="top"/>
      <protection locked="0"/>
    </xf>
    <xf numFmtId="170" fontId="25" fillId="0" borderId="30">
      <alignment horizontal="right" vertical="top"/>
    </xf>
    <xf numFmtId="0" fontId="40" fillId="0" borderId="0" applyFill="0" applyBorder="0" applyAlignment="0" applyProtection="0"/>
  </cellStyleXfs>
  <cellXfs count="407">
    <xf numFmtId="0" fontId="0" fillId="0" borderId="0" xfId="0"/>
    <xf numFmtId="0" fontId="6" fillId="0" borderId="0" xfId="0" applyFont="1" applyFill="1" applyBorder="1" applyAlignment="1">
      <alignment horizontal="left" vertical="center" wrapText="1"/>
    </xf>
    <xf numFmtId="164" fontId="6" fillId="0" borderId="0" xfId="0" applyNumberFormat="1" applyFont="1" applyBorder="1"/>
    <xf numFmtId="0" fontId="0" fillId="0" borderId="0" xfId="0" applyBorder="1"/>
    <xf numFmtId="165" fontId="0" fillId="0" borderId="0" xfId="0" applyNumberFormat="1"/>
    <xf numFmtId="0" fontId="8" fillId="0" borderId="0" xfId="2" applyFont="1" applyFill="1" applyAlignment="1">
      <alignment horizontal="left"/>
    </xf>
    <xf numFmtId="0" fontId="5" fillId="0" borderId="0" xfId="1" applyFill="1" applyBorder="1" applyAlignment="1" applyProtection="1">
      <alignment horizontal="center" vertical="center" wrapText="1"/>
    </xf>
    <xf numFmtId="0" fontId="9" fillId="0" borderId="0" xfId="0" applyFont="1" applyAlignment="1"/>
    <xf numFmtId="165" fontId="0" fillId="0" borderId="0" xfId="0" applyNumberFormat="1" applyBorder="1"/>
    <xf numFmtId="0" fontId="0" fillId="0" borderId="0" xfId="0" applyAlignment="1">
      <alignment wrapText="1"/>
    </xf>
    <xf numFmtId="0" fontId="0" fillId="0" borderId="0" xfId="0" applyFont="1"/>
    <xf numFmtId="0" fontId="0" fillId="0" borderId="0" xfId="0" applyAlignment="1">
      <alignment horizontal="right" indent="2"/>
    </xf>
    <xf numFmtId="0" fontId="6" fillId="0" borderId="0" xfId="0" applyFont="1"/>
    <xf numFmtId="0" fontId="9" fillId="0" borderId="0" xfId="0" applyFont="1"/>
    <xf numFmtId="0" fontId="5" fillId="0" borderId="0" xfId="1" applyAlignment="1" applyProtection="1"/>
    <xf numFmtId="0" fontId="9" fillId="0" borderId="0" xfId="0" applyFont="1" applyAlignment="1">
      <alignment horizontal="left"/>
    </xf>
    <xf numFmtId="0" fontId="0" fillId="0" borderId="0" xfId="0" applyAlignment="1">
      <alignment horizontal="left"/>
    </xf>
    <xf numFmtId="0" fontId="10" fillId="0" borderId="0" xfId="0" applyFont="1" applyAlignment="1">
      <alignment vertical="center"/>
    </xf>
    <xf numFmtId="0" fontId="0" fillId="0" borderId="0" xfId="0" applyFont="1" applyBorder="1"/>
    <xf numFmtId="0" fontId="0" fillId="0" borderId="0" xfId="0" applyFill="1"/>
    <xf numFmtId="0" fontId="0" fillId="0" borderId="0" xfId="0" applyFill="1" applyBorder="1"/>
    <xf numFmtId="0" fontId="0" fillId="0" borderId="0" xfId="0"/>
    <xf numFmtId="0" fontId="3" fillId="0" borderId="0" xfId="0" applyFont="1" applyAlignment="1"/>
    <xf numFmtId="165" fontId="0" fillId="0" borderId="0" xfId="0" applyNumberFormat="1" applyFill="1"/>
    <xf numFmtId="0" fontId="11" fillId="0" borderId="0" xfId="0" applyFont="1" applyFill="1" applyBorder="1"/>
    <xf numFmtId="0" fontId="0" fillId="0" borderId="0" xfId="0"/>
    <xf numFmtId="0" fontId="12" fillId="0" borderId="0" xfId="0" applyFont="1"/>
    <xf numFmtId="0" fontId="0" fillId="0" borderId="0" xfId="0" applyBorder="1"/>
    <xf numFmtId="10" fontId="4" fillId="0" borderId="0" xfId="3" applyNumberFormat="1" applyFont="1"/>
    <xf numFmtId="0" fontId="0" fillId="0" borderId="0" xfId="0"/>
    <xf numFmtId="0" fontId="9" fillId="0" borderId="0" xfId="0" applyFont="1" applyAlignment="1">
      <alignment horizontal="left" wrapText="1"/>
    </xf>
    <xf numFmtId="166" fontId="0" fillId="0" borderId="0" xfId="0" applyNumberFormat="1"/>
    <xf numFmtId="3" fontId="0" fillId="0" borderId="0" xfId="0" applyNumberFormat="1" applyFont="1" applyFill="1" applyBorder="1" applyAlignment="1">
      <alignment horizontal="center"/>
    </xf>
    <xf numFmtId="0" fontId="0" fillId="0" borderId="0" xfId="0" applyAlignment="1">
      <alignment horizontal="center"/>
    </xf>
    <xf numFmtId="0" fontId="9" fillId="0" borderId="0" xfId="0" applyFont="1" applyAlignment="1">
      <alignment vertical="center"/>
    </xf>
    <xf numFmtId="0" fontId="8" fillId="0" borderId="0" xfId="2" applyFont="1" applyFill="1" applyAlignment="1"/>
    <xf numFmtId="0" fontId="9" fillId="0" borderId="4" xfId="0" applyFont="1" applyBorder="1" applyAlignment="1"/>
    <xf numFmtId="0" fontId="0" fillId="0" borderId="0" xfId="0" applyAlignment="1">
      <alignment horizontal="left" vertical="center" indent="1"/>
    </xf>
    <xf numFmtId="0" fontId="0" fillId="0" borderId="0" xfId="0" applyBorder="1" applyAlignment="1">
      <alignment horizontal="left" vertical="center" indent="1"/>
    </xf>
    <xf numFmtId="0" fontId="0" fillId="0" borderId="0" xfId="0" applyFill="1" applyBorder="1" applyAlignment="1">
      <alignment horizontal="left" vertical="center" indent="1"/>
    </xf>
    <xf numFmtId="0" fontId="0" fillId="0" borderId="0" xfId="0" applyBorder="1" applyAlignment="1">
      <alignment horizontal="left" vertical="center" wrapText="1" indent="1"/>
    </xf>
    <xf numFmtId="0" fontId="0" fillId="0" borderId="0" xfId="0" applyAlignment="1">
      <alignment horizontal="left" indent="1"/>
    </xf>
    <xf numFmtId="0" fontId="0" fillId="0" borderId="0" xfId="0" applyFont="1" applyBorder="1" applyAlignment="1">
      <alignment horizontal="left" indent="1"/>
    </xf>
    <xf numFmtId="0" fontId="0" fillId="0" borderId="0" xfId="0" applyBorder="1" applyAlignment="1">
      <alignment horizontal="left" indent="1"/>
    </xf>
    <xf numFmtId="165" fontId="0" fillId="0" borderId="0" xfId="0" applyNumberFormat="1" applyBorder="1" applyAlignment="1">
      <alignment horizontal="right" vertical="center" indent="3"/>
    </xf>
    <xf numFmtId="0" fontId="0" fillId="0" borderId="0" xfId="0" applyFont="1" applyBorder="1" applyAlignment="1">
      <alignment horizontal="left" vertical="center" indent="1"/>
    </xf>
    <xf numFmtId="0" fontId="0" fillId="0" borderId="0" xfId="0" applyFont="1" applyAlignment="1">
      <alignment horizontal="left" vertical="center" indent="1"/>
    </xf>
    <xf numFmtId="0" fontId="0" fillId="0" borderId="0" xfId="0" applyFill="1" applyBorder="1" applyAlignment="1">
      <alignment horizontal="left" indent="1"/>
    </xf>
    <xf numFmtId="0" fontId="0" fillId="0" borderId="0" xfId="0" applyFont="1" applyFill="1" applyBorder="1" applyAlignment="1">
      <alignment horizontal="left" indent="1"/>
    </xf>
    <xf numFmtId="166" fontId="0" fillId="0" borderId="0" xfId="0" applyNumberFormat="1" applyFont="1" applyFill="1" applyBorder="1" applyAlignment="1">
      <alignment horizontal="right" vertical="center" indent="2"/>
    </xf>
    <xf numFmtId="166" fontId="0" fillId="0" borderId="0" xfId="0" applyNumberFormat="1" applyFont="1" applyBorder="1" applyAlignment="1">
      <alignment horizontal="right" vertical="center" indent="1"/>
    </xf>
    <xf numFmtId="165" fontId="0" fillId="0" borderId="0" xfId="0" applyNumberFormat="1" applyFill="1" applyBorder="1" applyAlignment="1">
      <alignment horizontal="right" vertical="center" indent="1"/>
    </xf>
    <xf numFmtId="3" fontId="0" fillId="0" borderId="0" xfId="0" applyNumberFormat="1" applyFill="1" applyBorder="1" applyAlignment="1">
      <alignment horizontal="right" vertical="center" indent="1"/>
    </xf>
    <xf numFmtId="0" fontId="0" fillId="0" borderId="0" xfId="0" applyFont="1" applyFill="1" applyBorder="1" applyAlignment="1">
      <alignment horizontal="left" vertical="center" indent="1"/>
    </xf>
    <xf numFmtId="166" fontId="0" fillId="0" borderId="0" xfId="0" applyNumberFormat="1" applyFont="1" applyFill="1" applyBorder="1" applyAlignment="1">
      <alignment horizontal="right" vertical="center" indent="1"/>
    </xf>
    <xf numFmtId="165" fontId="0" fillId="0" borderId="0" xfId="0" applyNumberFormat="1" applyFont="1"/>
    <xf numFmtId="0" fontId="7" fillId="0" borderId="0" xfId="0" applyFont="1"/>
    <xf numFmtId="9" fontId="0" fillId="0" borderId="0" xfId="3" applyFont="1"/>
    <xf numFmtId="165" fontId="12" fillId="0" borderId="0" xfId="0" applyNumberFormat="1" applyFont="1" applyBorder="1" applyAlignment="1">
      <alignment horizontal="right" vertical="center" indent="1"/>
    </xf>
    <xf numFmtId="0" fontId="12" fillId="0" borderId="0" xfId="0" applyFont="1" applyFill="1"/>
    <xf numFmtId="0" fontId="18" fillId="0" borderId="0" xfId="1" applyFont="1" applyFill="1" applyBorder="1" applyAlignment="1" applyProtection="1">
      <alignment horizontal="center" vertical="center" wrapText="1"/>
    </xf>
    <xf numFmtId="9" fontId="0" fillId="0" borderId="0" xfId="3" applyFont="1" applyBorder="1"/>
    <xf numFmtId="10" fontId="0" fillId="0" borderId="0" xfId="0" applyNumberFormat="1"/>
    <xf numFmtId="0" fontId="20" fillId="0" borderId="0" xfId="0" applyFont="1"/>
    <xf numFmtId="10" fontId="0" fillId="0" borderId="0" xfId="3" applyNumberFormat="1" applyFont="1"/>
    <xf numFmtId="0" fontId="0" fillId="0" borderId="0" xfId="0"/>
    <xf numFmtId="165" fontId="0" fillId="0" borderId="0" xfId="3" applyNumberFormat="1" applyFont="1"/>
    <xf numFmtId="0" fontId="0" fillId="0" borderId="0" xfId="0"/>
    <xf numFmtId="0" fontId="6" fillId="0" borderId="0" xfId="0" applyNumberFormat="1" applyFont="1"/>
    <xf numFmtId="0" fontId="0" fillId="0" borderId="0" xfId="0" applyNumberFormat="1"/>
    <xf numFmtId="165" fontId="0" fillId="0" borderId="0" xfId="0" applyNumberFormat="1" applyFont="1" applyFill="1" applyBorder="1" applyAlignment="1">
      <alignment horizontal="right" vertical="center" indent="1"/>
    </xf>
    <xf numFmtId="0" fontId="0" fillId="0" borderId="0" xfId="0" applyFont="1" applyAlignment="1">
      <alignment horizontal="left" vertical="center" wrapText="1" indent="1"/>
    </xf>
    <xf numFmtId="0" fontId="0" fillId="0" borderId="0" xfId="0" applyFont="1" applyBorder="1" applyAlignment="1">
      <alignment horizontal="left" vertical="center" wrapText="1" indent="1"/>
    </xf>
    <xf numFmtId="0" fontId="0" fillId="0" borderId="4" xfId="0" applyFont="1" applyFill="1" applyBorder="1" applyAlignment="1">
      <alignment horizontal="left" vertical="center" indent="1"/>
    </xf>
    <xf numFmtId="0" fontId="0" fillId="0" borderId="4" xfId="0" applyFont="1" applyBorder="1"/>
    <xf numFmtId="0" fontId="0" fillId="0" borderId="4" xfId="0" applyFont="1" applyBorder="1" applyAlignment="1">
      <alignment horizontal="left" vertical="center" wrapText="1" indent="1"/>
    </xf>
    <xf numFmtId="0" fontId="22" fillId="0" borderId="0" xfId="1" applyFont="1" applyBorder="1" applyAlignment="1" applyProtection="1">
      <alignment horizontal="left" vertical="center"/>
    </xf>
    <xf numFmtId="3" fontId="0" fillId="0" borderId="0" xfId="0" applyNumberFormat="1" applyFont="1" applyFill="1" applyBorder="1" applyAlignment="1">
      <alignment horizontal="right" vertical="center" indent="1"/>
    </xf>
    <xf numFmtId="0" fontId="6" fillId="0" borderId="0" xfId="0" applyNumberFormat="1" applyFont="1" applyBorder="1"/>
    <xf numFmtId="10" fontId="0" fillId="0" borderId="0" xfId="0" applyNumberFormat="1" applyBorder="1"/>
    <xf numFmtId="0" fontId="12" fillId="0" borderId="0" xfId="0" applyNumberFormat="1" applyFont="1"/>
    <xf numFmtId="0" fontId="12" fillId="0" borderId="0" xfId="0" applyNumberFormat="1" applyFont="1" applyBorder="1" applyAlignment="1">
      <alignment horizontal="center"/>
    </xf>
    <xf numFmtId="0" fontId="12" fillId="0" borderId="0" xfId="0" applyNumberFormat="1" applyFont="1" applyFill="1"/>
    <xf numFmtId="0" fontId="12" fillId="0" borderId="0" xfId="3" applyNumberFormat="1" applyFont="1"/>
    <xf numFmtId="0" fontId="12" fillId="0" borderId="0" xfId="0" applyNumberFormat="1" applyFont="1" applyBorder="1"/>
    <xf numFmtId="2" fontId="0" fillId="0" borderId="0" xfId="0" applyNumberFormat="1"/>
    <xf numFmtId="0" fontId="13" fillId="2" borderId="3" xfId="0" applyFont="1" applyFill="1" applyBorder="1" applyAlignment="1">
      <alignment horizontal="center" vertical="center" wrapText="1"/>
    </xf>
    <xf numFmtId="0" fontId="13" fillId="2" borderId="3" xfId="0" applyFont="1" applyFill="1" applyBorder="1" applyAlignment="1">
      <alignment horizontal="left" vertical="center" indent="1"/>
    </xf>
    <xf numFmtId="0" fontId="13" fillId="2" borderId="3" xfId="0" applyFont="1" applyFill="1" applyBorder="1" applyAlignment="1">
      <alignment horizontal="center" vertical="center"/>
    </xf>
    <xf numFmtId="0" fontId="13" fillId="2" borderId="1" xfId="0" applyFont="1" applyFill="1" applyBorder="1" applyAlignment="1">
      <alignment horizontal="center" vertical="center"/>
    </xf>
    <xf numFmtId="0" fontId="14" fillId="2" borderId="3" xfId="0" applyFont="1" applyFill="1" applyBorder="1" applyAlignment="1">
      <alignment horizontal="center" vertical="center"/>
    </xf>
    <xf numFmtId="0" fontId="13" fillId="2" borderId="5" xfId="0" applyFont="1" applyFill="1" applyBorder="1" applyAlignment="1">
      <alignment horizontal="center" vertical="center"/>
    </xf>
    <xf numFmtId="0" fontId="5" fillId="0" borderId="0" xfId="1" applyBorder="1" applyAlignment="1" applyProtection="1">
      <alignment horizontal="left" wrapText="1"/>
    </xf>
    <xf numFmtId="0" fontId="0" fillId="0" borderId="0" xfId="0" applyAlignment="1">
      <alignment horizontal="left" vertical="center" wrapText="1" indent="1"/>
    </xf>
    <xf numFmtId="0" fontId="0" fillId="0" borderId="4" xfId="0" applyBorder="1" applyAlignment="1">
      <alignment horizontal="left" vertical="center" wrapText="1" indent="1"/>
    </xf>
    <xf numFmtId="0" fontId="9" fillId="0" borderId="0" xfId="0" applyFont="1" applyFill="1"/>
    <xf numFmtId="0" fontId="6" fillId="0" borderId="19" xfId="0" applyFont="1" applyFill="1" applyBorder="1" applyAlignment="1">
      <alignment horizontal="center"/>
    </xf>
    <xf numFmtId="0" fontId="6" fillId="0" borderId="20" xfId="0" applyFont="1" applyFill="1" applyBorder="1" applyAlignment="1">
      <alignment horizontal="left" wrapText="1" indent="1"/>
    </xf>
    <xf numFmtId="0" fontId="13" fillId="2" borderId="1" xfId="0" applyFont="1" applyFill="1" applyBorder="1" applyAlignment="1">
      <alignment horizontal="left" vertical="center" wrapText="1" indent="1"/>
    </xf>
    <xf numFmtId="0" fontId="17" fillId="0" borderId="0" xfId="1" applyFont="1" applyAlignment="1" applyProtection="1"/>
    <xf numFmtId="0" fontId="5" fillId="0" borderId="0" xfId="1" applyBorder="1" applyAlignment="1" applyProtection="1">
      <alignment horizontal="left" wrapText="1"/>
    </xf>
    <xf numFmtId="0" fontId="6" fillId="0" borderId="7" xfId="0" applyFont="1" applyFill="1" applyBorder="1" applyAlignment="1">
      <alignment horizontal="center" wrapText="1"/>
    </xf>
    <xf numFmtId="0" fontId="17" fillId="0" borderId="0" xfId="1" applyFont="1" applyBorder="1" applyAlignment="1" applyProtection="1"/>
    <xf numFmtId="0" fontId="0" fillId="0" borderId="4" xfId="0" applyBorder="1"/>
    <xf numFmtId="0" fontId="7" fillId="0" borderId="0" xfId="0" applyFont="1" applyAlignment="1">
      <alignment horizontal="left" vertical="center"/>
    </xf>
    <xf numFmtId="0" fontId="0" fillId="0" borderId="0" xfId="0"/>
    <xf numFmtId="0" fontId="6" fillId="0" borderId="28" xfId="0" applyFont="1" applyFill="1" applyBorder="1" applyAlignment="1">
      <alignment horizontal="left" wrapText="1" indent="1"/>
    </xf>
    <xf numFmtId="0" fontId="9" fillId="0" borderId="0" xfId="0" applyFont="1" applyBorder="1" applyAlignment="1">
      <alignment wrapText="1"/>
    </xf>
    <xf numFmtId="0" fontId="13" fillId="2" borderId="10" xfId="0" applyFont="1" applyFill="1" applyBorder="1" applyAlignment="1">
      <alignment horizontal="left" vertical="center" wrapText="1" indent="1"/>
    </xf>
    <xf numFmtId="0" fontId="21" fillId="0" borderId="0" xfId="1" applyFont="1" applyBorder="1" applyAlignment="1" applyProtection="1">
      <alignment horizontal="center" vertical="center"/>
    </xf>
    <xf numFmtId="0" fontId="5" fillId="0" borderId="0" xfId="1" applyBorder="1" applyAlignment="1" applyProtection="1">
      <alignment horizontal="center" vertical="center"/>
    </xf>
    <xf numFmtId="0" fontId="6" fillId="0" borderId="0" xfId="0" applyFont="1" applyBorder="1"/>
    <xf numFmtId="0" fontId="12" fillId="0" borderId="11" xfId="0" applyFont="1" applyFill="1" applyBorder="1" applyAlignment="1">
      <alignment horizontal="left" vertical="top" wrapText="1" indent="1"/>
    </xf>
    <xf numFmtId="0" fontId="12" fillId="0" borderId="10" xfId="0" applyFont="1" applyFill="1" applyBorder="1" applyAlignment="1">
      <alignment horizontal="left" vertical="top" wrapText="1" indent="1"/>
    </xf>
    <xf numFmtId="0" fontId="13" fillId="2" borderId="10" xfId="0" applyFont="1" applyFill="1" applyBorder="1" applyAlignment="1">
      <alignment horizontal="left" vertical="center" indent="1"/>
    </xf>
    <xf numFmtId="165" fontId="12" fillId="0" borderId="0" xfId="0" applyNumberFormat="1" applyFont="1"/>
    <xf numFmtId="165" fontId="12" fillId="0" borderId="0" xfId="0" applyNumberFormat="1" applyFont="1" applyBorder="1" applyAlignment="1">
      <alignment horizontal="center"/>
    </xf>
    <xf numFmtId="0" fontId="11" fillId="0" borderId="0" xfId="0" applyNumberFormat="1" applyFont="1" applyBorder="1" applyAlignment="1">
      <alignment horizontal="left" vertical="center" indent="1"/>
    </xf>
    <xf numFmtId="0" fontId="11" fillId="0" borderId="0" xfId="0" applyNumberFormat="1" applyFont="1" applyFill="1" applyBorder="1" applyAlignment="1">
      <alignment horizontal="left" indent="1"/>
    </xf>
    <xf numFmtId="0" fontId="11" fillId="0" borderId="0" xfId="0" applyNumberFormat="1" applyFont="1" applyAlignment="1">
      <alignment horizontal="left" vertical="center" indent="1"/>
    </xf>
    <xf numFmtId="0" fontId="0" fillId="0" borderId="0" xfId="0" applyNumberFormat="1" applyFont="1" applyBorder="1" applyAlignment="1">
      <alignment horizontal="left" vertical="center" indent="1"/>
    </xf>
    <xf numFmtId="0" fontId="0" fillId="0" borderId="0" xfId="0" applyNumberFormat="1" applyFont="1" applyBorder="1" applyAlignment="1">
      <alignment horizontal="left" indent="1"/>
    </xf>
    <xf numFmtId="0" fontId="0" fillId="0" borderId="0" xfId="0" applyNumberFormat="1" applyFont="1" applyAlignment="1">
      <alignment horizontal="left" vertical="center" indent="1"/>
    </xf>
    <xf numFmtId="0" fontId="0" fillId="0" borderId="0" xfId="0" applyNumberFormat="1" applyFont="1" applyAlignment="1">
      <alignment horizontal="left" indent="1"/>
    </xf>
    <xf numFmtId="0" fontId="0" fillId="0" borderId="0" xfId="0" applyAlignment="1"/>
    <xf numFmtId="166" fontId="0" fillId="0" borderId="0" xfId="0" applyNumberFormat="1" applyAlignment="1"/>
    <xf numFmtId="0" fontId="12" fillId="0" borderId="11" xfId="0" applyFont="1" applyFill="1" applyBorder="1" applyAlignment="1">
      <alignment horizontal="left" vertical="center" wrapText="1" indent="1"/>
    </xf>
    <xf numFmtId="43" fontId="0" fillId="0" borderId="0" xfId="0" applyNumberFormat="1"/>
    <xf numFmtId="43" fontId="0" fillId="0" borderId="0" xfId="6" applyFont="1"/>
    <xf numFmtId="43" fontId="0" fillId="0" borderId="0" xfId="6" applyFont="1" applyAlignment="1">
      <alignment horizontal="right" indent="2"/>
    </xf>
    <xf numFmtId="0" fontId="13" fillId="2" borderId="1" xfId="0" applyFont="1" applyFill="1" applyBorder="1" applyAlignment="1">
      <alignment horizontal="left" vertical="center" wrapText="1" indent="1"/>
    </xf>
    <xf numFmtId="0" fontId="5" fillId="4" borderId="2" xfId="1" applyFill="1" applyBorder="1" applyAlignment="1" applyProtection="1">
      <alignment horizontal="center" vertical="center" wrapText="1"/>
    </xf>
    <xf numFmtId="0" fontId="13" fillId="2" borderId="13" xfId="0" applyFont="1" applyFill="1" applyBorder="1" applyAlignment="1">
      <alignment horizontal="center" vertical="center" wrapText="1"/>
    </xf>
    <xf numFmtId="0" fontId="13" fillId="2" borderId="13" xfId="0" applyFont="1" applyFill="1" applyBorder="1" applyAlignment="1">
      <alignment horizontal="center" vertical="center"/>
    </xf>
    <xf numFmtId="3" fontId="0" fillId="0" borderId="10" xfId="0" applyNumberFormat="1" applyFont="1" applyFill="1" applyBorder="1" applyAlignment="1">
      <alignment horizontal="right" indent="1"/>
    </xf>
    <xf numFmtId="3" fontId="0" fillId="0" borderId="11" xfId="0" applyNumberFormat="1" applyFont="1" applyFill="1" applyBorder="1" applyAlignment="1">
      <alignment horizontal="right" indent="1"/>
    </xf>
    <xf numFmtId="43" fontId="0" fillId="0" borderId="0" xfId="0" applyNumberFormat="1" applyAlignment="1">
      <alignment horizontal="right" indent="2"/>
    </xf>
    <xf numFmtId="10" fontId="0" fillId="0" borderId="8" xfId="0" applyNumberFormat="1" applyFont="1" applyFill="1" applyBorder="1" applyAlignment="1">
      <alignment horizontal="right" vertical="center" indent="1"/>
    </xf>
    <xf numFmtId="10" fontId="0" fillId="0" borderId="10" xfId="0" applyNumberFormat="1" applyFont="1" applyFill="1" applyBorder="1" applyAlignment="1">
      <alignment horizontal="right" vertical="center" indent="1"/>
    </xf>
    <xf numFmtId="10" fontId="0" fillId="0" borderId="7" xfId="0" applyNumberFormat="1" applyFont="1" applyFill="1" applyBorder="1" applyAlignment="1">
      <alignment horizontal="right" vertical="center" indent="1"/>
    </xf>
    <xf numFmtId="10" fontId="0" fillId="0" borderId="11" xfId="0" applyNumberFormat="1" applyFont="1" applyFill="1" applyBorder="1" applyAlignment="1">
      <alignment horizontal="right" vertical="center" indent="1"/>
    </xf>
    <xf numFmtId="3" fontId="0" fillId="0" borderId="0" xfId="0" applyNumberFormat="1"/>
    <xf numFmtId="0" fontId="30" fillId="0" borderId="0" xfId="1" applyFont="1" applyBorder="1" applyAlignment="1" applyProtection="1">
      <alignment horizontal="left" wrapText="1"/>
    </xf>
    <xf numFmtId="0" fontId="14" fillId="2" borderId="10" xfId="0" applyFont="1" applyFill="1" applyBorder="1" applyAlignment="1">
      <alignment horizontal="center" vertical="center" wrapText="1"/>
    </xf>
    <xf numFmtId="0" fontId="14" fillId="2" borderId="13" xfId="0" applyNumberFormat="1" applyFont="1" applyFill="1" applyBorder="1" applyAlignment="1">
      <alignment horizontal="center" vertical="center" wrapText="1"/>
    </xf>
    <xf numFmtId="0" fontId="16" fillId="2" borderId="13" xfId="1" applyFont="1" applyFill="1" applyBorder="1" applyAlignment="1" applyProtection="1">
      <alignment horizontal="center" vertical="center" wrapText="1"/>
    </xf>
    <xf numFmtId="0" fontId="6" fillId="0" borderId="0" xfId="0" applyFont="1" applyFill="1" applyBorder="1" applyAlignment="1">
      <alignment horizontal="left" indent="1"/>
    </xf>
    <xf numFmtId="165" fontId="6" fillId="0" borderId="0" xfId="0" applyNumberFormat="1" applyFont="1" applyAlignment="1">
      <alignment horizontal="right" indent="1"/>
    </xf>
    <xf numFmtId="165" fontId="6" fillId="0" borderId="0" xfId="0" applyNumberFormat="1" applyFont="1" applyBorder="1" applyAlignment="1">
      <alignment horizontal="right" vertical="center" indent="1"/>
    </xf>
    <xf numFmtId="0" fontId="6" fillId="0" borderId="0" xfId="0" applyNumberFormat="1" applyFont="1" applyFill="1" applyBorder="1" applyAlignment="1">
      <alignment horizontal="left" vertical="center" indent="1"/>
    </xf>
    <xf numFmtId="165" fontId="6" fillId="0" borderId="0" xfId="0" applyNumberFormat="1" applyFont="1" applyBorder="1"/>
    <xf numFmtId="0" fontId="26" fillId="0" borderId="0" xfId="0" applyFont="1" applyFill="1" applyBorder="1" applyAlignment="1">
      <alignment horizontal="left" vertical="center" indent="1"/>
    </xf>
    <xf numFmtId="165" fontId="6" fillId="0" borderId="0" xfId="0" applyNumberFormat="1" applyFont="1"/>
    <xf numFmtId="0" fontId="5" fillId="0" borderId="0" xfId="1" applyFill="1" applyBorder="1" applyAlignment="1" applyProtection="1">
      <alignment horizontal="center" vertical="center"/>
    </xf>
    <xf numFmtId="0" fontId="5" fillId="0" borderId="4" xfId="1" applyFill="1" applyBorder="1" applyAlignment="1" applyProtection="1">
      <alignment horizontal="center" vertical="center"/>
    </xf>
    <xf numFmtId="3" fontId="0" fillId="0" borderId="0" xfId="0" applyNumberFormat="1" applyFont="1" applyBorder="1" applyAlignment="1">
      <alignment horizontal="right" vertical="center" indent="1"/>
    </xf>
    <xf numFmtId="3" fontId="6" fillId="0" borderId="0" xfId="0" applyNumberFormat="1" applyFont="1" applyFill="1" applyBorder="1" applyAlignment="1">
      <alignment horizontal="right" vertical="center" indent="1"/>
    </xf>
    <xf numFmtId="3" fontId="6" fillId="0" borderId="0" xfId="0" applyNumberFormat="1" applyFont="1" applyBorder="1" applyAlignment="1">
      <alignment horizontal="right" vertical="center" indent="1"/>
    </xf>
    <xf numFmtId="3" fontId="0" fillId="0" borderId="0" xfId="0" applyNumberFormat="1" applyFill="1" applyBorder="1"/>
    <xf numFmtId="0" fontId="6" fillId="0" borderId="0" xfId="0" applyNumberFormat="1" applyFont="1" applyBorder="1" applyAlignment="1">
      <alignment horizontal="left" indent="1"/>
    </xf>
    <xf numFmtId="165" fontId="6" fillId="0" borderId="0" xfId="0" applyNumberFormat="1" applyFont="1" applyFill="1" applyBorder="1" applyAlignment="1">
      <alignment horizontal="right" vertical="center" indent="1"/>
    </xf>
    <xf numFmtId="0" fontId="6" fillId="0" borderId="0" xfId="0" applyNumberFormat="1" applyFont="1" applyAlignment="1">
      <alignment horizontal="left" indent="1"/>
    </xf>
    <xf numFmtId="165" fontId="32" fillId="0" borderId="0" xfId="0" applyNumberFormat="1" applyFont="1" applyBorder="1" applyAlignment="1">
      <alignment horizontal="right" vertical="center" indent="1"/>
    </xf>
    <xf numFmtId="165" fontId="7" fillId="0" borderId="0" xfId="0" applyNumberFormat="1" applyFont="1" applyBorder="1" applyAlignment="1">
      <alignment horizontal="left" vertical="center" indent="1"/>
    </xf>
    <xf numFmtId="165" fontId="7" fillId="0" borderId="0" xfId="0" applyNumberFormat="1" applyFont="1" applyBorder="1" applyAlignment="1">
      <alignment horizontal="right" vertical="center" indent="1"/>
    </xf>
    <xf numFmtId="169" fontId="0" fillId="0" borderId="0" xfId="3" applyNumberFormat="1" applyFont="1"/>
    <xf numFmtId="0" fontId="6" fillId="0" borderId="31" xfId="0" applyFont="1" applyFill="1" applyBorder="1" applyAlignment="1">
      <alignment horizontal="left" wrapText="1" indent="1"/>
    </xf>
    <xf numFmtId="165" fontId="6" fillId="0" borderId="0" xfId="0" applyNumberFormat="1" applyFont="1" applyBorder="1" applyAlignment="1">
      <alignment horizontal="right" indent="1"/>
    </xf>
    <xf numFmtId="165" fontId="0" fillId="0" borderId="0" xfId="0" applyNumberFormat="1" applyFont="1" applyBorder="1" applyAlignment="1">
      <alignment horizontal="right" indent="1"/>
    </xf>
    <xf numFmtId="165" fontId="0" fillId="0" borderId="0" xfId="0" applyNumberFormat="1" applyFont="1" applyBorder="1"/>
    <xf numFmtId="0" fontId="13" fillId="2" borderId="1" xfId="0" applyFont="1" applyFill="1" applyBorder="1" applyAlignment="1">
      <alignment horizontal="center" vertical="center" wrapText="1"/>
    </xf>
    <xf numFmtId="166" fontId="0" fillId="0" borderId="0" xfId="0" applyNumberFormat="1" applyAlignment="1">
      <alignment horizontal="right" vertical="center" indent="1"/>
    </xf>
    <xf numFmtId="0" fontId="11" fillId="0" borderId="0" xfId="0" applyFont="1" applyAlignment="1">
      <alignment horizontal="left" vertical="center" indent="1"/>
    </xf>
    <xf numFmtId="0" fontId="0" fillId="0" borderId="9" xfId="0" applyBorder="1" applyAlignment="1">
      <alignment horizontal="left" vertical="center" indent="1"/>
    </xf>
    <xf numFmtId="0" fontId="0" fillId="0" borderId="6" xfId="0" applyBorder="1" applyAlignment="1">
      <alignment horizontal="left" vertical="center" indent="1"/>
    </xf>
    <xf numFmtId="0" fontId="13" fillId="2" borderId="8" xfId="0" applyFont="1" applyFill="1" applyBorder="1" applyAlignment="1">
      <alignment horizontal="center" vertical="center" wrapText="1"/>
    </xf>
    <xf numFmtId="0" fontId="13" fillId="2" borderId="5" xfId="0" applyFont="1" applyFill="1" applyBorder="1" applyAlignment="1">
      <alignment horizontal="left" vertical="center" indent="1"/>
    </xf>
    <xf numFmtId="0" fontId="0" fillId="0" borderId="0" xfId="0" applyFill="1" applyBorder="1" applyAlignment="1">
      <alignment horizontal="left" vertical="center" wrapText="1" indent="1"/>
    </xf>
    <xf numFmtId="165" fontId="7" fillId="0" borderId="0" xfId="0" applyNumberFormat="1" applyFont="1" applyAlignment="1">
      <alignment horizontal="center"/>
    </xf>
    <xf numFmtId="0" fontId="6" fillId="0" borderId="24" xfId="0" applyFont="1" applyFill="1" applyBorder="1" applyAlignment="1">
      <alignment horizontal="center" wrapText="1"/>
    </xf>
    <xf numFmtId="9" fontId="0" fillId="0" borderId="0" xfId="3" applyFont="1" applyFill="1" applyBorder="1" applyAlignment="1">
      <alignment horizontal="right" vertical="center" indent="1"/>
    </xf>
    <xf numFmtId="168" fontId="0" fillId="0" borderId="11" xfId="6" applyNumberFormat="1" applyFont="1" applyFill="1" applyBorder="1"/>
    <xf numFmtId="168" fontId="0" fillId="0" borderId="10" xfId="6" applyNumberFormat="1" applyFont="1" applyFill="1" applyBorder="1"/>
    <xf numFmtId="0" fontId="13" fillId="2" borderId="34" xfId="0" applyFont="1" applyFill="1" applyBorder="1" applyAlignment="1">
      <alignment horizontal="center" vertical="center" wrapText="1"/>
    </xf>
    <xf numFmtId="0" fontId="13" fillId="2" borderId="35" xfId="0" applyFont="1" applyFill="1" applyBorder="1" applyAlignment="1">
      <alignment horizontal="center" vertical="center" wrapText="1"/>
    </xf>
    <xf numFmtId="0" fontId="33" fillId="0" borderId="0" xfId="7" applyFill="1" applyBorder="1"/>
    <xf numFmtId="0" fontId="12" fillId="0" borderId="0" xfId="0" applyFont="1" applyFill="1" applyBorder="1" applyAlignment="1">
      <alignment horizontal="left" vertical="top" wrapText="1" indent="1"/>
    </xf>
    <xf numFmtId="165" fontId="0" fillId="0" borderId="0" xfId="0" applyNumberFormat="1" applyBorder="1" applyAlignment="1">
      <alignment horizontal="right" vertical="center" indent="1"/>
    </xf>
    <xf numFmtId="0" fontId="0" fillId="0" borderId="4" xfId="0" applyBorder="1" applyAlignment="1">
      <alignment horizontal="left" vertical="center" indent="1"/>
    </xf>
    <xf numFmtId="0" fontId="0" fillId="0" borderId="6" xfId="0" applyBorder="1"/>
    <xf numFmtId="0" fontId="12" fillId="0" borderId="4" xfId="0" applyFont="1" applyFill="1" applyBorder="1" applyAlignment="1">
      <alignment horizontal="left" vertical="top" wrapText="1" indent="1"/>
    </xf>
    <xf numFmtId="0" fontId="0" fillId="0" borderId="1" xfId="0" applyBorder="1"/>
    <xf numFmtId="0" fontId="0" fillId="0" borderId="1" xfId="0" applyBorder="1" applyAlignment="1">
      <alignment horizontal="left"/>
    </xf>
    <xf numFmtId="0" fontId="0" fillId="0" borderId="1" xfId="0" applyBorder="1" applyAlignment="1">
      <alignment horizontal="right" indent="2"/>
    </xf>
    <xf numFmtId="166" fontId="0" fillId="0" borderId="1" xfId="0" applyNumberFormat="1" applyBorder="1" applyAlignment="1"/>
    <xf numFmtId="0" fontId="12" fillId="0" borderId="33" xfId="0" applyFont="1" applyFill="1" applyBorder="1" applyAlignment="1">
      <alignment horizontal="left" vertical="top" wrapText="1" indent="1"/>
    </xf>
    <xf numFmtId="168" fontId="0" fillId="0" borderId="1" xfId="0" applyNumberFormat="1" applyBorder="1"/>
    <xf numFmtId="0" fontId="5" fillId="0" borderId="1" xfId="1" applyBorder="1" applyAlignment="1" applyProtection="1">
      <alignment horizontal="center"/>
    </xf>
    <xf numFmtId="0" fontId="0" fillId="0" borderId="6" xfId="0" applyFill="1" applyBorder="1" applyAlignment="1">
      <alignment horizontal="right" vertical="center" indent="1"/>
    </xf>
    <xf numFmtId="0" fontId="6" fillId="0" borderId="1" xfId="0" applyFont="1" applyFill="1" applyBorder="1" applyAlignment="1">
      <alignment horizontal="left" vertical="top" wrapText="1" indent="1"/>
    </xf>
    <xf numFmtId="0" fontId="6" fillId="0" borderId="1" xfId="0" applyFont="1" applyFill="1" applyBorder="1"/>
    <xf numFmtId="0" fontId="26" fillId="0" borderId="0" xfId="0" applyFont="1" applyFill="1" applyBorder="1" applyAlignment="1">
      <alignment horizontal="left" vertical="top" wrapText="1" indent="1"/>
    </xf>
    <xf numFmtId="165" fontId="5" fillId="0" borderId="0" xfId="1" applyNumberFormat="1" applyFill="1" applyAlignment="1" applyProtection="1">
      <alignment vertical="top" wrapText="1"/>
    </xf>
    <xf numFmtId="0" fontId="0" fillId="0" borderId="0" xfId="0" applyFill="1" applyAlignment="1">
      <alignment vertical="top" wrapText="1"/>
    </xf>
    <xf numFmtId="0" fontId="0" fillId="0" borderId="0" xfId="0" applyFont="1" applyFill="1" applyAlignment="1">
      <alignment horizontal="left"/>
    </xf>
    <xf numFmtId="0" fontId="0" fillId="0" borderId="0" xfId="0" applyFont="1" applyFill="1" applyAlignment="1">
      <alignment horizontal="center" wrapText="1"/>
    </xf>
    <xf numFmtId="165" fontId="0" fillId="0" borderId="0" xfId="0" applyNumberFormat="1" applyFill="1" applyBorder="1"/>
    <xf numFmtId="0" fontId="27" fillId="0" borderId="0" xfId="1" applyFont="1" applyFill="1" applyBorder="1" applyAlignment="1" applyProtection="1"/>
    <xf numFmtId="0" fontId="5" fillId="0" borderId="0" xfId="1" applyFill="1" applyBorder="1" applyAlignment="1" applyProtection="1"/>
    <xf numFmtId="0" fontId="13" fillId="0" borderId="0" xfId="0" applyFont="1" applyFill="1" applyBorder="1" applyAlignment="1">
      <alignment horizontal="left" vertical="center" wrapText="1" indent="1"/>
    </xf>
    <xf numFmtId="43" fontId="0" fillId="0" borderId="0" xfId="6" applyNumberFormat="1" applyFont="1" applyFill="1" applyBorder="1" applyAlignment="1">
      <alignment horizontal="right" indent="1"/>
    </xf>
    <xf numFmtId="3" fontId="0" fillId="0" borderId="0" xfId="0" applyNumberFormat="1" applyFont="1" applyFill="1" applyBorder="1" applyAlignment="1">
      <alignment horizontal="right" indent="1"/>
    </xf>
    <xf numFmtId="43" fontId="0" fillId="0" borderId="0" xfId="6" applyFont="1" applyFill="1" applyBorder="1"/>
    <xf numFmtId="0" fontId="0" fillId="0" borderId="0" xfId="0" applyBorder="1" applyAlignment="1">
      <alignment horizontal="right" indent="2"/>
    </xf>
    <xf numFmtId="43" fontId="6" fillId="0" borderId="0" xfId="0" applyNumberFormat="1" applyFont="1" applyFill="1" applyBorder="1"/>
    <xf numFmtId="0" fontId="26" fillId="0" borderId="0" xfId="0" applyFont="1" applyFill="1" applyBorder="1"/>
    <xf numFmtId="0" fontId="6" fillId="0" borderId="0" xfId="0" applyFont="1" applyFill="1" applyBorder="1"/>
    <xf numFmtId="43" fontId="7" fillId="0" borderId="0" xfId="6" applyFont="1" applyFill="1" applyBorder="1"/>
    <xf numFmtId="43" fontId="0" fillId="0" borderId="0" xfId="0" applyNumberFormat="1" applyFill="1" applyBorder="1"/>
    <xf numFmtId="43" fontId="7" fillId="0" borderId="0" xfId="6" applyFont="1" applyFill="1" applyBorder="1" applyAlignment="1">
      <alignment horizontal="right" indent="2"/>
    </xf>
    <xf numFmtId="13" fontId="0" fillId="0" borderId="0" xfId="0" applyNumberFormat="1" applyFill="1" applyBorder="1"/>
    <xf numFmtId="49" fontId="0" fillId="0" borderId="0" xfId="0" applyNumberFormat="1" applyFill="1" applyBorder="1" applyAlignment="1">
      <alignment vertical="center" wrapText="1"/>
    </xf>
    <xf numFmtId="165" fontId="12" fillId="0" borderId="0" xfId="0" applyNumberFormat="1" applyFont="1" applyFill="1" applyBorder="1" applyAlignment="1">
      <alignment horizontal="left"/>
    </xf>
    <xf numFmtId="10" fontId="0" fillId="0" borderId="0" xfId="0" applyNumberFormat="1" applyFill="1" applyBorder="1"/>
    <xf numFmtId="0" fontId="6" fillId="0" borderId="0" xfId="0" applyFont="1" applyFill="1" applyBorder="1" applyAlignment="1">
      <alignment horizontal="left" vertical="top" wrapText="1" indent="1"/>
    </xf>
    <xf numFmtId="0" fontId="6" fillId="0" borderId="0" xfId="0" applyFont="1" applyFill="1" applyBorder="1" applyAlignment="1">
      <alignment horizontal="center"/>
    </xf>
    <xf numFmtId="0" fontId="29" fillId="0" borderId="0" xfId="0" applyFont="1" applyFill="1" applyBorder="1"/>
    <xf numFmtId="0" fontId="0" fillId="0" borderId="0" xfId="0" applyFont="1" applyFill="1" applyBorder="1" applyAlignment="1">
      <alignment vertical="top"/>
    </xf>
    <xf numFmtId="10" fontId="28" fillId="0" borderId="0" xfId="1" applyNumberFormat="1" applyFont="1" applyFill="1" applyBorder="1" applyAlignment="1" applyProtection="1"/>
    <xf numFmtId="0" fontId="0" fillId="0" borderId="0" xfId="0" applyFill="1" applyBorder="1" applyAlignment="1">
      <alignment vertical="top"/>
    </xf>
    <xf numFmtId="10" fontId="0" fillId="0" borderId="0" xfId="0" applyNumberFormat="1" applyFill="1" applyBorder="1" applyAlignment="1"/>
    <xf numFmtId="10" fontId="0" fillId="0" borderId="0" xfId="0" applyNumberFormat="1" applyFill="1" applyBorder="1" applyAlignment="1">
      <alignment vertical="top"/>
    </xf>
    <xf numFmtId="10" fontId="0" fillId="0" borderId="12" xfId="0" applyNumberFormat="1" applyFont="1" applyFill="1" applyBorder="1" applyAlignment="1">
      <alignment horizontal="right" vertical="center" indent="1"/>
    </xf>
    <xf numFmtId="10" fontId="0" fillId="0" borderId="33" xfId="0" applyNumberFormat="1" applyFont="1" applyFill="1" applyBorder="1" applyAlignment="1">
      <alignment horizontal="right" vertical="center" indent="1"/>
    </xf>
    <xf numFmtId="0" fontId="13" fillId="2" borderId="35" xfId="0" applyFont="1" applyFill="1" applyBorder="1" applyAlignment="1">
      <alignment horizontal="left" vertical="center" indent="1"/>
    </xf>
    <xf numFmtId="0" fontId="13" fillId="2" borderId="8" xfId="0" applyFont="1" applyFill="1" applyBorder="1" applyAlignment="1">
      <alignment horizontal="center" vertical="center"/>
    </xf>
    <xf numFmtId="0" fontId="0" fillId="0" borderId="4" xfId="0" applyFill="1" applyBorder="1" applyAlignment="1">
      <alignment horizontal="left" indent="1"/>
    </xf>
    <xf numFmtId="0" fontId="0" fillId="0" borderId="9" xfId="0" applyBorder="1"/>
    <xf numFmtId="0" fontId="31" fillId="0" borderId="0" xfId="0" applyFont="1" applyFill="1" applyBorder="1"/>
    <xf numFmtId="165" fontId="31" fillId="0" borderId="0" xfId="0" applyNumberFormat="1" applyFont="1" applyFill="1" applyBorder="1"/>
    <xf numFmtId="0" fontId="0" fillId="0" borderId="4" xfId="0" applyNumberFormat="1" applyFont="1" applyBorder="1" applyAlignment="1">
      <alignment horizontal="left" vertical="center" indent="1"/>
    </xf>
    <xf numFmtId="0" fontId="0" fillId="0" borderId="6" xfId="0" applyNumberFormat="1" applyFont="1" applyBorder="1" applyAlignment="1">
      <alignment horizontal="left" indent="1"/>
    </xf>
    <xf numFmtId="0" fontId="0" fillId="0" borderId="6" xfId="0" applyBorder="1" applyAlignment="1">
      <alignment horizontal="left" indent="1"/>
    </xf>
    <xf numFmtId="0" fontId="0" fillId="0" borderId="9" xfId="0" applyNumberFormat="1" applyFont="1" applyBorder="1" applyAlignment="1">
      <alignment horizontal="left" indent="1"/>
    </xf>
    <xf numFmtId="0" fontId="0" fillId="0" borderId="6" xfId="0" applyFill="1" applyBorder="1" applyAlignment="1">
      <alignment horizontal="left" vertical="center" indent="1"/>
    </xf>
    <xf numFmtId="0" fontId="2" fillId="0" borderId="6" xfId="0" applyFont="1" applyFill="1" applyBorder="1" applyAlignment="1">
      <alignment horizontal="left" vertical="center" wrapText="1" indent="1"/>
    </xf>
    <xf numFmtId="0" fontId="0" fillId="0" borderId="6" xfId="0" applyFill="1" applyBorder="1" applyAlignment="1">
      <alignment horizontal="left" indent="1"/>
    </xf>
    <xf numFmtId="0" fontId="0" fillId="0" borderId="9" xfId="0" applyFill="1" applyBorder="1" applyAlignment="1">
      <alignment horizontal="left" indent="1"/>
    </xf>
    <xf numFmtId="4" fontId="0" fillId="0" borderId="0" xfId="0" applyNumberFormat="1" applyFill="1" applyBorder="1"/>
    <xf numFmtId="4" fontId="31" fillId="0" borderId="0" xfId="0" applyNumberFormat="1" applyFont="1" applyFill="1" applyBorder="1"/>
    <xf numFmtId="3" fontId="31" fillId="0" borderId="0" xfId="0" applyNumberFormat="1" applyFont="1" applyFill="1" applyBorder="1"/>
    <xf numFmtId="0" fontId="0" fillId="0" borderId="6" xfId="0" applyFont="1" applyBorder="1" applyAlignment="1">
      <alignment horizontal="left" indent="1"/>
    </xf>
    <xf numFmtId="0" fontId="0" fillId="0" borderId="6" xfId="0" applyFont="1" applyFill="1" applyBorder="1" applyAlignment="1">
      <alignment horizontal="left" indent="1"/>
    </xf>
    <xf numFmtId="166" fontId="0" fillId="0" borderId="0" xfId="0" applyNumberFormat="1" applyFill="1" applyBorder="1"/>
    <xf numFmtId="0" fontId="0" fillId="0" borderId="6" xfId="0" applyFont="1" applyBorder="1" applyAlignment="1">
      <alignment horizontal="left" vertical="center" indent="1"/>
    </xf>
    <xf numFmtId="1" fontId="0" fillId="0" borderId="6" xfId="0" applyNumberFormat="1" applyBorder="1" applyAlignment="1">
      <alignment horizontal="left" vertical="center" indent="1"/>
    </xf>
    <xf numFmtId="0" fontId="0" fillId="0" borderId="6" xfId="0" applyNumberFormat="1" applyFont="1" applyBorder="1" applyAlignment="1">
      <alignment horizontal="left" vertical="center" indent="1"/>
    </xf>
    <xf numFmtId="0" fontId="0" fillId="0" borderId="9" xfId="0" applyNumberFormat="1" applyFont="1" applyBorder="1" applyAlignment="1">
      <alignment horizontal="left" vertical="center" indent="1"/>
    </xf>
    <xf numFmtId="0" fontId="33" fillId="0" borderId="0" xfId="7" applyFill="1" applyBorder="1" applyAlignment="1" applyProtection="1"/>
    <xf numFmtId="3" fontId="6" fillId="0" borderId="0" xfId="0" applyNumberFormat="1" applyFont="1" applyFill="1" applyBorder="1"/>
    <xf numFmtId="0" fontId="3" fillId="0" borderId="0" xfId="0" applyFont="1"/>
    <xf numFmtId="0" fontId="11" fillId="0" borderId="0" xfId="0" applyFont="1" applyAlignment="1">
      <alignment horizontal="left" indent="1"/>
    </xf>
    <xf numFmtId="0" fontId="11" fillId="0" borderId="0" xfId="0" applyFont="1"/>
    <xf numFmtId="166" fontId="0" fillId="0" borderId="0" xfId="0" applyNumberFormat="1" applyAlignment="1">
      <alignment horizontal="right" vertical="center" indent="2"/>
    </xf>
    <xf numFmtId="166" fontId="0" fillId="0" borderId="0" xfId="0" applyNumberFormat="1" applyFill="1" applyBorder="1" applyAlignment="1">
      <alignment horizontal="right" vertical="center" indent="1"/>
    </xf>
    <xf numFmtId="0" fontId="11" fillId="0" borderId="0" xfId="0" applyFont="1" applyFill="1" applyBorder="1" applyAlignment="1">
      <alignment horizontal="left" indent="1"/>
    </xf>
    <xf numFmtId="4" fontId="0" fillId="0" borderId="0" xfId="0" applyNumberFormat="1" applyFill="1" applyBorder="1" applyAlignment="1">
      <alignment horizontal="right" vertical="center" indent="1"/>
    </xf>
    <xf numFmtId="0" fontId="11" fillId="0" borderId="0" xfId="0" applyFont="1" applyFill="1" applyBorder="1" applyAlignment="1">
      <alignment horizontal="left" vertical="center" indent="1"/>
    </xf>
    <xf numFmtId="0" fontId="12" fillId="0" borderId="0" xfId="0" applyFont="1" applyFill="1" applyBorder="1"/>
    <xf numFmtId="3" fontId="12" fillId="0" borderId="0" xfId="0" applyNumberFormat="1" applyFont="1" applyFill="1" applyBorder="1"/>
    <xf numFmtId="0" fontId="0" fillId="0" borderId="0" xfId="0" applyFont="1" applyFill="1" applyBorder="1"/>
    <xf numFmtId="0" fontId="6" fillId="0" borderId="0" xfId="0" applyNumberFormat="1" applyFont="1" applyFill="1" applyBorder="1"/>
    <xf numFmtId="1" fontId="0" fillId="0" borderId="0" xfId="0" applyNumberFormat="1" applyFill="1" applyBorder="1"/>
    <xf numFmtId="1" fontId="12" fillId="0" borderId="0" xfId="0" applyNumberFormat="1" applyFont="1" applyFill="1" applyBorder="1"/>
    <xf numFmtId="0" fontId="32" fillId="0" borderId="0" xfId="0" applyFont="1" applyFill="1" applyBorder="1"/>
    <xf numFmtId="0" fontId="0" fillId="0" borderId="0" xfId="0" applyNumberFormat="1" applyFill="1" applyBorder="1"/>
    <xf numFmtId="0" fontId="12" fillId="0" borderId="0" xfId="0" applyFont="1" applyFill="1" applyBorder="1" applyAlignment="1">
      <alignment horizontal="left"/>
    </xf>
    <xf numFmtId="17" fontId="0" fillId="0" borderId="0" xfId="0" applyNumberFormat="1" applyFill="1" applyBorder="1"/>
    <xf numFmtId="0" fontId="36" fillId="0" borderId="0" xfId="0" applyFont="1" applyFill="1" applyBorder="1"/>
    <xf numFmtId="0" fontId="34" fillId="0" borderId="0" xfId="7" applyFont="1" applyFill="1" applyBorder="1" applyAlignment="1">
      <alignment horizontal="center" vertical="center"/>
    </xf>
    <xf numFmtId="0" fontId="11" fillId="0" borderId="0" xfId="0" applyFont="1" applyBorder="1" applyAlignment="1">
      <alignment horizontal="left" indent="1"/>
    </xf>
    <xf numFmtId="0" fontId="11" fillId="0" borderId="0" xfId="0" applyFont="1" applyBorder="1" applyAlignment="1">
      <alignment horizontal="left" vertical="center" indent="1"/>
    </xf>
    <xf numFmtId="0" fontId="2" fillId="0" borderId="6" xfId="0" applyFont="1" applyBorder="1" applyAlignment="1">
      <alignment horizontal="left" vertical="center" wrapText="1" indent="1"/>
    </xf>
    <xf numFmtId="0" fontId="0" fillId="0" borderId="9" xfId="0" applyBorder="1" applyAlignment="1">
      <alignment horizontal="left" indent="1"/>
    </xf>
    <xf numFmtId="0" fontId="0" fillId="0" borderId="4" xfId="0" applyBorder="1" applyAlignment="1">
      <alignment horizontal="left" indent="1"/>
    </xf>
    <xf numFmtId="3" fontId="0" fillId="0" borderId="7" xfId="0" applyNumberFormat="1" applyFont="1" applyBorder="1" applyAlignment="1">
      <alignment horizontal="right" vertical="center" indent="1"/>
    </xf>
    <xf numFmtId="3" fontId="0" fillId="0" borderId="4" xfId="0" applyNumberFormat="1" applyFont="1" applyBorder="1" applyAlignment="1">
      <alignment horizontal="right" vertical="center" indent="1"/>
    </xf>
    <xf numFmtId="3" fontId="0" fillId="0" borderId="33" xfId="0" applyNumberFormat="1" applyFont="1" applyBorder="1" applyAlignment="1">
      <alignment horizontal="right" vertical="center" indent="1"/>
    </xf>
    <xf numFmtId="3" fontId="0" fillId="0" borderId="7" xfId="0" applyNumberFormat="1" applyFont="1" applyFill="1" applyBorder="1" applyAlignment="1">
      <alignment horizontal="right" vertical="center" indent="1"/>
    </xf>
    <xf numFmtId="3" fontId="0" fillId="0" borderId="4" xfId="0" applyNumberFormat="1" applyFont="1" applyFill="1" applyBorder="1" applyAlignment="1">
      <alignment horizontal="right" vertical="center" indent="1"/>
    </xf>
    <xf numFmtId="3" fontId="0" fillId="0" borderId="33" xfId="0" applyNumberFormat="1" applyFont="1" applyFill="1" applyBorder="1" applyAlignment="1">
      <alignment horizontal="right" vertical="center" indent="1"/>
    </xf>
    <xf numFmtId="3" fontId="0" fillId="0" borderId="6" xfId="0" applyNumberFormat="1" applyFont="1" applyBorder="1" applyAlignment="1">
      <alignment horizontal="right" vertical="center" indent="1"/>
    </xf>
    <xf numFmtId="3" fontId="0" fillId="0" borderId="9" xfId="0" applyNumberFormat="1" applyFont="1" applyBorder="1" applyAlignment="1">
      <alignment horizontal="right" vertical="center" indent="1"/>
    </xf>
    <xf numFmtId="0" fontId="0" fillId="0" borderId="9" xfId="0" applyFont="1" applyBorder="1" applyAlignment="1">
      <alignment horizontal="left" indent="1"/>
    </xf>
    <xf numFmtId="0" fontId="0" fillId="0" borderId="4" xfId="0" applyFont="1" applyBorder="1" applyAlignment="1">
      <alignment horizontal="left" indent="1"/>
    </xf>
    <xf numFmtId="0" fontId="14" fillId="2" borderId="8" xfId="0" applyFont="1" applyFill="1" applyBorder="1" applyAlignment="1">
      <alignment horizontal="center" vertical="center"/>
    </xf>
    <xf numFmtId="0" fontId="11" fillId="0" borderId="6" xfId="0" applyNumberFormat="1" applyFont="1" applyBorder="1" applyAlignment="1">
      <alignment horizontal="left" vertical="center" indent="1"/>
    </xf>
    <xf numFmtId="0" fontId="11" fillId="0" borderId="9" xfId="0" applyNumberFormat="1" applyFont="1" applyBorder="1" applyAlignment="1">
      <alignment horizontal="left" vertical="center" indent="1"/>
    </xf>
    <xf numFmtId="0" fontId="41" fillId="7" borderId="8" xfId="0" applyFont="1" applyFill="1" applyBorder="1" applyAlignment="1">
      <alignment horizontal="center" vertical="center"/>
    </xf>
    <xf numFmtId="168" fontId="0" fillId="0" borderId="10" xfId="6" applyNumberFormat="1" applyFont="1" applyFill="1" applyBorder="1" applyAlignment="1">
      <alignment horizontal="right" vertical="center" indent="1"/>
    </xf>
    <xf numFmtId="168" fontId="0" fillId="0" borderId="11" xfId="6" applyNumberFormat="1" applyFont="1" applyFill="1" applyBorder="1" applyAlignment="1">
      <alignment horizontal="right" vertical="center" indent="1"/>
    </xf>
    <xf numFmtId="168" fontId="0" fillId="0" borderId="0" xfId="6" applyNumberFormat="1" applyFont="1" applyFill="1" applyBorder="1" applyAlignment="1">
      <alignment horizontal="right" vertical="center" indent="1"/>
    </xf>
    <xf numFmtId="168" fontId="0" fillId="0" borderId="9" xfId="6" applyNumberFormat="1" applyFont="1" applyFill="1" applyBorder="1" applyAlignment="1">
      <alignment horizontal="right" vertical="center" indent="1"/>
    </xf>
    <xf numFmtId="168" fontId="0" fillId="0" borderId="12" xfId="6" applyNumberFormat="1" applyFont="1" applyFill="1" applyBorder="1" applyAlignment="1">
      <alignment horizontal="right" vertical="center" indent="1"/>
    </xf>
    <xf numFmtId="168" fontId="0" fillId="0" borderId="10" xfId="6" applyNumberFormat="1" applyFont="1" applyBorder="1" applyAlignment="1">
      <alignment horizontal="right" vertical="center" indent="1"/>
    </xf>
    <xf numFmtId="168" fontId="0" fillId="0" borderId="11" xfId="6" applyNumberFormat="1" applyFont="1" applyBorder="1" applyAlignment="1">
      <alignment horizontal="right" vertical="center" indent="1"/>
    </xf>
    <xf numFmtId="168" fontId="0" fillId="0" borderId="0" xfId="6" applyNumberFormat="1" applyFont="1" applyAlignment="1">
      <alignment horizontal="right" vertical="center" indent="1"/>
    </xf>
    <xf numFmtId="168" fontId="0" fillId="0" borderId="7" xfId="6" applyNumberFormat="1" applyFont="1" applyBorder="1" applyAlignment="1">
      <alignment horizontal="right" vertical="center" indent="1"/>
    </xf>
    <xf numFmtId="168" fontId="0" fillId="0" borderId="0" xfId="6" applyNumberFormat="1" applyFont="1" applyBorder="1" applyAlignment="1">
      <alignment horizontal="right" vertical="center" indent="1"/>
    </xf>
    <xf numFmtId="168" fontId="0" fillId="0" borderId="9" xfId="6" applyNumberFormat="1" applyFont="1" applyBorder="1" applyAlignment="1">
      <alignment horizontal="right" vertical="center" indent="1"/>
    </xf>
    <xf numFmtId="168" fontId="0" fillId="0" borderId="12" xfId="6" applyNumberFormat="1" applyFont="1" applyBorder="1" applyAlignment="1">
      <alignment horizontal="right" vertical="center" indent="1"/>
    </xf>
    <xf numFmtId="1" fontId="0" fillId="0" borderId="10" xfId="6" applyNumberFormat="1" applyFont="1" applyBorder="1" applyAlignment="1">
      <alignment horizontal="right" vertical="center" indent="1"/>
    </xf>
    <xf numFmtId="1" fontId="0" fillId="0" borderId="11" xfId="6" applyNumberFormat="1" applyFont="1" applyBorder="1" applyAlignment="1">
      <alignment horizontal="right" vertical="center" indent="1"/>
    </xf>
    <xf numFmtId="168" fontId="0" fillId="0" borderId="11" xfId="6" applyNumberFormat="1" applyFont="1" applyFill="1" applyBorder="1" applyAlignment="1">
      <alignment horizontal="right" indent="1"/>
    </xf>
    <xf numFmtId="168" fontId="0" fillId="0" borderId="10" xfId="6" applyNumberFormat="1" applyFont="1" applyFill="1" applyBorder="1" applyAlignment="1">
      <alignment horizontal="right" indent="1"/>
    </xf>
    <xf numFmtId="168" fontId="0" fillId="0" borderId="4" xfId="6" applyNumberFormat="1" applyFont="1" applyFill="1" applyBorder="1" applyAlignment="1">
      <alignment horizontal="right" vertical="center" indent="1"/>
    </xf>
    <xf numFmtId="168" fontId="0" fillId="0" borderId="5" xfId="6" applyNumberFormat="1" applyFont="1" applyFill="1" applyBorder="1" applyAlignment="1">
      <alignment horizontal="right" vertical="center" indent="1"/>
    </xf>
    <xf numFmtId="168" fontId="0" fillId="0" borderId="6" xfId="6" applyNumberFormat="1" applyFont="1" applyFill="1" applyBorder="1" applyAlignment="1">
      <alignment horizontal="right" vertical="center" indent="1"/>
    </xf>
    <xf numFmtId="0" fontId="0" fillId="0" borderId="6" xfId="0" applyNumberFormat="1" applyFont="1" applyFill="1" applyBorder="1" applyAlignment="1">
      <alignment horizontal="left" indent="1"/>
    </xf>
    <xf numFmtId="0" fontId="0" fillId="0" borderId="9" xfId="0" applyNumberFormat="1" applyFont="1" applyFill="1" applyBorder="1" applyAlignment="1">
      <alignment horizontal="left" indent="1"/>
    </xf>
    <xf numFmtId="0" fontId="13" fillId="2" borderId="34" xfId="0" applyFont="1" applyFill="1" applyBorder="1" applyAlignment="1">
      <alignment horizontal="center" vertical="center"/>
    </xf>
    <xf numFmtId="0" fontId="5" fillId="0" borderId="39" xfId="1" applyBorder="1" applyAlignment="1" applyProtection="1">
      <alignment horizontal="left" wrapText="1"/>
    </xf>
    <xf numFmtId="0" fontId="6" fillId="3" borderId="21" xfId="0" applyFont="1" applyFill="1" applyBorder="1" applyAlignment="1">
      <alignment horizontal="left" wrapText="1" indent="1"/>
    </xf>
    <xf numFmtId="0" fontId="6" fillId="3" borderId="29" xfId="0" applyFont="1" applyFill="1" applyBorder="1" applyAlignment="1">
      <alignment horizontal="left" wrapText="1" indent="1"/>
    </xf>
    <xf numFmtId="0" fontId="5" fillId="3" borderId="25" xfId="1" applyFont="1" applyFill="1" applyBorder="1" applyAlignment="1" applyProtection="1"/>
    <xf numFmtId="0" fontId="0" fillId="3" borderId="17" xfId="0" applyFill="1" applyBorder="1" applyAlignment="1">
      <alignment wrapText="1"/>
    </xf>
    <xf numFmtId="0" fontId="0" fillId="3" borderId="18" xfId="0" applyFill="1" applyBorder="1" applyAlignment="1">
      <alignment wrapText="1"/>
    </xf>
    <xf numFmtId="0" fontId="6" fillId="3" borderId="36" xfId="0" applyFont="1" applyFill="1" applyBorder="1" applyAlignment="1">
      <alignment horizontal="center"/>
    </xf>
    <xf numFmtId="0" fontId="6" fillId="3" borderId="37" xfId="0" applyFont="1" applyFill="1" applyBorder="1" applyAlignment="1">
      <alignment horizontal="center"/>
    </xf>
    <xf numFmtId="43" fontId="0" fillId="0" borderId="10" xfId="6" applyFont="1" applyFill="1" applyBorder="1" applyAlignment="1">
      <alignment horizontal="right" vertical="center" indent="1"/>
    </xf>
    <xf numFmtId="43" fontId="0" fillId="0" borderId="11" xfId="6" applyFont="1" applyFill="1" applyBorder="1" applyAlignment="1">
      <alignment horizontal="right" vertical="center" indent="1"/>
    </xf>
    <xf numFmtId="4" fontId="0" fillId="0" borderId="0" xfId="0" applyNumberFormat="1" applyFont="1" applyBorder="1" applyAlignment="1">
      <alignment horizontal="right" vertical="center" indent="1"/>
    </xf>
    <xf numFmtId="4" fontId="0" fillId="0" borderId="7" xfId="0" applyNumberFormat="1" applyFont="1" applyBorder="1" applyAlignment="1">
      <alignment horizontal="right" vertical="center" indent="1"/>
    </xf>
    <xf numFmtId="4" fontId="0" fillId="0" borderId="4" xfId="0" applyNumberFormat="1" applyFont="1" applyBorder="1" applyAlignment="1">
      <alignment horizontal="right" vertical="center" indent="1"/>
    </xf>
    <xf numFmtId="4" fontId="0" fillId="0" borderId="33" xfId="0" applyNumberFormat="1" applyFont="1" applyBorder="1" applyAlignment="1">
      <alignment horizontal="right" vertical="center" indent="1"/>
    </xf>
    <xf numFmtId="0" fontId="5" fillId="3" borderId="25" xfId="1" applyFill="1" applyBorder="1" applyAlignment="1" applyProtection="1"/>
    <xf numFmtId="0" fontId="30" fillId="2" borderId="3" xfId="1" applyFont="1" applyFill="1" applyBorder="1" applyAlignment="1" applyProtection="1">
      <alignment horizontal="left" vertical="center" indent="1"/>
    </xf>
    <xf numFmtId="0" fontId="41" fillId="7" borderId="3" xfId="0" applyFont="1" applyFill="1" applyBorder="1" applyAlignment="1">
      <alignment horizontal="center" vertical="center" wrapText="1"/>
    </xf>
    <xf numFmtId="0" fontId="6" fillId="0" borderId="36" xfId="0" applyFont="1" applyBorder="1" applyAlignment="1">
      <alignment horizontal="center"/>
    </xf>
    <xf numFmtId="0" fontId="6" fillId="0" borderId="21" xfId="0" applyFont="1" applyBorder="1" applyAlignment="1">
      <alignment horizontal="left" wrapText="1" indent="1"/>
    </xf>
    <xf numFmtId="0" fontId="41" fillId="7" borderId="34" xfId="0" applyFont="1" applyFill="1" applyBorder="1" applyAlignment="1">
      <alignment horizontal="center" vertical="center" wrapText="1"/>
    </xf>
    <xf numFmtId="0" fontId="44" fillId="0" borderId="6" xfId="0" applyFont="1" applyBorder="1" applyAlignment="1">
      <alignment horizontal="left" vertical="center" indent="1"/>
    </xf>
    <xf numFmtId="0" fontId="44" fillId="0" borderId="0" xfId="0" applyFont="1" applyBorder="1" applyAlignment="1">
      <alignment horizontal="left" vertical="center" indent="1"/>
    </xf>
    <xf numFmtId="0" fontId="42" fillId="0" borderId="0" xfId="0" applyFont="1" applyBorder="1" applyAlignment="1">
      <alignment horizontal="left" vertical="center" indent="1"/>
    </xf>
    <xf numFmtId="4" fontId="42" fillId="0" borderId="0" xfId="0" applyNumberFormat="1" applyFont="1" applyBorder="1" applyAlignment="1">
      <alignment horizontal="right" vertical="center" indent="1"/>
    </xf>
    <xf numFmtId="4" fontId="42" fillId="0" borderId="7" xfId="0" applyNumberFormat="1" applyFont="1" applyBorder="1" applyAlignment="1">
      <alignment horizontal="right" vertical="center" indent="1"/>
    </xf>
    <xf numFmtId="0" fontId="42" fillId="0" borderId="0" xfId="0" applyFont="1" applyBorder="1"/>
    <xf numFmtId="0" fontId="44" fillId="0" borderId="9" xfId="0" applyFont="1" applyBorder="1" applyAlignment="1">
      <alignment horizontal="left" vertical="center" indent="1"/>
    </xf>
    <xf numFmtId="0" fontId="44" fillId="0" borderId="4" xfId="0" applyFont="1" applyBorder="1" applyAlignment="1">
      <alignment horizontal="left" vertical="center" indent="1"/>
    </xf>
    <xf numFmtId="0" fontId="42" fillId="0" borderId="4" xfId="0" applyFont="1" applyBorder="1" applyAlignment="1">
      <alignment horizontal="left" vertical="center" indent="1"/>
    </xf>
    <xf numFmtId="0" fontId="42" fillId="0" borderId="4" xfId="0" applyFont="1" applyBorder="1"/>
    <xf numFmtId="4" fontId="42" fillId="0" borderId="4" xfId="0" applyNumberFormat="1" applyFont="1" applyBorder="1" applyAlignment="1">
      <alignment horizontal="right" vertical="center" indent="1"/>
    </xf>
    <xf numFmtId="4" fontId="42" fillId="0" borderId="33" xfId="0" applyNumberFormat="1" applyFont="1" applyBorder="1" applyAlignment="1">
      <alignment horizontal="right" vertical="center" indent="1"/>
    </xf>
    <xf numFmtId="0" fontId="6" fillId="0" borderId="36" xfId="0" applyFont="1" applyFill="1" applyBorder="1" applyAlignment="1">
      <alignment horizontal="center"/>
    </xf>
    <xf numFmtId="0" fontId="6" fillId="0" borderId="37" xfId="0" applyFont="1" applyFill="1" applyBorder="1" applyAlignment="1">
      <alignment horizontal="center"/>
    </xf>
    <xf numFmtId="0" fontId="6" fillId="0" borderId="28" xfId="0" applyFont="1" applyFill="1" applyBorder="1" applyAlignment="1">
      <alignment horizontal="left" wrapText="1" indent="1"/>
    </xf>
    <xf numFmtId="0" fontId="6" fillId="0" borderId="29" xfId="0" applyFont="1" applyFill="1" applyBorder="1" applyAlignment="1">
      <alignment horizontal="left" wrapText="1" indent="1"/>
    </xf>
    <xf numFmtId="0" fontId="0" fillId="0" borderId="25" xfId="0" applyFill="1" applyBorder="1" applyAlignment="1">
      <alignment wrapText="1"/>
    </xf>
    <xf numFmtId="0" fontId="0" fillId="0" borderId="17" xfId="0" applyFill="1" applyBorder="1" applyAlignment="1">
      <alignment wrapText="1"/>
    </xf>
    <xf numFmtId="0" fontId="0" fillId="0" borderId="18" xfId="0" applyFill="1" applyBorder="1" applyAlignment="1">
      <alignment wrapText="1"/>
    </xf>
    <xf numFmtId="0" fontId="0" fillId="3" borderId="22" xfId="0" applyFill="1" applyBorder="1" applyAlignment="1">
      <alignment wrapText="1"/>
    </xf>
    <xf numFmtId="0" fontId="0" fillId="3" borderId="23" xfId="0" applyFill="1" applyBorder="1" applyAlignment="1">
      <alignment wrapText="1"/>
    </xf>
    <xf numFmtId="0" fontId="0" fillId="3" borderId="21" xfId="0" applyFill="1" applyBorder="1" applyAlignment="1">
      <alignment wrapText="1"/>
    </xf>
    <xf numFmtId="0" fontId="5" fillId="3" borderId="25" xfId="1" applyFill="1" applyBorder="1" applyAlignment="1" applyProtection="1"/>
    <xf numFmtId="0" fontId="5" fillId="3" borderId="17" xfId="1" applyFill="1" applyBorder="1" applyAlignment="1" applyProtection="1"/>
    <xf numFmtId="0" fontId="5" fillId="3" borderId="18" xfId="1" applyFill="1" applyBorder="1" applyAlignment="1" applyProtection="1"/>
    <xf numFmtId="0" fontId="15" fillId="0" borderId="26" xfId="0" applyFont="1" applyFill="1" applyBorder="1" applyAlignment="1">
      <alignment wrapText="1"/>
    </xf>
    <xf numFmtId="0" fontId="15" fillId="0" borderId="27" xfId="0" applyFont="1" applyFill="1" applyBorder="1" applyAlignment="1">
      <alignment wrapText="1"/>
    </xf>
    <xf numFmtId="0" fontId="15" fillId="0" borderId="20" xfId="0" applyFont="1" applyFill="1" applyBorder="1" applyAlignment="1">
      <alignment wrapText="1"/>
    </xf>
    <xf numFmtId="0" fontId="15" fillId="3" borderId="22" xfId="0" applyNumberFormat="1" applyFont="1" applyFill="1" applyBorder="1" applyAlignment="1">
      <alignment wrapText="1"/>
    </xf>
    <xf numFmtId="0" fontId="15" fillId="3" borderId="23" xfId="0" applyFont="1" applyFill="1" applyBorder="1" applyAlignment="1">
      <alignment wrapText="1"/>
    </xf>
    <xf numFmtId="0" fontId="15" fillId="3" borderId="21" xfId="0" applyFont="1" applyFill="1" applyBorder="1" applyAlignment="1">
      <alignment wrapText="1"/>
    </xf>
    <xf numFmtId="0" fontId="6" fillId="0" borderId="21" xfId="0" applyFont="1" applyFill="1" applyBorder="1" applyAlignment="1">
      <alignment horizontal="left" wrapText="1" indent="1"/>
    </xf>
    <xf numFmtId="0" fontId="6" fillId="0" borderId="18" xfId="0" applyFont="1" applyFill="1" applyBorder="1" applyAlignment="1">
      <alignment horizontal="left" wrapText="1" indent="1"/>
    </xf>
    <xf numFmtId="0" fontId="15" fillId="0" borderId="26" xfId="0" applyFont="1" applyFill="1" applyBorder="1" applyAlignment="1"/>
    <xf numFmtId="0" fontId="15" fillId="0" borderId="27" xfId="0" applyFont="1" applyFill="1" applyBorder="1" applyAlignment="1"/>
    <xf numFmtId="0" fontId="15" fillId="0" borderId="20" xfId="0" applyFont="1" applyFill="1" applyBorder="1" applyAlignment="1"/>
    <xf numFmtId="0" fontId="15" fillId="3" borderId="22" xfId="0" applyFont="1" applyFill="1" applyBorder="1" applyAlignment="1">
      <alignment wrapText="1"/>
    </xf>
    <xf numFmtId="0" fontId="5" fillId="3" borderId="25" xfId="1" applyFill="1" applyBorder="1" applyAlignment="1" applyProtection="1">
      <alignment wrapText="1"/>
    </xf>
    <xf numFmtId="0" fontId="5" fillId="3" borderId="17" xfId="1" applyFill="1" applyBorder="1" applyAlignment="1" applyProtection="1">
      <alignment wrapText="1"/>
    </xf>
    <xf numFmtId="0" fontId="5" fillId="3" borderId="18" xfId="1" applyFill="1" applyBorder="1" applyAlignment="1" applyProtection="1">
      <alignment wrapText="1"/>
    </xf>
    <xf numFmtId="0" fontId="0" fillId="0" borderId="26" xfId="0" applyNumberFormat="1" applyFont="1" applyFill="1" applyBorder="1" applyAlignment="1">
      <alignment wrapText="1"/>
    </xf>
    <xf numFmtId="0" fontId="0" fillId="0" borderId="27" xfId="0" applyFill="1" applyBorder="1" applyAlignment="1">
      <alignment wrapText="1"/>
    </xf>
    <xf numFmtId="0" fontId="0" fillId="0" borderId="20" xfId="0" applyFill="1" applyBorder="1" applyAlignment="1">
      <alignment wrapText="1"/>
    </xf>
    <xf numFmtId="0" fontId="6" fillId="0" borderId="24" xfId="0" applyFont="1" applyFill="1" applyBorder="1" applyAlignment="1">
      <alignment horizontal="center" wrapText="1"/>
    </xf>
    <xf numFmtId="0" fontId="6" fillId="0" borderId="7" xfId="0" applyFont="1" applyFill="1" applyBorder="1" applyAlignment="1">
      <alignment horizontal="center" wrapText="1"/>
    </xf>
    <xf numFmtId="0" fontId="15" fillId="0" borderId="26" xfId="0" applyFont="1" applyFill="1" applyBorder="1" applyAlignment="1">
      <alignment horizontal="left" wrapText="1"/>
    </xf>
    <xf numFmtId="0" fontId="15" fillId="0" borderId="27" xfId="0" applyFont="1" applyFill="1" applyBorder="1" applyAlignment="1">
      <alignment horizontal="left" wrapText="1"/>
    </xf>
    <xf numFmtId="0" fontId="15" fillId="0" borderId="20" xfId="0" applyFont="1" applyFill="1" applyBorder="1" applyAlignment="1">
      <alignment horizontal="left" wrapText="1"/>
    </xf>
    <xf numFmtId="0" fontId="8" fillId="2" borderId="17" xfId="0" applyFont="1" applyFill="1" applyBorder="1" applyAlignment="1">
      <alignment horizontal="center" wrapText="1"/>
    </xf>
    <xf numFmtId="0" fontId="8" fillId="2" borderId="0" xfId="0" applyFont="1" applyFill="1" applyBorder="1" applyAlignment="1">
      <alignment horizontal="center" wrapText="1"/>
    </xf>
    <xf numFmtId="0" fontId="8" fillId="2" borderId="14" xfId="0" applyFont="1" applyFill="1" applyBorder="1" applyAlignment="1">
      <alignment horizontal="center" wrapText="1"/>
    </xf>
    <xf numFmtId="0" fontId="12" fillId="3" borderId="26" xfId="0" applyNumberFormat="1" applyFont="1" applyFill="1" applyBorder="1" applyAlignment="1">
      <alignment horizontal="left" wrapText="1"/>
    </xf>
    <xf numFmtId="0" fontId="12" fillId="3" borderId="27" xfId="0" applyFont="1" applyFill="1" applyBorder="1" applyAlignment="1">
      <alignment horizontal="left" wrapText="1"/>
    </xf>
    <xf numFmtId="0" fontId="12" fillId="3" borderId="20" xfId="0" applyFont="1" applyFill="1" applyBorder="1" applyAlignment="1">
      <alignment horizontal="left" wrapText="1"/>
    </xf>
    <xf numFmtId="0" fontId="0" fillId="0" borderId="26" xfId="0" applyFill="1" applyBorder="1" applyAlignment="1">
      <alignment wrapText="1"/>
    </xf>
    <xf numFmtId="0" fontId="0" fillId="0" borderId="22" xfId="0" applyFill="1" applyBorder="1" applyAlignment="1">
      <alignment wrapText="1"/>
    </xf>
    <xf numFmtId="0" fontId="0" fillId="0" borderId="23" xfId="0" applyFill="1" applyBorder="1" applyAlignment="1">
      <alignment wrapText="1"/>
    </xf>
    <xf numFmtId="0" fontId="0" fillId="0" borderId="21" xfId="0" applyFill="1" applyBorder="1" applyAlignment="1">
      <alignment wrapText="1"/>
    </xf>
    <xf numFmtId="0" fontId="5" fillId="0" borderId="25" xfId="1" applyFill="1" applyBorder="1" applyAlignment="1" applyProtection="1">
      <alignment wrapText="1"/>
    </xf>
    <xf numFmtId="0" fontId="5" fillId="0" borderId="17" xfId="1" applyFill="1" applyBorder="1" applyAlignment="1" applyProtection="1">
      <alignment wrapText="1"/>
    </xf>
    <xf numFmtId="0" fontId="5" fillId="0" borderId="18" xfId="1" applyFill="1" applyBorder="1" applyAlignment="1" applyProtection="1">
      <alignment wrapText="1"/>
    </xf>
    <xf numFmtId="0" fontId="0" fillId="0" borderId="22" xfId="0" applyBorder="1" applyAlignment="1">
      <alignment wrapText="1"/>
    </xf>
    <xf numFmtId="0" fontId="0" fillId="0" borderId="23" xfId="0" applyBorder="1" applyAlignment="1">
      <alignment wrapText="1"/>
    </xf>
    <xf numFmtId="0" fontId="0" fillId="0" borderId="21" xfId="0" applyBorder="1" applyAlignment="1">
      <alignment wrapText="1"/>
    </xf>
    <xf numFmtId="0" fontId="5" fillId="4" borderId="15" xfId="1" applyFill="1" applyBorder="1" applyAlignment="1" applyProtection="1">
      <alignment horizontal="center" vertical="center" wrapText="1"/>
    </xf>
    <xf numFmtId="0" fontId="5" fillId="4" borderId="16" xfId="1" applyFill="1" applyBorder="1" applyAlignment="1" applyProtection="1">
      <alignment horizontal="center" vertical="center" wrapText="1"/>
    </xf>
  </cellXfs>
  <cellStyles count="15">
    <cellStyle name="Calc$#" xfId="4" xr:uid="{00000000-0005-0000-0000-000000000000}"/>
    <cellStyle name="Calc$#.##" xfId="13" xr:uid="{CB07DF59-876B-4F4D-B8D0-9E957C6795A3}"/>
    <cellStyle name="Comma" xfId="6" builtinId="3"/>
    <cellStyle name="Comma 2" xfId="9" xr:uid="{31FA486C-279F-454C-890D-3FE097F417E6}"/>
    <cellStyle name="Currency 2" xfId="5" xr:uid="{00000000-0005-0000-0000-000003000000}"/>
    <cellStyle name="Header3" xfId="11" xr:uid="{9780F4BA-DFAC-4C29-B229-7B5F8F0DBA19}"/>
    <cellStyle name="Hyperlink" xfId="1" builtinId="8"/>
    <cellStyle name="Input" xfId="7" builtinId="20"/>
    <cellStyle name="Input$#.##" xfId="12" xr:uid="{90611D97-F8C7-493E-AEE0-A17234E3BFAB}"/>
    <cellStyle name="Normal" xfId="0" builtinId="0"/>
    <cellStyle name="Normal 2" xfId="8" xr:uid="{3FFA4F4A-F7D8-4F65-B809-394EAD90DD1F}"/>
    <cellStyle name="Normal_Book2" xfId="2" xr:uid="{00000000-0005-0000-0000-000006000000}"/>
    <cellStyle name="Percent" xfId="3" builtinId="5"/>
    <cellStyle name="Percent 2" xfId="10" xr:uid="{9F9BA8B0-A7FF-4C40-9702-A8BD394D147C}"/>
    <cellStyle name="Team Footer" xfId="14" xr:uid="{B573B6A8-0C7E-4D7E-888F-6365C29CAF87}"/>
  </cellStyles>
  <dxfs count="0"/>
  <tableStyles count="0" defaultTableStyle="TableStyleMedium2" defaultPivotStyle="PivotStyleLight16"/>
  <colors>
    <mruColors>
      <color rgb="FFFA2ECE"/>
      <color rgb="FFFFFFCC"/>
      <color rgb="FFFFFF66"/>
      <color rgb="FFFFFF99"/>
      <color rgb="FF8CBDE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theme/theme1.xml><?xml version="1.0" encoding="utf-8"?>
<a:theme xmlns:a="http://schemas.openxmlformats.org/drawingml/2006/main" name="Office Theme">
  <a:themeElements>
    <a:clrScheme name="Ministry Theme">
      <a:dk1>
        <a:sysClr val="windowText" lastClr="000000"/>
      </a:dk1>
      <a:lt1>
        <a:sysClr val="window" lastClr="FFFFFF"/>
      </a:lt1>
      <a:dk2>
        <a:srgbClr val="1F497D"/>
      </a:dk2>
      <a:lt2>
        <a:srgbClr val="EEECE1"/>
      </a:lt2>
      <a:accent1>
        <a:srgbClr val="E4443F"/>
      </a:accent1>
      <a:accent2>
        <a:srgbClr val="FCB116"/>
      </a:accent2>
      <a:accent3>
        <a:srgbClr val="3F92CF"/>
      </a:accent3>
      <a:accent4>
        <a:srgbClr val="98C23D"/>
      </a:accent4>
      <a:accent5>
        <a:srgbClr val="00AAB5"/>
      </a:accent5>
      <a:accent6>
        <a:srgbClr val="55489D"/>
      </a:accent6>
      <a:hlink>
        <a:srgbClr val="244EA2"/>
      </a:hlink>
      <a:folHlink>
        <a:srgbClr val="88182E"/>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4.bin"/><Relationship Id="rId3" Type="http://schemas.openxmlformats.org/officeDocument/2006/relationships/hyperlink" Target="https://budget.govt.nz/budget/2024/by/vote/index.htm" TargetMode="External"/><Relationship Id="rId7" Type="http://schemas.openxmlformats.org/officeDocument/2006/relationships/hyperlink" Target="https://www.education.govt.nz/education-professionals/early-learning/funding-and-financials/ece-funding-handbook/chapter-3-the-ece-funding-subsidy" TargetMode="External"/><Relationship Id="rId2" Type="http://schemas.openxmlformats.org/officeDocument/2006/relationships/hyperlink" Target="http://www.health.govt.nz/publication/nzdep2013-index-deprivation" TargetMode="External"/><Relationship Id="rId1" Type="http://schemas.openxmlformats.org/officeDocument/2006/relationships/printerSettings" Target="../printerSettings/printerSettings3.bin"/><Relationship Id="rId6" Type="http://schemas.openxmlformats.org/officeDocument/2006/relationships/hyperlink" Target="https://www.education.govt.nz/parents-and-caregivers/early-learning/starting-early-learning/types-early-learning" TargetMode="External"/><Relationship Id="rId5" Type="http://schemas.openxmlformats.org/officeDocument/2006/relationships/hyperlink" Target="https://budget.govt.nz/budget/2024/by/vote/index.htm" TargetMode="External"/><Relationship Id="rId4" Type="http://schemas.openxmlformats.org/officeDocument/2006/relationships/hyperlink" Target="https://www.otago.ac.nz/wellington/departments/publichealth/research/hirp/otago020194.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24.bin"/><Relationship Id="rId1" Type="http://schemas.openxmlformats.org/officeDocument/2006/relationships/printerSettings" Target="../printerSettings/printerSettings23.bin"/></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26.bin"/><Relationship Id="rId1" Type="http://schemas.openxmlformats.org/officeDocument/2006/relationships/printerSettings" Target="../printerSettings/printerSettings25.bin"/></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28.bin"/><Relationship Id="rId1" Type="http://schemas.openxmlformats.org/officeDocument/2006/relationships/printerSettings" Target="../printerSettings/printerSettings27.bin"/></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30.bin"/><Relationship Id="rId1" Type="http://schemas.openxmlformats.org/officeDocument/2006/relationships/printerSettings" Target="../printerSettings/printerSettings29.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32.bin"/><Relationship Id="rId1" Type="http://schemas.openxmlformats.org/officeDocument/2006/relationships/printerSettings" Target="../printerSettings/printerSettings31.bin"/></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34.bin"/><Relationship Id="rId1" Type="http://schemas.openxmlformats.org/officeDocument/2006/relationships/printerSettings" Target="../printerSettings/printerSettings33.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36.bin"/><Relationship Id="rId1" Type="http://schemas.openxmlformats.org/officeDocument/2006/relationships/printerSettings" Target="../printerSettings/printerSettings35.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38.bin"/><Relationship Id="rId1" Type="http://schemas.openxmlformats.org/officeDocument/2006/relationships/printerSettings" Target="../printerSettings/printerSettings37.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40.bin"/><Relationship Id="rId1" Type="http://schemas.openxmlformats.org/officeDocument/2006/relationships/printerSettings" Target="../printerSettings/printerSettings39.bin"/></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42.bin"/><Relationship Id="rId1" Type="http://schemas.openxmlformats.org/officeDocument/2006/relationships/printerSettings" Target="../printerSettings/printerSettings41.bin"/></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44.bin"/><Relationship Id="rId1" Type="http://schemas.openxmlformats.org/officeDocument/2006/relationships/printerSettings" Target="../printerSettings/printerSettings43.bin"/></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46.bin"/><Relationship Id="rId1" Type="http://schemas.openxmlformats.org/officeDocument/2006/relationships/printerSettings" Target="../printerSettings/printerSettings45.bin"/></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48.bin"/><Relationship Id="rId1" Type="http://schemas.openxmlformats.org/officeDocument/2006/relationships/printerSettings" Target="../printerSettings/printerSettings47.bin"/></Relationships>
</file>

<file path=xl/worksheets/_rels/sheet25.xml.rels><?xml version="1.0" encoding="UTF-8" standalone="yes"?>
<Relationships xmlns="http://schemas.openxmlformats.org/package/2006/relationships"><Relationship Id="rId2" Type="http://schemas.openxmlformats.org/officeDocument/2006/relationships/printerSettings" Target="../printerSettings/printerSettings50.bin"/><Relationship Id="rId1" Type="http://schemas.openxmlformats.org/officeDocument/2006/relationships/printerSettings" Target="../printerSettings/printerSettings4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pageSetUpPr fitToPage="1"/>
  </sheetPr>
  <dimension ref="A1:T27"/>
  <sheetViews>
    <sheetView zoomScale="80" zoomScaleNormal="80" workbookViewId="0">
      <pane ySplit="4" topLeftCell="A8" activePane="bottomLeft" state="frozen"/>
      <selection pane="bottomLeft" activeCell="I1" sqref="I1"/>
    </sheetView>
  </sheetViews>
  <sheetFormatPr defaultRowHeight="14.5"/>
  <cols>
    <col min="1" max="1" width="16" style="29" customWidth="1"/>
    <col min="2" max="2" width="83.453125" style="29" customWidth="1"/>
    <col min="3" max="4" width="20.1796875" style="29" customWidth="1"/>
    <col min="5" max="5" width="20.1796875" style="9" customWidth="1"/>
    <col min="6" max="6" width="20.1796875" style="29" customWidth="1"/>
    <col min="7" max="8" width="20.1796875" style="9" customWidth="1"/>
    <col min="9" max="9" width="15.81640625" customWidth="1"/>
    <col min="10" max="10" width="175" customWidth="1"/>
  </cols>
  <sheetData>
    <row r="1" spans="1:20" s="29" customFormat="1" ht="51.75" customHeight="1" thickBot="1">
      <c r="A1" s="63" t="s">
        <v>102</v>
      </c>
      <c r="D1" s="9"/>
      <c r="E1" s="9"/>
      <c r="F1" s="9"/>
      <c r="G1" s="9"/>
      <c r="H1" s="9"/>
      <c r="I1" s="131" t="s">
        <v>87</v>
      </c>
      <c r="J1" s="35"/>
      <c r="K1" s="35"/>
      <c r="L1" s="35"/>
      <c r="M1" s="35"/>
      <c r="N1" s="35"/>
      <c r="O1" s="33"/>
      <c r="P1" s="33"/>
      <c r="Q1" s="34"/>
      <c r="T1" s="33"/>
    </row>
    <row r="2" spans="1:20" s="105" customFormat="1" ht="18.75" customHeight="1">
      <c r="A2" s="63"/>
      <c r="D2" s="9"/>
      <c r="E2" s="9"/>
      <c r="F2" s="9"/>
      <c r="G2" s="9"/>
      <c r="H2" s="9"/>
      <c r="I2" s="5"/>
      <c r="J2" s="35"/>
      <c r="K2" s="35"/>
      <c r="L2" s="35"/>
      <c r="M2" s="35"/>
      <c r="N2" s="35"/>
      <c r="O2" s="33"/>
      <c r="P2" s="33"/>
      <c r="Q2" s="34"/>
      <c r="T2" s="33"/>
    </row>
    <row r="3" spans="1:20" ht="26.25" customHeight="1">
      <c r="A3" s="76" t="s">
        <v>100</v>
      </c>
      <c r="I3" s="5"/>
      <c r="J3" s="5"/>
    </row>
    <row r="4" spans="1:20" s="9" customFormat="1" ht="36.75" customHeight="1">
      <c r="A4" s="130" t="s">
        <v>123</v>
      </c>
      <c r="B4" s="130" t="s">
        <v>74</v>
      </c>
      <c r="C4" s="87" t="s">
        <v>335</v>
      </c>
      <c r="D4" s="87" t="s">
        <v>336</v>
      </c>
      <c r="E4" s="86" t="s">
        <v>344</v>
      </c>
      <c r="F4" s="87" t="s">
        <v>342</v>
      </c>
      <c r="G4" s="130" t="s">
        <v>91</v>
      </c>
      <c r="H4" s="144" t="s">
        <v>257</v>
      </c>
      <c r="I4" s="130" t="s">
        <v>10</v>
      </c>
      <c r="J4" s="98" t="s">
        <v>11</v>
      </c>
    </row>
    <row r="5" spans="1:20">
      <c r="A5" s="37" t="s">
        <v>350</v>
      </c>
      <c r="B5" s="46" t="s">
        <v>79</v>
      </c>
      <c r="C5" s="46"/>
      <c r="D5" s="46"/>
      <c r="E5" s="71"/>
      <c r="F5" s="46"/>
      <c r="G5" s="71"/>
      <c r="H5" s="71"/>
      <c r="I5" s="109" t="s">
        <v>12</v>
      </c>
      <c r="J5" s="40" t="s">
        <v>109</v>
      </c>
    </row>
    <row r="6" spans="1:20">
      <c r="A6" s="37" t="s">
        <v>350</v>
      </c>
      <c r="B6" s="46" t="s">
        <v>79</v>
      </c>
      <c r="C6" s="46"/>
      <c r="D6" s="46"/>
      <c r="E6" s="71"/>
      <c r="F6" s="46"/>
      <c r="G6" s="71"/>
      <c r="H6" s="71"/>
      <c r="I6" s="109" t="s">
        <v>17</v>
      </c>
      <c r="J6" s="40" t="s">
        <v>110</v>
      </c>
    </row>
    <row r="7" spans="1:20">
      <c r="A7" s="37" t="s">
        <v>350</v>
      </c>
      <c r="B7" s="46" t="s">
        <v>80</v>
      </c>
      <c r="C7" s="46"/>
      <c r="D7" s="46"/>
      <c r="E7" s="71"/>
      <c r="F7" s="46"/>
      <c r="G7" s="71"/>
      <c r="H7" s="71"/>
      <c r="I7" s="110" t="s">
        <v>13</v>
      </c>
      <c r="J7" s="40" t="s">
        <v>394</v>
      </c>
    </row>
    <row r="8" spans="1:20">
      <c r="A8" s="37" t="s">
        <v>350</v>
      </c>
      <c r="B8" s="46" t="s">
        <v>76</v>
      </c>
      <c r="C8" s="46"/>
      <c r="D8" s="46"/>
      <c r="E8" s="71"/>
      <c r="F8" s="46"/>
      <c r="G8" s="71"/>
      <c r="H8" s="71"/>
      <c r="I8" s="109" t="s">
        <v>14</v>
      </c>
      <c r="J8" s="40" t="s">
        <v>126</v>
      </c>
    </row>
    <row r="9" spans="1:20">
      <c r="A9" s="37" t="s">
        <v>350</v>
      </c>
      <c r="B9" s="46" t="s">
        <v>283</v>
      </c>
      <c r="C9" s="46" t="s">
        <v>75</v>
      </c>
      <c r="D9" s="46" t="s">
        <v>75</v>
      </c>
      <c r="E9" s="93"/>
      <c r="F9" s="46"/>
      <c r="G9" s="71"/>
      <c r="H9" s="71"/>
      <c r="I9" s="110" t="s">
        <v>16</v>
      </c>
      <c r="J9" s="40" t="s">
        <v>307</v>
      </c>
    </row>
    <row r="10" spans="1:20">
      <c r="A10" s="37" t="s">
        <v>350</v>
      </c>
      <c r="B10" s="46" t="s">
        <v>283</v>
      </c>
      <c r="C10" s="46"/>
      <c r="D10" s="46" t="s">
        <v>75</v>
      </c>
      <c r="E10" s="71"/>
      <c r="F10" s="46"/>
      <c r="G10" s="71" t="s">
        <v>40</v>
      </c>
      <c r="H10" s="71"/>
      <c r="I10" s="110" t="s">
        <v>18</v>
      </c>
      <c r="J10" s="40" t="s">
        <v>284</v>
      </c>
    </row>
    <row r="11" spans="1:20" ht="45" customHeight="1">
      <c r="A11" s="37" t="s">
        <v>350</v>
      </c>
      <c r="B11" s="46" t="s">
        <v>283</v>
      </c>
      <c r="C11" s="46"/>
      <c r="D11" s="46" t="s">
        <v>75</v>
      </c>
      <c r="E11" s="71"/>
      <c r="F11" s="46"/>
      <c r="G11" s="71" t="s">
        <v>77</v>
      </c>
      <c r="H11" s="71"/>
      <c r="I11" s="110" t="s">
        <v>41</v>
      </c>
      <c r="J11" s="40" t="s">
        <v>285</v>
      </c>
    </row>
    <row r="12" spans="1:20" s="67" customFormat="1">
      <c r="A12" s="37" t="s">
        <v>350</v>
      </c>
      <c r="B12" s="46" t="s">
        <v>283</v>
      </c>
      <c r="C12" s="46"/>
      <c r="D12" s="46" t="s">
        <v>75</v>
      </c>
      <c r="E12" s="71"/>
      <c r="F12" s="46"/>
      <c r="G12" s="71" t="s">
        <v>92</v>
      </c>
      <c r="H12" s="71"/>
      <c r="I12" s="110" t="s">
        <v>42</v>
      </c>
      <c r="J12" s="40" t="s">
        <v>286</v>
      </c>
    </row>
    <row r="13" spans="1:20">
      <c r="A13" s="37" t="s">
        <v>350</v>
      </c>
      <c r="B13" s="46" t="s">
        <v>283</v>
      </c>
      <c r="C13" s="46"/>
      <c r="D13" s="46" t="s">
        <v>75</v>
      </c>
      <c r="E13" s="93" t="s">
        <v>75</v>
      </c>
      <c r="F13" s="46"/>
      <c r="G13" s="93"/>
      <c r="H13" s="71"/>
      <c r="I13" s="110" t="s">
        <v>43</v>
      </c>
      <c r="J13" s="40" t="s">
        <v>287</v>
      </c>
    </row>
    <row r="14" spans="1:20">
      <c r="A14" s="37" t="s">
        <v>350</v>
      </c>
      <c r="B14" s="46" t="s">
        <v>78</v>
      </c>
      <c r="C14" s="46" t="s">
        <v>75</v>
      </c>
      <c r="D14" s="46" t="s">
        <v>75</v>
      </c>
      <c r="E14" s="93"/>
      <c r="F14" s="46"/>
      <c r="G14" s="93"/>
      <c r="H14" s="71"/>
      <c r="I14" s="110" t="s">
        <v>44</v>
      </c>
      <c r="J14" s="177" t="s">
        <v>390</v>
      </c>
    </row>
    <row r="15" spans="1:20">
      <c r="A15" s="37" t="s">
        <v>350</v>
      </c>
      <c r="B15" s="46" t="s">
        <v>78</v>
      </c>
      <c r="C15" s="46"/>
      <c r="D15" s="46" t="s">
        <v>75</v>
      </c>
      <c r="E15" s="71"/>
      <c r="F15" s="46"/>
      <c r="G15" s="71" t="s">
        <v>40</v>
      </c>
      <c r="H15" s="71"/>
      <c r="I15" s="110" t="s">
        <v>45</v>
      </c>
      <c r="J15" s="40" t="s">
        <v>391</v>
      </c>
    </row>
    <row r="16" spans="1:20" ht="45" customHeight="1">
      <c r="A16" s="37" t="s">
        <v>350</v>
      </c>
      <c r="B16" s="46" t="s">
        <v>78</v>
      </c>
      <c r="C16" s="46"/>
      <c r="D16" s="46" t="s">
        <v>75</v>
      </c>
      <c r="E16" s="93"/>
      <c r="F16" s="93"/>
      <c r="G16" s="93" t="s">
        <v>77</v>
      </c>
      <c r="H16" s="71"/>
      <c r="I16" s="110" t="s">
        <v>46</v>
      </c>
      <c r="J16" s="40" t="s">
        <v>392</v>
      </c>
    </row>
    <row r="17" spans="1:10">
      <c r="A17" s="37" t="s">
        <v>350</v>
      </c>
      <c r="B17" s="46" t="s">
        <v>78</v>
      </c>
      <c r="C17" s="46"/>
      <c r="D17" s="46" t="s">
        <v>75</v>
      </c>
      <c r="E17" s="93"/>
      <c r="F17" s="93"/>
      <c r="G17" s="93" t="s">
        <v>92</v>
      </c>
      <c r="H17" s="71"/>
      <c r="I17" s="110" t="s">
        <v>47</v>
      </c>
      <c r="J17" s="40" t="s">
        <v>393</v>
      </c>
    </row>
    <row r="18" spans="1:10" s="67" customFormat="1">
      <c r="A18" s="37" t="s">
        <v>350</v>
      </c>
      <c r="B18" s="46" t="s">
        <v>78</v>
      </c>
      <c r="C18" s="46"/>
      <c r="D18" s="46" t="s">
        <v>75</v>
      </c>
      <c r="E18" s="93" t="s">
        <v>75</v>
      </c>
      <c r="F18" s="93"/>
      <c r="G18" s="93"/>
      <c r="H18" s="71"/>
      <c r="I18" s="153" t="s">
        <v>48</v>
      </c>
      <c r="J18" s="40" t="s">
        <v>395</v>
      </c>
    </row>
    <row r="19" spans="1:10" s="3" customFormat="1">
      <c r="A19" s="37" t="s">
        <v>350</v>
      </c>
      <c r="B19" s="45" t="s">
        <v>277</v>
      </c>
      <c r="C19" s="46" t="s">
        <v>75</v>
      </c>
      <c r="D19" s="46" t="s">
        <v>75</v>
      </c>
      <c r="E19" s="93"/>
      <c r="F19" s="46"/>
      <c r="G19" s="93"/>
      <c r="H19" s="71"/>
      <c r="I19" s="153" t="s">
        <v>51</v>
      </c>
      <c r="J19" s="40" t="s">
        <v>278</v>
      </c>
    </row>
    <row r="20" spans="1:10" s="27" customFormat="1">
      <c r="A20" s="37" t="s">
        <v>350</v>
      </c>
      <c r="B20" s="45" t="s">
        <v>277</v>
      </c>
      <c r="C20" s="46"/>
      <c r="D20" s="46" t="s">
        <v>75</v>
      </c>
      <c r="E20" s="71"/>
      <c r="F20" s="46"/>
      <c r="G20" s="71" t="s">
        <v>40</v>
      </c>
      <c r="H20" s="71"/>
      <c r="I20" s="153" t="s">
        <v>54</v>
      </c>
      <c r="J20" s="40" t="s">
        <v>279</v>
      </c>
    </row>
    <row r="21" spans="1:10" s="27" customFormat="1" ht="29">
      <c r="A21" s="37" t="s">
        <v>350</v>
      </c>
      <c r="B21" s="45" t="s">
        <v>277</v>
      </c>
      <c r="C21" s="46"/>
      <c r="D21" s="46" t="s">
        <v>75</v>
      </c>
      <c r="E21" s="93"/>
      <c r="F21" s="93"/>
      <c r="G21" s="93" t="s">
        <v>77</v>
      </c>
      <c r="H21" s="71"/>
      <c r="I21" s="153" t="s">
        <v>55</v>
      </c>
      <c r="J21" s="40" t="s">
        <v>280</v>
      </c>
    </row>
    <row r="22" spans="1:10" s="27" customFormat="1">
      <c r="A22" s="37" t="s">
        <v>350</v>
      </c>
      <c r="B22" s="45" t="s">
        <v>277</v>
      </c>
      <c r="C22" s="46"/>
      <c r="D22" s="46" t="s">
        <v>75</v>
      </c>
      <c r="E22" s="93"/>
      <c r="F22" s="93"/>
      <c r="G22" s="93" t="s">
        <v>92</v>
      </c>
      <c r="H22" s="71"/>
      <c r="I22" s="153" t="s">
        <v>56</v>
      </c>
      <c r="J22" s="40" t="s">
        <v>281</v>
      </c>
    </row>
    <row r="23" spans="1:10" s="27" customFormat="1">
      <c r="A23" s="37" t="s">
        <v>350</v>
      </c>
      <c r="B23" s="45" t="s">
        <v>277</v>
      </c>
      <c r="C23" s="46"/>
      <c r="D23" s="46" t="s">
        <v>75</v>
      </c>
      <c r="E23" s="93" t="s">
        <v>75</v>
      </c>
      <c r="F23" s="93"/>
      <c r="G23" s="93"/>
      <c r="H23" s="71"/>
      <c r="I23" s="153" t="s">
        <v>272</v>
      </c>
      <c r="J23" s="40" t="s">
        <v>282</v>
      </c>
    </row>
    <row r="24" spans="1:10" s="27" customFormat="1">
      <c r="A24" s="37" t="s">
        <v>350</v>
      </c>
      <c r="B24" s="45" t="s">
        <v>89</v>
      </c>
      <c r="C24" s="46" t="s">
        <v>75</v>
      </c>
      <c r="D24" s="46"/>
      <c r="E24" s="93" t="s">
        <v>75</v>
      </c>
      <c r="F24" s="45"/>
      <c r="G24" s="93"/>
      <c r="H24" s="71"/>
      <c r="I24" s="153" t="s">
        <v>273</v>
      </c>
      <c r="J24" s="40" t="s">
        <v>401</v>
      </c>
    </row>
    <row r="25" spans="1:10" s="27" customFormat="1">
      <c r="A25" s="37" t="s">
        <v>352</v>
      </c>
      <c r="B25" s="38" t="s">
        <v>66</v>
      </c>
      <c r="C25" s="46"/>
      <c r="D25" s="37" t="s">
        <v>75</v>
      </c>
      <c r="E25" s="93"/>
      <c r="F25" s="38" t="s">
        <v>75</v>
      </c>
      <c r="G25" s="93"/>
      <c r="H25" s="71"/>
      <c r="I25" s="153" t="s">
        <v>274</v>
      </c>
      <c r="J25" s="40" t="s">
        <v>111</v>
      </c>
    </row>
    <row r="26" spans="1:10">
      <c r="A26" s="39" t="s">
        <v>351</v>
      </c>
      <c r="B26" s="53" t="s">
        <v>81</v>
      </c>
      <c r="C26" s="45" t="s">
        <v>75</v>
      </c>
      <c r="D26" s="45" t="s">
        <v>75</v>
      </c>
      <c r="E26" s="93"/>
      <c r="F26" s="45" t="s">
        <v>75</v>
      </c>
      <c r="G26" s="93"/>
      <c r="H26" s="72"/>
      <c r="I26" s="153" t="s">
        <v>275</v>
      </c>
      <c r="J26" s="40" t="s">
        <v>399</v>
      </c>
    </row>
    <row r="27" spans="1:10">
      <c r="A27" s="188" t="s">
        <v>350</v>
      </c>
      <c r="B27" s="73" t="s">
        <v>99</v>
      </c>
      <c r="C27" s="74"/>
      <c r="D27" s="74"/>
      <c r="E27" s="74"/>
      <c r="F27" s="74"/>
      <c r="G27" s="74"/>
      <c r="H27" s="75" t="s">
        <v>75</v>
      </c>
      <c r="I27" s="154" t="s">
        <v>276</v>
      </c>
      <c r="J27" s="94" t="s">
        <v>400</v>
      </c>
    </row>
  </sheetData>
  <autoFilter ref="B4:J27" xr:uid="{00000000-0009-0000-0000-000000000000}"/>
  <customSheetViews>
    <customSheetView guid="{F6994088-F0D2-4BE6-9955-D0C7C7526185}" scale="80" fitToPage="1" showAutoFilter="1">
      <pane ySplit="4" topLeftCell="A5" activePane="bottomLeft" state="frozen"/>
      <selection pane="bottomLeft"/>
      <pageMargins left="0.23622047244094491" right="0.27559055118110237" top="0.47244094488188981" bottom="0.74803149606299213" header="0.31496062992125984" footer="0.31496062992125984"/>
      <pageSetup paperSize="9" scale="69" orientation="landscape" r:id="rId1"/>
      <autoFilter ref="B4:J4" xr:uid="{16889EFF-83A3-4675-ABAD-5C6902410DDF}"/>
    </customSheetView>
  </customSheetViews>
  <phoneticPr fontId="35" type="noConversion"/>
  <hyperlinks>
    <hyperlink ref="I5" location="'EXP1'!A1" tooltip="Click here to open EXP1" display="EXP1" xr:uid="{00000000-0004-0000-0000-000000000000}"/>
    <hyperlink ref="I6:I8" location="'ENR1'!A1" display="Tab1" xr:uid="{00000000-0004-0000-0000-000001000000}"/>
    <hyperlink ref="I6" location="'EXP2'!A1" tooltip="Click here to open EXP2" display="EXP2" xr:uid="{00000000-0004-0000-0000-000002000000}"/>
    <hyperlink ref="I7" location="'EXP3'!A1" tooltip="Click here to open EXP3" display="EXP3" xr:uid="{00000000-0004-0000-0000-000003000000}"/>
    <hyperlink ref="I8" location="'EXP4'!A1" tooltip="Click here to open EXP4" display="EXP4" xr:uid="{00000000-0004-0000-0000-000004000000}"/>
    <hyperlink ref="I9:I12" location="'EXP6'!A1" display="EXP6" xr:uid="{00000000-0004-0000-0000-000005000000}"/>
    <hyperlink ref="I13:I15" location="'EXP6'!A1" display="EXP6" xr:uid="{00000000-0004-0000-0000-000006000000}"/>
    <hyperlink ref="I16" location="'EXP12'!A1" tooltip="Click here to open EXP12" display="EXP12" xr:uid="{00000000-0004-0000-0000-000007000000}"/>
    <hyperlink ref="I9" location="'EXP5'!A1" tooltip="Click here to open EXP5" display="EXP5" xr:uid="{00000000-0004-0000-0000-000008000000}"/>
    <hyperlink ref="I10" location="'EXP6'!A1" tooltip="Click here to open EXP6" display="EXP6" xr:uid="{00000000-0004-0000-0000-000009000000}"/>
    <hyperlink ref="I11" location="'EXP7'!A1" tooltip="Click here to open EXP7" display="EXP7" xr:uid="{00000000-0004-0000-0000-00000A000000}"/>
    <hyperlink ref="I12" location="'EXP8'!A1" tooltip="Click here to open EXP8" display="EXP8" xr:uid="{00000000-0004-0000-0000-00000B000000}"/>
    <hyperlink ref="I13" location="'EXP9'!A1" tooltip="Click here to open EXP" display="EXP9" xr:uid="{00000000-0004-0000-0000-00000C000000}"/>
    <hyperlink ref="I14" location="'EXP10'!A1" tooltip="Click here to open EXP10" display="EXP10" xr:uid="{00000000-0004-0000-0000-00000D000000}"/>
    <hyperlink ref="I15" location="'EXP11'!A1" tooltip="Click here to open EXP11" display="EXP11" xr:uid="{00000000-0004-0000-0000-00000E000000}"/>
    <hyperlink ref="I18" location="'EXP14'!A1" tooltip="Click here to open EXP14" display="EXP14" xr:uid="{00000000-0004-0000-0000-00000F000000}"/>
    <hyperlink ref="I24" location="'EXP20'!A1" tooltip="Click here to open EXP15" display="EXP20" xr:uid="{00000000-0004-0000-0000-000010000000}"/>
    <hyperlink ref="I1" location="'Table Notes'!A1" tooltip="Click here to see the notes for data" display="About the data in this table" xr:uid="{00000000-0004-0000-0000-000011000000}"/>
    <hyperlink ref="I26:I27" location="EXP20!A1" display="EXP20" xr:uid="{00000000-0004-0000-0000-000012000000}"/>
    <hyperlink ref="I26" location="'EXP22'!A1" tooltip="Click here to open EXP17" display="EXP22" xr:uid="{00000000-0004-0000-0000-000013000000}"/>
    <hyperlink ref="I27" location="'EXP23'!A1" tooltip="Click here to open EXP18" display="EXP23" xr:uid="{00000000-0004-0000-0000-000014000000}"/>
    <hyperlink ref="I17" location="'EXP13'!A1" tooltip="Click here to open EXP13" display="EXP13" xr:uid="{00000000-0004-0000-0000-000015000000}"/>
    <hyperlink ref="I25" location="'EXP21'!A1" tooltip="Click here to open EXP16" display="EXP21" xr:uid="{00000000-0004-0000-0000-000016000000}"/>
    <hyperlink ref="I19" location="'EXP15'!A1" display="EXP15" xr:uid="{00000000-0004-0000-0000-000017000000}"/>
    <hyperlink ref="I20" location="'EXP16'!A1" display="EXP16" xr:uid="{00000000-0004-0000-0000-000018000000}"/>
    <hyperlink ref="I21" location="'EXP17'!A1" display="EXP17" xr:uid="{00000000-0004-0000-0000-000019000000}"/>
    <hyperlink ref="I22" location="'EXP18'!A1" display="EXP18" xr:uid="{00000000-0004-0000-0000-00001A000000}"/>
    <hyperlink ref="I23" location="'EXP19'!A1" display="EXP19" xr:uid="{00000000-0004-0000-0000-00001B000000}"/>
    <hyperlink ref="C4" location="'Table Notes'!A15" display="Service type 12" xr:uid="{7366A604-891E-4288-8561-E7D33A11B40F}"/>
    <hyperlink ref="D4" location="'Table Notes'!A17" display="Programme 14" xr:uid="{417EFF6D-AE9C-4E49-84AC-2F6A4EF4A0CD}"/>
    <hyperlink ref="E4" location="'Table Notes'!A21" display="NZDep13 Index of Deprivation 17" xr:uid="{72D966B5-85DA-4ED5-B788-E070E58E7A32}"/>
    <hyperlink ref="F4" location="'Table Notes'!A23" display="Funding band 19" xr:uid="{87D39E19-5851-4D50-9D1C-2048DF2A3F5E}"/>
    <hyperlink ref="H4" location="'Table Notes'!A7" display="Equity funding 5" xr:uid="{FF668F09-06FE-473E-A498-B40AC34F3931}"/>
  </hyperlinks>
  <pageMargins left="0.23622047244094491" right="0.27559055118110237" top="0.47244094488188981" bottom="0.74803149606299213" header="0.31496062992125984" footer="0.31496062992125984"/>
  <pageSetup paperSize="9" scale="66"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1"/>
  </sheetPr>
  <dimension ref="A1:G29"/>
  <sheetViews>
    <sheetView tabSelected="1" zoomScaleNormal="100" workbookViewId="0">
      <pane ySplit="1" topLeftCell="A2" activePane="bottomLeft" state="frozen"/>
      <selection pane="bottomLeft" sqref="A1:F1"/>
    </sheetView>
  </sheetViews>
  <sheetFormatPr defaultColWidth="9.1796875" defaultRowHeight="14.5"/>
  <cols>
    <col min="1" max="1" width="6.1796875" style="16" customWidth="1"/>
    <col min="2" max="2" width="33.81640625" style="16" customWidth="1"/>
    <col min="3" max="5" width="38.81640625" style="16" customWidth="1"/>
    <col min="6" max="6" width="49.453125" style="16" customWidth="1"/>
    <col min="7" max="7" width="48" style="16" customWidth="1"/>
    <col min="8" max="16384" width="9.1796875" style="16"/>
  </cols>
  <sheetData>
    <row r="1" spans="1:7" ht="26.5" thickBot="1">
      <c r="A1" s="389" t="s">
        <v>83</v>
      </c>
      <c r="B1" s="389"/>
      <c r="C1" s="390"/>
      <c r="D1" s="390"/>
      <c r="E1" s="390"/>
      <c r="F1" s="391"/>
      <c r="G1" s="131" t="s">
        <v>256</v>
      </c>
    </row>
    <row r="2" spans="1:7" ht="120" customHeight="1">
      <c r="A2" s="96">
        <v>1</v>
      </c>
      <c r="B2" s="97" t="s">
        <v>88</v>
      </c>
      <c r="C2" s="392" t="s">
        <v>387</v>
      </c>
      <c r="D2" s="393"/>
      <c r="E2" s="393"/>
      <c r="F2" s="394"/>
      <c r="G2" s="142"/>
    </row>
    <row r="3" spans="1:7" ht="49.25" customHeight="1">
      <c r="A3" s="96">
        <v>2</v>
      </c>
      <c r="B3" s="97" t="s">
        <v>116</v>
      </c>
      <c r="C3" s="366" t="s">
        <v>258</v>
      </c>
      <c r="D3" s="367"/>
      <c r="E3" s="367"/>
      <c r="F3" s="368"/>
      <c r="G3" s="142"/>
    </row>
    <row r="4" spans="1:7" ht="79.75" customHeight="1">
      <c r="A4" s="384">
        <v>3</v>
      </c>
      <c r="B4" s="355" t="s">
        <v>303</v>
      </c>
      <c r="C4" s="396" t="s">
        <v>332</v>
      </c>
      <c r="D4" s="397"/>
      <c r="E4" s="397"/>
      <c r="F4" s="398"/>
      <c r="G4" s="142"/>
    </row>
    <row r="5" spans="1:7">
      <c r="A5" s="385"/>
      <c r="B5" s="356"/>
      <c r="C5" s="399" t="s">
        <v>386</v>
      </c>
      <c r="D5" s="400"/>
      <c r="E5" s="400"/>
      <c r="F5" s="401"/>
      <c r="G5" s="142"/>
    </row>
    <row r="6" spans="1:7" ht="35" customHeight="1">
      <c r="A6" s="101">
        <v>4</v>
      </c>
      <c r="B6" s="106" t="s">
        <v>291</v>
      </c>
      <c r="C6" s="357" t="s">
        <v>292</v>
      </c>
      <c r="D6" s="358"/>
      <c r="E6" s="358"/>
      <c r="F6" s="359"/>
      <c r="G6" s="92"/>
    </row>
    <row r="7" spans="1:7" ht="117.65" customHeight="1">
      <c r="A7" s="96">
        <v>5</v>
      </c>
      <c r="B7" s="97" t="s">
        <v>53</v>
      </c>
      <c r="C7" s="366" t="s">
        <v>345</v>
      </c>
      <c r="D7" s="367"/>
      <c r="E7" s="367"/>
      <c r="F7" s="368"/>
      <c r="G7" s="92"/>
    </row>
    <row r="8" spans="1:7" ht="79.25" customHeight="1">
      <c r="A8" s="96">
        <v>6</v>
      </c>
      <c r="B8" s="166" t="s">
        <v>269</v>
      </c>
      <c r="C8" s="366" t="s">
        <v>302</v>
      </c>
      <c r="D8" s="367"/>
      <c r="E8" s="367"/>
      <c r="F8" s="368"/>
      <c r="G8" s="100"/>
    </row>
    <row r="9" spans="1:7" ht="50.4" customHeight="1">
      <c r="A9" s="96">
        <v>7</v>
      </c>
      <c r="B9" s="166" t="s">
        <v>328</v>
      </c>
      <c r="C9" s="386" t="s">
        <v>329</v>
      </c>
      <c r="D9" s="387"/>
      <c r="E9" s="387"/>
      <c r="F9" s="388"/>
      <c r="G9" s="92"/>
    </row>
    <row r="10" spans="1:7" ht="35" customHeight="1">
      <c r="A10" s="96">
        <v>8</v>
      </c>
      <c r="B10" s="97" t="s">
        <v>364</v>
      </c>
      <c r="C10" s="395" t="s">
        <v>402</v>
      </c>
      <c r="D10" s="382"/>
      <c r="E10" s="382"/>
      <c r="F10" s="383"/>
      <c r="G10" s="92"/>
    </row>
    <row r="11" spans="1:7" ht="50.4" customHeight="1">
      <c r="A11" s="96">
        <v>9</v>
      </c>
      <c r="B11" s="97" t="s">
        <v>112</v>
      </c>
      <c r="C11" s="366" t="s">
        <v>293</v>
      </c>
      <c r="D11" s="367"/>
      <c r="E11" s="367"/>
      <c r="F11" s="368"/>
      <c r="G11" s="92"/>
    </row>
    <row r="12" spans="1:7" ht="35" customHeight="1">
      <c r="A12" s="96">
        <v>10</v>
      </c>
      <c r="B12" s="97" t="s">
        <v>84</v>
      </c>
      <c r="C12" s="395" t="s">
        <v>297</v>
      </c>
      <c r="D12" s="382"/>
      <c r="E12" s="382"/>
      <c r="F12" s="383"/>
      <c r="G12" s="92"/>
    </row>
    <row r="13" spans="1:7" ht="35" customHeight="1">
      <c r="A13" s="96">
        <v>11</v>
      </c>
      <c r="B13" s="97" t="s">
        <v>49</v>
      </c>
      <c r="C13" s="395" t="s">
        <v>294</v>
      </c>
      <c r="D13" s="382"/>
      <c r="E13" s="382"/>
      <c r="F13" s="383"/>
      <c r="G13" s="92"/>
    </row>
    <row r="14" spans="1:7" ht="50.4" customHeight="1">
      <c r="A14" s="179">
        <v>12</v>
      </c>
      <c r="B14" s="97" t="s">
        <v>122</v>
      </c>
      <c r="C14" s="395" t="s">
        <v>295</v>
      </c>
      <c r="D14" s="382"/>
      <c r="E14" s="382"/>
      <c r="F14" s="383"/>
      <c r="G14" s="92"/>
    </row>
    <row r="15" spans="1:7" ht="41.4" customHeight="1">
      <c r="A15" s="353">
        <v>13</v>
      </c>
      <c r="B15" s="372" t="s">
        <v>21</v>
      </c>
      <c r="C15" s="377" t="s">
        <v>119</v>
      </c>
      <c r="D15" s="370"/>
      <c r="E15" s="370"/>
      <c r="F15" s="371"/>
      <c r="G15" s="92"/>
    </row>
    <row r="16" spans="1:7" ht="15.65" customHeight="1">
      <c r="A16" s="354"/>
      <c r="B16" s="373"/>
      <c r="C16" s="378" t="s">
        <v>385</v>
      </c>
      <c r="D16" s="379"/>
      <c r="E16" s="379"/>
      <c r="F16" s="380"/>
      <c r="G16" s="92"/>
    </row>
    <row r="17" spans="1:7" ht="35" customHeight="1">
      <c r="A17" s="96">
        <v>14</v>
      </c>
      <c r="B17" s="97" t="s">
        <v>24</v>
      </c>
      <c r="C17" s="381" t="s">
        <v>115</v>
      </c>
      <c r="D17" s="382"/>
      <c r="E17" s="382"/>
      <c r="F17" s="383"/>
      <c r="G17" s="92"/>
    </row>
    <row r="18" spans="1:7" ht="35" customHeight="1">
      <c r="A18" s="96">
        <v>15</v>
      </c>
      <c r="B18" s="97" t="s">
        <v>40</v>
      </c>
      <c r="C18" s="374" t="s">
        <v>118</v>
      </c>
      <c r="D18" s="375"/>
      <c r="E18" s="375"/>
      <c r="F18" s="376"/>
      <c r="G18" s="92"/>
    </row>
    <row r="19" spans="1:7" ht="75" customHeight="1">
      <c r="A19" s="179">
        <v>16</v>
      </c>
      <c r="B19" s="97" t="s">
        <v>288</v>
      </c>
      <c r="C19" s="366" t="s">
        <v>346</v>
      </c>
      <c r="D19" s="367"/>
      <c r="E19" s="367"/>
      <c r="F19" s="368"/>
      <c r="G19" s="92"/>
    </row>
    <row r="20" spans="1:7" ht="34.75" customHeight="1">
      <c r="A20" s="96">
        <v>17</v>
      </c>
      <c r="B20" s="97" t="s">
        <v>113</v>
      </c>
      <c r="C20" s="366" t="s">
        <v>363</v>
      </c>
      <c r="D20" s="367"/>
      <c r="E20" s="367"/>
      <c r="F20" s="368"/>
      <c r="G20" s="92"/>
    </row>
    <row r="21" spans="1:7" ht="84.65" customHeight="1">
      <c r="A21" s="353">
        <v>18</v>
      </c>
      <c r="B21" s="355" t="s">
        <v>326</v>
      </c>
      <c r="C21" s="369" t="s">
        <v>347</v>
      </c>
      <c r="D21" s="370"/>
      <c r="E21" s="370"/>
      <c r="F21" s="371"/>
      <c r="G21" s="92"/>
    </row>
    <row r="22" spans="1:7">
      <c r="A22" s="354"/>
      <c r="B22" s="356"/>
      <c r="C22" s="363" t="s">
        <v>327</v>
      </c>
      <c r="D22" s="364"/>
      <c r="E22" s="364"/>
      <c r="F22" s="365"/>
      <c r="G22" s="92"/>
    </row>
    <row r="23" spans="1:7" ht="96.65" customHeight="1">
      <c r="A23" s="327">
        <v>19</v>
      </c>
      <c r="B23" s="322" t="s">
        <v>39</v>
      </c>
      <c r="C23" s="360" t="s">
        <v>389</v>
      </c>
      <c r="D23" s="361"/>
      <c r="E23" s="361"/>
      <c r="F23" s="362"/>
      <c r="G23" s="321"/>
    </row>
    <row r="24" spans="1:7" ht="14.4" customHeight="1">
      <c r="A24" s="328"/>
      <c r="B24" s="323"/>
      <c r="C24" s="324" t="s">
        <v>388</v>
      </c>
      <c r="D24" s="325"/>
      <c r="E24" s="325"/>
      <c r="F24" s="326"/>
      <c r="G24" s="100"/>
    </row>
    <row r="25" spans="1:7" ht="50.4" customHeight="1">
      <c r="A25" s="96">
        <v>20</v>
      </c>
      <c r="B25" s="97" t="s">
        <v>124</v>
      </c>
      <c r="C25" s="357" t="s">
        <v>125</v>
      </c>
      <c r="D25" s="358"/>
      <c r="E25" s="358"/>
      <c r="F25" s="359"/>
    </row>
    <row r="26" spans="1:7" ht="35" customHeight="1">
      <c r="A26" s="96">
        <v>21</v>
      </c>
      <c r="B26" s="97" t="s">
        <v>289</v>
      </c>
      <c r="C26" s="357" t="s">
        <v>290</v>
      </c>
      <c r="D26" s="358"/>
      <c r="E26" s="358"/>
      <c r="F26" s="359"/>
    </row>
    <row r="27" spans="1:7" ht="35" customHeight="1">
      <c r="A27" s="96">
        <v>22</v>
      </c>
      <c r="B27" s="97" t="s">
        <v>114</v>
      </c>
      <c r="C27" s="357" t="s">
        <v>117</v>
      </c>
      <c r="D27" s="358"/>
      <c r="E27" s="358"/>
      <c r="F27" s="359"/>
    </row>
    <row r="28" spans="1:7" ht="57.65" customHeight="1">
      <c r="A28" s="338">
        <v>23</v>
      </c>
      <c r="B28" s="339" t="s">
        <v>410</v>
      </c>
      <c r="C28" s="402" t="s">
        <v>411</v>
      </c>
      <c r="D28" s="403"/>
      <c r="E28" s="403"/>
      <c r="F28" s="404"/>
    </row>
    <row r="29" spans="1:7">
      <c r="A29" s="328"/>
      <c r="B29" s="323"/>
      <c r="C29" s="335" t="s">
        <v>412</v>
      </c>
      <c r="D29" s="325"/>
      <c r="E29" s="325"/>
      <c r="F29" s="326"/>
    </row>
  </sheetData>
  <customSheetViews>
    <customSheetView guid="{F6994088-F0D2-4BE6-9955-D0C7C7526185}" scale="90">
      <pane ySplit="1" topLeftCell="A2" activePane="bottomLeft" state="frozen"/>
      <selection pane="bottomLeft" activeCell="A7" sqref="A7"/>
      <pageMargins left="0.7" right="0.7" top="0.75" bottom="0.75" header="0.3" footer="0.3"/>
      <pageSetup paperSize="9" orientation="portrait" r:id="rId1"/>
    </customSheetView>
  </customSheetViews>
  <mergeCells count="33">
    <mergeCell ref="C28:F28"/>
    <mergeCell ref="C12:F12"/>
    <mergeCell ref="C13:F13"/>
    <mergeCell ref="C14:F14"/>
    <mergeCell ref="B4:B5"/>
    <mergeCell ref="A4:A5"/>
    <mergeCell ref="C11:F11"/>
    <mergeCell ref="C8:F8"/>
    <mergeCell ref="C9:F9"/>
    <mergeCell ref="A1:F1"/>
    <mergeCell ref="C3:F3"/>
    <mergeCell ref="C2:F2"/>
    <mergeCell ref="C10:F10"/>
    <mergeCell ref="C7:F7"/>
    <mergeCell ref="C6:F6"/>
    <mergeCell ref="C4:F4"/>
    <mergeCell ref="C5:F5"/>
    <mergeCell ref="A15:A16"/>
    <mergeCell ref="A21:A22"/>
    <mergeCell ref="B21:B22"/>
    <mergeCell ref="C26:F26"/>
    <mergeCell ref="C27:F27"/>
    <mergeCell ref="C23:F23"/>
    <mergeCell ref="C25:F25"/>
    <mergeCell ref="C22:F22"/>
    <mergeCell ref="C20:F20"/>
    <mergeCell ref="C21:F21"/>
    <mergeCell ref="B15:B16"/>
    <mergeCell ref="C18:F18"/>
    <mergeCell ref="C19:F19"/>
    <mergeCell ref="C15:F15"/>
    <mergeCell ref="C16:F16"/>
    <mergeCell ref="C17:F17"/>
  </mergeCells>
  <hyperlinks>
    <hyperlink ref="G1" location="'Table Index'!A1" tooltip="Click here to see table index" display="Back to Index" xr:uid="{00000000-0004-0000-0100-000000000000}"/>
    <hyperlink ref="C22" r:id="rId2" display="http://www.health.govt.nz/publication/nzdep2013-index-deprivation" xr:uid="{00000000-0004-0000-0100-000002000000}"/>
    <hyperlink ref="C5" r:id="rId3" xr:uid="{00000000-0004-0000-0100-000003000000}"/>
    <hyperlink ref="C22:F22" r:id="rId4" display="https://www.otago.ac.nz/wellington/departments/publichealth/research/hirp/otago020194.html" xr:uid="{A4A31899-124E-4B61-8C32-1C7EAE1284CA}"/>
    <hyperlink ref="C5:F5" r:id="rId5" display="https://budget.govt.nz/budget/2024/by/vote/index.htm" xr:uid="{8BFB52F5-5FDD-4AAE-960F-F1BF1801DE90}"/>
    <hyperlink ref="C16" r:id="rId6" xr:uid="{A138956E-D214-44F9-90D5-EB3276033752}"/>
    <hyperlink ref="C24" r:id="rId7" xr:uid="{E32248F0-05C0-4E46-867C-5FEF3456D3A1}"/>
  </hyperlinks>
  <pageMargins left="0.7" right="0.7" top="0.75" bottom="0.75" header="0.3" footer="0.3"/>
  <pageSetup paperSize="9" orientation="portrait"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00B050"/>
  </sheetPr>
  <dimension ref="A1:L30"/>
  <sheetViews>
    <sheetView zoomScale="70" zoomScaleNormal="70" workbookViewId="0">
      <pane ySplit="3" topLeftCell="A4" activePane="bottomLeft" state="frozen"/>
      <selection pane="bottomLeft"/>
    </sheetView>
  </sheetViews>
  <sheetFormatPr defaultColWidth="9.1796875" defaultRowHeight="14.5"/>
  <cols>
    <col min="1" max="1" width="22.81640625" customWidth="1"/>
    <col min="2" max="2" width="30" customWidth="1"/>
    <col min="3" max="3" width="26.81640625" customWidth="1"/>
    <col min="4" max="6" width="24" customWidth="1"/>
    <col min="7" max="7" width="11.81640625" style="80" customWidth="1"/>
    <col min="8" max="8" width="20.1796875" style="80" customWidth="1"/>
    <col min="9" max="10" width="9.1796875" style="80"/>
    <col min="11" max="11" width="9.1796875" style="80" customWidth="1"/>
    <col min="12" max="16384" width="9.1796875" style="80"/>
  </cols>
  <sheetData>
    <row r="1" spans="1:12" customFormat="1" ht="36.75" customHeight="1" thickBot="1">
      <c r="A1" s="13" t="str">
        <f>'Table Index'!J5</f>
        <v>Total government expenditure on early childhood education by Vote ($000, GST exclusive)</v>
      </c>
      <c r="B1" s="105"/>
      <c r="C1" s="105"/>
      <c r="D1" s="105"/>
      <c r="E1" s="405" t="s">
        <v>87</v>
      </c>
      <c r="F1" s="406"/>
      <c r="G1" s="105"/>
      <c r="H1" s="131" t="s">
        <v>256</v>
      </c>
    </row>
    <row r="2" spans="1:12" customFormat="1">
      <c r="D2" s="6"/>
      <c r="G2" s="80"/>
      <c r="H2" s="80"/>
      <c r="I2" s="67"/>
      <c r="J2" s="67"/>
    </row>
    <row r="3" spans="1:12" ht="87" customHeight="1">
      <c r="A3" s="133" t="s">
        <v>65</v>
      </c>
      <c r="B3" s="132" t="s">
        <v>298</v>
      </c>
      <c r="C3" s="132" t="s">
        <v>259</v>
      </c>
      <c r="D3" s="132" t="s">
        <v>64</v>
      </c>
      <c r="E3" s="132" t="s">
        <v>301</v>
      </c>
      <c r="F3" s="132" t="s">
        <v>304</v>
      </c>
    </row>
    <row r="4" spans="1:12">
      <c r="A4" s="112" t="s">
        <v>0</v>
      </c>
      <c r="B4" s="299">
        <v>343000</v>
      </c>
      <c r="C4" s="299">
        <v>306753</v>
      </c>
      <c r="D4" s="299">
        <v>3049</v>
      </c>
      <c r="E4" s="299">
        <v>52688</v>
      </c>
      <c r="F4" s="300">
        <v>362490</v>
      </c>
      <c r="G4" s="115"/>
      <c r="H4" s="116"/>
      <c r="I4" s="116"/>
      <c r="J4" s="81"/>
    </row>
    <row r="5" spans="1:12">
      <c r="A5" s="112" t="s">
        <v>1</v>
      </c>
      <c r="B5" s="300">
        <v>373000</v>
      </c>
      <c r="C5" s="300">
        <v>341744</v>
      </c>
      <c r="D5" s="300">
        <v>3557</v>
      </c>
      <c r="E5" s="300">
        <v>53096</v>
      </c>
      <c r="F5" s="300">
        <v>398397</v>
      </c>
      <c r="G5" s="115"/>
      <c r="H5" s="116"/>
      <c r="I5" s="116"/>
    </row>
    <row r="6" spans="1:12" ht="15.75" customHeight="1">
      <c r="A6" s="112" t="s">
        <v>2</v>
      </c>
      <c r="B6" s="300">
        <v>393000</v>
      </c>
      <c r="C6" s="300">
        <v>362957</v>
      </c>
      <c r="D6" s="300">
        <v>5828</v>
      </c>
      <c r="E6" s="300">
        <v>55383</v>
      </c>
      <c r="F6" s="300">
        <v>424168</v>
      </c>
      <c r="G6" s="115"/>
      <c r="H6" s="116"/>
      <c r="I6" s="116"/>
    </row>
    <row r="7" spans="1:12">
      <c r="A7" s="112" t="s">
        <v>3</v>
      </c>
      <c r="B7" s="300">
        <v>444000</v>
      </c>
      <c r="C7" s="300">
        <v>414954</v>
      </c>
      <c r="D7" s="300">
        <v>6646</v>
      </c>
      <c r="E7" s="300">
        <v>74412</v>
      </c>
      <c r="F7" s="300">
        <v>496012</v>
      </c>
      <c r="G7" s="115"/>
      <c r="H7" s="116"/>
      <c r="I7" s="116"/>
      <c r="J7" s="82"/>
    </row>
    <row r="8" spans="1:12">
      <c r="A8" s="112" t="s">
        <v>4</v>
      </c>
      <c r="B8" s="300">
        <v>555000</v>
      </c>
      <c r="C8" s="300">
        <v>518795</v>
      </c>
      <c r="D8" s="300">
        <v>8320</v>
      </c>
      <c r="E8" s="300">
        <v>100501</v>
      </c>
      <c r="F8" s="300">
        <v>627616</v>
      </c>
      <c r="G8" s="115"/>
      <c r="H8" s="116"/>
      <c r="I8" s="116"/>
      <c r="J8" s="82"/>
    </row>
    <row r="9" spans="1:12">
      <c r="A9" s="112" t="s">
        <v>5</v>
      </c>
      <c r="B9" s="300">
        <v>617000</v>
      </c>
      <c r="C9" s="300">
        <v>584321</v>
      </c>
      <c r="D9" s="300">
        <v>8287</v>
      </c>
      <c r="E9" s="300">
        <v>125564</v>
      </c>
      <c r="F9" s="300">
        <v>718172</v>
      </c>
      <c r="G9" s="115"/>
      <c r="H9" s="116"/>
      <c r="I9" s="116"/>
    </row>
    <row r="10" spans="1:12">
      <c r="A10" s="112" t="s">
        <v>6</v>
      </c>
      <c r="B10" s="300">
        <v>860000</v>
      </c>
      <c r="C10" s="300">
        <v>828521</v>
      </c>
      <c r="D10" s="300">
        <v>8672</v>
      </c>
      <c r="E10" s="300">
        <v>130684</v>
      </c>
      <c r="F10" s="300">
        <v>967877</v>
      </c>
      <c r="G10" s="115"/>
    </row>
    <row r="11" spans="1:12">
      <c r="A11" s="112" t="s">
        <v>7</v>
      </c>
      <c r="B11" s="300">
        <v>1030000</v>
      </c>
      <c r="C11" s="300">
        <v>1011387</v>
      </c>
      <c r="D11" s="300">
        <v>9463</v>
      </c>
      <c r="E11" s="300">
        <v>134255</v>
      </c>
      <c r="F11" s="300">
        <v>1155105</v>
      </c>
      <c r="G11" s="115"/>
      <c r="H11" s="116"/>
      <c r="I11" s="116"/>
      <c r="J11" s="83"/>
    </row>
    <row r="12" spans="1:12" s="84" customFormat="1">
      <c r="A12" s="112" t="s">
        <v>8</v>
      </c>
      <c r="B12" s="300">
        <v>1184000</v>
      </c>
      <c r="C12" s="300">
        <v>1166112</v>
      </c>
      <c r="D12" s="300">
        <v>9193</v>
      </c>
      <c r="E12" s="300">
        <v>149995</v>
      </c>
      <c r="F12" s="300">
        <v>1325300</v>
      </c>
      <c r="G12" s="115"/>
      <c r="H12" s="116"/>
      <c r="I12" s="116"/>
      <c r="K12" s="80"/>
      <c r="L12" s="80"/>
    </row>
    <row r="13" spans="1:12">
      <c r="A13" s="112" t="s">
        <v>15</v>
      </c>
      <c r="B13" s="300">
        <v>1340000</v>
      </c>
      <c r="C13" s="300">
        <v>1325710</v>
      </c>
      <c r="D13" s="300">
        <v>9708</v>
      </c>
      <c r="E13" s="300">
        <v>156847</v>
      </c>
      <c r="F13" s="300">
        <v>1492265</v>
      </c>
      <c r="G13" s="115"/>
      <c r="H13" s="116"/>
      <c r="I13" s="116"/>
    </row>
    <row r="14" spans="1:12">
      <c r="A14" s="112" t="s">
        <v>71</v>
      </c>
      <c r="B14" s="300">
        <v>1355000</v>
      </c>
      <c r="C14" s="300">
        <v>1325170</v>
      </c>
      <c r="D14" s="300">
        <v>9820</v>
      </c>
      <c r="E14" s="300">
        <v>154426</v>
      </c>
      <c r="F14" s="300">
        <v>1489416</v>
      </c>
      <c r="G14" s="115"/>
      <c r="H14" s="116"/>
      <c r="I14" s="116"/>
    </row>
    <row r="15" spans="1:12">
      <c r="A15" s="112" t="s">
        <v>82</v>
      </c>
      <c r="B15" s="300">
        <v>1436000</v>
      </c>
      <c r="C15" s="300">
        <v>1410309</v>
      </c>
      <c r="D15" s="300">
        <v>9610</v>
      </c>
      <c r="E15" s="300">
        <v>148087</v>
      </c>
      <c r="F15" s="300">
        <v>1568006</v>
      </c>
      <c r="G15" s="115"/>
      <c r="H15" s="116"/>
      <c r="I15" s="116"/>
    </row>
    <row r="16" spans="1:12" s="82" customFormat="1">
      <c r="A16" s="112" t="s">
        <v>90</v>
      </c>
      <c r="B16" s="300">
        <v>1545000</v>
      </c>
      <c r="C16" s="300">
        <v>1536819</v>
      </c>
      <c r="D16" s="300">
        <v>9481</v>
      </c>
      <c r="E16" s="300">
        <v>145764</v>
      </c>
      <c r="F16" s="300">
        <v>1692064</v>
      </c>
      <c r="G16" s="115"/>
      <c r="H16" s="116"/>
      <c r="I16" s="116"/>
    </row>
    <row r="17" spans="1:10">
      <c r="A17" s="112" t="s">
        <v>101</v>
      </c>
      <c r="B17" s="300">
        <v>1644000</v>
      </c>
      <c r="C17" s="300">
        <v>1623374</v>
      </c>
      <c r="D17" s="300">
        <v>9721</v>
      </c>
      <c r="E17" s="300">
        <v>140486</v>
      </c>
      <c r="F17" s="300">
        <v>1773581</v>
      </c>
      <c r="G17" s="115"/>
      <c r="H17" s="116"/>
      <c r="I17" s="116"/>
    </row>
    <row r="18" spans="1:10">
      <c r="A18" s="112" t="s">
        <v>127</v>
      </c>
      <c r="B18" s="300">
        <v>1735000</v>
      </c>
      <c r="C18" s="300">
        <v>1720518</v>
      </c>
      <c r="D18" s="300">
        <v>9432</v>
      </c>
      <c r="E18" s="300">
        <v>140119</v>
      </c>
      <c r="F18" s="300">
        <v>1870069</v>
      </c>
      <c r="G18" s="115"/>
      <c r="H18" s="116"/>
      <c r="I18" s="116"/>
    </row>
    <row r="19" spans="1:10">
      <c r="A19" s="112" t="s">
        <v>215</v>
      </c>
      <c r="B19" s="300">
        <v>1805000</v>
      </c>
      <c r="C19" s="300">
        <v>1784929</v>
      </c>
      <c r="D19" s="300">
        <v>9145</v>
      </c>
      <c r="E19" s="300">
        <v>149379</v>
      </c>
      <c r="F19" s="300">
        <v>1943453</v>
      </c>
      <c r="G19" s="115"/>
      <c r="H19" s="116"/>
      <c r="I19" s="116"/>
    </row>
    <row r="20" spans="1:10">
      <c r="A20" s="112" t="s">
        <v>224</v>
      </c>
      <c r="B20" s="300">
        <v>1844000</v>
      </c>
      <c r="C20" s="300">
        <v>1825604</v>
      </c>
      <c r="D20" s="300">
        <v>9716</v>
      </c>
      <c r="E20" s="300">
        <v>147345</v>
      </c>
      <c r="F20" s="300">
        <v>1982665</v>
      </c>
      <c r="G20" s="115"/>
      <c r="H20" s="116"/>
      <c r="I20" s="116"/>
    </row>
    <row r="21" spans="1:10">
      <c r="A21" s="112" t="s">
        <v>255</v>
      </c>
      <c r="B21" s="300">
        <v>1896000</v>
      </c>
      <c r="C21" s="300">
        <v>1878999.946</v>
      </c>
      <c r="D21" s="300">
        <v>9798</v>
      </c>
      <c r="E21" s="300">
        <v>138930</v>
      </c>
      <c r="F21" s="300">
        <v>2027727.946</v>
      </c>
      <c r="G21" s="115"/>
      <c r="H21" s="116"/>
      <c r="I21" s="116"/>
    </row>
    <row r="22" spans="1:10">
      <c r="A22" s="112" t="s">
        <v>305</v>
      </c>
      <c r="B22" s="300">
        <v>2007000</v>
      </c>
      <c r="C22" s="300">
        <v>1990222.84</v>
      </c>
      <c r="D22" s="300">
        <v>11905</v>
      </c>
      <c r="E22" s="300">
        <v>107434</v>
      </c>
      <c r="F22" s="300">
        <v>2109561.84</v>
      </c>
      <c r="G22" s="115"/>
      <c r="H22" s="116"/>
      <c r="I22" s="116"/>
    </row>
    <row r="23" spans="1:10">
      <c r="A23" s="112" t="s">
        <v>330</v>
      </c>
      <c r="B23" s="300">
        <v>2132000</v>
      </c>
      <c r="C23" s="300">
        <v>2119894.6950000003</v>
      </c>
      <c r="D23" s="300"/>
      <c r="E23" s="300">
        <v>111312</v>
      </c>
      <c r="F23" s="300">
        <v>2231206.6950000003</v>
      </c>
      <c r="G23" s="115"/>
      <c r="H23" s="116"/>
      <c r="I23" s="116"/>
    </row>
    <row r="24" spans="1:10">
      <c r="A24" s="186" t="s">
        <v>333</v>
      </c>
      <c r="B24" s="300">
        <v>2247000</v>
      </c>
      <c r="C24" s="301">
        <v>2238025.9609999997</v>
      </c>
      <c r="D24" s="300"/>
      <c r="E24" s="300">
        <v>102889</v>
      </c>
      <c r="F24" s="300">
        <v>2340914.9609999997</v>
      </c>
      <c r="G24" s="115"/>
      <c r="H24" s="116"/>
      <c r="I24" s="116"/>
    </row>
    <row r="25" spans="1:10">
      <c r="A25" s="195" t="s">
        <v>353</v>
      </c>
      <c r="B25" s="302">
        <v>2355000</v>
      </c>
      <c r="C25" s="302">
        <v>2342383.3109999998</v>
      </c>
      <c r="D25" s="302"/>
      <c r="E25" s="302">
        <v>108366</v>
      </c>
      <c r="F25" s="303">
        <v>2450749.3109999998</v>
      </c>
      <c r="G25" s="115"/>
      <c r="H25" s="116"/>
      <c r="I25" s="116"/>
    </row>
    <row r="26" spans="1:10" ht="16.25" customHeight="1">
      <c r="C26" s="4"/>
      <c r="F26" s="29"/>
    </row>
    <row r="27" spans="1:10" ht="16.25" customHeight="1">
      <c r="F27" s="29"/>
      <c r="J27" s="116"/>
    </row>
    <row r="28" spans="1:10" ht="16.25" customHeight="1">
      <c r="C28" s="14"/>
      <c r="F28" s="29"/>
    </row>
    <row r="29" spans="1:10" ht="16.25" customHeight="1">
      <c r="F29" s="29"/>
    </row>
    <row r="30" spans="1:10" ht="16.25" customHeight="1"/>
  </sheetData>
  <customSheetViews>
    <customSheetView guid="{F6994088-F0D2-4BE6-9955-D0C7C7526185}" scale="80">
      <pane ySplit="3" topLeftCell="A4" activePane="bottomLeft" state="frozen"/>
      <selection pane="bottomLeft" activeCell="H25" sqref="H25"/>
      <pageMargins left="0.70866141732283472" right="0.70866141732283472" top="0.74803149606299213" bottom="0.74803149606299213" header="0.31496062992125984" footer="0.31496062992125984"/>
      <pageSetup paperSize="9" scale="75" orientation="landscape" r:id="rId1"/>
    </customSheetView>
  </customSheetViews>
  <mergeCells count="1">
    <mergeCell ref="E1:F1"/>
  </mergeCells>
  <phoneticPr fontId="35" type="noConversion"/>
  <hyperlinks>
    <hyperlink ref="H1" location="'Table Index'!A1" tooltip="Click here to see table index" display="Back to Index" xr:uid="{00000000-0004-0000-0200-000000000000}"/>
    <hyperlink ref="E1" location="'Table Notes'!A1" tooltip="Click here to see the notes for data" display="About the data in this table" xr:uid="{00000000-0004-0000-0200-000001000000}"/>
    <hyperlink ref="B3" location="'Table Notes'!A3" display="Core Crown Education expenses in Early Childhood Education 2" xr:uid="{00000000-0004-0000-0200-000005000000}"/>
    <hyperlink ref="C3" location="'Table Notes'!A6" display="Vote Education Early Childhood Education Appropriation 4   " xr:uid="{00000000-0004-0000-0200-000006000000}"/>
    <hyperlink ref="F3" location="'Table Notes'!A5" display=" Vote Education , Vote ERO and Vote MSD 3" xr:uid="{00000000-0004-0000-0200-000007000000}"/>
  </hyperlinks>
  <pageMargins left="0.70866141732283472" right="0.70866141732283472" top="0.74803149606299213" bottom="0.74803149606299213" header="0.31496062992125984" footer="0.31496062992125984"/>
  <pageSetup paperSize="9" scale="75" orientation="landscape"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00B050"/>
    <pageSetUpPr fitToPage="1"/>
  </sheetPr>
  <dimension ref="A1:AH70"/>
  <sheetViews>
    <sheetView zoomScale="70" zoomScaleNormal="70" workbookViewId="0">
      <pane ySplit="3" topLeftCell="A4" activePane="bottomLeft" state="frozen"/>
      <selection pane="bottomLeft"/>
    </sheetView>
  </sheetViews>
  <sheetFormatPr defaultColWidth="60.453125" defaultRowHeight="14.5"/>
  <cols>
    <col min="1" max="1" width="23.81640625" customWidth="1"/>
    <col min="2" max="2" width="20.81640625" customWidth="1"/>
    <col min="3" max="3" width="29.81640625" customWidth="1"/>
    <col min="4" max="7" width="20.81640625" customWidth="1"/>
    <col min="8" max="8" width="12.1796875" customWidth="1"/>
    <col min="9" max="9" width="31" customWidth="1"/>
    <col min="10" max="10" width="17.81640625" customWidth="1"/>
    <col min="11" max="11" width="35.453125" customWidth="1"/>
    <col min="12" max="12" width="24.54296875" customWidth="1"/>
    <col min="13" max="13" width="41.1796875" customWidth="1"/>
    <col min="14" max="14" width="22.54296875" customWidth="1"/>
    <col min="15" max="15" width="45.81640625" customWidth="1"/>
    <col min="16" max="16" width="58.81640625" customWidth="1"/>
    <col min="17" max="17" width="49.453125" customWidth="1"/>
    <col min="18" max="18" width="30.1796875" customWidth="1"/>
    <col min="19" max="19" width="40" customWidth="1"/>
    <col min="20" max="20" width="29.1796875" customWidth="1"/>
    <col min="21" max="21" width="34.1796875" customWidth="1"/>
    <col min="22" max="22" width="39" customWidth="1"/>
    <col min="23" max="23" width="28.81640625" customWidth="1"/>
    <col min="24" max="24" width="16" customWidth="1"/>
    <col min="25" max="25" width="30.81640625" customWidth="1"/>
    <col min="26" max="26" width="21" customWidth="1"/>
    <col min="27" max="27" width="23.81640625" customWidth="1"/>
    <col min="28" max="28" width="21.453125" customWidth="1"/>
    <col min="29" max="29" width="30.1796875" customWidth="1"/>
    <col min="30" max="30" width="33.1796875" customWidth="1"/>
    <col min="31" max="31" width="41" customWidth="1"/>
    <col min="32" max="32" width="20.81640625" customWidth="1"/>
    <col min="33" max="33" width="29.81640625" customWidth="1"/>
    <col min="34" max="34" width="16.81640625" customWidth="1"/>
    <col min="35" max="35" width="32.453125" customWidth="1"/>
    <col min="36" max="37" width="29.81640625" customWidth="1"/>
    <col min="38" max="38" width="37.1796875" customWidth="1"/>
    <col min="39" max="39" width="34.1796875" customWidth="1"/>
    <col min="40" max="40" width="30.81640625" customWidth="1"/>
    <col min="41" max="41" width="36.1796875" customWidth="1"/>
    <col min="42" max="42" width="39.1796875" customWidth="1"/>
    <col min="43" max="44" width="32.81640625" customWidth="1"/>
    <col min="45" max="45" width="27.453125" customWidth="1"/>
    <col min="46" max="46" width="32.81640625" customWidth="1"/>
    <col min="47" max="47" width="60.453125" customWidth="1"/>
    <col min="48" max="48" width="30.1796875" customWidth="1"/>
    <col min="49" max="49" width="33.1796875" customWidth="1"/>
    <col min="50" max="50" width="22.453125" customWidth="1"/>
    <col min="51" max="51" width="18.81640625" customWidth="1"/>
    <col min="52" max="52" width="28.81640625" customWidth="1"/>
    <col min="53" max="53" width="10.81640625" customWidth="1"/>
    <col min="54" max="54" width="20.81640625" customWidth="1"/>
    <col min="55" max="55" width="28.1796875" customWidth="1"/>
    <col min="56" max="56" width="23.1796875" customWidth="1"/>
    <col min="57" max="57" width="31.453125" customWidth="1"/>
    <col min="58" max="58" width="29" customWidth="1"/>
    <col min="59" max="59" width="27.1796875" customWidth="1"/>
    <col min="60" max="60" width="11.81640625" customWidth="1"/>
    <col min="61" max="61" width="60.453125" customWidth="1"/>
    <col min="62" max="62" width="60.453125" bestFit="1" customWidth="1"/>
    <col min="63" max="127" width="60.453125" customWidth="1"/>
    <col min="128" max="128" width="60.453125" bestFit="1" customWidth="1"/>
    <col min="129" max="193" width="60.453125" customWidth="1"/>
    <col min="194" max="194" width="60.453125" bestFit="1" customWidth="1"/>
  </cols>
  <sheetData>
    <row r="1" spans="1:34" ht="37.5" customHeight="1" thickBot="1">
      <c r="A1" s="99" t="str">
        <f>'Table Index'!J6</f>
        <v>Vote Education expenditure on early childhood by funding direction ($000, GST exclusive)</v>
      </c>
      <c r="B1" s="105"/>
      <c r="C1" s="105"/>
      <c r="D1" s="105"/>
      <c r="E1" s="105"/>
      <c r="F1" s="405" t="s">
        <v>87</v>
      </c>
      <c r="G1" s="406"/>
      <c r="H1" s="105"/>
      <c r="I1" s="131" t="s">
        <v>256</v>
      </c>
    </row>
    <row r="2" spans="1:34" ht="18.5">
      <c r="A2" s="15"/>
      <c r="B2" s="10"/>
      <c r="C2" s="10"/>
      <c r="D2" s="10"/>
      <c r="E2" s="10"/>
      <c r="F2" s="67"/>
      <c r="G2" s="67"/>
      <c r="H2" s="67"/>
      <c r="I2" s="10"/>
    </row>
    <row r="3" spans="1:34" ht="105.75" customHeight="1">
      <c r="A3" s="143" t="s">
        <v>65</v>
      </c>
      <c r="B3" s="144" t="s">
        <v>260</v>
      </c>
      <c r="C3" s="144" t="s">
        <v>261</v>
      </c>
      <c r="D3" s="144" t="s">
        <v>214</v>
      </c>
      <c r="E3" s="144" t="s">
        <v>257</v>
      </c>
      <c r="F3" s="144" t="s">
        <v>262</v>
      </c>
      <c r="G3" s="144" t="s">
        <v>299</v>
      </c>
      <c r="H3" s="10"/>
      <c r="I3" s="10"/>
    </row>
    <row r="4" spans="1:34">
      <c r="A4" s="113" t="s">
        <v>0</v>
      </c>
      <c r="B4" s="311">
        <v>0</v>
      </c>
      <c r="C4" s="304">
        <v>216714</v>
      </c>
      <c r="D4" s="304">
        <v>85039</v>
      </c>
      <c r="E4" s="304">
        <v>1778</v>
      </c>
      <c r="F4" s="300">
        <v>3222</v>
      </c>
      <c r="G4" s="299">
        <v>306753</v>
      </c>
      <c r="H4" s="55"/>
      <c r="I4" s="44"/>
      <c r="J4" s="27"/>
      <c r="R4" s="105"/>
      <c r="S4" s="105"/>
      <c r="T4" s="105"/>
      <c r="U4" s="105"/>
      <c r="V4" s="105"/>
      <c r="W4" s="105"/>
      <c r="X4" s="105"/>
      <c r="Y4" s="105"/>
      <c r="Z4" s="105"/>
      <c r="AA4" s="105"/>
      <c r="AB4" s="105"/>
      <c r="AC4" s="105"/>
      <c r="AD4" s="105"/>
      <c r="AE4" s="105"/>
      <c r="AF4" s="105"/>
      <c r="AG4" s="105"/>
      <c r="AH4" s="105"/>
    </row>
    <row r="5" spans="1:34">
      <c r="A5" s="112" t="s">
        <v>1</v>
      </c>
      <c r="B5" s="312">
        <v>0</v>
      </c>
      <c r="C5" s="305">
        <v>235947</v>
      </c>
      <c r="D5" s="305">
        <v>94418</v>
      </c>
      <c r="E5" s="305">
        <v>8648</v>
      </c>
      <c r="F5" s="300">
        <v>2731</v>
      </c>
      <c r="G5" s="300">
        <v>341744</v>
      </c>
      <c r="H5" s="55"/>
      <c r="I5" s="44"/>
      <c r="J5" s="27"/>
      <c r="Q5" s="105"/>
      <c r="R5" s="105"/>
      <c r="S5" s="105"/>
      <c r="T5" s="105"/>
      <c r="U5" s="105"/>
      <c r="V5" s="105"/>
      <c r="W5" s="105"/>
      <c r="X5" s="105"/>
      <c r="Y5" s="105"/>
      <c r="Z5" s="105"/>
      <c r="AA5" s="105"/>
      <c r="AB5" s="105"/>
      <c r="AC5" s="105"/>
      <c r="AD5" s="105"/>
      <c r="AE5" s="105"/>
      <c r="AF5" s="105"/>
      <c r="AG5" s="105"/>
      <c r="AH5" s="105"/>
    </row>
    <row r="6" spans="1:34">
      <c r="A6" s="112" t="s">
        <v>2</v>
      </c>
      <c r="B6" s="312">
        <v>0</v>
      </c>
      <c r="C6" s="305">
        <v>249620</v>
      </c>
      <c r="D6" s="305">
        <v>101124</v>
      </c>
      <c r="E6" s="305">
        <v>9528</v>
      </c>
      <c r="F6" s="300">
        <v>2685</v>
      </c>
      <c r="G6" s="300">
        <v>362957</v>
      </c>
      <c r="H6" s="55"/>
      <c r="I6" s="44"/>
      <c r="J6" s="27"/>
      <c r="Q6" s="105"/>
      <c r="R6" s="105"/>
      <c r="S6" s="105"/>
      <c r="T6" s="105"/>
      <c r="U6" s="105"/>
      <c r="V6" s="105"/>
      <c r="W6" s="105"/>
      <c r="X6" s="105"/>
      <c r="Y6" s="105"/>
      <c r="Z6" s="105"/>
      <c r="AA6" s="105"/>
      <c r="AB6" s="105"/>
      <c r="AC6" s="105"/>
      <c r="AD6" s="105"/>
      <c r="AE6" s="105"/>
      <c r="AF6" s="105"/>
      <c r="AG6" s="105"/>
      <c r="AH6" s="105"/>
    </row>
    <row r="7" spans="1:34">
      <c r="A7" s="112" t="s">
        <v>3</v>
      </c>
      <c r="B7" s="312">
        <v>0</v>
      </c>
      <c r="C7" s="305">
        <v>289405</v>
      </c>
      <c r="D7" s="305">
        <v>111977</v>
      </c>
      <c r="E7" s="305">
        <v>9609</v>
      </c>
      <c r="F7" s="300">
        <v>3963</v>
      </c>
      <c r="G7" s="300">
        <v>414954</v>
      </c>
      <c r="H7" s="55"/>
      <c r="I7" s="44"/>
      <c r="J7" s="27"/>
      <c r="Q7" s="105"/>
      <c r="R7" s="105"/>
      <c r="S7" s="105"/>
      <c r="T7" s="105"/>
      <c r="U7" s="105"/>
      <c r="V7" s="105"/>
      <c r="W7" s="105"/>
      <c r="X7" s="105"/>
      <c r="Y7" s="105"/>
      <c r="Z7" s="105"/>
      <c r="AA7" s="105"/>
      <c r="AB7" s="105"/>
      <c r="AC7" s="105"/>
      <c r="AD7" s="105"/>
      <c r="AE7" s="105"/>
      <c r="AF7" s="105"/>
      <c r="AG7" s="105"/>
      <c r="AH7" s="105"/>
    </row>
    <row r="8" spans="1:34">
      <c r="A8" s="112" t="s">
        <v>4</v>
      </c>
      <c r="B8" s="312">
        <v>0</v>
      </c>
      <c r="C8" s="305">
        <v>365533</v>
      </c>
      <c r="D8" s="305">
        <v>139149</v>
      </c>
      <c r="E8" s="305">
        <v>9653</v>
      </c>
      <c r="F8" s="300">
        <v>4460</v>
      </c>
      <c r="G8" s="300">
        <v>518795</v>
      </c>
      <c r="H8" s="55"/>
      <c r="I8" s="44"/>
      <c r="J8" s="27"/>
      <c r="Q8" s="105"/>
      <c r="R8" s="105"/>
      <c r="S8" s="105"/>
      <c r="T8" s="105"/>
      <c r="U8" s="105"/>
      <c r="V8" s="105"/>
      <c r="W8" s="105"/>
      <c r="X8" s="105"/>
      <c r="Y8" s="105"/>
      <c r="Z8" s="105"/>
      <c r="AA8" s="105"/>
      <c r="AB8" s="105"/>
      <c r="AC8" s="105"/>
      <c r="AD8" s="105"/>
      <c r="AE8" s="105"/>
      <c r="AF8" s="105"/>
      <c r="AG8" s="105"/>
      <c r="AH8" s="105"/>
    </row>
    <row r="9" spans="1:34">
      <c r="A9" s="112" t="s">
        <v>5</v>
      </c>
      <c r="B9" s="312">
        <v>0</v>
      </c>
      <c r="C9" s="305">
        <v>392975</v>
      </c>
      <c r="D9" s="305">
        <v>161994</v>
      </c>
      <c r="E9" s="305">
        <v>9911</v>
      </c>
      <c r="F9" s="305">
        <v>19441</v>
      </c>
      <c r="G9" s="300">
        <v>584321</v>
      </c>
      <c r="H9" s="55"/>
      <c r="I9" s="44"/>
      <c r="J9" s="27"/>
      <c r="Q9" s="105"/>
      <c r="R9" s="105"/>
      <c r="S9" s="105"/>
      <c r="T9" s="105"/>
      <c r="U9" s="105"/>
      <c r="V9" s="105"/>
      <c r="W9" s="105"/>
      <c r="X9" s="105"/>
      <c r="Y9" s="105"/>
      <c r="Z9" s="105"/>
      <c r="AA9" s="105"/>
      <c r="AB9" s="105"/>
      <c r="AC9" s="105"/>
      <c r="AD9" s="105"/>
      <c r="AE9" s="105"/>
      <c r="AF9" s="105"/>
      <c r="AG9" s="105"/>
      <c r="AH9" s="105"/>
    </row>
    <row r="10" spans="1:34">
      <c r="A10" s="112" t="s">
        <v>6</v>
      </c>
      <c r="B10" s="305">
        <v>366497</v>
      </c>
      <c r="C10" s="306">
        <v>239877</v>
      </c>
      <c r="D10" s="305">
        <v>188768</v>
      </c>
      <c r="E10" s="307">
        <v>10127</v>
      </c>
      <c r="F10" s="305">
        <v>23252</v>
      </c>
      <c r="G10" s="305">
        <v>828521</v>
      </c>
      <c r="H10" s="55"/>
      <c r="I10" s="44"/>
      <c r="J10" s="27"/>
      <c r="Q10" s="105"/>
      <c r="R10" s="105"/>
      <c r="S10" s="105"/>
      <c r="T10" s="105"/>
      <c r="U10" s="105"/>
      <c r="V10" s="105"/>
      <c r="W10" s="105"/>
      <c r="X10" s="105"/>
      <c r="Y10" s="105"/>
      <c r="Z10" s="105"/>
      <c r="AA10" s="105"/>
      <c r="AB10" s="105"/>
      <c r="AC10" s="105"/>
      <c r="AD10" s="105"/>
      <c r="AE10" s="105"/>
      <c r="AF10" s="105"/>
      <c r="AG10" s="105"/>
      <c r="AH10" s="105"/>
    </row>
    <row r="11" spans="1:34">
      <c r="A11" s="112" t="s">
        <v>7</v>
      </c>
      <c r="B11" s="305">
        <v>523554</v>
      </c>
      <c r="C11" s="306">
        <v>246375</v>
      </c>
      <c r="D11" s="305">
        <v>206360</v>
      </c>
      <c r="E11" s="307">
        <v>10955</v>
      </c>
      <c r="F11" s="305">
        <v>24143</v>
      </c>
      <c r="G11" s="305">
        <v>1011387</v>
      </c>
      <c r="H11" s="55"/>
      <c r="I11" s="44"/>
      <c r="J11" s="27"/>
      <c r="Q11" s="105"/>
      <c r="R11" s="105"/>
      <c r="S11" s="105"/>
      <c r="T11" s="105"/>
      <c r="U11" s="105"/>
      <c r="V11" s="105"/>
      <c r="W11" s="105"/>
      <c r="X11" s="105"/>
      <c r="Y11" s="105"/>
      <c r="Z11" s="105"/>
      <c r="AA11" s="105"/>
      <c r="AB11" s="105"/>
      <c r="AC11" s="105"/>
      <c r="AD11" s="105"/>
      <c r="AE11" s="105"/>
      <c r="AF11" s="105"/>
      <c r="AG11" s="105"/>
      <c r="AH11" s="105"/>
    </row>
    <row r="12" spans="1:34">
      <c r="A12" s="112" t="s">
        <v>8</v>
      </c>
      <c r="B12" s="305">
        <v>624171</v>
      </c>
      <c r="C12" s="306">
        <v>270024</v>
      </c>
      <c r="D12" s="305">
        <v>234189</v>
      </c>
      <c r="E12" s="307">
        <v>11910</v>
      </c>
      <c r="F12" s="305">
        <v>25818</v>
      </c>
      <c r="G12" s="305">
        <v>1166112</v>
      </c>
      <c r="H12" s="55"/>
      <c r="I12" s="44"/>
      <c r="J12" s="27"/>
      <c r="Q12" s="105"/>
      <c r="R12" s="105"/>
      <c r="S12" s="105"/>
      <c r="T12" s="105"/>
      <c r="U12" s="105"/>
      <c r="V12" s="105"/>
      <c r="W12" s="105"/>
      <c r="X12" s="105"/>
      <c r="Y12" s="105"/>
      <c r="Z12" s="105"/>
      <c r="AA12" s="105"/>
      <c r="AB12" s="105"/>
      <c r="AC12" s="105"/>
      <c r="AD12" s="105"/>
      <c r="AE12" s="105"/>
      <c r="AF12" s="105"/>
      <c r="AG12" s="105"/>
      <c r="AH12" s="105"/>
    </row>
    <row r="13" spans="1:34">
      <c r="A13" s="112" t="s">
        <v>15</v>
      </c>
      <c r="B13" s="305">
        <v>752650</v>
      </c>
      <c r="C13" s="306">
        <v>277212</v>
      </c>
      <c r="D13" s="305">
        <v>257965</v>
      </c>
      <c r="E13" s="307">
        <v>12302</v>
      </c>
      <c r="F13" s="305">
        <v>25581</v>
      </c>
      <c r="G13" s="305">
        <v>1325710</v>
      </c>
      <c r="H13" s="55"/>
      <c r="I13" s="44"/>
      <c r="J13" s="27"/>
      <c r="Q13" s="105"/>
      <c r="R13" s="105"/>
      <c r="S13" s="105"/>
      <c r="T13" s="105"/>
      <c r="U13" s="105"/>
      <c r="V13" s="105"/>
      <c r="W13" s="105"/>
      <c r="X13" s="105"/>
      <c r="Y13" s="105"/>
      <c r="Z13" s="105"/>
      <c r="AA13" s="105"/>
      <c r="AB13" s="105"/>
      <c r="AC13" s="105"/>
      <c r="AD13" s="105"/>
      <c r="AE13" s="105"/>
      <c r="AF13" s="105"/>
      <c r="AG13" s="105"/>
      <c r="AH13" s="105"/>
    </row>
    <row r="14" spans="1:34">
      <c r="A14" s="112" t="s">
        <v>71</v>
      </c>
      <c r="B14" s="305">
        <v>762464</v>
      </c>
      <c r="C14" s="306">
        <v>274593</v>
      </c>
      <c r="D14" s="305">
        <v>254934</v>
      </c>
      <c r="E14" s="307">
        <v>14926</v>
      </c>
      <c r="F14" s="305">
        <v>18253</v>
      </c>
      <c r="G14" s="305">
        <v>1325170</v>
      </c>
      <c r="H14" s="55"/>
      <c r="I14" s="44"/>
      <c r="J14" s="27"/>
      <c r="Q14" s="105"/>
      <c r="R14" s="105"/>
      <c r="S14" s="105"/>
      <c r="T14" s="105"/>
      <c r="U14" s="105"/>
      <c r="V14" s="105"/>
      <c r="W14" s="105"/>
      <c r="X14" s="105"/>
      <c r="Y14" s="105"/>
      <c r="Z14" s="105"/>
      <c r="AA14" s="105"/>
      <c r="AB14" s="105"/>
      <c r="AC14" s="105"/>
      <c r="AD14" s="105"/>
      <c r="AE14" s="105"/>
      <c r="AF14" s="105"/>
      <c r="AG14" s="105"/>
      <c r="AH14" s="105"/>
    </row>
    <row r="15" spans="1:34">
      <c r="A15" s="112" t="s">
        <v>82</v>
      </c>
      <c r="B15" s="305">
        <v>805568</v>
      </c>
      <c r="C15" s="306">
        <v>288337</v>
      </c>
      <c r="D15" s="305">
        <v>264642</v>
      </c>
      <c r="E15" s="307">
        <v>37387</v>
      </c>
      <c r="F15" s="305">
        <v>14375</v>
      </c>
      <c r="G15" s="305">
        <v>1410309</v>
      </c>
      <c r="H15" s="55"/>
      <c r="I15" s="44"/>
      <c r="J15" s="27"/>
      <c r="Q15" s="105"/>
      <c r="R15" s="105"/>
      <c r="S15" s="105"/>
      <c r="T15" s="105"/>
      <c r="U15" s="105"/>
      <c r="V15" s="105"/>
      <c r="W15" s="105"/>
      <c r="X15" s="105"/>
      <c r="Y15" s="105"/>
      <c r="Z15" s="105"/>
      <c r="AA15" s="105"/>
      <c r="AB15" s="105"/>
      <c r="AC15" s="105"/>
      <c r="AD15" s="105"/>
      <c r="AE15" s="105"/>
      <c r="AF15" s="105"/>
      <c r="AG15" s="105"/>
      <c r="AH15" s="105"/>
    </row>
    <row r="16" spans="1:34" s="67" customFormat="1">
      <c r="A16" s="112" t="s">
        <v>90</v>
      </c>
      <c r="B16" s="305">
        <v>880316</v>
      </c>
      <c r="C16" s="306">
        <v>309046</v>
      </c>
      <c r="D16" s="305">
        <v>287747</v>
      </c>
      <c r="E16" s="307">
        <v>42506</v>
      </c>
      <c r="F16" s="305">
        <v>17204</v>
      </c>
      <c r="G16" s="305">
        <v>1536819</v>
      </c>
      <c r="H16" s="55"/>
      <c r="I16" s="44"/>
      <c r="J16" s="27"/>
      <c r="Q16" s="105"/>
      <c r="R16" s="105"/>
      <c r="S16" s="105"/>
      <c r="T16" s="105"/>
      <c r="U16" s="105"/>
      <c r="V16" s="105"/>
      <c r="W16" s="105"/>
      <c r="X16" s="105"/>
      <c r="Y16" s="105"/>
      <c r="Z16" s="105"/>
      <c r="AA16" s="105"/>
      <c r="AB16" s="105"/>
      <c r="AC16" s="105"/>
      <c r="AD16" s="105"/>
      <c r="AE16" s="105"/>
      <c r="AF16" s="105"/>
      <c r="AG16" s="105"/>
      <c r="AH16" s="105"/>
    </row>
    <row r="17" spans="1:34">
      <c r="A17" s="112" t="s">
        <v>101</v>
      </c>
      <c r="B17" s="305">
        <v>940399</v>
      </c>
      <c r="C17" s="306">
        <v>297576</v>
      </c>
      <c r="D17" s="305">
        <v>325155</v>
      </c>
      <c r="E17" s="307">
        <v>46234</v>
      </c>
      <c r="F17" s="305">
        <v>14010</v>
      </c>
      <c r="G17" s="305">
        <v>1623374</v>
      </c>
      <c r="H17" s="55"/>
      <c r="I17" s="44"/>
      <c r="J17" s="27"/>
      <c r="Q17" s="105"/>
      <c r="R17" s="105"/>
      <c r="S17" s="105"/>
      <c r="T17" s="105"/>
      <c r="U17" s="105"/>
      <c r="V17" s="105"/>
      <c r="W17" s="105"/>
      <c r="X17" s="105"/>
      <c r="Y17" s="105"/>
      <c r="Z17" s="105"/>
      <c r="AA17" s="105"/>
      <c r="AB17" s="105"/>
      <c r="AC17" s="105"/>
      <c r="AD17" s="105"/>
      <c r="AE17" s="105"/>
      <c r="AF17" s="105"/>
      <c r="AG17" s="105"/>
      <c r="AH17" s="105"/>
    </row>
    <row r="18" spans="1:34" s="67" customFormat="1">
      <c r="A18" s="112" t="s">
        <v>127</v>
      </c>
      <c r="B18" s="305">
        <v>951823</v>
      </c>
      <c r="C18" s="306">
        <v>377705</v>
      </c>
      <c r="D18" s="305">
        <v>329250</v>
      </c>
      <c r="E18" s="307">
        <v>49943</v>
      </c>
      <c r="F18" s="305">
        <v>11797</v>
      </c>
      <c r="G18" s="305">
        <v>1720518</v>
      </c>
      <c r="H18" s="55"/>
      <c r="I18" s="44"/>
      <c r="J18" s="27"/>
      <c r="Q18" s="105"/>
      <c r="R18" s="105"/>
      <c r="S18" s="105"/>
      <c r="T18" s="105"/>
      <c r="U18" s="105"/>
      <c r="V18" s="105"/>
      <c r="W18" s="105"/>
      <c r="X18" s="105"/>
      <c r="Y18" s="105"/>
      <c r="Z18" s="105"/>
      <c r="AA18" s="105"/>
      <c r="AB18" s="105"/>
      <c r="AC18" s="105"/>
      <c r="AD18" s="105"/>
      <c r="AE18" s="105"/>
      <c r="AF18" s="105"/>
      <c r="AG18" s="105"/>
      <c r="AH18" s="105"/>
    </row>
    <row r="19" spans="1:34" s="105" customFormat="1">
      <c r="A19" s="112" t="s">
        <v>215</v>
      </c>
      <c r="B19" s="305">
        <v>979853</v>
      </c>
      <c r="C19" s="306">
        <v>386756</v>
      </c>
      <c r="D19" s="305">
        <v>349554</v>
      </c>
      <c r="E19" s="307">
        <v>56305</v>
      </c>
      <c r="F19" s="305">
        <v>12461</v>
      </c>
      <c r="G19" s="305">
        <v>1784929</v>
      </c>
      <c r="H19" s="55"/>
      <c r="I19" s="44"/>
      <c r="J19" s="27"/>
    </row>
    <row r="20" spans="1:34">
      <c r="A20" s="112" t="s">
        <v>224</v>
      </c>
      <c r="B20" s="305">
        <v>983258</v>
      </c>
      <c r="C20" s="306">
        <v>407998</v>
      </c>
      <c r="D20" s="305">
        <v>361901</v>
      </c>
      <c r="E20" s="307">
        <v>61736</v>
      </c>
      <c r="F20" s="305">
        <v>10711</v>
      </c>
      <c r="G20" s="305">
        <v>1825604</v>
      </c>
      <c r="H20" s="55"/>
      <c r="I20" s="18"/>
      <c r="J20" s="27"/>
      <c r="Q20" s="105"/>
      <c r="R20" s="105"/>
      <c r="S20" s="105"/>
      <c r="T20" s="105"/>
      <c r="U20" s="105"/>
      <c r="V20" s="105"/>
      <c r="W20" s="105"/>
      <c r="X20" s="105"/>
      <c r="Y20" s="105"/>
      <c r="Z20" s="105"/>
      <c r="AA20" s="105"/>
      <c r="AB20" s="105"/>
      <c r="AC20" s="105"/>
      <c r="AD20" s="105"/>
      <c r="AE20" s="105"/>
      <c r="AF20" s="105"/>
      <c r="AG20" s="105"/>
      <c r="AH20" s="105"/>
    </row>
    <row r="21" spans="1:34" s="105" customFormat="1">
      <c r="A21" s="112" t="s">
        <v>255</v>
      </c>
      <c r="B21" s="305">
        <v>997560.88199999998</v>
      </c>
      <c r="C21" s="306">
        <v>427556.62199999997</v>
      </c>
      <c r="D21" s="305">
        <v>375106.36673000001</v>
      </c>
      <c r="E21" s="307">
        <v>66148.906000000003</v>
      </c>
      <c r="F21" s="305">
        <v>12627.169269999955</v>
      </c>
      <c r="G21" s="305">
        <v>1878999.946</v>
      </c>
      <c r="H21" s="55"/>
      <c r="I21" s="18"/>
      <c r="J21" s="27"/>
    </row>
    <row r="22" spans="1:34" s="105" customFormat="1">
      <c r="A22" s="112" t="s">
        <v>305</v>
      </c>
      <c r="B22" s="305">
        <v>1062848.064</v>
      </c>
      <c r="C22" s="306">
        <v>456709.79200000002</v>
      </c>
      <c r="D22" s="305">
        <v>384744.81199999998</v>
      </c>
      <c r="E22" s="307">
        <v>68279.058000000005</v>
      </c>
      <c r="F22" s="305">
        <v>17641.11400000006</v>
      </c>
      <c r="G22" s="305">
        <v>1990222.84</v>
      </c>
      <c r="H22" s="55"/>
      <c r="I22" s="18"/>
      <c r="J22" s="27"/>
    </row>
    <row r="23" spans="1:34" s="105" customFormat="1">
      <c r="A23" s="112" t="s">
        <v>330</v>
      </c>
      <c r="B23" s="305">
        <v>1133500.4720000001</v>
      </c>
      <c r="C23" s="308">
        <v>482597.87400000001</v>
      </c>
      <c r="D23" s="305">
        <v>414103.32299999997</v>
      </c>
      <c r="E23" s="307">
        <v>67831.914999999994</v>
      </c>
      <c r="F23" s="305">
        <v>21861.111000000034</v>
      </c>
      <c r="G23" s="305">
        <v>2119894.6950000003</v>
      </c>
      <c r="H23" s="55"/>
      <c r="I23" s="18"/>
      <c r="J23" s="27"/>
    </row>
    <row r="24" spans="1:34" s="105" customFormat="1">
      <c r="A24" s="112" t="s">
        <v>333</v>
      </c>
      <c r="B24" s="305">
        <v>1159038.7409999999</v>
      </c>
      <c r="C24" s="308">
        <v>524230.16</v>
      </c>
      <c r="D24" s="305">
        <v>453853.29</v>
      </c>
      <c r="E24" s="307">
        <v>69341.754000000001</v>
      </c>
      <c r="F24" s="305">
        <v>31562.015999999829</v>
      </c>
      <c r="G24" s="305">
        <v>2238025.9609999997</v>
      </c>
      <c r="H24" s="55"/>
      <c r="I24" s="18"/>
      <c r="J24" s="27"/>
    </row>
    <row r="25" spans="1:34" s="105" customFormat="1">
      <c r="A25" s="186" t="s">
        <v>353</v>
      </c>
      <c r="B25" s="309">
        <v>1190820.9450000001</v>
      </c>
      <c r="C25" s="309">
        <v>538379.973</v>
      </c>
      <c r="D25" s="309">
        <v>504784.23800000001</v>
      </c>
      <c r="E25" s="309">
        <v>68681.404999999999</v>
      </c>
      <c r="F25" s="305">
        <v>39716.75</v>
      </c>
      <c r="G25" s="310">
        <v>2342383.3109999998</v>
      </c>
      <c r="H25" s="55"/>
      <c r="I25" s="18"/>
      <c r="J25" s="27"/>
    </row>
    <row r="26" spans="1:34" s="105" customFormat="1">
      <c r="A26" s="199"/>
      <c r="B26" s="200"/>
      <c r="C26" s="200"/>
      <c r="D26" s="200"/>
      <c r="E26" s="200"/>
      <c r="F26" s="200"/>
      <c r="G26" s="200"/>
      <c r="H26" s="10"/>
      <c r="I26" s="18"/>
      <c r="J26" s="27"/>
    </row>
    <row r="27" spans="1:34">
      <c r="A27" s="201"/>
      <c r="B27" s="202"/>
      <c r="C27" s="202"/>
      <c r="D27" s="202"/>
      <c r="E27" s="202"/>
      <c r="F27" s="202"/>
      <c r="G27" s="203"/>
    </row>
    <row r="28" spans="1:34">
      <c r="A28" s="19"/>
      <c r="B28" s="204"/>
      <c r="C28" s="204"/>
      <c r="D28" s="204"/>
      <c r="E28" s="204"/>
      <c r="F28" s="204"/>
      <c r="G28" s="205"/>
    </row>
    <row r="34" spans="2:7">
      <c r="B34" s="27"/>
      <c r="C34" s="27"/>
      <c r="D34" s="27"/>
      <c r="E34" s="27"/>
      <c r="F34" s="27"/>
      <c r="G34" s="27"/>
    </row>
    <row r="35" spans="2:7">
      <c r="B35" s="187"/>
      <c r="C35" s="187"/>
      <c r="D35" s="187"/>
      <c r="E35" s="187"/>
      <c r="F35" s="187"/>
      <c r="G35" s="187"/>
    </row>
    <row r="36" spans="2:7">
      <c r="B36" s="187"/>
      <c r="C36" s="187"/>
      <c r="D36" s="187"/>
      <c r="E36" s="187"/>
      <c r="F36" s="187"/>
      <c r="G36" s="187"/>
    </row>
    <row r="37" spans="2:7">
      <c r="B37" s="187"/>
      <c r="C37" s="187"/>
      <c r="D37" s="187"/>
      <c r="E37" s="187"/>
      <c r="F37" s="187"/>
      <c r="G37" s="187"/>
    </row>
    <row r="38" spans="2:7">
      <c r="B38" s="187"/>
      <c r="C38" s="187"/>
      <c r="D38" s="187"/>
      <c r="E38" s="187"/>
      <c r="F38" s="187"/>
      <c r="G38" s="187"/>
    </row>
    <row r="39" spans="2:7">
      <c r="B39" s="187"/>
      <c r="C39" s="187"/>
      <c r="D39" s="187"/>
      <c r="E39" s="187"/>
      <c r="F39" s="187"/>
      <c r="G39" s="187"/>
    </row>
    <row r="40" spans="2:7">
      <c r="B40" s="187"/>
      <c r="C40" s="187"/>
      <c r="D40" s="187"/>
      <c r="E40" s="187"/>
      <c r="F40" s="187"/>
      <c r="G40" s="187"/>
    </row>
    <row r="41" spans="2:7">
      <c r="B41" s="187"/>
      <c r="C41" s="187"/>
      <c r="D41" s="187"/>
      <c r="E41" s="187"/>
      <c r="F41" s="187"/>
      <c r="G41" s="187"/>
    </row>
    <row r="42" spans="2:7">
      <c r="B42" s="187"/>
      <c r="C42" s="187"/>
      <c r="D42" s="187"/>
      <c r="E42" s="187"/>
      <c r="F42" s="187"/>
      <c r="G42" s="187"/>
    </row>
    <row r="43" spans="2:7">
      <c r="B43" s="187"/>
      <c r="C43" s="187"/>
      <c r="D43" s="187"/>
      <c r="E43" s="187"/>
      <c r="F43" s="187"/>
      <c r="G43" s="187"/>
    </row>
    <row r="44" spans="2:7">
      <c r="B44" s="187"/>
      <c r="C44" s="187"/>
      <c r="D44" s="187"/>
      <c r="E44" s="187"/>
      <c r="F44" s="187"/>
      <c r="G44" s="187"/>
    </row>
    <row r="45" spans="2:7">
      <c r="B45" s="187"/>
      <c r="C45" s="187"/>
      <c r="D45" s="187"/>
      <c r="E45" s="187"/>
      <c r="F45" s="187"/>
      <c r="G45" s="187"/>
    </row>
    <row r="46" spans="2:7">
      <c r="B46" s="187"/>
      <c r="C46" s="187"/>
      <c r="D46" s="187"/>
      <c r="E46" s="187"/>
      <c r="F46" s="187"/>
      <c r="G46" s="187"/>
    </row>
    <row r="47" spans="2:7">
      <c r="B47" s="187"/>
      <c r="C47" s="187"/>
      <c r="D47" s="187"/>
      <c r="E47" s="187"/>
      <c r="F47" s="187"/>
      <c r="G47" s="187"/>
    </row>
    <row r="48" spans="2:7">
      <c r="B48" s="187"/>
      <c r="C48" s="187"/>
      <c r="D48" s="187"/>
      <c r="E48" s="187"/>
      <c r="F48" s="187"/>
      <c r="G48" s="187"/>
    </row>
    <row r="49" spans="2:7">
      <c r="B49" s="187"/>
      <c r="C49" s="187"/>
      <c r="D49" s="187"/>
      <c r="E49" s="187"/>
      <c r="F49" s="187"/>
      <c r="G49" s="187"/>
    </row>
    <row r="50" spans="2:7">
      <c r="B50" s="27"/>
      <c r="C50" s="27"/>
      <c r="D50" s="27"/>
      <c r="E50" s="27"/>
      <c r="F50" s="27"/>
      <c r="G50" s="27"/>
    </row>
    <row r="51" spans="2:7">
      <c r="B51" s="27"/>
      <c r="C51" s="27"/>
      <c r="D51" s="27"/>
      <c r="E51" s="27"/>
      <c r="F51" s="27"/>
      <c r="G51" s="27"/>
    </row>
    <row r="52" spans="2:7">
      <c r="B52" s="27"/>
      <c r="C52" s="27"/>
      <c r="D52" s="27"/>
      <c r="E52" s="27"/>
      <c r="F52" s="27"/>
      <c r="G52" s="27"/>
    </row>
    <row r="53" spans="2:7">
      <c r="B53" s="27"/>
      <c r="C53" s="27"/>
      <c r="D53" s="27"/>
      <c r="E53" s="27"/>
      <c r="F53" s="27"/>
      <c r="G53" s="27"/>
    </row>
    <row r="54" spans="2:7">
      <c r="B54" s="27"/>
      <c r="C54" s="27"/>
      <c r="D54" s="27"/>
      <c r="E54" s="27"/>
      <c r="F54" s="27"/>
      <c r="G54" s="27"/>
    </row>
    <row r="55" spans="2:7">
      <c r="B55" s="27"/>
      <c r="C55" s="27"/>
      <c r="D55" s="27"/>
      <c r="E55" s="27"/>
      <c r="F55" s="27"/>
      <c r="G55" s="27"/>
    </row>
    <row r="56" spans="2:7">
      <c r="B56" s="27"/>
      <c r="C56" s="27"/>
      <c r="D56" s="27"/>
      <c r="E56" s="27"/>
      <c r="F56" s="27"/>
      <c r="G56" s="27"/>
    </row>
    <row r="57" spans="2:7">
      <c r="B57" s="27"/>
      <c r="C57" s="27"/>
      <c r="D57" s="27"/>
      <c r="E57" s="27"/>
      <c r="F57" s="27"/>
      <c r="G57" s="27"/>
    </row>
    <row r="58" spans="2:7">
      <c r="B58" s="27"/>
      <c r="C58" s="27"/>
      <c r="D58" s="27"/>
      <c r="E58" s="27"/>
      <c r="F58" s="27"/>
      <c r="G58" s="27"/>
    </row>
    <row r="59" spans="2:7">
      <c r="B59" s="27"/>
      <c r="C59" s="27"/>
      <c r="D59" s="27"/>
      <c r="E59" s="27"/>
      <c r="F59" s="27"/>
      <c r="G59" s="27"/>
    </row>
    <row r="60" spans="2:7">
      <c r="B60" s="27"/>
      <c r="C60" s="27"/>
      <c r="D60" s="27"/>
      <c r="E60" s="27"/>
      <c r="F60" s="27"/>
      <c r="G60" s="27"/>
    </row>
    <row r="61" spans="2:7">
      <c r="B61" s="27"/>
      <c r="C61" s="27"/>
      <c r="D61" s="27"/>
      <c r="E61" s="27"/>
      <c r="F61" s="27"/>
      <c r="G61" s="27"/>
    </row>
    <row r="62" spans="2:7">
      <c r="B62" s="27"/>
      <c r="C62" s="27"/>
      <c r="D62" s="27"/>
      <c r="E62" s="27"/>
      <c r="F62" s="27"/>
      <c r="G62" s="27"/>
    </row>
    <row r="63" spans="2:7">
      <c r="B63" s="27"/>
      <c r="C63" s="27"/>
      <c r="D63" s="27"/>
      <c r="E63" s="27"/>
      <c r="F63" s="27"/>
      <c r="G63" s="27"/>
    </row>
    <row r="64" spans="2:7">
      <c r="B64" s="27"/>
      <c r="C64" s="27"/>
      <c r="D64" s="27"/>
      <c r="E64" s="27"/>
      <c r="F64" s="27"/>
      <c r="G64" s="27"/>
    </row>
    <row r="65" spans="2:7">
      <c r="B65" s="27"/>
      <c r="C65" s="27"/>
      <c r="D65" s="27"/>
      <c r="E65" s="27"/>
      <c r="F65" s="27"/>
      <c r="G65" s="27"/>
    </row>
    <row r="66" spans="2:7">
      <c r="B66" s="27"/>
      <c r="C66" s="27"/>
      <c r="D66" s="27"/>
      <c r="E66" s="27"/>
      <c r="F66" s="27"/>
      <c r="G66" s="27"/>
    </row>
    <row r="67" spans="2:7">
      <c r="B67" s="27"/>
      <c r="C67" s="27"/>
      <c r="D67" s="27"/>
      <c r="E67" s="27"/>
      <c r="F67" s="27"/>
      <c r="G67" s="27"/>
    </row>
    <row r="68" spans="2:7">
      <c r="B68" s="27"/>
      <c r="C68" s="27"/>
      <c r="D68" s="27"/>
      <c r="E68" s="27"/>
      <c r="F68" s="27"/>
      <c r="G68" s="27"/>
    </row>
    <row r="69" spans="2:7">
      <c r="B69" s="105"/>
      <c r="C69" s="105"/>
      <c r="D69" s="105"/>
      <c r="E69" s="105"/>
      <c r="F69" s="105"/>
      <c r="G69" s="105"/>
    </row>
    <row r="70" spans="2:7">
      <c r="B70" s="105"/>
      <c r="C70" s="105"/>
      <c r="D70" s="105"/>
      <c r="E70" s="105"/>
      <c r="F70" s="105"/>
      <c r="G70" s="105"/>
    </row>
  </sheetData>
  <customSheetViews>
    <customSheetView guid="{F6994088-F0D2-4BE6-9955-D0C7C7526185}" fitToPage="1">
      <pane ySplit="3" topLeftCell="A4" activePane="bottomLeft" state="frozen"/>
      <selection pane="bottomLeft" activeCell="C30" sqref="C30"/>
      <pageMargins left="0.70866141732283472" right="0.70866141732283472" top="0.74803149606299213" bottom="0.74803149606299213" header="0.31496062992125984" footer="0.31496062992125984"/>
      <pageSetup paperSize="9" scale="63" orientation="landscape" r:id="rId1"/>
    </customSheetView>
  </customSheetViews>
  <mergeCells count="1">
    <mergeCell ref="F1:G1"/>
  </mergeCells>
  <phoneticPr fontId="35" type="noConversion"/>
  <hyperlinks>
    <hyperlink ref="A1" location="'Table Notes'!A2" tooltip="Click here to see notes on ECE Expenditure" display="Vote Education expenditure on early childhood by funding direction ($000, GST exclusive): fiscal years 2002-20151" xr:uid="{00000000-0004-0000-0300-000000000000}"/>
    <hyperlink ref="F1" location="'Table Notes'!A1" tooltip="Click here to see the notes for data" display="About the data in this table" xr:uid="{00000000-0004-0000-0300-000001000000}"/>
    <hyperlink ref="I1" location="'Table Index'!A1" tooltip="Click here to see table index" display="Back to Index" xr:uid="{00000000-0004-0000-0300-000002000000}"/>
    <hyperlink ref="E3" location="'Table Notes'!A7" display="Equity funding 5" xr:uid="{00000000-0004-0000-0300-000003000000}"/>
    <hyperlink ref="G3" location="'Table Notes'!A6" display="Vote Education Early Childhood Education Appropriation 4   " xr:uid="{00000000-0004-0000-0300-000004000000}"/>
  </hyperlinks>
  <pageMargins left="0.70866141732283472" right="0.70866141732283472" top="0.74803149606299213" bottom="0.74803149606299213" header="0.31496062992125984" footer="0.31496062992125984"/>
  <pageSetup paperSize="9" scale="83" orientation="landscape"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00B050"/>
    <pageSetUpPr fitToPage="1"/>
  </sheetPr>
  <dimension ref="A1:X95"/>
  <sheetViews>
    <sheetView zoomScale="70" zoomScaleNormal="70" workbookViewId="0">
      <pane ySplit="4" topLeftCell="A5" activePane="bottomLeft" state="frozen"/>
      <selection pane="bottomLeft"/>
    </sheetView>
  </sheetViews>
  <sheetFormatPr defaultRowHeight="14.5"/>
  <cols>
    <col min="1" max="2" width="24.81640625" customWidth="1"/>
    <col min="3" max="3" width="25.453125" customWidth="1"/>
    <col min="4" max="4" width="24.81640625" customWidth="1"/>
    <col min="5" max="7" width="24.81640625" style="11" customWidth="1"/>
    <col min="8" max="8" width="24.81640625" customWidth="1"/>
    <col min="9" max="9" width="24.81640625" style="11" customWidth="1"/>
    <col min="10" max="10" width="24.81640625" customWidth="1"/>
    <col min="11" max="11" width="24.81640625" style="11" customWidth="1"/>
    <col min="12" max="12" width="24.81640625" customWidth="1"/>
    <col min="13" max="20" width="8.81640625" style="20" customWidth="1"/>
  </cols>
  <sheetData>
    <row r="1" spans="1:21" ht="33.75" customHeight="1" thickBot="1">
      <c r="A1" s="13" t="str">
        <f>'Table Index'!J7</f>
        <v>Government expenditure on early childhood education per funded child hour and per full-time equivalent (FTE)  ($, GST exclusive)</v>
      </c>
      <c r="B1" s="99"/>
      <c r="C1" s="99"/>
      <c r="D1" s="99"/>
      <c r="E1" s="99"/>
      <c r="F1" s="99"/>
      <c r="G1" s="99"/>
      <c r="H1" s="405" t="s">
        <v>87</v>
      </c>
      <c r="I1" s="406"/>
      <c r="J1" s="99"/>
      <c r="K1" s="131" t="s">
        <v>256</v>
      </c>
      <c r="L1" s="105"/>
    </row>
    <row r="2" spans="1:21" s="29" customFormat="1" ht="12.75" customHeight="1">
      <c r="A2" s="7"/>
      <c r="B2" s="30"/>
      <c r="C2" s="30"/>
      <c r="D2" s="30"/>
      <c r="E2" s="30"/>
      <c r="F2" s="30"/>
      <c r="G2" s="30"/>
      <c r="H2" s="30"/>
      <c r="I2" s="6"/>
      <c r="J2" s="30"/>
      <c r="K2" s="67"/>
      <c r="M2" s="20"/>
      <c r="N2" s="207"/>
      <c r="O2" s="20"/>
      <c r="P2" s="20"/>
      <c r="Q2" s="20"/>
      <c r="R2" s="20"/>
      <c r="S2" s="20"/>
      <c r="T2" s="20"/>
    </row>
    <row r="3" spans="1:21" ht="23.25" customHeight="1">
      <c r="A3" s="36" t="s">
        <v>365</v>
      </c>
      <c r="B3" s="105"/>
      <c r="C3" s="107"/>
      <c r="D3" s="107"/>
      <c r="E3" s="107"/>
      <c r="F3" s="107"/>
      <c r="G3" s="107"/>
      <c r="H3" s="107"/>
      <c r="I3" s="107"/>
      <c r="J3" s="107"/>
      <c r="K3" s="107"/>
      <c r="L3" s="107"/>
      <c r="M3" s="6"/>
      <c r="N3" s="208"/>
    </row>
    <row r="4" spans="1:21" ht="65.25" customHeight="1">
      <c r="A4" s="114" t="s">
        <v>65</v>
      </c>
      <c r="B4" s="108" t="s">
        <v>334</v>
      </c>
      <c r="C4" s="108" t="s">
        <v>296</v>
      </c>
      <c r="D4" s="108" t="s">
        <v>396</v>
      </c>
      <c r="E4" s="108" t="s">
        <v>85</v>
      </c>
      <c r="F4" s="108" t="s">
        <v>86</v>
      </c>
      <c r="G4" s="108" t="s">
        <v>397</v>
      </c>
      <c r="H4" s="108" t="s">
        <v>59</v>
      </c>
      <c r="I4" s="108" t="s">
        <v>58</v>
      </c>
      <c r="J4" s="108" t="s">
        <v>398</v>
      </c>
      <c r="K4" s="108" t="s">
        <v>60</v>
      </c>
      <c r="L4" s="108" t="s">
        <v>61</v>
      </c>
      <c r="N4" s="209"/>
    </row>
    <row r="5" spans="1:21" ht="15" customHeight="1">
      <c r="A5" s="113" t="s">
        <v>0</v>
      </c>
      <c r="B5" s="182">
        <v>94494000</v>
      </c>
      <c r="C5" s="134">
        <v>94493.566999999864</v>
      </c>
      <c r="D5" s="314">
        <v>505915</v>
      </c>
      <c r="E5" s="329">
        <v>5.35</v>
      </c>
      <c r="F5" s="313">
        <v>5354</v>
      </c>
      <c r="G5" s="314">
        <v>514298</v>
      </c>
      <c r="H5" s="330">
        <v>5.44</v>
      </c>
      <c r="I5" s="313">
        <v>5443</v>
      </c>
      <c r="J5" s="314">
        <v>607746</v>
      </c>
      <c r="K5" s="330">
        <v>6.43</v>
      </c>
      <c r="L5" s="313">
        <v>6432</v>
      </c>
      <c r="M5" s="32"/>
      <c r="N5" s="210"/>
      <c r="O5" s="206"/>
      <c r="U5" s="19"/>
    </row>
    <row r="6" spans="1:21">
      <c r="A6" s="112" t="s">
        <v>1</v>
      </c>
      <c r="B6" s="181">
        <v>103393000</v>
      </c>
      <c r="C6" s="135">
        <v>103393.21700000003</v>
      </c>
      <c r="D6" s="313">
        <v>545814</v>
      </c>
      <c r="E6" s="330">
        <v>5.28</v>
      </c>
      <c r="F6" s="313">
        <v>5279</v>
      </c>
      <c r="G6" s="313">
        <v>564614</v>
      </c>
      <c r="H6" s="330">
        <v>5.46</v>
      </c>
      <c r="I6" s="313">
        <v>5461</v>
      </c>
      <c r="J6" s="313">
        <v>658213</v>
      </c>
      <c r="K6" s="330">
        <v>6.37</v>
      </c>
      <c r="L6" s="313">
        <v>6366</v>
      </c>
      <c r="M6" s="32"/>
      <c r="N6" s="210"/>
      <c r="O6" s="206"/>
      <c r="U6" s="19"/>
    </row>
    <row r="7" spans="1:21">
      <c r="A7" s="112" t="s">
        <v>2</v>
      </c>
      <c r="B7" s="181">
        <v>107967000</v>
      </c>
      <c r="C7" s="135">
        <v>107966.96899999992</v>
      </c>
      <c r="D7" s="313">
        <v>566079</v>
      </c>
      <c r="E7" s="330">
        <v>5.24</v>
      </c>
      <c r="F7" s="313">
        <v>5243</v>
      </c>
      <c r="G7" s="313">
        <v>585790</v>
      </c>
      <c r="H7" s="330">
        <v>5.43</v>
      </c>
      <c r="I7" s="313">
        <v>5426</v>
      </c>
      <c r="J7" s="313">
        <v>684581</v>
      </c>
      <c r="K7" s="330">
        <v>6.34</v>
      </c>
      <c r="L7" s="313">
        <v>6341</v>
      </c>
      <c r="M7" s="32"/>
      <c r="N7" s="210"/>
      <c r="O7" s="206"/>
      <c r="U7" s="19"/>
    </row>
    <row r="8" spans="1:21">
      <c r="A8" s="112" t="s">
        <v>3</v>
      </c>
      <c r="B8" s="181">
        <v>110925000</v>
      </c>
      <c r="C8" s="135">
        <v>110925.23400000004</v>
      </c>
      <c r="D8" s="313">
        <v>629873</v>
      </c>
      <c r="E8" s="330">
        <v>5.68</v>
      </c>
      <c r="F8" s="313">
        <v>5678</v>
      </c>
      <c r="G8" s="313">
        <v>651171</v>
      </c>
      <c r="H8" s="330">
        <v>5.87</v>
      </c>
      <c r="I8" s="313">
        <v>5870</v>
      </c>
      <c r="J8" s="313">
        <v>778372</v>
      </c>
      <c r="K8" s="330">
        <v>7.02</v>
      </c>
      <c r="L8" s="313">
        <v>7017</v>
      </c>
      <c r="M8" s="32"/>
      <c r="N8" s="210"/>
      <c r="O8" s="206"/>
      <c r="U8" s="19"/>
    </row>
    <row r="9" spans="1:21">
      <c r="A9" s="112" t="s">
        <v>4</v>
      </c>
      <c r="B9" s="181">
        <v>114888000</v>
      </c>
      <c r="C9" s="135">
        <v>114888.29099999982</v>
      </c>
      <c r="D9" s="313">
        <v>761669</v>
      </c>
      <c r="E9" s="330">
        <v>6.63</v>
      </c>
      <c r="F9" s="313">
        <v>6630</v>
      </c>
      <c r="G9" s="313">
        <v>782969</v>
      </c>
      <c r="H9" s="330">
        <v>6.82</v>
      </c>
      <c r="I9" s="313">
        <v>6815</v>
      </c>
      <c r="J9" s="313">
        <v>947202</v>
      </c>
      <c r="K9" s="330">
        <v>8.24</v>
      </c>
      <c r="L9" s="313">
        <v>8245</v>
      </c>
      <c r="M9" s="32"/>
      <c r="N9" s="210"/>
      <c r="O9" s="206"/>
      <c r="U9" s="19"/>
    </row>
    <row r="10" spans="1:21">
      <c r="A10" s="112" t="s">
        <v>5</v>
      </c>
      <c r="B10" s="181">
        <v>118089000</v>
      </c>
      <c r="C10" s="135">
        <v>118089.28399999978</v>
      </c>
      <c r="D10" s="313">
        <v>821140</v>
      </c>
      <c r="E10" s="330">
        <v>6.95</v>
      </c>
      <c r="F10" s="313">
        <v>6954</v>
      </c>
      <c r="G10" s="313">
        <v>864569</v>
      </c>
      <c r="H10" s="330">
        <v>7.32</v>
      </c>
      <c r="I10" s="313">
        <v>7321</v>
      </c>
      <c r="J10" s="313">
        <v>1062617</v>
      </c>
      <c r="K10" s="330">
        <v>9</v>
      </c>
      <c r="L10" s="313">
        <v>8998</v>
      </c>
      <c r="M10" s="32"/>
      <c r="N10" s="210"/>
      <c r="O10" s="206"/>
      <c r="U10" s="19"/>
    </row>
    <row r="11" spans="1:21">
      <c r="A11" s="112" t="s">
        <v>6</v>
      </c>
      <c r="B11" s="181">
        <v>129519000</v>
      </c>
      <c r="C11" s="135">
        <v>129518.87299999986</v>
      </c>
      <c r="D11" s="313">
        <v>1131040</v>
      </c>
      <c r="E11" s="330">
        <v>8.73</v>
      </c>
      <c r="F11" s="313">
        <v>8733</v>
      </c>
      <c r="G11" s="313">
        <v>1178519</v>
      </c>
      <c r="H11" s="330">
        <v>9.1</v>
      </c>
      <c r="I11" s="313">
        <v>9099</v>
      </c>
      <c r="J11" s="313">
        <v>1376744</v>
      </c>
      <c r="K11" s="330">
        <v>10.63</v>
      </c>
      <c r="L11" s="313">
        <v>10630</v>
      </c>
      <c r="M11" s="32"/>
      <c r="N11" s="210"/>
      <c r="O11" s="206"/>
      <c r="U11" s="19"/>
    </row>
    <row r="12" spans="1:21">
      <c r="A12" s="112" t="s">
        <v>7</v>
      </c>
      <c r="B12" s="181">
        <v>138458000</v>
      </c>
      <c r="C12" s="135">
        <v>138458.38400000008</v>
      </c>
      <c r="D12" s="313">
        <v>1363017</v>
      </c>
      <c r="E12" s="330">
        <v>9.84</v>
      </c>
      <c r="F12" s="313">
        <v>9844</v>
      </c>
      <c r="G12" s="313">
        <v>1412018</v>
      </c>
      <c r="H12" s="330">
        <v>10.199999999999999</v>
      </c>
      <c r="I12" s="313">
        <v>10198</v>
      </c>
      <c r="J12" s="313">
        <v>1612665</v>
      </c>
      <c r="K12" s="330">
        <v>11.65</v>
      </c>
      <c r="L12" s="313">
        <v>11647</v>
      </c>
      <c r="M12" s="32"/>
      <c r="N12" s="210"/>
      <c r="O12" s="206"/>
      <c r="U12" s="19"/>
    </row>
    <row r="13" spans="1:21" s="3" customFormat="1">
      <c r="A13" s="112" t="s">
        <v>8</v>
      </c>
      <c r="B13" s="181">
        <v>147537000</v>
      </c>
      <c r="C13" s="135">
        <v>147537.40999999992</v>
      </c>
      <c r="D13" s="313">
        <v>1549558</v>
      </c>
      <c r="E13" s="330">
        <v>10.5</v>
      </c>
      <c r="F13" s="313">
        <v>10503</v>
      </c>
      <c r="G13" s="313">
        <v>1601368</v>
      </c>
      <c r="H13" s="330">
        <v>10.85</v>
      </c>
      <c r="I13" s="313">
        <v>10854</v>
      </c>
      <c r="J13" s="313">
        <v>1819973</v>
      </c>
      <c r="K13" s="330">
        <v>12.34</v>
      </c>
      <c r="L13" s="313">
        <v>12336</v>
      </c>
      <c r="M13" s="32"/>
      <c r="N13" s="210"/>
      <c r="O13" s="206"/>
      <c r="P13" s="20"/>
      <c r="Q13" s="20"/>
      <c r="R13" s="20"/>
      <c r="S13" s="20"/>
      <c r="T13" s="20"/>
      <c r="U13" s="20"/>
    </row>
    <row r="14" spans="1:21">
      <c r="A14" s="112" t="s">
        <v>15</v>
      </c>
      <c r="B14" s="181">
        <v>157014000</v>
      </c>
      <c r="C14" s="135">
        <v>157013.65999999977</v>
      </c>
      <c r="D14" s="313">
        <v>1679858</v>
      </c>
      <c r="E14" s="330">
        <v>10.7</v>
      </c>
      <c r="F14" s="313">
        <v>10699</v>
      </c>
      <c r="G14" s="313">
        <v>1729274</v>
      </c>
      <c r="H14" s="330">
        <v>11.01</v>
      </c>
      <c r="I14" s="313">
        <v>11014</v>
      </c>
      <c r="J14" s="313">
        <v>1946530</v>
      </c>
      <c r="K14" s="330">
        <v>12.4</v>
      </c>
      <c r="L14" s="313">
        <v>12397</v>
      </c>
      <c r="M14" s="32"/>
      <c r="N14" s="210"/>
      <c r="O14" s="206"/>
      <c r="U14" s="19"/>
    </row>
    <row r="15" spans="1:21">
      <c r="A15" s="112" t="s">
        <v>71</v>
      </c>
      <c r="B15" s="181">
        <v>162339000</v>
      </c>
      <c r="C15" s="135">
        <v>162339.27899999981</v>
      </c>
      <c r="D15" s="313">
        <v>1669418</v>
      </c>
      <c r="E15" s="330">
        <v>10.28</v>
      </c>
      <c r="F15" s="313">
        <v>10284</v>
      </c>
      <c r="G15" s="313">
        <v>1712290</v>
      </c>
      <c r="H15" s="330">
        <v>10.55</v>
      </c>
      <c r="I15" s="313">
        <v>10548</v>
      </c>
      <c r="J15" s="313">
        <v>1924517</v>
      </c>
      <c r="K15" s="330">
        <v>11.85</v>
      </c>
      <c r="L15" s="313">
        <v>11855</v>
      </c>
      <c r="M15" s="32"/>
      <c r="N15" s="210"/>
      <c r="O15" s="206"/>
      <c r="U15" s="19"/>
    </row>
    <row r="16" spans="1:21" s="19" customFormat="1">
      <c r="A16" s="112" t="s">
        <v>82</v>
      </c>
      <c r="B16" s="181">
        <v>169675000</v>
      </c>
      <c r="C16" s="135">
        <v>169675.40600000031</v>
      </c>
      <c r="D16" s="313">
        <v>1743476</v>
      </c>
      <c r="E16" s="330">
        <v>10.28</v>
      </c>
      <c r="F16" s="313">
        <v>10275</v>
      </c>
      <c r="G16" s="313">
        <v>1809904</v>
      </c>
      <c r="H16" s="330">
        <v>10.67</v>
      </c>
      <c r="I16" s="313">
        <v>10667</v>
      </c>
      <c r="J16" s="313">
        <v>2012282</v>
      </c>
      <c r="K16" s="330">
        <v>11.86</v>
      </c>
      <c r="L16" s="313">
        <v>11860</v>
      </c>
      <c r="M16" s="32"/>
      <c r="N16" s="210"/>
      <c r="O16" s="206"/>
      <c r="P16" s="20"/>
      <c r="Q16" s="20"/>
      <c r="R16" s="20"/>
      <c r="S16" s="20"/>
      <c r="T16" s="20"/>
    </row>
    <row r="17" spans="1:24" s="19" customFormat="1">
      <c r="A17" s="112" t="s">
        <v>90</v>
      </c>
      <c r="B17" s="181">
        <v>180195000</v>
      </c>
      <c r="C17" s="135">
        <v>180195.25299999985</v>
      </c>
      <c r="D17" s="313">
        <v>1865491</v>
      </c>
      <c r="E17" s="330">
        <v>10.35</v>
      </c>
      <c r="F17" s="313">
        <v>10353</v>
      </c>
      <c r="G17" s="313">
        <v>1940901</v>
      </c>
      <c r="H17" s="330">
        <v>10.77</v>
      </c>
      <c r="I17" s="313">
        <v>10771</v>
      </c>
      <c r="J17" s="313">
        <v>2136965</v>
      </c>
      <c r="K17" s="330">
        <v>11.86</v>
      </c>
      <c r="L17" s="313">
        <v>11859</v>
      </c>
      <c r="M17" s="32"/>
      <c r="N17" s="210"/>
      <c r="O17" s="206"/>
      <c r="P17" s="20"/>
      <c r="Q17" s="20"/>
      <c r="R17" s="20"/>
      <c r="S17" s="20"/>
      <c r="T17" s="20"/>
    </row>
    <row r="18" spans="1:24">
      <c r="A18" s="112" t="s">
        <v>101</v>
      </c>
      <c r="B18" s="181">
        <v>190448000</v>
      </c>
      <c r="C18" s="135">
        <v>190447.8109999999</v>
      </c>
      <c r="D18" s="313">
        <v>1965904</v>
      </c>
      <c r="E18" s="330">
        <v>10.32</v>
      </c>
      <c r="F18" s="313">
        <v>10323</v>
      </c>
      <c r="G18" s="313">
        <v>2041671</v>
      </c>
      <c r="H18" s="330">
        <v>10.72</v>
      </c>
      <c r="I18" s="313">
        <v>10720</v>
      </c>
      <c r="J18" s="313">
        <v>2230583</v>
      </c>
      <c r="K18" s="330">
        <v>11.71</v>
      </c>
      <c r="L18" s="313">
        <v>11712</v>
      </c>
      <c r="M18" s="32"/>
      <c r="N18" s="210"/>
      <c r="O18" s="206"/>
      <c r="U18" s="19"/>
    </row>
    <row r="19" spans="1:24" s="105" customFormat="1">
      <c r="A19" s="112" t="s">
        <v>127</v>
      </c>
      <c r="B19" s="181">
        <v>201487000</v>
      </c>
      <c r="C19" s="135">
        <v>201486.90200000015</v>
      </c>
      <c r="D19" s="313">
        <v>2077542</v>
      </c>
      <c r="E19" s="330">
        <v>10.31</v>
      </c>
      <c r="F19" s="313">
        <v>10311</v>
      </c>
      <c r="G19" s="313">
        <v>2154868</v>
      </c>
      <c r="H19" s="330">
        <v>10.69</v>
      </c>
      <c r="I19" s="313">
        <v>10695</v>
      </c>
      <c r="J19" s="313">
        <v>2342174</v>
      </c>
      <c r="K19" s="330">
        <v>11.62</v>
      </c>
      <c r="L19" s="313">
        <v>11624</v>
      </c>
      <c r="M19" s="32"/>
      <c r="N19" s="210"/>
      <c r="O19" s="206"/>
      <c r="P19" s="20"/>
      <c r="Q19" s="20"/>
      <c r="R19" s="20"/>
      <c r="S19" s="20"/>
      <c r="T19" s="20"/>
      <c r="U19" s="19"/>
    </row>
    <row r="20" spans="1:24" s="105" customFormat="1">
      <c r="A20" s="112" t="s">
        <v>215</v>
      </c>
      <c r="B20" s="181">
        <v>208080000</v>
      </c>
      <c r="C20" s="135">
        <v>208080.23599999963</v>
      </c>
      <c r="D20" s="313">
        <v>2112597</v>
      </c>
      <c r="E20" s="330">
        <v>10.15</v>
      </c>
      <c r="F20" s="313">
        <v>10153</v>
      </c>
      <c r="G20" s="313">
        <v>2197248</v>
      </c>
      <c r="H20" s="330">
        <v>10.56</v>
      </c>
      <c r="I20" s="313">
        <v>10560</v>
      </c>
      <c r="J20" s="313">
        <v>2392391</v>
      </c>
      <c r="K20" s="330">
        <v>11.5</v>
      </c>
      <c r="L20" s="313">
        <v>11497</v>
      </c>
      <c r="M20" s="32"/>
      <c r="N20" s="210"/>
      <c r="O20" s="206"/>
      <c r="P20" s="20"/>
      <c r="Q20" s="20"/>
      <c r="R20" s="20"/>
      <c r="S20" s="20"/>
      <c r="T20" s="20"/>
      <c r="U20" s="19"/>
    </row>
    <row r="21" spans="1:24" s="105" customFormat="1">
      <c r="A21" s="112" t="s">
        <v>224</v>
      </c>
      <c r="B21" s="181">
        <v>214090000</v>
      </c>
      <c r="C21" s="135">
        <v>214090.17000000016</v>
      </c>
      <c r="D21" s="313">
        <v>2126243</v>
      </c>
      <c r="E21" s="330">
        <v>9.93</v>
      </c>
      <c r="F21" s="313">
        <v>9932</v>
      </c>
      <c r="G21" s="313">
        <v>2214107</v>
      </c>
      <c r="H21" s="330">
        <v>10.34</v>
      </c>
      <c r="I21" s="313">
        <v>10342</v>
      </c>
      <c r="J21" s="313">
        <v>2404592</v>
      </c>
      <c r="K21" s="330">
        <v>11.23</v>
      </c>
      <c r="L21" s="313">
        <v>11232</v>
      </c>
      <c r="M21" s="32"/>
      <c r="N21" s="210"/>
      <c r="O21" s="206"/>
      <c r="P21" s="20"/>
      <c r="Q21" s="20"/>
      <c r="R21" s="20"/>
      <c r="S21" s="20"/>
      <c r="T21" s="20"/>
      <c r="U21" s="19"/>
    </row>
    <row r="22" spans="1:24" s="105" customFormat="1">
      <c r="A22" s="112" t="s">
        <v>255</v>
      </c>
      <c r="B22" s="181">
        <v>219110000</v>
      </c>
      <c r="C22" s="135">
        <v>219110.08799999993</v>
      </c>
      <c r="D22" s="313">
        <v>2147360</v>
      </c>
      <c r="E22" s="330">
        <v>9.8000000000000007</v>
      </c>
      <c r="F22" s="313">
        <v>9800</v>
      </c>
      <c r="G22" s="313">
        <v>2241326</v>
      </c>
      <c r="H22" s="330">
        <v>10.23</v>
      </c>
      <c r="I22" s="313">
        <v>10229</v>
      </c>
      <c r="J22" s="313">
        <v>2418734</v>
      </c>
      <c r="K22" s="330">
        <v>11.04</v>
      </c>
      <c r="L22" s="313">
        <v>11039</v>
      </c>
      <c r="M22" s="32"/>
      <c r="N22" s="210"/>
      <c r="O22" s="206"/>
      <c r="P22" s="20"/>
      <c r="Q22" s="20"/>
      <c r="R22" s="20"/>
      <c r="S22" s="20"/>
      <c r="T22" s="20"/>
      <c r="U22" s="19"/>
    </row>
    <row r="23" spans="1:24" s="105" customFormat="1">
      <c r="A23" s="112" t="s">
        <v>305</v>
      </c>
      <c r="B23" s="181">
        <v>221886000</v>
      </c>
      <c r="C23" s="135">
        <v>221886.28299999997</v>
      </c>
      <c r="D23" s="313">
        <v>2238965</v>
      </c>
      <c r="E23" s="330">
        <v>10.09</v>
      </c>
      <c r="F23" s="313">
        <v>10091</v>
      </c>
      <c r="G23" s="313">
        <v>2339985</v>
      </c>
      <c r="H23" s="330">
        <v>10.55</v>
      </c>
      <c r="I23" s="313">
        <v>10546</v>
      </c>
      <c r="J23" s="313">
        <v>2480297</v>
      </c>
      <c r="K23" s="330">
        <v>11.18</v>
      </c>
      <c r="L23" s="313">
        <v>11178</v>
      </c>
      <c r="M23" s="32"/>
      <c r="N23" s="210"/>
      <c r="O23" s="206"/>
      <c r="P23" s="20"/>
      <c r="Q23" s="20"/>
      <c r="R23" s="20"/>
      <c r="S23" s="20"/>
      <c r="T23" s="20"/>
      <c r="U23" s="19"/>
    </row>
    <row r="24" spans="1:24" s="105" customFormat="1">
      <c r="A24" s="112" t="s">
        <v>330</v>
      </c>
      <c r="B24" s="181">
        <v>223287000</v>
      </c>
      <c r="C24" s="135">
        <v>223286.77700000018</v>
      </c>
      <c r="D24" s="313">
        <v>2309777</v>
      </c>
      <c r="E24" s="330">
        <v>10.34</v>
      </c>
      <c r="F24" s="313">
        <v>10344</v>
      </c>
      <c r="G24" s="313">
        <v>2411821</v>
      </c>
      <c r="H24" s="330">
        <v>10.8</v>
      </c>
      <c r="I24" s="313">
        <v>10801</v>
      </c>
      <c r="J24" s="313">
        <v>2538462</v>
      </c>
      <c r="K24" s="330">
        <v>11.37</v>
      </c>
      <c r="L24" s="313">
        <v>11369</v>
      </c>
      <c r="M24" s="32"/>
      <c r="N24" s="210"/>
      <c r="O24" s="206"/>
      <c r="P24" s="20"/>
      <c r="Q24" s="20"/>
      <c r="R24" s="20"/>
      <c r="S24" s="20"/>
      <c r="T24" s="20"/>
      <c r="U24" s="19"/>
    </row>
    <row r="25" spans="1:24" s="105" customFormat="1">
      <c r="A25" s="112" t="s">
        <v>333</v>
      </c>
      <c r="B25" s="181">
        <v>222614000</v>
      </c>
      <c r="C25" s="135">
        <v>222613.99700000059</v>
      </c>
      <c r="D25" s="313">
        <v>2265975</v>
      </c>
      <c r="E25" s="330">
        <v>10.18</v>
      </c>
      <c r="F25" s="313">
        <v>10179</v>
      </c>
      <c r="G25" s="313">
        <v>2372963</v>
      </c>
      <c r="H25" s="330">
        <v>10.66</v>
      </c>
      <c r="I25" s="313">
        <v>10660</v>
      </c>
      <c r="J25" s="313">
        <v>2482055</v>
      </c>
      <c r="K25" s="330">
        <v>11.15</v>
      </c>
      <c r="L25" s="313">
        <v>11150</v>
      </c>
      <c r="M25" s="32"/>
      <c r="N25" s="210"/>
      <c r="O25" s="206"/>
      <c r="P25" s="20"/>
      <c r="Q25" s="20"/>
      <c r="R25" s="20"/>
      <c r="S25" s="20"/>
      <c r="T25" s="20"/>
      <c r="U25" s="19"/>
    </row>
    <row r="26" spans="1:24" s="105" customFormat="1">
      <c r="A26" s="190" t="s">
        <v>353</v>
      </c>
      <c r="B26" s="181">
        <v>223603000</v>
      </c>
      <c r="C26" s="135">
        <v>223603.15600000013</v>
      </c>
      <c r="D26" s="313">
        <v>2233985</v>
      </c>
      <c r="E26" s="330">
        <v>9.99</v>
      </c>
      <c r="F26" s="313">
        <v>9991</v>
      </c>
      <c r="G26" s="313">
        <v>2342383</v>
      </c>
      <c r="H26" s="330">
        <v>10.48</v>
      </c>
      <c r="I26" s="313">
        <v>10476</v>
      </c>
      <c r="J26" s="313">
        <v>2450749</v>
      </c>
      <c r="K26" s="330">
        <v>10.96</v>
      </c>
      <c r="L26" s="313">
        <v>10960</v>
      </c>
      <c r="M26" s="32"/>
      <c r="N26" s="210"/>
      <c r="O26" s="206"/>
      <c r="P26" s="20"/>
      <c r="Q26" s="20"/>
      <c r="R26" s="20"/>
      <c r="S26" s="20"/>
      <c r="T26" s="20"/>
      <c r="U26" s="19"/>
    </row>
    <row r="27" spans="1:24" s="65" customFormat="1">
      <c r="B27" s="196"/>
      <c r="C27" s="191"/>
      <c r="D27" s="191"/>
      <c r="E27" s="191"/>
      <c r="F27" s="191"/>
      <c r="G27" s="191"/>
      <c r="H27" s="197"/>
      <c r="I27" s="197"/>
      <c r="J27" s="191"/>
      <c r="K27" s="191"/>
      <c r="L27" s="193"/>
      <c r="M27" s="20"/>
      <c r="N27" s="20"/>
      <c r="O27" s="20"/>
      <c r="P27" s="32"/>
      <c r="Q27" s="206"/>
      <c r="R27" s="20"/>
      <c r="S27" s="20"/>
      <c r="T27" s="20"/>
      <c r="U27" s="19"/>
      <c r="V27" s="19"/>
      <c r="W27" s="19"/>
      <c r="X27" s="19"/>
    </row>
    <row r="28" spans="1:24" ht="18.5">
      <c r="A28" s="36" t="s">
        <v>72</v>
      </c>
      <c r="E28" s="136"/>
      <c r="O28" s="32"/>
      <c r="U28" s="19"/>
      <c r="V28" s="19"/>
      <c r="W28" s="19"/>
    </row>
    <row r="29" spans="1:24" ht="65.25" customHeight="1">
      <c r="A29" s="114" t="s">
        <v>65</v>
      </c>
      <c r="B29" s="108" t="s">
        <v>334</v>
      </c>
      <c r="C29" s="108" t="s">
        <v>296</v>
      </c>
      <c r="D29" s="108" t="s">
        <v>396</v>
      </c>
      <c r="E29" s="108" t="s">
        <v>85</v>
      </c>
      <c r="F29" s="108" t="s">
        <v>86</v>
      </c>
      <c r="G29" s="108" t="s">
        <v>397</v>
      </c>
      <c r="H29" s="108" t="s">
        <v>59</v>
      </c>
      <c r="I29" s="108" t="s">
        <v>58</v>
      </c>
      <c r="J29" s="108" t="s">
        <v>398</v>
      </c>
      <c r="K29" s="108" t="s">
        <v>60</v>
      </c>
      <c r="L29" s="108" t="s">
        <v>61</v>
      </c>
      <c r="M29" s="32"/>
      <c r="N29" s="209"/>
    </row>
    <row r="30" spans="1:24">
      <c r="A30" s="113" t="s">
        <v>0</v>
      </c>
      <c r="B30" s="182">
        <v>94494000</v>
      </c>
      <c r="C30" s="134">
        <v>94493.566999999864</v>
      </c>
      <c r="D30" s="314">
        <v>301753</v>
      </c>
      <c r="E30" s="329">
        <v>3.193370824915525</v>
      </c>
      <c r="F30" s="313">
        <v>3193</v>
      </c>
      <c r="G30" s="314">
        <v>306753</v>
      </c>
      <c r="H30" s="330">
        <v>3.246284479873645</v>
      </c>
      <c r="I30" s="313">
        <v>3246</v>
      </c>
      <c r="J30" s="314">
        <v>362490</v>
      </c>
      <c r="K30" s="330">
        <v>3.8361341571537935</v>
      </c>
      <c r="L30" s="313">
        <v>3836</v>
      </c>
      <c r="M30" s="32"/>
      <c r="N30" s="211"/>
    </row>
    <row r="31" spans="1:24">
      <c r="A31" s="112" t="s">
        <v>1</v>
      </c>
      <c r="B31" s="181">
        <v>103393000</v>
      </c>
      <c r="C31" s="135">
        <v>103393.21700000003</v>
      </c>
      <c r="D31" s="313">
        <v>330365</v>
      </c>
      <c r="E31" s="330">
        <v>3.1952289481426996</v>
      </c>
      <c r="F31" s="313">
        <v>3195</v>
      </c>
      <c r="G31" s="313">
        <v>341744</v>
      </c>
      <c r="H31" s="330">
        <v>3.3052845236452977</v>
      </c>
      <c r="I31" s="313">
        <v>3305</v>
      </c>
      <c r="J31" s="313">
        <v>398397</v>
      </c>
      <c r="K31" s="330">
        <v>3.853221822085291</v>
      </c>
      <c r="L31" s="313">
        <v>3853</v>
      </c>
      <c r="M31" s="32"/>
      <c r="N31" s="211"/>
    </row>
    <row r="32" spans="1:24">
      <c r="A32" s="112" t="s">
        <v>2</v>
      </c>
      <c r="B32" s="181">
        <v>107967000</v>
      </c>
      <c r="C32" s="135">
        <v>107966.96899999992</v>
      </c>
      <c r="D32" s="313">
        <v>350744</v>
      </c>
      <c r="E32" s="330">
        <v>3.2486231969705499</v>
      </c>
      <c r="F32" s="313">
        <v>3249</v>
      </c>
      <c r="G32" s="313">
        <v>362957</v>
      </c>
      <c r="H32" s="330">
        <v>3.3617411265847452</v>
      </c>
      <c r="I32" s="313">
        <v>3362</v>
      </c>
      <c r="J32" s="313">
        <v>424168</v>
      </c>
      <c r="K32" s="330">
        <v>3.9286830400879391</v>
      </c>
      <c r="L32" s="313">
        <v>3929</v>
      </c>
      <c r="M32" s="32"/>
      <c r="N32" s="211"/>
    </row>
    <row r="33" spans="1:21">
      <c r="A33" s="112" t="s">
        <v>3</v>
      </c>
      <c r="B33" s="181">
        <v>110925000</v>
      </c>
      <c r="C33" s="135">
        <v>110925.23400000004</v>
      </c>
      <c r="D33" s="313">
        <v>401382</v>
      </c>
      <c r="E33" s="330">
        <v>3.6184913524726019</v>
      </c>
      <c r="F33" s="313">
        <v>3618</v>
      </c>
      <c r="G33" s="313">
        <v>414954</v>
      </c>
      <c r="H33" s="330">
        <v>3.7408440355419925</v>
      </c>
      <c r="I33" s="313">
        <v>3741</v>
      </c>
      <c r="J33" s="313">
        <v>496012</v>
      </c>
      <c r="K33" s="330">
        <v>4.4715884935613461</v>
      </c>
      <c r="L33" s="313">
        <v>4472</v>
      </c>
      <c r="M33" s="32"/>
      <c r="N33" s="211"/>
    </row>
    <row r="34" spans="1:21">
      <c r="A34" s="112" t="s">
        <v>4</v>
      </c>
      <c r="B34" s="181">
        <v>114888000</v>
      </c>
      <c r="C34" s="135">
        <v>114888.29099999982</v>
      </c>
      <c r="D34" s="313">
        <v>504682</v>
      </c>
      <c r="E34" s="330">
        <v>4.392806226006102</v>
      </c>
      <c r="F34" s="313">
        <v>4393</v>
      </c>
      <c r="G34" s="313">
        <v>518795</v>
      </c>
      <c r="H34" s="330">
        <v>4.515647290810521</v>
      </c>
      <c r="I34" s="313">
        <v>4516</v>
      </c>
      <c r="J34" s="313">
        <v>627616</v>
      </c>
      <c r="K34" s="330">
        <v>5.4628369395798648</v>
      </c>
      <c r="L34" s="313">
        <v>5463</v>
      </c>
      <c r="M34" s="32"/>
      <c r="N34" s="211"/>
    </row>
    <row r="35" spans="1:21">
      <c r="A35" s="112" t="s">
        <v>5</v>
      </c>
      <c r="B35" s="181">
        <v>118089000</v>
      </c>
      <c r="C35" s="135">
        <v>118089.28399999978</v>
      </c>
      <c r="D35" s="313">
        <v>554969</v>
      </c>
      <c r="E35" s="330">
        <v>4.6995712159623313</v>
      </c>
      <c r="F35" s="313">
        <v>4700</v>
      </c>
      <c r="G35" s="313">
        <v>584321</v>
      </c>
      <c r="H35" s="330">
        <v>4.9481289089702765</v>
      </c>
      <c r="I35" s="313">
        <v>4948</v>
      </c>
      <c r="J35" s="313">
        <v>718172</v>
      </c>
      <c r="K35" s="330">
        <v>6.0816017819195292</v>
      </c>
      <c r="L35" s="313">
        <v>6082</v>
      </c>
      <c r="M35" s="221"/>
      <c r="N35" s="211"/>
    </row>
    <row r="36" spans="1:21">
      <c r="A36" s="112" t="s">
        <v>6</v>
      </c>
      <c r="B36" s="181">
        <v>129519000</v>
      </c>
      <c r="C36" s="135">
        <v>129518.87299999986</v>
      </c>
      <c r="D36" s="313">
        <v>795142</v>
      </c>
      <c r="E36" s="330">
        <v>6.1391979530272849</v>
      </c>
      <c r="F36" s="313">
        <v>6139</v>
      </c>
      <c r="G36" s="313">
        <v>828521</v>
      </c>
      <c r="H36" s="330">
        <v>6.3969132900036962</v>
      </c>
      <c r="I36" s="313">
        <v>6397</v>
      </c>
      <c r="J36" s="313">
        <v>967877</v>
      </c>
      <c r="K36" s="330">
        <v>7.4728645917109011</v>
      </c>
      <c r="L36" s="313">
        <v>7473</v>
      </c>
      <c r="M36" s="221"/>
      <c r="N36" s="211"/>
    </row>
    <row r="37" spans="1:21">
      <c r="A37" s="112" t="s">
        <v>7</v>
      </c>
      <c r="B37" s="181">
        <v>138458000</v>
      </c>
      <c r="C37" s="135">
        <v>138458.38400000008</v>
      </c>
      <c r="D37" s="313">
        <v>976289</v>
      </c>
      <c r="E37" s="330">
        <v>7.0511367516755028</v>
      </c>
      <c r="F37" s="313">
        <v>7051</v>
      </c>
      <c r="G37" s="313">
        <v>1011387</v>
      </c>
      <c r="H37" s="330">
        <v>7.3046280823268841</v>
      </c>
      <c r="I37" s="313">
        <v>7305</v>
      </c>
      <c r="J37" s="313">
        <v>1155105</v>
      </c>
      <c r="K37" s="330">
        <v>8.3426150633102818</v>
      </c>
      <c r="L37" s="313">
        <v>8343</v>
      </c>
      <c r="M37" s="221"/>
      <c r="N37" s="211"/>
    </row>
    <row r="38" spans="1:21">
      <c r="A38" s="112" t="s">
        <v>8</v>
      </c>
      <c r="B38" s="181">
        <v>147537000</v>
      </c>
      <c r="C38" s="135">
        <v>147537.40999999992</v>
      </c>
      <c r="D38" s="313">
        <v>1128384</v>
      </c>
      <c r="E38" s="330">
        <v>7.6481212459944947</v>
      </c>
      <c r="F38" s="313">
        <v>7648</v>
      </c>
      <c r="G38" s="313">
        <v>1166112</v>
      </c>
      <c r="H38" s="330">
        <v>7.9038394397732796</v>
      </c>
      <c r="I38" s="313">
        <v>7904</v>
      </c>
      <c r="J38" s="313">
        <v>1325300</v>
      </c>
      <c r="K38" s="330">
        <v>8.9828064624423103</v>
      </c>
      <c r="L38" s="313">
        <v>8983</v>
      </c>
      <c r="M38" s="221"/>
      <c r="N38" s="211"/>
    </row>
    <row r="39" spans="1:21">
      <c r="A39" s="112" t="s">
        <v>15</v>
      </c>
      <c r="B39" s="181">
        <v>157014000</v>
      </c>
      <c r="C39" s="135">
        <v>157013.65999999977</v>
      </c>
      <c r="D39" s="313">
        <v>1287827</v>
      </c>
      <c r="E39" s="330">
        <v>8.2020061184485602</v>
      </c>
      <c r="F39" s="313">
        <v>8202</v>
      </c>
      <c r="G39" s="313">
        <v>1325710</v>
      </c>
      <c r="H39" s="330">
        <v>8.4432781198782454</v>
      </c>
      <c r="I39" s="313">
        <v>8443</v>
      </c>
      <c r="J39" s="313">
        <v>1492265</v>
      </c>
      <c r="K39" s="330">
        <v>9.5040456989538509</v>
      </c>
      <c r="L39" s="313">
        <v>9504</v>
      </c>
      <c r="M39" s="221"/>
      <c r="N39" s="211"/>
    </row>
    <row r="40" spans="1:21">
      <c r="A40" s="112" t="s">
        <v>71</v>
      </c>
      <c r="B40" s="181">
        <v>162339000</v>
      </c>
      <c r="C40" s="135">
        <v>162339.27899999981</v>
      </c>
      <c r="D40" s="313">
        <v>1291991</v>
      </c>
      <c r="E40" s="330">
        <v>7.9585853033140657</v>
      </c>
      <c r="F40" s="313">
        <v>7959</v>
      </c>
      <c r="G40" s="313">
        <v>1325170</v>
      </c>
      <c r="H40" s="330">
        <v>8.1629659079612011</v>
      </c>
      <c r="I40" s="313">
        <v>8163</v>
      </c>
      <c r="J40" s="313">
        <v>1489416</v>
      </c>
      <c r="K40" s="330">
        <v>9.1747111923541436</v>
      </c>
      <c r="L40" s="313">
        <v>9175</v>
      </c>
      <c r="M40" s="221"/>
      <c r="N40" s="211"/>
    </row>
    <row r="41" spans="1:21" s="19" customFormat="1">
      <c r="A41" s="112" t="s">
        <v>82</v>
      </c>
      <c r="B41" s="181">
        <v>169675000</v>
      </c>
      <c r="C41" s="135">
        <v>169675.40600000031</v>
      </c>
      <c r="D41" s="313">
        <v>1358547</v>
      </c>
      <c r="E41" s="330">
        <v>8.0067408237113487</v>
      </c>
      <c r="F41" s="313">
        <v>8007</v>
      </c>
      <c r="G41" s="313">
        <v>1410309</v>
      </c>
      <c r="H41" s="330">
        <v>8.3118056602734605</v>
      </c>
      <c r="I41" s="313">
        <v>8312</v>
      </c>
      <c r="J41" s="313">
        <v>1568006</v>
      </c>
      <c r="K41" s="330">
        <v>9.2412096541557549</v>
      </c>
      <c r="L41" s="313">
        <v>9241</v>
      </c>
      <c r="M41" s="20"/>
      <c r="N41" s="211"/>
      <c r="O41" s="20"/>
      <c r="P41" s="20"/>
      <c r="Q41" s="20"/>
      <c r="R41" s="20"/>
      <c r="S41" s="20"/>
      <c r="T41" s="20"/>
    </row>
    <row r="42" spans="1:21" s="19" customFormat="1">
      <c r="A42" s="112" t="s">
        <v>90</v>
      </c>
      <c r="B42" s="181">
        <v>180195000</v>
      </c>
      <c r="C42" s="135">
        <v>180195.25299999985</v>
      </c>
      <c r="D42" s="313">
        <v>1477109</v>
      </c>
      <c r="E42" s="330">
        <v>8.1972692144115538</v>
      </c>
      <c r="F42" s="313">
        <v>8197</v>
      </c>
      <c r="G42" s="313">
        <v>1536819</v>
      </c>
      <c r="H42" s="330">
        <v>8.5286319945398414</v>
      </c>
      <c r="I42" s="313">
        <v>8529</v>
      </c>
      <c r="J42" s="313">
        <v>1692064</v>
      </c>
      <c r="K42" s="330">
        <v>9.3901696733376294</v>
      </c>
      <c r="L42" s="313">
        <v>9390</v>
      </c>
      <c r="M42" s="20"/>
      <c r="N42" s="211"/>
      <c r="O42" s="20"/>
      <c r="P42" s="20"/>
      <c r="Q42" s="20"/>
      <c r="R42" s="20"/>
      <c r="S42" s="20"/>
      <c r="T42" s="20"/>
    </row>
    <row r="43" spans="1:21">
      <c r="A43" s="112" t="s">
        <v>101</v>
      </c>
      <c r="B43" s="181">
        <v>190448000</v>
      </c>
      <c r="C43" s="135">
        <v>190447.8109999999</v>
      </c>
      <c r="D43" s="313">
        <v>1563130</v>
      </c>
      <c r="E43" s="330">
        <v>8.2076553770418545</v>
      </c>
      <c r="F43" s="313">
        <v>8208</v>
      </c>
      <c r="G43" s="313">
        <v>1623374</v>
      </c>
      <c r="H43" s="330">
        <v>8.5239835074817467</v>
      </c>
      <c r="I43" s="313">
        <v>8524</v>
      </c>
      <c r="J43" s="313">
        <v>1773581</v>
      </c>
      <c r="K43" s="330">
        <v>9.3126877683041513</v>
      </c>
      <c r="L43" s="313">
        <v>9313</v>
      </c>
      <c r="N43" s="211"/>
    </row>
    <row r="44" spans="1:21" s="105" customFormat="1">
      <c r="A44" s="112" t="s">
        <v>127</v>
      </c>
      <c r="B44" s="181">
        <v>201487000</v>
      </c>
      <c r="C44" s="135">
        <v>201486.90200000015</v>
      </c>
      <c r="D44" s="313">
        <v>1658778</v>
      </c>
      <c r="E44" s="330">
        <v>8.2326840282650178</v>
      </c>
      <c r="F44" s="313">
        <v>8233</v>
      </c>
      <c r="G44" s="313">
        <v>1720518</v>
      </c>
      <c r="H44" s="330">
        <v>8.539105931560746</v>
      </c>
      <c r="I44" s="313">
        <v>8539</v>
      </c>
      <c r="J44" s="313">
        <v>1870069</v>
      </c>
      <c r="K44" s="330">
        <v>9.2813427644045987</v>
      </c>
      <c r="L44" s="313">
        <v>9281</v>
      </c>
      <c r="M44" s="20"/>
      <c r="N44" s="211"/>
      <c r="O44" s="20"/>
      <c r="P44" s="20"/>
      <c r="Q44" s="20"/>
      <c r="R44" s="20"/>
      <c r="S44" s="20"/>
      <c r="T44" s="20"/>
    </row>
    <row r="45" spans="1:21" s="105" customFormat="1">
      <c r="A45" s="112" t="s">
        <v>215</v>
      </c>
      <c r="B45" s="181">
        <v>208080000</v>
      </c>
      <c r="C45" s="135">
        <v>208080.23599999963</v>
      </c>
      <c r="D45" s="313">
        <v>1716163</v>
      </c>
      <c r="E45" s="330">
        <v>8.2476021413201543</v>
      </c>
      <c r="F45" s="313">
        <v>8248</v>
      </c>
      <c r="G45" s="313">
        <v>1784929</v>
      </c>
      <c r="H45" s="330">
        <v>8.5780804285516261</v>
      </c>
      <c r="I45" s="313">
        <v>8578</v>
      </c>
      <c r="J45" s="313">
        <v>1943453</v>
      </c>
      <c r="K45" s="330">
        <v>9.3399211638725923</v>
      </c>
      <c r="L45" s="313">
        <v>9340</v>
      </c>
      <c r="M45" s="20"/>
      <c r="N45" s="211"/>
      <c r="O45" s="20"/>
      <c r="P45" s="20"/>
      <c r="Q45" s="20"/>
      <c r="R45" s="20"/>
      <c r="S45" s="20"/>
      <c r="T45" s="20"/>
    </row>
    <row r="46" spans="1:21">
      <c r="A46" s="112" t="s">
        <v>224</v>
      </c>
      <c r="B46" s="181">
        <v>214090000</v>
      </c>
      <c r="C46" s="135">
        <v>214090.17000000016</v>
      </c>
      <c r="D46" s="313">
        <v>1753157</v>
      </c>
      <c r="E46" s="330">
        <v>8.1888720065942255</v>
      </c>
      <c r="F46" s="313">
        <v>8189</v>
      </c>
      <c r="G46" s="313">
        <v>1825604</v>
      </c>
      <c r="H46" s="330">
        <v>8.5272668053839116</v>
      </c>
      <c r="I46" s="313">
        <v>8527</v>
      </c>
      <c r="J46" s="313">
        <v>1982665</v>
      </c>
      <c r="K46" s="330">
        <v>9.2608875970344577</v>
      </c>
      <c r="L46" s="313">
        <v>9261</v>
      </c>
      <c r="N46" s="211"/>
    </row>
    <row r="47" spans="1:21" s="105" customFormat="1">
      <c r="A47" s="112" t="s">
        <v>255</v>
      </c>
      <c r="B47" s="181">
        <v>219110000</v>
      </c>
      <c r="C47" s="135">
        <v>219110.08799999993</v>
      </c>
      <c r="D47" s="313">
        <v>1800223.8707300001</v>
      </c>
      <c r="E47" s="330">
        <v>8.2160702282680873</v>
      </c>
      <c r="F47" s="313">
        <v>8216</v>
      </c>
      <c r="G47" s="313">
        <v>1878999.946</v>
      </c>
      <c r="H47" s="330">
        <v>8.575597605528781</v>
      </c>
      <c r="I47" s="313">
        <v>8576</v>
      </c>
      <c r="J47" s="313">
        <v>2027727.946</v>
      </c>
      <c r="K47" s="330">
        <v>9.2543796796795608</v>
      </c>
      <c r="L47" s="313">
        <v>9254</v>
      </c>
      <c r="M47" s="32"/>
      <c r="N47" s="211"/>
      <c r="O47" s="206"/>
      <c r="P47" s="20"/>
      <c r="Q47" s="20"/>
      <c r="R47" s="20"/>
      <c r="S47" s="20"/>
      <c r="T47" s="20"/>
      <c r="U47" s="19"/>
    </row>
    <row r="48" spans="1:21" s="105" customFormat="1">
      <c r="A48" s="112" t="s">
        <v>305</v>
      </c>
      <c r="B48" s="181">
        <v>221886000</v>
      </c>
      <c r="C48" s="135">
        <v>221886.28299999997</v>
      </c>
      <c r="D48" s="313">
        <v>1904302.6680000001</v>
      </c>
      <c r="E48" s="330">
        <v>8.5823361509913632</v>
      </c>
      <c r="F48" s="313">
        <v>8582</v>
      </c>
      <c r="G48" s="313">
        <v>1990222.84</v>
      </c>
      <c r="H48" s="330">
        <v>8.9695623050299158</v>
      </c>
      <c r="I48" s="313">
        <v>8970</v>
      </c>
      <c r="J48" s="313">
        <v>2109561.84</v>
      </c>
      <c r="K48" s="330">
        <v>9.5074008698410619</v>
      </c>
      <c r="L48" s="313">
        <v>9507</v>
      </c>
      <c r="M48" s="32"/>
      <c r="N48" s="211"/>
      <c r="O48" s="206"/>
      <c r="P48" s="20"/>
      <c r="Q48" s="20"/>
      <c r="R48" s="20"/>
      <c r="S48" s="20"/>
      <c r="T48" s="20"/>
      <c r="U48" s="19"/>
    </row>
    <row r="49" spans="1:21" s="105" customFormat="1">
      <c r="A49" s="112" t="s">
        <v>330</v>
      </c>
      <c r="B49" s="181">
        <v>223287000</v>
      </c>
      <c r="C49" s="135">
        <v>223286.77700000018</v>
      </c>
      <c r="D49" s="313">
        <v>2030201.6690000002</v>
      </c>
      <c r="E49" s="330">
        <v>9.0923506365985958</v>
      </c>
      <c r="F49" s="313">
        <v>9092</v>
      </c>
      <c r="G49" s="313">
        <v>2119894.6950000003</v>
      </c>
      <c r="H49" s="330">
        <v>9.4940449384514984</v>
      </c>
      <c r="I49" s="313">
        <v>9494</v>
      </c>
      <c r="J49" s="313">
        <v>2231206.6950000003</v>
      </c>
      <c r="K49" s="330">
        <v>9.9925607999617405</v>
      </c>
      <c r="L49" s="313">
        <v>9993</v>
      </c>
      <c r="M49" s="32"/>
      <c r="N49" s="211"/>
      <c r="O49" s="206"/>
      <c r="P49" s="20"/>
      <c r="Q49" s="20"/>
      <c r="R49" s="20"/>
      <c r="S49" s="20"/>
      <c r="T49" s="20"/>
      <c r="U49" s="19"/>
    </row>
    <row r="50" spans="1:21" s="105" customFormat="1">
      <c r="A50" s="112" t="s">
        <v>333</v>
      </c>
      <c r="B50" s="181">
        <v>222614000</v>
      </c>
      <c r="C50" s="135">
        <v>222613.99700000059</v>
      </c>
      <c r="D50" s="313">
        <v>2137122.1909999996</v>
      </c>
      <c r="E50" s="330">
        <v>9.6001249687816976</v>
      </c>
      <c r="F50" s="313">
        <v>9600</v>
      </c>
      <c r="G50" s="313">
        <v>2238025.9609999997</v>
      </c>
      <c r="H50" s="330">
        <v>10.05339282866384</v>
      </c>
      <c r="I50" s="313">
        <v>10053</v>
      </c>
      <c r="J50" s="313">
        <v>2340914.9609999997</v>
      </c>
      <c r="K50" s="330">
        <v>10.515578501562025</v>
      </c>
      <c r="L50" s="313">
        <v>10516</v>
      </c>
      <c r="M50" s="32"/>
      <c r="N50" s="211"/>
      <c r="O50" s="206"/>
      <c r="P50" s="20"/>
      <c r="Q50" s="20"/>
      <c r="R50" s="20"/>
      <c r="S50" s="20"/>
      <c r="T50" s="20"/>
      <c r="U50" s="19"/>
    </row>
    <row r="51" spans="1:21" s="105" customFormat="1">
      <c r="A51" s="195" t="s">
        <v>353</v>
      </c>
      <c r="B51" s="181">
        <v>223603000</v>
      </c>
      <c r="C51" s="135">
        <v>223603.15600000013</v>
      </c>
      <c r="D51" s="313">
        <v>2233985.156</v>
      </c>
      <c r="E51" s="330">
        <v>9.9908480540408782</v>
      </c>
      <c r="F51" s="313">
        <v>9991</v>
      </c>
      <c r="G51" s="313">
        <v>2342383.3109999998</v>
      </c>
      <c r="H51" s="330">
        <v>10.475627235780152</v>
      </c>
      <c r="I51" s="313">
        <v>10476</v>
      </c>
      <c r="J51" s="313">
        <v>2450749.3109999998</v>
      </c>
      <c r="K51" s="330">
        <v>10.960262613645749</v>
      </c>
      <c r="L51" s="313">
        <v>10960</v>
      </c>
      <c r="M51" s="32"/>
      <c r="N51" s="211"/>
      <c r="O51" s="206"/>
      <c r="P51" s="20"/>
      <c r="Q51" s="20"/>
      <c r="R51" s="20"/>
      <c r="S51" s="20"/>
      <c r="T51" s="20"/>
      <c r="U51" s="19"/>
    </row>
    <row r="52" spans="1:21" s="105" customFormat="1">
      <c r="A52" s="191"/>
      <c r="B52" s="191"/>
      <c r="C52" s="191"/>
      <c r="D52" s="192"/>
      <c r="E52" s="192"/>
      <c r="F52" s="191"/>
      <c r="G52" s="193"/>
      <c r="H52" s="192"/>
      <c r="I52" s="194"/>
      <c r="J52" s="194"/>
      <c r="K52" s="191"/>
      <c r="L52" s="194"/>
      <c r="M52" s="20"/>
      <c r="N52" s="20"/>
      <c r="O52" s="20"/>
      <c r="P52" s="20"/>
      <c r="Q52" s="20"/>
      <c r="R52" s="20"/>
      <c r="S52" s="20"/>
      <c r="T52" s="20"/>
    </row>
    <row r="53" spans="1:21">
      <c r="A53" s="214"/>
      <c r="B53" s="215"/>
      <c r="C53" s="20"/>
      <c r="D53" s="20"/>
      <c r="E53" s="67"/>
      <c r="F53" s="105"/>
      <c r="G53" s="105"/>
      <c r="H53" s="67"/>
      <c r="I53" s="125"/>
      <c r="J53" s="125"/>
      <c r="K53" s="105"/>
      <c r="L53" s="125"/>
    </row>
    <row r="54" spans="1:21" s="105" customFormat="1">
      <c r="A54" s="214"/>
      <c r="B54" s="214"/>
      <c r="C54" s="216"/>
      <c r="D54" s="216"/>
      <c r="I54" s="124"/>
      <c r="J54" s="124"/>
      <c r="K54" s="67"/>
      <c r="L54" s="124"/>
      <c r="M54" s="20"/>
      <c r="N54" s="20"/>
      <c r="O54" s="20"/>
      <c r="P54" s="20"/>
      <c r="Q54" s="20"/>
      <c r="R54" s="20"/>
      <c r="S54" s="20"/>
      <c r="T54" s="20"/>
    </row>
    <row r="55" spans="1:21">
      <c r="A55" s="186"/>
      <c r="B55" s="217"/>
      <c r="C55" s="218"/>
      <c r="D55" s="218"/>
      <c r="E55" s="127"/>
      <c r="F55" s="105"/>
      <c r="G55" s="105"/>
      <c r="H55" s="67"/>
      <c r="I55" s="124"/>
      <c r="J55" s="124"/>
      <c r="K55" s="67"/>
      <c r="L55" s="124"/>
    </row>
    <row r="56" spans="1:21">
      <c r="A56" s="186"/>
      <c r="B56" s="217"/>
      <c r="C56" s="218"/>
      <c r="D56" s="218"/>
      <c r="E56" s="127"/>
      <c r="F56" s="105"/>
      <c r="G56" s="105"/>
      <c r="H56" s="67"/>
      <c r="I56" s="16"/>
      <c r="J56" s="16"/>
      <c r="K56" s="67"/>
      <c r="L56" s="16"/>
    </row>
    <row r="57" spans="1:21">
      <c r="A57" s="186"/>
      <c r="B57" s="217"/>
      <c r="C57" s="218"/>
      <c r="D57" s="218"/>
      <c r="E57" s="127"/>
      <c r="F57" s="105"/>
      <c r="G57" s="105"/>
      <c r="H57" s="67"/>
    </row>
    <row r="58" spans="1:21">
      <c r="A58" s="186"/>
      <c r="B58" s="219"/>
      <c r="C58" s="218"/>
      <c r="D58" s="218"/>
      <c r="E58" s="127"/>
      <c r="F58" s="105"/>
      <c r="G58" s="105"/>
      <c r="H58" s="67"/>
      <c r="J58" s="67"/>
      <c r="K58" s="67"/>
      <c r="L58" s="67"/>
    </row>
    <row r="59" spans="1:21">
      <c r="A59" s="186"/>
      <c r="B59" s="219"/>
      <c r="C59" s="218"/>
      <c r="D59" s="218"/>
      <c r="E59" s="127"/>
      <c r="K59" s="67"/>
      <c r="L59" s="67"/>
    </row>
    <row r="60" spans="1:21">
      <c r="A60" s="186"/>
      <c r="B60" s="219"/>
      <c r="C60" s="218"/>
      <c r="D60" s="218"/>
      <c r="E60" s="127"/>
      <c r="F60" s="129"/>
      <c r="G60" s="129"/>
      <c r="H60" s="128"/>
      <c r="I60" s="129"/>
      <c r="J60" s="128"/>
      <c r="K60" s="128"/>
      <c r="L60" s="128"/>
      <c r="M60" s="212"/>
      <c r="N60" s="212"/>
      <c r="O60" s="212"/>
      <c r="P60" s="212"/>
      <c r="Q60" s="212"/>
      <c r="R60" s="212"/>
    </row>
    <row r="61" spans="1:21">
      <c r="A61" s="186"/>
      <c r="B61" s="217"/>
      <c r="C61" s="218"/>
      <c r="D61" s="218"/>
      <c r="E61" s="127"/>
      <c r="K61" s="67"/>
      <c r="L61" s="67"/>
    </row>
    <row r="62" spans="1:21">
      <c r="A62" s="186"/>
      <c r="B62" s="219"/>
      <c r="C62" s="218"/>
      <c r="D62" s="218"/>
      <c r="E62" s="127"/>
      <c r="F62" s="105"/>
      <c r="G62" s="105"/>
      <c r="H62" s="67"/>
      <c r="J62" s="67"/>
      <c r="K62" s="67"/>
      <c r="L62" s="67"/>
    </row>
    <row r="63" spans="1:21">
      <c r="A63" s="186"/>
      <c r="B63" s="217"/>
      <c r="C63" s="218"/>
      <c r="D63" s="218"/>
      <c r="E63" s="127"/>
      <c r="F63" s="105"/>
      <c r="G63" s="105"/>
      <c r="H63" s="67"/>
      <c r="J63" s="67"/>
      <c r="K63" s="67"/>
      <c r="L63" s="67"/>
    </row>
    <row r="64" spans="1:21">
      <c r="A64" s="186"/>
      <c r="B64" s="217"/>
      <c r="C64" s="218"/>
      <c r="D64" s="218"/>
      <c r="E64" s="127"/>
      <c r="F64" s="105"/>
      <c r="G64" s="105"/>
      <c r="H64" s="67"/>
      <c r="J64" s="67"/>
      <c r="K64" s="67"/>
      <c r="L64" s="67"/>
    </row>
    <row r="65" spans="1:20">
      <c r="A65" s="186"/>
      <c r="B65" s="217"/>
      <c r="C65" s="218"/>
      <c r="D65" s="218"/>
      <c r="E65" s="127"/>
      <c r="F65" s="105"/>
      <c r="G65" s="105"/>
      <c r="H65" s="67"/>
      <c r="K65" s="67"/>
      <c r="L65" s="67"/>
    </row>
    <row r="66" spans="1:20">
      <c r="A66" s="186"/>
      <c r="B66" s="217"/>
      <c r="C66" s="218"/>
      <c r="D66" s="218"/>
      <c r="E66" s="127"/>
    </row>
    <row r="67" spans="1:20">
      <c r="A67" s="186"/>
      <c r="B67" s="217"/>
      <c r="C67" s="218"/>
      <c r="D67" s="218"/>
    </row>
    <row r="68" spans="1:20" ht="13.5" customHeight="1">
      <c r="A68" s="186"/>
      <c r="B68" s="217"/>
      <c r="C68" s="218"/>
      <c r="D68" s="218"/>
    </row>
    <row r="69" spans="1:20">
      <c r="A69" s="186"/>
      <c r="B69" s="217"/>
      <c r="C69" s="218"/>
      <c r="D69" s="218"/>
    </row>
    <row r="70" spans="1:20">
      <c r="A70" s="186"/>
      <c r="B70" s="217"/>
      <c r="C70" s="218"/>
      <c r="D70" s="218"/>
    </row>
    <row r="71" spans="1:20">
      <c r="A71" s="186"/>
      <c r="B71" s="217"/>
      <c r="C71" s="218"/>
      <c r="D71" s="218"/>
    </row>
    <row r="72" spans="1:20" s="105" customFormat="1">
      <c r="A72" s="186"/>
      <c r="B72" s="217"/>
      <c r="C72" s="218"/>
      <c r="D72" s="218"/>
      <c r="E72" s="11"/>
      <c r="F72" s="11"/>
      <c r="G72" s="11"/>
      <c r="I72" s="11"/>
      <c r="K72" s="11"/>
      <c r="M72" s="20"/>
      <c r="N72" s="20"/>
      <c r="O72" s="20"/>
      <c r="P72" s="20"/>
      <c r="Q72" s="20"/>
      <c r="R72" s="20"/>
      <c r="S72" s="20"/>
      <c r="T72" s="20"/>
    </row>
    <row r="73" spans="1:20" s="105" customFormat="1">
      <c r="A73" s="186"/>
      <c r="B73" s="217"/>
      <c r="C73" s="218"/>
      <c r="D73" s="218"/>
      <c r="E73" s="11"/>
      <c r="F73" s="11"/>
      <c r="G73" s="11"/>
      <c r="I73" s="11"/>
      <c r="K73" s="11"/>
      <c r="M73" s="20"/>
      <c r="N73" s="20"/>
      <c r="O73" s="20"/>
      <c r="P73" s="20"/>
      <c r="Q73" s="20"/>
      <c r="R73" s="20"/>
      <c r="S73" s="20"/>
      <c r="T73" s="20"/>
    </row>
    <row r="74" spans="1:20" s="105" customFormat="1">
      <c r="A74" s="186"/>
      <c r="B74" s="217"/>
      <c r="C74" s="218"/>
      <c r="D74" s="218"/>
      <c r="E74" s="11"/>
      <c r="F74" s="11"/>
      <c r="G74" s="11"/>
      <c r="I74" s="11"/>
      <c r="K74" s="11"/>
      <c r="M74" s="20"/>
      <c r="N74" s="20"/>
      <c r="O74" s="20"/>
      <c r="P74" s="20"/>
      <c r="Q74" s="20"/>
      <c r="R74" s="20"/>
      <c r="S74" s="20"/>
      <c r="T74" s="20"/>
    </row>
    <row r="75" spans="1:20" s="105" customFormat="1">
      <c r="A75" s="186"/>
      <c r="B75" s="217"/>
      <c r="C75" s="218"/>
      <c r="D75" s="218"/>
      <c r="E75" s="11"/>
      <c r="F75" s="11"/>
      <c r="G75" s="11"/>
      <c r="I75" s="11"/>
      <c r="K75" s="11"/>
      <c r="M75" s="20"/>
      <c r="N75" s="20"/>
      <c r="O75" s="20"/>
      <c r="P75" s="20"/>
      <c r="Q75" s="20"/>
      <c r="R75" s="20"/>
      <c r="S75" s="20"/>
      <c r="T75" s="20"/>
    </row>
    <row r="76" spans="1:20" s="105" customFormat="1">
      <c r="A76" s="186"/>
      <c r="B76" s="217"/>
      <c r="C76" s="220"/>
      <c r="D76" s="218"/>
      <c r="E76" s="213"/>
      <c r="F76" s="11"/>
      <c r="G76" s="11"/>
      <c r="I76" s="11"/>
      <c r="K76" s="11"/>
      <c r="M76" s="20"/>
      <c r="N76" s="20"/>
      <c r="O76" s="20"/>
      <c r="P76" s="20"/>
      <c r="Q76" s="20"/>
      <c r="R76" s="20"/>
      <c r="S76" s="20"/>
      <c r="T76" s="20"/>
    </row>
    <row r="77" spans="1:20">
      <c r="A77" s="27"/>
      <c r="B77" s="27"/>
      <c r="C77" s="27"/>
      <c r="D77" s="27"/>
    </row>
    <row r="78" spans="1:20">
      <c r="B78" s="105"/>
    </row>
    <row r="79" spans="1:20">
      <c r="B79" s="105"/>
    </row>
    <row r="80" spans="1:20">
      <c r="B80" s="105"/>
    </row>
    <row r="81" spans="2:2">
      <c r="B81" s="105"/>
    </row>
    <row r="82" spans="2:2">
      <c r="B82" s="105"/>
    </row>
    <row r="83" spans="2:2">
      <c r="B83" s="105"/>
    </row>
    <row r="84" spans="2:2">
      <c r="B84" s="105"/>
    </row>
    <row r="85" spans="2:2">
      <c r="B85" s="105"/>
    </row>
    <row r="86" spans="2:2">
      <c r="B86" s="105"/>
    </row>
    <row r="87" spans="2:2">
      <c r="B87" s="105"/>
    </row>
    <row r="88" spans="2:2">
      <c r="B88" s="105"/>
    </row>
    <row r="89" spans="2:2">
      <c r="B89" s="105"/>
    </row>
    <row r="90" spans="2:2">
      <c r="B90" s="105"/>
    </row>
    <row r="91" spans="2:2">
      <c r="B91" s="105"/>
    </row>
    <row r="92" spans="2:2">
      <c r="B92" s="105"/>
    </row>
    <row r="93" spans="2:2">
      <c r="B93" s="105"/>
    </row>
    <row r="94" spans="2:2">
      <c r="B94" s="105"/>
    </row>
    <row r="95" spans="2:2">
      <c r="B95" s="105"/>
    </row>
  </sheetData>
  <customSheetViews>
    <customSheetView guid="{F6994088-F0D2-4BE6-9955-D0C7C7526185}" scale="80" fitToPage="1">
      <pane ySplit="4" topLeftCell="A5" activePane="bottomLeft" state="frozen"/>
      <selection pane="bottomLeft" activeCell="N23" sqref="N23"/>
      <pageMargins left="0.70866141732283472" right="0.70866141732283472" top="0.74803149606299213" bottom="0.74803149606299213" header="0.31496062992125984" footer="0.31496062992125984"/>
      <pageSetup paperSize="9" scale="57" orientation="landscape" r:id="rId1"/>
    </customSheetView>
  </customSheetViews>
  <mergeCells count="1">
    <mergeCell ref="H1:I1"/>
  </mergeCells>
  <phoneticPr fontId="35" type="noConversion"/>
  <hyperlinks>
    <hyperlink ref="K1" location="'Table Index'!A1" tooltip="Click here to see table index" display="Back to Index" xr:uid="{00000000-0004-0000-0400-000000000000}"/>
    <hyperlink ref="H1" location="'Table Notes'!A1" tooltip="Click here to see the notes for data" display="About the data in this table" xr:uid="{00000000-0004-0000-0400-000001000000}"/>
    <hyperlink ref="B4" location="'Table Notes'!A11" display="Funded child hours (FCHs) 9" xr:uid="{00000000-0004-0000-0400-000003000000}"/>
    <hyperlink ref="C4" location="'Table Notes'!A12" display="Full-time equivalents 9 (1 FTE = 1,000 FCHs) " xr:uid="{00000000-0004-0000-0400-000004000000}"/>
    <hyperlink ref="D4" location="'Table Notes'!A25" display="ECE entitlement funding ($000) 20" xr:uid="{00000000-0004-0000-0400-000005000000}"/>
    <hyperlink ref="G4" location="'Table Notes'!A6" display="Vote Education Early Childhood Education Appropriation 4   " xr:uid="{00000000-0004-0000-0400-000006000000}"/>
    <hyperlink ref="J4" location="'Table Notes'!A5" display="Total government ECE expenditure ($000) 3" xr:uid="{00000000-0004-0000-0400-000007000000}"/>
    <hyperlink ref="A3" location="'Table Notes'!A10" display="In 2022 dollars 8" xr:uid="{00000000-0004-0000-0400-000002000000}"/>
    <hyperlink ref="B29" location="'Table Notes'!A11" display="Funded child hours (FCHs) 9" xr:uid="{C9B1F542-84FB-4286-B2E7-2F5AAB89E320}"/>
    <hyperlink ref="C29" location="'Table Notes'!A12" display="Full-time equivalents 9 (1 FTE = 1,000 FCHs) " xr:uid="{D6578DAD-F09E-4FE6-97E7-92783FD79793}"/>
    <hyperlink ref="D29" location="'Table Notes'!A25" display="ECE entitlement funding ($000) 20" xr:uid="{93D2D7D2-29F9-4CCD-AD0A-6454469F9782}"/>
    <hyperlink ref="G29" location="'Table Notes'!A6" display="Vote Education Early Childhood Education Appropriation 4   " xr:uid="{D6B53E4E-09FF-4A70-86E4-D3647348D2AF}"/>
    <hyperlink ref="J29" location="'Table Notes'!A5" display="Total government ECE expenditure ($000) 3" xr:uid="{F8186BB0-90D5-427E-AECE-33E6CADBADDD}"/>
  </hyperlinks>
  <pageMargins left="0.70866141732283472" right="0.70866141732283472" top="0.74803149606299213" bottom="0.74803149606299213" header="0.31496062992125984" footer="0.31496062992125984"/>
  <pageSetup paperSize="9" scale="39" orientation="landscap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00B050"/>
    <pageSetUpPr fitToPage="1"/>
  </sheetPr>
  <dimension ref="A1:L54"/>
  <sheetViews>
    <sheetView zoomScale="70" zoomScaleNormal="70" workbookViewId="0">
      <pane ySplit="3" topLeftCell="A4" activePane="bottomLeft" state="frozen"/>
      <selection pane="bottomLeft"/>
    </sheetView>
  </sheetViews>
  <sheetFormatPr defaultRowHeight="14.5"/>
  <cols>
    <col min="1" max="1" width="12.1796875" customWidth="1"/>
    <col min="2" max="2" width="28.81640625" customWidth="1"/>
    <col min="3" max="4" width="28.81640625" style="105" customWidth="1"/>
    <col min="5" max="5" width="28.81640625" customWidth="1"/>
    <col min="6" max="7" width="28.81640625" style="105" customWidth="1"/>
    <col min="8" max="8" width="28.81640625" customWidth="1"/>
    <col min="9" max="9" width="28.81640625" style="105" customWidth="1"/>
    <col min="10" max="10" width="28.81640625" customWidth="1"/>
    <col min="11" max="11" width="24.81640625" customWidth="1"/>
  </cols>
  <sheetData>
    <row r="1" spans="1:12" ht="36.75" customHeight="1" thickBot="1">
      <c r="A1" s="13" t="str">
        <f>'Table Index'!J8</f>
        <v>ECE expenditure on early childhood education as a proportion of GDP, Public expenditure on education and Total Core Crown expenses ($000, GST exclusive)</v>
      </c>
      <c r="B1" s="99"/>
      <c r="C1" s="99"/>
      <c r="D1" s="99"/>
      <c r="E1" s="99"/>
      <c r="F1" s="99"/>
      <c r="G1" s="99"/>
      <c r="H1" s="405" t="s">
        <v>87</v>
      </c>
      <c r="I1" s="406"/>
      <c r="K1" s="131" t="s">
        <v>256</v>
      </c>
    </row>
    <row r="2" spans="1:12" ht="18.5">
      <c r="A2" s="7"/>
      <c r="B2" s="1"/>
      <c r="C2" s="2"/>
      <c r="D2" s="2"/>
      <c r="E2" s="6"/>
      <c r="H2" s="6"/>
      <c r="J2" s="105"/>
      <c r="L2" s="67"/>
    </row>
    <row r="3" spans="1:12" ht="76.5" customHeight="1">
      <c r="A3" s="145" t="s">
        <v>65</v>
      </c>
      <c r="B3" s="132" t="s">
        <v>349</v>
      </c>
      <c r="C3" s="132" t="s">
        <v>103</v>
      </c>
      <c r="D3" s="132" t="s">
        <v>106</v>
      </c>
      <c r="E3" s="132" t="s">
        <v>348</v>
      </c>
      <c r="F3" s="132" t="s">
        <v>105</v>
      </c>
      <c r="G3" s="132" t="s">
        <v>104</v>
      </c>
      <c r="H3" s="184" t="s">
        <v>300</v>
      </c>
      <c r="I3" s="132" t="s">
        <v>107</v>
      </c>
      <c r="J3" s="183" t="s">
        <v>108</v>
      </c>
    </row>
    <row r="4" spans="1:12">
      <c r="A4" s="126" t="s">
        <v>0</v>
      </c>
      <c r="B4" s="299">
        <v>127511000</v>
      </c>
      <c r="C4" s="138">
        <v>2.4056983319086195E-3</v>
      </c>
      <c r="D4" s="138">
        <v>2.8428135611829569E-3</v>
      </c>
      <c r="E4" s="304">
        <v>6473000</v>
      </c>
      <c r="F4" s="138">
        <v>4.7389618414954426E-2</v>
      </c>
      <c r="G4" s="138">
        <v>5.6000308975745407E-2</v>
      </c>
      <c r="H4" s="316">
        <v>37970000</v>
      </c>
      <c r="I4" s="138">
        <v>8.0788253884645778E-3</v>
      </c>
      <c r="J4" s="137">
        <v>9.5467474321833026E-3</v>
      </c>
    </row>
    <row r="5" spans="1:12">
      <c r="A5" s="126" t="s">
        <v>1</v>
      </c>
      <c r="B5" s="300">
        <v>135673000</v>
      </c>
      <c r="C5" s="140">
        <v>2.5188799540070612E-3</v>
      </c>
      <c r="D5" s="140">
        <v>2.9364501411482018E-3</v>
      </c>
      <c r="E5" s="305">
        <v>7016000</v>
      </c>
      <c r="F5" s="140">
        <v>4.8709236031927027E-2</v>
      </c>
      <c r="G5" s="140">
        <v>5.6784064994298743E-2</v>
      </c>
      <c r="H5" s="317">
        <v>41749000</v>
      </c>
      <c r="I5" s="140">
        <v>8.1856810941579438E-3</v>
      </c>
      <c r="J5" s="139">
        <v>9.5426716807588199E-3</v>
      </c>
    </row>
    <row r="6" spans="1:12">
      <c r="A6" s="126" t="s">
        <v>2</v>
      </c>
      <c r="B6" s="300">
        <v>146387000</v>
      </c>
      <c r="C6" s="140">
        <v>2.4794346492516411E-3</v>
      </c>
      <c r="D6" s="140">
        <v>2.897579703115714E-3</v>
      </c>
      <c r="E6" s="305">
        <v>7585000</v>
      </c>
      <c r="F6" s="140">
        <v>4.7851944627554384E-2</v>
      </c>
      <c r="G6" s="140">
        <v>5.5921951219512198E-2</v>
      </c>
      <c r="H6" s="317">
        <v>41608000</v>
      </c>
      <c r="I6" s="140">
        <v>8.7232503364737552E-3</v>
      </c>
      <c r="J6" s="139">
        <v>1.0194385695058643E-2</v>
      </c>
    </row>
    <row r="7" spans="1:12">
      <c r="A7" s="126" t="s">
        <v>3</v>
      </c>
      <c r="B7" s="300">
        <v>157101000</v>
      </c>
      <c r="C7" s="140">
        <v>2.6413199152137798E-3</v>
      </c>
      <c r="D7" s="140">
        <v>3.1572809848441448E-3</v>
      </c>
      <c r="E7" s="305">
        <v>7930000</v>
      </c>
      <c r="F7" s="140">
        <v>5.2327112232030265E-2</v>
      </c>
      <c r="G7" s="140">
        <v>6.2548802017654476E-2</v>
      </c>
      <c r="H7" s="317">
        <v>44660000</v>
      </c>
      <c r="I7" s="140">
        <v>9.2914017017465302E-3</v>
      </c>
      <c r="J7" s="139">
        <v>1.1106403940886699E-2</v>
      </c>
    </row>
    <row r="8" spans="1:12">
      <c r="A8" s="126" t="s">
        <v>4</v>
      </c>
      <c r="B8" s="300">
        <v>165027000</v>
      </c>
      <c r="C8" s="140">
        <v>3.1436976979524562E-3</v>
      </c>
      <c r="D8" s="140">
        <v>3.8031110060777933E-3</v>
      </c>
      <c r="E8" s="305">
        <v>9914000</v>
      </c>
      <c r="F8" s="140">
        <v>5.2329533992334074E-2</v>
      </c>
      <c r="G8" s="140">
        <v>6.3306031874117416E-2</v>
      </c>
      <c r="H8" s="317">
        <v>49084000</v>
      </c>
      <c r="I8" s="140">
        <v>1.0569533860321082E-2</v>
      </c>
      <c r="J8" s="139">
        <v>1.2786569961698312E-2</v>
      </c>
    </row>
    <row r="9" spans="1:12">
      <c r="A9" s="126" t="s">
        <v>5</v>
      </c>
      <c r="B9" s="300">
        <v>175047000</v>
      </c>
      <c r="C9" s="140">
        <v>3.3380806297737178E-3</v>
      </c>
      <c r="D9" s="140">
        <v>4.1027381217615842E-3</v>
      </c>
      <c r="E9" s="305">
        <v>9269000</v>
      </c>
      <c r="F9" s="140">
        <v>6.3040349552271016E-2</v>
      </c>
      <c r="G9" s="140">
        <v>7.7481065918653572E-2</v>
      </c>
      <c r="H9" s="317">
        <v>53764000</v>
      </c>
      <c r="I9" s="140">
        <v>1.0868257570121271E-2</v>
      </c>
      <c r="J9" s="139">
        <v>1.3357860278253105E-2</v>
      </c>
    </row>
    <row r="10" spans="1:12">
      <c r="A10" s="126" t="s">
        <v>6</v>
      </c>
      <c r="B10" s="300">
        <v>188147000</v>
      </c>
      <c r="C10" s="140">
        <v>4.403583368323704E-3</v>
      </c>
      <c r="D10" s="140">
        <v>5.1442595417412976E-3</v>
      </c>
      <c r="E10" s="305">
        <v>9551000</v>
      </c>
      <c r="F10" s="140">
        <v>8.6747042194534607E-2</v>
      </c>
      <c r="G10" s="140">
        <v>0.10133776567898649</v>
      </c>
      <c r="H10" s="317">
        <v>56753000</v>
      </c>
      <c r="I10" s="140">
        <v>1.4598717248427396E-2</v>
      </c>
      <c r="J10" s="139">
        <v>1.7054199777985304E-2</v>
      </c>
    </row>
    <row r="11" spans="1:12">
      <c r="A11" s="126" t="s">
        <v>7</v>
      </c>
      <c r="B11" s="300">
        <v>189554000</v>
      </c>
      <c r="C11" s="140">
        <v>5.3356141257900128E-3</v>
      </c>
      <c r="D11" s="140">
        <v>6.0938044040220731E-3</v>
      </c>
      <c r="E11" s="305">
        <v>11455000</v>
      </c>
      <c r="F11" s="140">
        <v>8.8292186817983412E-2</v>
      </c>
      <c r="G11" s="140">
        <v>0.10083849847228285</v>
      </c>
      <c r="H11" s="317">
        <v>63711000</v>
      </c>
      <c r="I11" s="140">
        <v>1.5874605641098084E-2</v>
      </c>
      <c r="J11" s="139">
        <v>1.8130385647690352E-2</v>
      </c>
    </row>
    <row r="12" spans="1:12" s="3" customFormat="1">
      <c r="A12" s="126" t="s">
        <v>8</v>
      </c>
      <c r="B12" s="300">
        <v>196734000</v>
      </c>
      <c r="C12" s="140">
        <v>5.9273536856872732E-3</v>
      </c>
      <c r="D12" s="140">
        <v>6.7365071619547206E-3</v>
      </c>
      <c r="E12" s="305">
        <v>11724000</v>
      </c>
      <c r="F12" s="140">
        <v>9.946366427840328E-2</v>
      </c>
      <c r="G12" s="140">
        <v>0.11304162401910611</v>
      </c>
      <c r="H12" s="317">
        <v>63554000</v>
      </c>
      <c r="I12" s="140">
        <v>1.8348365169776882E-2</v>
      </c>
      <c r="J12" s="139">
        <v>2.0853132768983856E-2</v>
      </c>
    </row>
    <row r="13" spans="1:12">
      <c r="A13" s="126" t="s">
        <v>15</v>
      </c>
      <c r="B13" s="300">
        <v>205876000</v>
      </c>
      <c r="C13" s="140">
        <v>6.4393615574423442E-3</v>
      </c>
      <c r="D13" s="140">
        <v>7.2483679496395887E-3</v>
      </c>
      <c r="E13" s="300">
        <v>11650000</v>
      </c>
      <c r="F13" s="140">
        <v>0.11379484978540773</v>
      </c>
      <c r="G13" s="140">
        <v>0.12809141630901288</v>
      </c>
      <c r="H13" s="317">
        <v>70099000</v>
      </c>
      <c r="I13" s="140">
        <v>1.8911967360447368E-2</v>
      </c>
      <c r="J13" s="139">
        <v>2.1287964164966689E-2</v>
      </c>
    </row>
    <row r="14" spans="1:12">
      <c r="A14" s="126" t="s">
        <v>71</v>
      </c>
      <c r="B14" s="300">
        <v>214977000</v>
      </c>
      <c r="C14" s="140">
        <v>6.1642408257627564E-3</v>
      </c>
      <c r="D14" s="140">
        <v>6.928257441493741E-3</v>
      </c>
      <c r="E14" s="300">
        <v>11654000</v>
      </c>
      <c r="F14" s="140">
        <v>0.11370945598077913</v>
      </c>
      <c r="G14" s="140">
        <v>0.12780298609919341</v>
      </c>
      <c r="H14" s="317">
        <v>68939000</v>
      </c>
      <c r="I14" s="140">
        <v>1.9222355995880416E-2</v>
      </c>
      <c r="J14" s="139">
        <v>2.1604839060618809E-2</v>
      </c>
    </row>
    <row r="15" spans="1:12">
      <c r="A15" s="126" t="s">
        <v>82</v>
      </c>
      <c r="B15" s="300">
        <v>218838000</v>
      </c>
      <c r="C15" s="140">
        <v>6.444534313053492E-3</v>
      </c>
      <c r="D15" s="140">
        <v>7.1651449930999183E-3</v>
      </c>
      <c r="E15" s="300">
        <v>12504000</v>
      </c>
      <c r="F15" s="140">
        <v>0.11278862763915547</v>
      </c>
      <c r="G15" s="140">
        <v>0.12540035188739604</v>
      </c>
      <c r="H15" s="317">
        <v>69962000</v>
      </c>
      <c r="I15" s="140">
        <v>2.0158214459277894E-2</v>
      </c>
      <c r="J15" s="139">
        <v>2.241225236556988E-2</v>
      </c>
    </row>
    <row r="16" spans="1:12" s="67" customFormat="1">
      <c r="A16" s="126" t="s">
        <v>90</v>
      </c>
      <c r="B16" s="300">
        <v>236991000</v>
      </c>
      <c r="C16" s="140">
        <v>6.4847146094155475E-3</v>
      </c>
      <c r="D16" s="140">
        <v>7.1397816794730598E-3</v>
      </c>
      <c r="E16" s="300">
        <v>12300000</v>
      </c>
      <c r="F16" s="140">
        <v>0.12494463414634147</v>
      </c>
      <c r="G16" s="140">
        <v>0.13756617886178862</v>
      </c>
      <c r="H16" s="317">
        <v>71174000</v>
      </c>
      <c r="I16" s="140">
        <v>2.1592421389833368E-2</v>
      </c>
      <c r="J16" s="139">
        <v>2.3773625200213561E-2</v>
      </c>
    </row>
    <row r="17" spans="1:11">
      <c r="A17" s="112" t="s">
        <v>101</v>
      </c>
      <c r="B17" s="300">
        <v>245593000</v>
      </c>
      <c r="C17" s="140">
        <v>6.6100173864890284E-3</v>
      </c>
      <c r="D17" s="140">
        <v>7.2216268378984746E-3</v>
      </c>
      <c r="E17" s="300">
        <v>12879000</v>
      </c>
      <c r="F17" s="140">
        <v>0.12604814038357015</v>
      </c>
      <c r="G17" s="140">
        <v>0.13771108005279914</v>
      </c>
      <c r="H17" s="317">
        <v>72363000</v>
      </c>
      <c r="I17" s="140">
        <v>2.2433757583295331E-2</v>
      </c>
      <c r="J17" s="139">
        <v>2.4509500711689676E-2</v>
      </c>
    </row>
    <row r="18" spans="1:11" s="105" customFormat="1">
      <c r="A18" s="112" t="s">
        <v>127</v>
      </c>
      <c r="B18" s="300">
        <v>258799000</v>
      </c>
      <c r="C18" s="140">
        <v>6.6480859663290816E-3</v>
      </c>
      <c r="D18" s="140">
        <v>7.225951414031739E-3</v>
      </c>
      <c r="E18" s="300">
        <v>13158000</v>
      </c>
      <c r="F18" s="140">
        <v>0.13075832193342454</v>
      </c>
      <c r="G18" s="140">
        <v>0.14212410700714395</v>
      </c>
      <c r="H18" s="317">
        <v>73929000</v>
      </c>
      <c r="I18" s="140">
        <v>2.3272572332914011E-2</v>
      </c>
      <c r="J18" s="139">
        <v>2.5295472683250147E-2</v>
      </c>
    </row>
    <row r="19" spans="1:11" s="105" customFormat="1">
      <c r="A19" s="112" t="s">
        <v>215</v>
      </c>
      <c r="B19" s="300">
        <v>275547000</v>
      </c>
      <c r="C19" s="140">
        <v>6.4777660435424806E-3</v>
      </c>
      <c r="D19" s="140">
        <v>7.053072615561048E-3</v>
      </c>
      <c r="E19" s="300">
        <v>13281000</v>
      </c>
      <c r="F19" s="140">
        <v>0.13439718394699193</v>
      </c>
      <c r="G19" s="140">
        <v>0.14633333333333334</v>
      </c>
      <c r="H19" s="317">
        <v>76339000</v>
      </c>
      <c r="I19" s="140">
        <v>2.3381613592004087E-2</v>
      </c>
      <c r="J19" s="139">
        <v>2.545819305990385E-2</v>
      </c>
    </row>
    <row r="20" spans="1:11">
      <c r="A20" s="112" t="s">
        <v>224</v>
      </c>
      <c r="B20" s="300">
        <v>295673000</v>
      </c>
      <c r="C20" s="140">
        <v>6.1744021266737243E-3</v>
      </c>
      <c r="D20" s="140">
        <v>6.7056004437334484E-3</v>
      </c>
      <c r="E20" s="300">
        <v>13629000</v>
      </c>
      <c r="F20" s="140">
        <v>0.13394995964487491</v>
      </c>
      <c r="G20" s="140">
        <v>0.14547398928754862</v>
      </c>
      <c r="H20" s="317">
        <v>80576000</v>
      </c>
      <c r="I20" s="140">
        <v>2.2656920174741857E-2</v>
      </c>
      <c r="J20" s="139">
        <v>2.4606148232724383E-2</v>
      </c>
    </row>
    <row r="21" spans="1:11" s="105" customFormat="1">
      <c r="A21" s="112" t="s">
        <v>255</v>
      </c>
      <c r="B21" s="300">
        <v>310283000</v>
      </c>
      <c r="C21" s="140">
        <v>6.055761823883358E-3</v>
      </c>
      <c r="D21" s="140">
        <v>6.5350919837696558E-3</v>
      </c>
      <c r="E21" s="300">
        <v>14293000</v>
      </c>
      <c r="F21" s="140">
        <v>0.13146295011544112</v>
      </c>
      <c r="G21" s="140">
        <v>0.14186860323235151</v>
      </c>
      <c r="H21" s="317">
        <v>86959000</v>
      </c>
      <c r="I21" s="140">
        <v>2.1607883554318703E-2</v>
      </c>
      <c r="J21" s="139">
        <v>2.331820681010591E-2</v>
      </c>
    </row>
    <row r="22" spans="1:11" s="105" customFormat="1">
      <c r="A22" s="112" t="s">
        <v>305</v>
      </c>
      <c r="B22" s="300">
        <v>317284000</v>
      </c>
      <c r="C22" s="140">
        <v>6.2726857956909273E-3</v>
      </c>
      <c r="D22" s="140">
        <v>6.6488125464883195E-3</v>
      </c>
      <c r="E22" s="300">
        <v>16322000</v>
      </c>
      <c r="F22" s="140">
        <v>0.12193498590858964</v>
      </c>
      <c r="G22" s="140">
        <v>0.12924652861168973</v>
      </c>
      <c r="H22" s="317">
        <v>108832000</v>
      </c>
      <c r="I22" s="140">
        <v>1.8287110776242281E-2</v>
      </c>
      <c r="J22" s="139">
        <v>1.9383654072331665E-2</v>
      </c>
    </row>
    <row r="23" spans="1:11" s="105" customFormat="1">
      <c r="A23" s="112" t="s">
        <v>330</v>
      </c>
      <c r="B23" s="300">
        <v>342985000</v>
      </c>
      <c r="C23" s="140">
        <v>6.1807212997652969E-3</v>
      </c>
      <c r="D23" s="140">
        <v>6.5052602737729068E-3</v>
      </c>
      <c r="E23" s="300">
        <v>16039000</v>
      </c>
      <c r="F23" s="140">
        <v>0.13217125101315544</v>
      </c>
      <c r="G23" s="140">
        <v>0.13911133455951122</v>
      </c>
      <c r="H23" s="317">
        <v>107764000</v>
      </c>
      <c r="I23" s="140">
        <v>1.9671640761293199E-2</v>
      </c>
      <c r="J23" s="139">
        <v>2.0704564557737282E-2</v>
      </c>
    </row>
    <row r="24" spans="1:11" s="105" customFormat="1">
      <c r="A24" s="186" t="s">
        <v>333</v>
      </c>
      <c r="B24" s="300">
        <v>363707000</v>
      </c>
      <c r="C24" s="140">
        <v>6.1533760994426827E-3</v>
      </c>
      <c r="D24" s="140">
        <v>6.4362658980992929E-3</v>
      </c>
      <c r="E24" s="300">
        <v>18023000</v>
      </c>
      <c r="F24" s="140">
        <v>0.12417610614215167</v>
      </c>
      <c r="G24" s="140">
        <v>0.12988486716972755</v>
      </c>
      <c r="H24" s="317">
        <v>125641000</v>
      </c>
      <c r="I24" s="140">
        <v>1.7812863324870063E-2</v>
      </c>
      <c r="J24" s="139">
        <v>1.863177594097468E-2</v>
      </c>
    </row>
    <row r="25" spans="1:11" s="105" customFormat="1">
      <c r="A25" s="195" t="s">
        <v>353</v>
      </c>
      <c r="B25" s="315">
        <v>395896000</v>
      </c>
      <c r="C25" s="232">
        <v>5.9166632423666814E-3</v>
      </c>
      <c r="D25" s="232">
        <v>6.1903866444722854E-3</v>
      </c>
      <c r="E25" s="302">
        <v>18403000</v>
      </c>
      <c r="F25" s="232">
        <v>0.12728268820301036</v>
      </c>
      <c r="G25" s="232">
        <v>0.13317118464380806</v>
      </c>
      <c r="H25" s="302">
        <v>127574000</v>
      </c>
      <c r="I25" s="232">
        <v>1.8360977244579614E-2</v>
      </c>
      <c r="J25" s="233">
        <v>1.9210413650116793E-2</v>
      </c>
      <c r="K25" s="189"/>
    </row>
    <row r="26" spans="1:11">
      <c r="A26" s="224"/>
      <c r="B26" s="225"/>
      <c r="C26" s="216"/>
      <c r="D26" s="216"/>
      <c r="E26" s="225"/>
      <c r="F26" s="216"/>
      <c r="G26" s="216"/>
      <c r="H26" s="225"/>
      <c r="I26" s="216"/>
      <c r="J26" s="222"/>
    </row>
    <row r="27" spans="1:11">
      <c r="A27" s="201"/>
      <c r="B27" s="226"/>
      <c r="C27" s="20"/>
      <c r="D27" s="20"/>
      <c r="E27" s="226"/>
      <c r="F27" s="20"/>
      <c r="G27" s="20"/>
      <c r="H27" s="226"/>
      <c r="I27" s="20"/>
      <c r="J27" s="20"/>
    </row>
    <row r="28" spans="1:11">
      <c r="A28" s="227"/>
      <c r="B28" s="208"/>
      <c r="C28" s="223"/>
      <c r="D28" s="222"/>
      <c r="E28" s="208"/>
      <c r="F28" s="223"/>
      <c r="G28" s="222"/>
      <c r="H28" s="208"/>
      <c r="I28" s="223"/>
      <c r="J28" s="223"/>
    </row>
    <row r="29" spans="1:11">
      <c r="A29" s="227"/>
      <c r="B29" s="228"/>
      <c r="C29" s="223"/>
      <c r="D29" s="20"/>
      <c r="E29" s="20"/>
      <c r="F29" s="223"/>
      <c r="G29" s="20"/>
      <c r="H29" s="20"/>
      <c r="I29" s="223"/>
      <c r="J29" s="223"/>
    </row>
    <row r="30" spans="1:11">
      <c r="A30" s="227"/>
      <c r="B30" s="229"/>
      <c r="C30" s="230"/>
      <c r="D30" s="231"/>
      <c r="E30" s="229"/>
      <c r="F30" s="230"/>
      <c r="G30" s="231"/>
      <c r="H30" s="229"/>
      <c r="I30" s="230"/>
      <c r="J30" s="231"/>
    </row>
    <row r="31" spans="1:11">
      <c r="A31" s="20"/>
      <c r="B31" s="229"/>
      <c r="C31" s="230"/>
      <c r="D31" s="231"/>
      <c r="E31" s="229"/>
      <c r="F31" s="230"/>
      <c r="G31" s="231"/>
      <c r="H31" s="229"/>
      <c r="I31" s="230"/>
      <c r="J31" s="231"/>
    </row>
    <row r="32" spans="1:11">
      <c r="A32" s="20"/>
      <c r="B32" s="229"/>
      <c r="C32" s="230"/>
      <c r="D32" s="231"/>
      <c r="E32" s="229"/>
      <c r="F32" s="230"/>
      <c r="G32" s="231"/>
      <c r="H32" s="229"/>
      <c r="I32" s="230"/>
      <c r="J32" s="231"/>
    </row>
    <row r="33" spans="1:10">
      <c r="A33" s="20"/>
      <c r="B33" s="229"/>
      <c r="C33" s="230"/>
      <c r="D33" s="231"/>
      <c r="E33" s="229"/>
      <c r="F33" s="230"/>
      <c r="G33" s="231"/>
      <c r="H33" s="229"/>
      <c r="I33" s="230"/>
      <c r="J33" s="231"/>
    </row>
    <row r="34" spans="1:10">
      <c r="A34" s="20"/>
      <c r="B34" s="229"/>
      <c r="C34" s="230"/>
      <c r="D34" s="231"/>
      <c r="E34" s="229"/>
      <c r="F34" s="230"/>
      <c r="G34" s="231"/>
      <c r="H34" s="229"/>
      <c r="I34" s="230"/>
      <c r="J34" s="231"/>
    </row>
    <row r="35" spans="1:10">
      <c r="A35" s="20"/>
      <c r="B35" s="229"/>
      <c r="C35" s="230"/>
      <c r="D35" s="231"/>
      <c r="E35" s="229"/>
      <c r="F35" s="230"/>
      <c r="G35" s="231"/>
      <c r="H35" s="229"/>
      <c r="I35" s="230"/>
      <c r="J35" s="231"/>
    </row>
    <row r="36" spans="1:10">
      <c r="A36" s="20"/>
      <c r="B36" s="229"/>
      <c r="C36" s="230"/>
      <c r="D36" s="231"/>
      <c r="E36" s="229"/>
      <c r="F36" s="230"/>
      <c r="G36" s="231"/>
      <c r="H36" s="229"/>
      <c r="I36" s="230"/>
      <c r="J36" s="231"/>
    </row>
    <row r="37" spans="1:10">
      <c r="C37" s="62"/>
      <c r="D37" s="62"/>
      <c r="E37" s="85"/>
      <c r="F37" s="79"/>
      <c r="I37" s="79"/>
    </row>
    <row r="38" spans="1:10">
      <c r="B38" s="64"/>
      <c r="C38" s="62"/>
      <c r="D38" s="62"/>
      <c r="E38" s="85"/>
      <c r="F38" s="79"/>
      <c r="I38" s="79"/>
    </row>
    <row r="39" spans="1:10">
      <c r="C39" s="62"/>
      <c r="D39" s="62"/>
      <c r="E39" s="85"/>
      <c r="F39" s="79"/>
      <c r="I39" s="79"/>
    </row>
    <row r="40" spans="1:10">
      <c r="B40" s="28"/>
      <c r="C40" s="85"/>
      <c r="D40" s="85"/>
      <c r="E40" s="85"/>
    </row>
    <row r="41" spans="1:10">
      <c r="B41" s="28"/>
      <c r="C41" s="85"/>
      <c r="D41" s="85"/>
      <c r="E41" s="85"/>
    </row>
    <row r="42" spans="1:10">
      <c r="C42" s="85"/>
      <c r="D42" s="85"/>
      <c r="E42" s="85"/>
    </row>
    <row r="43" spans="1:10">
      <c r="C43" s="85"/>
      <c r="D43" s="85"/>
      <c r="E43" s="85"/>
    </row>
    <row r="44" spans="1:10">
      <c r="C44" s="85"/>
      <c r="D44" s="85"/>
      <c r="E44" s="85"/>
    </row>
    <row r="45" spans="1:10">
      <c r="C45" s="85"/>
      <c r="D45" s="85"/>
      <c r="E45" s="141"/>
      <c r="F45" s="141"/>
    </row>
    <row r="46" spans="1:10">
      <c r="C46" s="85"/>
      <c r="D46" s="85"/>
      <c r="E46" s="141"/>
      <c r="F46" s="141"/>
    </row>
    <row r="47" spans="1:10">
      <c r="E47" s="141"/>
      <c r="F47" s="141"/>
    </row>
    <row r="48" spans="1:10">
      <c r="E48" s="141"/>
      <c r="F48" s="141"/>
    </row>
    <row r="49" spans="5:6">
      <c r="E49" s="141"/>
      <c r="F49" s="141"/>
    </row>
    <row r="50" spans="5:6">
      <c r="E50" s="141"/>
      <c r="F50" s="141"/>
    </row>
    <row r="51" spans="5:6">
      <c r="E51" s="141"/>
      <c r="F51" s="141"/>
    </row>
    <row r="52" spans="5:6">
      <c r="E52" s="141"/>
      <c r="F52" s="141"/>
    </row>
    <row r="53" spans="5:6">
      <c r="E53" s="141"/>
      <c r="F53" s="141"/>
    </row>
    <row r="54" spans="5:6">
      <c r="E54" s="141"/>
      <c r="F54" s="141"/>
    </row>
  </sheetData>
  <customSheetViews>
    <customSheetView guid="{F6994088-F0D2-4BE6-9955-D0C7C7526185}" scale="80" fitToPage="1">
      <pane ySplit="3" topLeftCell="A4" activePane="bottomLeft" state="frozen"/>
      <selection pane="bottomLeft" activeCell="F16" sqref="F16"/>
      <pageMargins left="0.70866141732283472" right="0.70866141732283472" top="0.74803149606299213" bottom="0.74803149606299213" header="0.31496062992125984" footer="0.31496062992125984"/>
      <pageSetup paperSize="9" scale="87" orientation="landscape" r:id="rId1"/>
    </customSheetView>
  </customSheetViews>
  <mergeCells count="1">
    <mergeCell ref="H1:I1"/>
  </mergeCells>
  <phoneticPr fontId="35" type="noConversion"/>
  <hyperlinks>
    <hyperlink ref="H1" location="'Table Notes'!A1" tooltip="Click here to see the notes for data" display="About the data in this table" xr:uid="{00000000-0004-0000-0500-000000000000}"/>
    <hyperlink ref="K1" location="'Table Index'!A1" tooltip="Click here to see table index" display="Back to Index" xr:uid="{00000000-0004-0000-0500-000001000000}"/>
    <hyperlink ref="B3" location="'Table Notes'!A13" display="GDP 11" xr:uid="{00000000-0004-0000-0500-000006000000}"/>
    <hyperlink ref="E3" location="'Table Notes'!A14" display="Total public expenditure on education 12" xr:uid="{00000000-0004-0000-0500-000007000000}"/>
    <hyperlink ref="H3" location="'Table Notes'!A3" display="Total Core Crown Expenses 2" xr:uid="{00000000-0004-0000-0500-000008000000}"/>
  </hyperlinks>
  <pageMargins left="0.70866141732283472" right="0.70866141732283472" top="0.74803149606299213" bottom="0.74803149606299213" header="0.31496062992125984" footer="0.31496062992125984"/>
  <pageSetup paperSize="9"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0070C0"/>
    <pageSetUpPr fitToPage="1"/>
  </sheetPr>
  <dimension ref="A1:AW43"/>
  <sheetViews>
    <sheetView zoomScale="55" zoomScaleNormal="55" workbookViewId="0">
      <pane xSplit="2" ySplit="5" topLeftCell="E6" activePane="bottomRight" state="frozen"/>
      <selection pane="topRight" activeCell="C1" sqref="C1"/>
      <selection pane="bottomLeft" activeCell="A6" sqref="A6"/>
      <selection pane="bottomRight"/>
    </sheetView>
  </sheetViews>
  <sheetFormatPr defaultRowHeight="14.5"/>
  <cols>
    <col min="1" max="1" width="21" customWidth="1"/>
    <col min="2" max="2" width="35.81640625" customWidth="1"/>
    <col min="3" max="17" width="15.54296875" customWidth="1"/>
    <col min="18" max="18" width="15.54296875" style="105" customWidth="1"/>
    <col min="19" max="20" width="15.54296875" customWidth="1"/>
    <col min="21" max="24" width="15.54296875" style="105" customWidth="1"/>
    <col min="25" max="25" width="7.81640625" customWidth="1"/>
    <col min="26" max="49" width="8.90625" style="20" customWidth="1"/>
    <col min="50" max="55" width="8.90625" customWidth="1"/>
  </cols>
  <sheetData>
    <row r="1" spans="1:49" ht="37.5" customHeight="1" thickBot="1">
      <c r="A1" s="13" t="str">
        <f>'Table Index'!J9</f>
        <v>Entitlement funding and equity funding and targeted funding for disadvantage by service type and programme ($000, GST exclusive)</v>
      </c>
      <c r="B1" s="105"/>
      <c r="C1" s="105"/>
      <c r="D1" s="105"/>
      <c r="E1" s="105"/>
      <c r="F1" s="105"/>
      <c r="G1" s="105"/>
      <c r="M1" s="405" t="s">
        <v>87</v>
      </c>
      <c r="N1" s="406"/>
      <c r="P1" s="131" t="s">
        <v>256</v>
      </c>
    </row>
    <row r="2" spans="1:49" s="67" customFormat="1" ht="18.5">
      <c r="A2" s="104" t="s">
        <v>121</v>
      </c>
      <c r="B2" s="99"/>
      <c r="C2" s="99"/>
      <c r="D2" s="99"/>
      <c r="E2" s="99"/>
      <c r="F2" s="99"/>
      <c r="G2" s="99"/>
      <c r="H2" s="99"/>
      <c r="I2" s="99"/>
      <c r="M2" s="6"/>
      <c r="R2" s="105"/>
      <c r="U2" s="105"/>
      <c r="V2" s="105"/>
      <c r="W2" s="105"/>
      <c r="X2" s="105"/>
      <c r="Z2" s="216"/>
      <c r="AA2" s="20"/>
      <c r="AB2" s="20"/>
      <c r="AC2" s="20"/>
      <c r="AD2" s="20"/>
      <c r="AE2" s="20"/>
      <c r="AF2" s="20"/>
      <c r="AG2" s="20"/>
      <c r="AH2" s="20"/>
      <c r="AI2" s="20"/>
      <c r="AJ2" s="20"/>
      <c r="AK2" s="20"/>
      <c r="AL2" s="20"/>
      <c r="AM2" s="20"/>
      <c r="AN2" s="20"/>
      <c r="AO2" s="20"/>
      <c r="AP2" s="20"/>
      <c r="AQ2" s="20"/>
      <c r="AR2" s="20"/>
      <c r="AS2" s="20"/>
      <c r="AT2" s="20"/>
      <c r="AU2" s="20"/>
      <c r="AV2" s="20"/>
      <c r="AW2" s="20"/>
    </row>
    <row r="3" spans="1:49" s="21" customFormat="1" ht="15" customHeight="1">
      <c r="A3" s="7"/>
      <c r="M3" s="6"/>
      <c r="R3" s="105"/>
      <c r="U3" s="105"/>
      <c r="V3" s="105"/>
      <c r="W3" s="105"/>
      <c r="X3" s="105"/>
      <c r="Z3" s="216"/>
      <c r="AA3" s="20"/>
      <c r="AB3" s="20"/>
      <c r="AC3" s="20"/>
      <c r="AD3" s="20"/>
      <c r="AE3" s="20"/>
      <c r="AF3" s="20"/>
      <c r="AG3" s="20"/>
      <c r="AH3" s="20"/>
      <c r="AI3" s="20"/>
      <c r="AJ3" s="20"/>
      <c r="AK3" s="20"/>
      <c r="AL3" s="20"/>
      <c r="AM3" s="20"/>
      <c r="AN3" s="20"/>
      <c r="AO3" s="20"/>
      <c r="AP3" s="20"/>
      <c r="AQ3" s="20"/>
      <c r="AR3" s="20"/>
      <c r="AS3" s="20"/>
      <c r="AT3" s="20"/>
      <c r="AU3" s="20"/>
      <c r="AV3" s="20"/>
      <c r="AW3" s="20"/>
    </row>
    <row r="4" spans="1:49">
      <c r="A4" s="22" t="s">
        <v>50</v>
      </c>
      <c r="Z4" s="215"/>
    </row>
    <row r="5" spans="1:49" ht="34.5" customHeight="1">
      <c r="A5" s="234" t="s">
        <v>335</v>
      </c>
      <c r="B5" s="87" t="s">
        <v>336</v>
      </c>
      <c r="C5" s="88" t="s">
        <v>0</v>
      </c>
      <c r="D5" s="88" t="s">
        <v>1</v>
      </c>
      <c r="E5" s="88" t="s">
        <v>2</v>
      </c>
      <c r="F5" s="88" t="s">
        <v>3</v>
      </c>
      <c r="G5" s="88" t="s">
        <v>4</v>
      </c>
      <c r="H5" s="88" t="s">
        <v>5</v>
      </c>
      <c r="I5" s="88" t="s">
        <v>6</v>
      </c>
      <c r="J5" s="88" t="s">
        <v>7</v>
      </c>
      <c r="K5" s="88" t="s">
        <v>8</v>
      </c>
      <c r="L5" s="88" t="s">
        <v>15</v>
      </c>
      <c r="M5" s="88" t="s">
        <v>71</v>
      </c>
      <c r="N5" s="88" t="s">
        <v>82</v>
      </c>
      <c r="O5" s="88" t="s">
        <v>90</v>
      </c>
      <c r="P5" s="88" t="s">
        <v>101</v>
      </c>
      <c r="Q5" s="88" t="s">
        <v>127</v>
      </c>
      <c r="R5" s="88" t="s">
        <v>215</v>
      </c>
      <c r="S5" s="88" t="s">
        <v>224</v>
      </c>
      <c r="T5" s="88" t="s">
        <v>255</v>
      </c>
      <c r="U5" s="88" t="s">
        <v>305</v>
      </c>
      <c r="V5" s="88" t="s">
        <v>330</v>
      </c>
      <c r="W5" s="89" t="s">
        <v>333</v>
      </c>
      <c r="X5" s="235" t="s">
        <v>353</v>
      </c>
      <c r="Z5" s="185"/>
      <c r="AA5" s="185"/>
      <c r="AB5" s="185"/>
      <c r="AC5" s="185"/>
      <c r="AD5" s="185"/>
      <c r="AE5" s="185"/>
      <c r="AF5" s="185"/>
      <c r="AG5" s="185"/>
      <c r="AH5" s="185"/>
      <c r="AI5" s="185"/>
      <c r="AJ5" s="185"/>
      <c r="AK5" s="185"/>
      <c r="AL5" s="185"/>
      <c r="AM5" s="185"/>
      <c r="AN5" s="185"/>
      <c r="AO5" s="185"/>
      <c r="AP5" s="185"/>
      <c r="AQ5" s="185"/>
      <c r="AR5" s="185"/>
      <c r="AS5" s="185"/>
      <c r="AT5" s="185"/>
      <c r="AU5" s="185"/>
      <c r="AV5" s="185"/>
      <c r="AW5" s="185"/>
    </row>
    <row r="6" spans="1:49">
      <c r="A6" s="174" t="s">
        <v>22</v>
      </c>
      <c r="B6" s="118" t="s">
        <v>57</v>
      </c>
      <c r="C6" s="155">
        <v>0</v>
      </c>
      <c r="D6" s="155">
        <v>0</v>
      </c>
      <c r="E6" s="155">
        <v>0</v>
      </c>
      <c r="F6" s="155">
        <v>0</v>
      </c>
      <c r="G6" s="155">
        <v>0</v>
      </c>
      <c r="H6" s="155">
        <v>0</v>
      </c>
      <c r="I6" s="155">
        <v>222343.06317111105</v>
      </c>
      <c r="J6" s="155">
        <v>342122.01472111105</v>
      </c>
      <c r="K6" s="155">
        <v>417329.39297289896</v>
      </c>
      <c r="L6" s="155">
        <v>471854.544545652</v>
      </c>
      <c r="M6" s="155">
        <v>508505.07380695664</v>
      </c>
      <c r="N6" s="155">
        <v>550360.78047869552</v>
      </c>
      <c r="O6" s="155">
        <v>601756.02245304326</v>
      </c>
      <c r="P6" s="155">
        <v>647445.22878391261</v>
      </c>
      <c r="Q6" s="155">
        <v>682799.7424799992</v>
      </c>
      <c r="R6" s="155">
        <v>694187.80246304395</v>
      </c>
      <c r="S6" s="155">
        <v>707888.04763826064</v>
      </c>
      <c r="T6" s="155">
        <v>729497.46926652233</v>
      </c>
      <c r="U6" s="155">
        <v>769860.59081652074</v>
      </c>
      <c r="V6" s="155">
        <v>820559.74067869491</v>
      </c>
      <c r="W6" s="155">
        <v>834522.28138260904</v>
      </c>
      <c r="X6" s="285">
        <v>875048.60100478237</v>
      </c>
      <c r="Y6" s="4"/>
      <c r="Z6" s="185"/>
      <c r="AA6" s="185"/>
      <c r="AB6" s="185"/>
      <c r="AC6" s="185"/>
      <c r="AD6" s="185"/>
      <c r="AE6" s="185"/>
      <c r="AF6" s="185"/>
      <c r="AG6" s="185"/>
      <c r="AH6" s="185"/>
      <c r="AI6" s="185"/>
      <c r="AJ6" s="185"/>
      <c r="AK6" s="185"/>
      <c r="AL6" s="185"/>
      <c r="AM6" s="185"/>
      <c r="AN6" s="185"/>
      <c r="AO6" s="185"/>
      <c r="AP6" s="185"/>
      <c r="AQ6" s="185"/>
      <c r="AR6" s="185"/>
      <c r="AS6" s="185"/>
      <c r="AT6" s="185"/>
      <c r="AU6" s="185"/>
      <c r="AV6" s="185"/>
      <c r="AW6" s="185"/>
    </row>
    <row r="7" spans="1:49">
      <c r="A7" s="174" t="s">
        <v>22</v>
      </c>
      <c r="B7" s="120" t="s">
        <v>52</v>
      </c>
      <c r="C7" s="155">
        <v>57534.380447777818</v>
      </c>
      <c r="D7" s="155">
        <v>60856.709833333276</v>
      </c>
      <c r="E7" s="155">
        <v>68591.895317777729</v>
      </c>
      <c r="F7" s="155">
        <v>79216.739056666614</v>
      </c>
      <c r="G7" s="155">
        <v>102834.86122555549</v>
      </c>
      <c r="H7" s="155">
        <v>119878.39275333338</v>
      </c>
      <c r="I7" s="155">
        <v>144379.80080222228</v>
      </c>
      <c r="J7" s="155">
        <v>163706.65534000003</v>
      </c>
      <c r="K7" s="155">
        <v>182168.19632053148</v>
      </c>
      <c r="L7" s="155">
        <v>187839.75055782625</v>
      </c>
      <c r="M7" s="155">
        <v>191914.48131608707</v>
      </c>
      <c r="N7" s="155">
        <v>201140.1696039135</v>
      </c>
      <c r="O7" s="155">
        <v>219030.54981869538</v>
      </c>
      <c r="P7" s="155">
        <v>229790.41982173815</v>
      </c>
      <c r="Q7" s="155">
        <v>246861.6238434769</v>
      </c>
      <c r="R7" s="155">
        <v>260956.86194652005</v>
      </c>
      <c r="S7" s="155">
        <v>278573.75032173749</v>
      </c>
      <c r="T7" s="155">
        <v>294461.51057999913</v>
      </c>
      <c r="U7" s="155">
        <v>301498.6941573915</v>
      </c>
      <c r="V7" s="155">
        <v>337604.38578130433</v>
      </c>
      <c r="W7" s="155">
        <v>367034.44489869504</v>
      </c>
      <c r="X7" s="285">
        <v>425089.91969173931</v>
      </c>
      <c r="Y7" s="4"/>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row>
    <row r="8" spans="1:49">
      <c r="A8" s="174" t="s">
        <v>22</v>
      </c>
      <c r="B8" s="117" t="s">
        <v>128</v>
      </c>
      <c r="C8" s="155">
        <v>108092.62076333312</v>
      </c>
      <c r="D8" s="155">
        <v>118903.15552555553</v>
      </c>
      <c r="E8" s="155">
        <v>130228.02490444446</v>
      </c>
      <c r="F8" s="155">
        <v>147006.32734111097</v>
      </c>
      <c r="G8" s="155">
        <v>193303.62681333328</v>
      </c>
      <c r="H8" s="155">
        <v>231756.26346444472</v>
      </c>
      <c r="I8" s="155">
        <v>172599.7190655554</v>
      </c>
      <c r="J8" s="155">
        <v>187362.06820111125</v>
      </c>
      <c r="K8" s="155">
        <v>201943.9045545409</v>
      </c>
      <c r="L8" s="155">
        <v>204971.11009347823</v>
      </c>
      <c r="M8" s="155">
        <v>205910.79317347828</v>
      </c>
      <c r="N8" s="155">
        <v>218237.26070695635</v>
      </c>
      <c r="O8" s="155">
        <v>235372.89731217333</v>
      </c>
      <c r="P8" s="155">
        <v>253997.02230086984</v>
      </c>
      <c r="Q8" s="155">
        <v>270108.91806695668</v>
      </c>
      <c r="R8" s="155">
        <v>291527.99854869541</v>
      </c>
      <c r="S8" s="155">
        <v>307314.23223304341</v>
      </c>
      <c r="T8" s="155">
        <v>326756.41336217418</v>
      </c>
      <c r="U8" s="155">
        <v>342456.44549565256</v>
      </c>
      <c r="V8" s="155">
        <v>355602.84156260861</v>
      </c>
      <c r="W8" s="155">
        <v>380335.13328565186</v>
      </c>
      <c r="X8" s="285">
        <v>412442.90637869562</v>
      </c>
      <c r="Y8" s="4"/>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row>
    <row r="9" spans="1:49">
      <c r="A9" s="174" t="s">
        <v>22</v>
      </c>
      <c r="B9" s="48" t="s">
        <v>244</v>
      </c>
      <c r="C9" s="155">
        <v>1118.0496899999998</v>
      </c>
      <c r="D9" s="155">
        <v>2318.3731833333331</v>
      </c>
      <c r="E9" s="155">
        <v>2395.9037355555561</v>
      </c>
      <c r="F9" s="155">
        <v>2526.4390022222219</v>
      </c>
      <c r="G9" s="155">
        <v>2734.7007833333323</v>
      </c>
      <c r="H9" s="155">
        <v>3023.7430344444447</v>
      </c>
      <c r="I9" s="155">
        <v>3250.3527755555579</v>
      </c>
      <c r="J9" s="155">
        <v>3780.186126666661</v>
      </c>
      <c r="K9" s="155">
        <v>3910.5812701932423</v>
      </c>
      <c r="L9" s="155">
        <v>4188.4669343478272</v>
      </c>
      <c r="M9" s="155">
        <v>7794.3284169565241</v>
      </c>
      <c r="N9" s="155">
        <v>13804.010544347824</v>
      </c>
      <c r="O9" s="155">
        <v>21729.111010000001</v>
      </c>
      <c r="P9" s="155">
        <v>24480.93626565217</v>
      </c>
      <c r="Q9" s="155">
        <v>26895.819790000012</v>
      </c>
      <c r="R9" s="155">
        <v>28790.268966086933</v>
      </c>
      <c r="S9" s="155">
        <v>30292.558468260875</v>
      </c>
      <c r="T9" s="155">
        <v>30901.279356521754</v>
      </c>
      <c r="U9" s="155">
        <v>32363.995740434806</v>
      </c>
      <c r="V9" s="155">
        <v>33131.182774347864</v>
      </c>
      <c r="W9" s="155">
        <v>33804.414330434774</v>
      </c>
      <c r="X9" s="285">
        <v>34286.35878260871</v>
      </c>
      <c r="Y9" s="4"/>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row>
    <row r="10" spans="1:49" s="105" customFormat="1">
      <c r="A10" s="174" t="s">
        <v>22</v>
      </c>
      <c r="B10" s="48" t="s">
        <v>269</v>
      </c>
      <c r="C10" s="155">
        <v>0</v>
      </c>
      <c r="D10" s="155">
        <v>0</v>
      </c>
      <c r="E10" s="155">
        <v>0</v>
      </c>
      <c r="F10" s="155">
        <v>0</v>
      </c>
      <c r="G10" s="155">
        <v>0</v>
      </c>
      <c r="H10" s="155">
        <v>0</v>
      </c>
      <c r="I10" s="155">
        <v>0</v>
      </c>
      <c r="J10" s="155">
        <v>0</v>
      </c>
      <c r="K10" s="155">
        <v>0</v>
      </c>
      <c r="L10" s="155">
        <v>0</v>
      </c>
      <c r="M10" s="155">
        <v>0</v>
      </c>
      <c r="N10" s="155">
        <v>0</v>
      </c>
      <c r="O10" s="155">
        <v>0</v>
      </c>
      <c r="P10" s="155">
        <v>0</v>
      </c>
      <c r="Q10" s="155">
        <v>0</v>
      </c>
      <c r="R10" s="155">
        <v>0</v>
      </c>
      <c r="S10" s="155">
        <v>2895.2497108695666</v>
      </c>
      <c r="T10" s="155">
        <v>5697.801008695651</v>
      </c>
      <c r="U10" s="155">
        <v>5826.988497391304</v>
      </c>
      <c r="V10" s="155">
        <v>6126.3149347826093</v>
      </c>
      <c r="W10" s="155">
        <v>6125.1714086956545</v>
      </c>
      <c r="X10" s="285">
        <v>6201.4536173913002</v>
      </c>
      <c r="Y10" s="4"/>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row>
    <row r="11" spans="1:49">
      <c r="A11" s="174" t="s">
        <v>22</v>
      </c>
      <c r="B11" s="47" t="s">
        <v>9</v>
      </c>
      <c r="C11" s="155">
        <v>166745.05090111136</v>
      </c>
      <c r="D11" s="155">
        <v>182078.2385422221</v>
      </c>
      <c r="E11" s="155">
        <v>201215.82395777758</v>
      </c>
      <c r="F11" s="155">
        <v>228749.50539999994</v>
      </c>
      <c r="G11" s="155">
        <v>298873.188822222</v>
      </c>
      <c r="H11" s="155">
        <v>354658.39925222209</v>
      </c>
      <c r="I11" s="155">
        <v>542572.93581444491</v>
      </c>
      <c r="J11" s="155">
        <v>696970.92438888876</v>
      </c>
      <c r="K11" s="155">
        <v>805352.07511816407</v>
      </c>
      <c r="L11" s="155">
        <v>868853.8721313047</v>
      </c>
      <c r="M11" s="155">
        <v>914124.6767134777</v>
      </c>
      <c r="N11" s="155">
        <v>983542.22133391164</v>
      </c>
      <c r="O11" s="155">
        <v>1077888.5805939126</v>
      </c>
      <c r="P11" s="155">
        <v>1155713.6071721748</v>
      </c>
      <c r="Q11" s="155">
        <v>1226666.1041804366</v>
      </c>
      <c r="R11" s="155">
        <v>1275462.9319243461</v>
      </c>
      <c r="S11" s="155">
        <v>1326963.8383721719</v>
      </c>
      <c r="T11" s="155">
        <v>1387314.473573914</v>
      </c>
      <c r="U11" s="155">
        <v>1452006.7147073927</v>
      </c>
      <c r="V11" s="155">
        <v>1553024.4657317386</v>
      </c>
      <c r="W11" s="155">
        <v>1621821.4453060881</v>
      </c>
      <c r="X11" s="285">
        <v>1753069.2394752183</v>
      </c>
      <c r="Y11" s="57"/>
      <c r="Z11" s="185"/>
      <c r="AA11" s="185"/>
      <c r="AB11" s="185"/>
      <c r="AC11" s="185"/>
      <c r="AD11" s="185"/>
      <c r="AE11" s="185"/>
      <c r="AF11" s="185"/>
      <c r="AG11" s="185"/>
      <c r="AH11" s="185"/>
      <c r="AI11" s="185"/>
      <c r="AJ11" s="185"/>
      <c r="AK11" s="185"/>
      <c r="AL11" s="185"/>
      <c r="AM11" s="185"/>
      <c r="AN11" s="185"/>
      <c r="AO11" s="185"/>
      <c r="AP11" s="185"/>
      <c r="AQ11" s="185"/>
      <c r="AR11" s="185"/>
      <c r="AS11" s="185"/>
      <c r="AT11" s="185"/>
      <c r="AU11" s="185"/>
      <c r="AV11" s="185"/>
      <c r="AW11" s="185"/>
    </row>
    <row r="12" spans="1:49">
      <c r="A12" s="174" t="s">
        <v>23</v>
      </c>
      <c r="B12" s="118" t="s">
        <v>57</v>
      </c>
      <c r="C12" s="155">
        <v>0</v>
      </c>
      <c r="D12" s="155">
        <v>0</v>
      </c>
      <c r="E12" s="155">
        <v>0</v>
      </c>
      <c r="F12" s="155">
        <v>0</v>
      </c>
      <c r="G12" s="155">
        <v>0</v>
      </c>
      <c r="H12" s="155">
        <v>0</v>
      </c>
      <c r="I12" s="155">
        <v>19182.942032222232</v>
      </c>
      <c r="J12" s="155">
        <v>26795.445788888897</v>
      </c>
      <c r="K12" s="155">
        <v>31411.06085628019</v>
      </c>
      <c r="L12" s="155">
        <v>34188.032103043479</v>
      </c>
      <c r="M12" s="155">
        <v>36499.161025652211</v>
      </c>
      <c r="N12" s="155">
        <v>37627.018995217433</v>
      </c>
      <c r="O12" s="155">
        <v>38885.020475217374</v>
      </c>
      <c r="P12" s="155">
        <v>39543.777208695632</v>
      </c>
      <c r="Q12" s="155">
        <v>41205.397600434757</v>
      </c>
      <c r="R12" s="155">
        <v>42089.093718260789</v>
      </c>
      <c r="S12" s="155">
        <v>40401.12679043477</v>
      </c>
      <c r="T12" s="155">
        <v>37343.840801739112</v>
      </c>
      <c r="U12" s="155">
        <v>35313.174448695652</v>
      </c>
      <c r="V12" s="155">
        <v>31543.444057391254</v>
      </c>
      <c r="W12" s="155">
        <v>30072.619728260826</v>
      </c>
      <c r="X12" s="285">
        <v>26831.520126956504</v>
      </c>
      <c r="Z12" s="185"/>
      <c r="AA12" s="185"/>
      <c r="AB12" s="185"/>
      <c r="AC12" s="185"/>
      <c r="AD12" s="185"/>
      <c r="AE12" s="185"/>
      <c r="AF12" s="185"/>
      <c r="AG12" s="185"/>
      <c r="AH12" s="185"/>
      <c r="AI12" s="185"/>
      <c r="AJ12" s="185"/>
      <c r="AK12" s="185"/>
      <c r="AL12" s="185"/>
      <c r="AM12" s="185"/>
      <c r="AN12" s="185"/>
      <c r="AO12" s="185"/>
      <c r="AP12" s="185"/>
      <c r="AQ12" s="185"/>
      <c r="AR12" s="185"/>
      <c r="AS12" s="185"/>
      <c r="AT12" s="185"/>
      <c r="AU12" s="185"/>
      <c r="AV12" s="185"/>
      <c r="AW12" s="185"/>
    </row>
    <row r="13" spans="1:49">
      <c r="A13" s="174" t="s">
        <v>23</v>
      </c>
      <c r="B13" s="120" t="s">
        <v>52</v>
      </c>
      <c r="C13" s="155">
        <v>13625.755673333339</v>
      </c>
      <c r="D13" s="155">
        <v>14401.602813333329</v>
      </c>
      <c r="E13" s="155">
        <v>15705.488722222215</v>
      </c>
      <c r="F13" s="155">
        <v>17102.097593333347</v>
      </c>
      <c r="G13" s="155">
        <v>18364.579549999988</v>
      </c>
      <c r="H13" s="155">
        <v>20160.513386666644</v>
      </c>
      <c r="I13" s="155">
        <v>24500.881817777768</v>
      </c>
      <c r="J13" s="155">
        <v>27201.16465333333</v>
      </c>
      <c r="K13" s="155">
        <v>31083.618332367128</v>
      </c>
      <c r="L13" s="155">
        <v>34770.669042173919</v>
      </c>
      <c r="M13" s="155">
        <v>35097.56961391303</v>
      </c>
      <c r="N13" s="155">
        <v>36396.035253913025</v>
      </c>
      <c r="O13" s="155">
        <v>40238.995486956461</v>
      </c>
      <c r="P13" s="155">
        <v>49139.830434347859</v>
      </c>
      <c r="Q13" s="155">
        <v>56551.79113000002</v>
      </c>
      <c r="R13" s="155">
        <v>53430.419671739088</v>
      </c>
      <c r="S13" s="155">
        <v>54802.445898260805</v>
      </c>
      <c r="T13" s="155">
        <v>51392.493567826037</v>
      </c>
      <c r="U13" s="155">
        <v>44605.309847825956</v>
      </c>
      <c r="V13" s="155">
        <v>39066.21518173907</v>
      </c>
      <c r="W13" s="155">
        <v>38106.674104347832</v>
      </c>
      <c r="X13" s="285">
        <v>34928.170674782574</v>
      </c>
      <c r="Y13" s="4"/>
      <c r="Z13" s="185"/>
      <c r="AA13" s="185"/>
      <c r="AB13" s="185"/>
      <c r="AC13" s="185"/>
      <c r="AD13" s="185"/>
      <c r="AE13" s="185"/>
      <c r="AF13" s="185"/>
      <c r="AG13" s="185"/>
      <c r="AH13" s="185"/>
      <c r="AI13" s="185"/>
      <c r="AJ13" s="185"/>
      <c r="AK13" s="185"/>
      <c r="AL13" s="185"/>
      <c r="AM13" s="185"/>
      <c r="AN13" s="185"/>
      <c r="AO13" s="185"/>
      <c r="AP13" s="185"/>
      <c r="AQ13" s="185"/>
      <c r="AR13" s="185"/>
      <c r="AS13" s="185"/>
      <c r="AT13" s="185"/>
      <c r="AU13" s="185"/>
      <c r="AV13" s="185"/>
      <c r="AW13" s="185"/>
    </row>
    <row r="14" spans="1:49">
      <c r="A14" s="174" t="s">
        <v>23</v>
      </c>
      <c r="B14" s="117" t="s">
        <v>128</v>
      </c>
      <c r="C14" s="155">
        <v>11334.130494444442</v>
      </c>
      <c r="D14" s="155">
        <v>11851.418651111115</v>
      </c>
      <c r="E14" s="155">
        <v>13041.234988888895</v>
      </c>
      <c r="F14" s="155">
        <v>14443.849935555556</v>
      </c>
      <c r="G14" s="155">
        <v>16089.073892222221</v>
      </c>
      <c r="H14" s="155">
        <v>18231.911943333336</v>
      </c>
      <c r="I14" s="155">
        <v>14874.655141111116</v>
      </c>
      <c r="J14" s="155">
        <v>16413.531995555568</v>
      </c>
      <c r="K14" s="155">
        <v>18287.189563574881</v>
      </c>
      <c r="L14" s="155">
        <v>20431.60030739132</v>
      </c>
      <c r="M14" s="155">
        <v>21831.193273913057</v>
      </c>
      <c r="N14" s="155">
        <v>22754.551339130438</v>
      </c>
      <c r="O14" s="155">
        <v>23695.991000869573</v>
      </c>
      <c r="P14" s="155">
        <v>27011.84305913042</v>
      </c>
      <c r="Q14" s="155">
        <v>31072.19989521736</v>
      </c>
      <c r="R14" s="155">
        <v>32502.944848695664</v>
      </c>
      <c r="S14" s="155">
        <v>33939.780887391302</v>
      </c>
      <c r="T14" s="155">
        <v>33679.321426956507</v>
      </c>
      <c r="U14" s="155">
        <v>31641.571366086981</v>
      </c>
      <c r="V14" s="155">
        <v>27821.180637826132</v>
      </c>
      <c r="W14" s="155">
        <v>25627.596764347818</v>
      </c>
      <c r="X14" s="285">
        <v>23969.96496608694</v>
      </c>
      <c r="Y14" s="4"/>
      <c r="Z14" s="185"/>
      <c r="AA14" s="185"/>
      <c r="AB14" s="185"/>
      <c r="AC14" s="185"/>
      <c r="AD14" s="185"/>
      <c r="AE14" s="185"/>
      <c r="AF14" s="185"/>
      <c r="AG14" s="185"/>
      <c r="AH14" s="185"/>
      <c r="AI14" s="185"/>
      <c r="AJ14" s="185"/>
      <c r="AK14" s="185"/>
      <c r="AL14" s="185"/>
      <c r="AM14" s="185"/>
      <c r="AN14" s="185"/>
      <c r="AO14" s="185"/>
      <c r="AP14" s="185"/>
      <c r="AQ14" s="185"/>
      <c r="AR14" s="185"/>
      <c r="AS14" s="185"/>
      <c r="AT14" s="185"/>
      <c r="AU14" s="185"/>
      <c r="AV14" s="185"/>
      <c r="AW14" s="185"/>
    </row>
    <row r="15" spans="1:49">
      <c r="A15" s="174" t="s">
        <v>23</v>
      </c>
      <c r="B15" s="48" t="s">
        <v>244</v>
      </c>
      <c r="C15" s="155">
        <v>68.755270000000024</v>
      </c>
      <c r="D15" s="155">
        <v>112.49186000000002</v>
      </c>
      <c r="E15" s="155">
        <v>108.55570666666669</v>
      </c>
      <c r="F15" s="155">
        <v>89.888276666666684</v>
      </c>
      <c r="G15" s="155">
        <v>83.809198888888901</v>
      </c>
      <c r="H15" s="155">
        <v>80.335386666666679</v>
      </c>
      <c r="I15" s="155">
        <v>124.14015111111112</v>
      </c>
      <c r="J15" s="155">
        <v>176.70745111111114</v>
      </c>
      <c r="K15" s="155">
        <v>170.35257507246376</v>
      </c>
      <c r="L15" s="155">
        <v>168.54593913043485</v>
      </c>
      <c r="M15" s="155">
        <v>644.48012347826091</v>
      </c>
      <c r="N15" s="155">
        <v>1456.8393004347829</v>
      </c>
      <c r="O15" s="155">
        <v>2833.8738095652193</v>
      </c>
      <c r="P15" s="155">
        <v>3671.7006008695671</v>
      </c>
      <c r="Q15" s="155">
        <v>4550.5192808695656</v>
      </c>
      <c r="R15" s="155">
        <v>5501.2547413043476</v>
      </c>
      <c r="S15" s="155">
        <v>6626.3609447826075</v>
      </c>
      <c r="T15" s="155">
        <v>6635.2398756521761</v>
      </c>
      <c r="U15" s="155">
        <v>6520.2773065217361</v>
      </c>
      <c r="V15" s="155">
        <v>5338.2088347826102</v>
      </c>
      <c r="W15" s="155">
        <v>4804.2376260869578</v>
      </c>
      <c r="X15" s="285">
        <v>4218.6523739130434</v>
      </c>
      <c r="Y15" s="4"/>
      <c r="Z15" s="185"/>
      <c r="AA15" s="185"/>
      <c r="AB15" s="185"/>
      <c r="AC15" s="185"/>
      <c r="AD15" s="185"/>
      <c r="AE15" s="185"/>
      <c r="AF15" s="185"/>
      <c r="AG15" s="185"/>
      <c r="AH15" s="185"/>
      <c r="AI15" s="185"/>
      <c r="AJ15" s="185"/>
      <c r="AK15" s="185"/>
      <c r="AL15" s="185"/>
      <c r="AM15" s="185"/>
      <c r="AN15" s="185"/>
      <c r="AO15" s="185"/>
      <c r="AP15" s="185"/>
      <c r="AQ15" s="185"/>
      <c r="AR15" s="185"/>
      <c r="AS15" s="185"/>
      <c r="AT15" s="185"/>
      <c r="AU15" s="185"/>
      <c r="AV15" s="185"/>
      <c r="AW15" s="185"/>
    </row>
    <row r="16" spans="1:49" s="105" customFormat="1">
      <c r="A16" s="174" t="s">
        <v>23</v>
      </c>
      <c r="B16" s="48" t="s">
        <v>269</v>
      </c>
      <c r="C16" s="155">
        <v>0</v>
      </c>
      <c r="D16" s="155">
        <v>0</v>
      </c>
      <c r="E16" s="155">
        <v>0</v>
      </c>
      <c r="F16" s="155">
        <v>0</v>
      </c>
      <c r="G16" s="155">
        <v>0</v>
      </c>
      <c r="H16" s="155">
        <v>0</v>
      </c>
      <c r="I16" s="155">
        <v>0</v>
      </c>
      <c r="J16" s="155">
        <v>0</v>
      </c>
      <c r="K16" s="155">
        <v>0</v>
      </c>
      <c r="L16" s="155">
        <v>0</v>
      </c>
      <c r="M16" s="155">
        <v>0</v>
      </c>
      <c r="N16" s="155">
        <v>0</v>
      </c>
      <c r="O16" s="155">
        <v>0</v>
      </c>
      <c r="P16" s="155">
        <v>0</v>
      </c>
      <c r="Q16" s="155">
        <v>0</v>
      </c>
      <c r="R16" s="155">
        <v>0</v>
      </c>
      <c r="S16" s="155">
        <v>533.83204130434808</v>
      </c>
      <c r="T16" s="155">
        <v>1009.0490934782608</v>
      </c>
      <c r="U16" s="155">
        <v>1006.6591347826087</v>
      </c>
      <c r="V16" s="155">
        <v>940.17878521739226</v>
      </c>
      <c r="W16" s="155">
        <v>864.36942608695688</v>
      </c>
      <c r="X16" s="285">
        <v>707.78679130434796</v>
      </c>
      <c r="Y16" s="4"/>
      <c r="Z16" s="185"/>
      <c r="AA16" s="185"/>
      <c r="AB16" s="185"/>
      <c r="AC16" s="185"/>
      <c r="AD16" s="185"/>
      <c r="AE16" s="185"/>
      <c r="AF16" s="185"/>
      <c r="AG16" s="185"/>
      <c r="AH16" s="185"/>
      <c r="AI16" s="185"/>
      <c r="AJ16" s="185"/>
      <c r="AK16" s="185"/>
      <c r="AL16" s="185"/>
      <c r="AM16" s="185"/>
      <c r="AN16" s="185"/>
      <c r="AO16" s="185"/>
      <c r="AP16" s="185"/>
      <c r="AQ16" s="185"/>
      <c r="AR16" s="185"/>
      <c r="AS16" s="185"/>
      <c r="AT16" s="185"/>
      <c r="AU16" s="185"/>
      <c r="AV16" s="185"/>
      <c r="AW16" s="185"/>
    </row>
    <row r="17" spans="1:49">
      <c r="A17" s="174" t="s">
        <v>23</v>
      </c>
      <c r="B17" s="47" t="s">
        <v>9</v>
      </c>
      <c r="C17" s="155">
        <v>25028.641437777762</v>
      </c>
      <c r="D17" s="155">
        <v>26365.513324444444</v>
      </c>
      <c r="E17" s="155">
        <v>28855.279417777776</v>
      </c>
      <c r="F17" s="155">
        <v>31635.835805555551</v>
      </c>
      <c r="G17" s="155">
        <v>34537.462641111139</v>
      </c>
      <c r="H17" s="155">
        <v>38472.760716666678</v>
      </c>
      <c r="I17" s="155">
        <v>58682.619142222218</v>
      </c>
      <c r="J17" s="155">
        <v>70586.84988888893</v>
      </c>
      <c r="K17" s="155">
        <v>80952.221327294668</v>
      </c>
      <c r="L17" s="155">
        <v>89558.847391739138</v>
      </c>
      <c r="M17" s="155">
        <v>94072.404036956577</v>
      </c>
      <c r="N17" s="155">
        <v>98234.444888695652</v>
      </c>
      <c r="O17" s="155">
        <v>105653.88077260868</v>
      </c>
      <c r="P17" s="155">
        <v>119367.15130304346</v>
      </c>
      <c r="Q17" s="155">
        <v>133379.90790652175</v>
      </c>
      <c r="R17" s="155">
        <v>133523.71297999995</v>
      </c>
      <c r="S17" s="155">
        <v>136303.54656217396</v>
      </c>
      <c r="T17" s="155">
        <v>130059.94476565221</v>
      </c>
      <c r="U17" s="155">
        <v>119086.99210391306</v>
      </c>
      <c r="V17" s="155">
        <v>104709.22749695658</v>
      </c>
      <c r="W17" s="155">
        <v>99475.497649130528</v>
      </c>
      <c r="X17" s="285">
        <v>90656.094933043525</v>
      </c>
      <c r="Y17" s="57"/>
      <c r="Z17" s="185"/>
      <c r="AA17" s="185"/>
      <c r="AB17" s="185"/>
      <c r="AC17" s="185"/>
      <c r="AD17" s="185"/>
      <c r="AE17" s="185"/>
      <c r="AF17" s="185"/>
      <c r="AG17" s="185"/>
      <c r="AH17" s="185"/>
      <c r="AI17" s="185"/>
      <c r="AJ17" s="185"/>
      <c r="AK17" s="185"/>
      <c r="AL17" s="185"/>
      <c r="AM17" s="185"/>
      <c r="AN17" s="185"/>
      <c r="AO17" s="185"/>
      <c r="AP17" s="185"/>
      <c r="AQ17" s="185"/>
      <c r="AR17" s="185"/>
      <c r="AS17" s="185"/>
      <c r="AT17" s="185"/>
      <c r="AU17" s="185"/>
      <c r="AV17" s="185"/>
      <c r="AW17" s="185"/>
    </row>
    <row r="18" spans="1:49">
      <c r="A18" s="174" t="s">
        <v>19</v>
      </c>
      <c r="B18" s="118" t="s">
        <v>57</v>
      </c>
      <c r="C18" s="155">
        <v>0</v>
      </c>
      <c r="D18" s="155">
        <v>0</v>
      </c>
      <c r="E18" s="155">
        <v>0</v>
      </c>
      <c r="F18" s="155">
        <v>0</v>
      </c>
      <c r="G18" s="155">
        <v>0</v>
      </c>
      <c r="H18" s="155">
        <v>0</v>
      </c>
      <c r="I18" s="155">
        <v>135933.0200522221</v>
      </c>
      <c r="J18" s="155">
        <v>165928.02626555564</v>
      </c>
      <c r="K18" s="155">
        <v>185703.38093014481</v>
      </c>
      <c r="L18" s="155">
        <v>194155.63608434779</v>
      </c>
      <c r="M18" s="155">
        <v>193196.40718260864</v>
      </c>
      <c r="N18" s="155">
        <v>195325.08676521739</v>
      </c>
      <c r="O18" s="155">
        <v>203449.03580173937</v>
      </c>
      <c r="P18" s="155">
        <v>206481.38738434765</v>
      </c>
      <c r="Q18" s="155">
        <v>207695.29938260867</v>
      </c>
      <c r="R18" s="155">
        <v>209390.00186304346</v>
      </c>
      <c r="S18" s="155">
        <v>208183.05164782584</v>
      </c>
      <c r="T18" s="155">
        <v>209364.02030391313</v>
      </c>
      <c r="U18" s="155">
        <v>219571.15589565202</v>
      </c>
      <c r="V18" s="155">
        <v>242285.99885869573</v>
      </c>
      <c r="W18" s="155">
        <v>251485.95747826097</v>
      </c>
      <c r="X18" s="285">
        <v>255138.79451304366</v>
      </c>
      <c r="Y18" s="4"/>
      <c r="Z18" s="185"/>
      <c r="AA18" s="185"/>
      <c r="AB18" s="185"/>
      <c r="AC18" s="185"/>
      <c r="AD18" s="185"/>
      <c r="AE18" s="185"/>
      <c r="AF18" s="185"/>
      <c r="AG18" s="185"/>
      <c r="AH18" s="185"/>
      <c r="AI18" s="185"/>
      <c r="AJ18" s="185"/>
      <c r="AK18" s="185"/>
      <c r="AL18" s="185"/>
      <c r="AM18" s="185"/>
      <c r="AN18" s="185"/>
      <c r="AO18" s="185"/>
      <c r="AP18" s="185"/>
      <c r="AQ18" s="185"/>
      <c r="AR18" s="185"/>
      <c r="AS18" s="185"/>
      <c r="AT18" s="185"/>
      <c r="AU18" s="185"/>
      <c r="AV18" s="185"/>
      <c r="AW18" s="185"/>
    </row>
    <row r="19" spans="1:49">
      <c r="A19" s="174" t="s">
        <v>19</v>
      </c>
      <c r="B19" s="120" t="s">
        <v>52</v>
      </c>
      <c r="C19" s="155">
        <v>0</v>
      </c>
      <c r="D19" s="155">
        <v>0</v>
      </c>
      <c r="E19" s="155">
        <v>0</v>
      </c>
      <c r="F19" s="155">
        <v>0</v>
      </c>
      <c r="G19" s="155">
        <v>14.535999999999998</v>
      </c>
      <c r="H19" s="155">
        <v>30.044719999999984</v>
      </c>
      <c r="I19" s="155">
        <v>102.47324888888897</v>
      </c>
      <c r="J19" s="155">
        <v>118.65324444444437</v>
      </c>
      <c r="K19" s="155">
        <v>336.0769134299519</v>
      </c>
      <c r="L19" s="155">
        <v>1090.3346456521751</v>
      </c>
      <c r="M19" s="155">
        <v>1188.6362347826087</v>
      </c>
      <c r="N19" s="155">
        <v>1460.071304347827</v>
      </c>
      <c r="O19" s="155">
        <v>1776.6123739130439</v>
      </c>
      <c r="P19" s="155">
        <v>1912.6711652173917</v>
      </c>
      <c r="Q19" s="155">
        <v>1955.3705926086952</v>
      </c>
      <c r="R19" s="155">
        <v>2292.5366543478258</v>
      </c>
      <c r="S19" s="155">
        <v>2314.2224065217392</v>
      </c>
      <c r="T19" s="155">
        <v>2146.4590086956528</v>
      </c>
      <c r="U19" s="155">
        <v>2615.9714956521739</v>
      </c>
      <c r="V19" s="155">
        <v>3712.0591921739137</v>
      </c>
      <c r="W19" s="155">
        <v>3923.3478956521799</v>
      </c>
      <c r="X19" s="285">
        <v>4807.0857478260859</v>
      </c>
      <c r="Y19" s="4"/>
      <c r="Z19" s="185"/>
      <c r="AA19" s="185"/>
      <c r="AB19" s="185"/>
      <c r="AC19" s="185"/>
      <c r="AD19" s="185"/>
      <c r="AE19" s="185"/>
      <c r="AF19" s="185"/>
      <c r="AG19" s="185"/>
      <c r="AH19" s="185"/>
      <c r="AI19" s="185"/>
      <c r="AJ19" s="185"/>
      <c r="AK19" s="185"/>
      <c r="AL19" s="185"/>
      <c r="AM19" s="185"/>
      <c r="AN19" s="185"/>
      <c r="AO19" s="185"/>
      <c r="AP19" s="185"/>
      <c r="AQ19" s="185"/>
      <c r="AR19" s="185"/>
      <c r="AS19" s="185"/>
      <c r="AT19" s="185"/>
      <c r="AU19" s="185"/>
      <c r="AV19" s="185"/>
      <c r="AW19" s="185"/>
    </row>
    <row r="20" spans="1:49">
      <c r="A20" s="174" t="s">
        <v>19</v>
      </c>
      <c r="B20" s="117" t="s">
        <v>128</v>
      </c>
      <c r="C20" s="155">
        <v>71825.97062222223</v>
      </c>
      <c r="D20" s="155">
        <v>77390.131804444492</v>
      </c>
      <c r="E20" s="155">
        <v>83981.609377777713</v>
      </c>
      <c r="F20" s="155">
        <v>93168.367686666606</v>
      </c>
      <c r="G20" s="155">
        <v>103933.3177</v>
      </c>
      <c r="H20" s="155">
        <v>111999.72507111104</v>
      </c>
      <c r="I20" s="155">
        <v>13225.905913333349</v>
      </c>
      <c r="J20" s="155">
        <v>17396.990231111104</v>
      </c>
      <c r="K20" s="155">
        <v>18606.283716376831</v>
      </c>
      <c r="L20" s="155">
        <v>18615.028056956533</v>
      </c>
      <c r="M20" s="155">
        <v>18616.037676956512</v>
      </c>
      <c r="N20" s="155">
        <v>21252.540342608689</v>
      </c>
      <c r="O20" s="155">
        <v>25403.226685652204</v>
      </c>
      <c r="P20" s="155">
        <v>29460.864975652152</v>
      </c>
      <c r="Q20" s="155">
        <v>34534.114323913025</v>
      </c>
      <c r="R20" s="155">
        <v>39237.653210869554</v>
      </c>
      <c r="S20" s="155">
        <v>42329.58245869563</v>
      </c>
      <c r="T20" s="155">
        <v>44447.620454782569</v>
      </c>
      <c r="U20" s="155">
        <v>47430.92147304352</v>
      </c>
      <c r="V20" s="155">
        <v>55928.986908695631</v>
      </c>
      <c r="W20" s="155">
        <v>61769.395643478252</v>
      </c>
      <c r="X20" s="285">
        <v>69539.779134782584</v>
      </c>
      <c r="Y20" s="4"/>
      <c r="Z20" s="185"/>
      <c r="AA20" s="185"/>
      <c r="AB20" s="185"/>
      <c r="AC20" s="185"/>
      <c r="AD20" s="185"/>
      <c r="AE20" s="185"/>
      <c r="AF20" s="185"/>
      <c r="AG20" s="185"/>
      <c r="AH20" s="185"/>
      <c r="AI20" s="185"/>
      <c r="AJ20" s="185"/>
      <c r="AK20" s="185"/>
      <c r="AL20" s="185"/>
      <c r="AM20" s="185"/>
      <c r="AN20" s="185"/>
      <c r="AO20" s="185"/>
      <c r="AP20" s="185"/>
      <c r="AQ20" s="185"/>
      <c r="AR20" s="185"/>
      <c r="AS20" s="185"/>
      <c r="AT20" s="185"/>
      <c r="AU20" s="185"/>
      <c r="AV20" s="185"/>
      <c r="AW20" s="185"/>
    </row>
    <row r="21" spans="1:49">
      <c r="A21" s="174" t="s">
        <v>19</v>
      </c>
      <c r="B21" s="48" t="s">
        <v>244</v>
      </c>
      <c r="C21" s="155">
        <v>973.32106333333354</v>
      </c>
      <c r="D21" s="155">
        <v>1941.3240933333345</v>
      </c>
      <c r="E21" s="155">
        <v>1998.8354688888892</v>
      </c>
      <c r="F21" s="155">
        <v>2003.5485433333329</v>
      </c>
      <c r="G21" s="155">
        <v>2069.1873933333322</v>
      </c>
      <c r="H21" s="155">
        <v>2087.6724188888879</v>
      </c>
      <c r="I21" s="155">
        <v>2050.3712988888878</v>
      </c>
      <c r="J21" s="155">
        <v>2288.9258511111102</v>
      </c>
      <c r="K21" s="155">
        <v>2316.7528015942034</v>
      </c>
      <c r="L21" s="155">
        <v>2352.7237565217406</v>
      </c>
      <c r="M21" s="155">
        <v>2447.4123343478277</v>
      </c>
      <c r="N21" s="155">
        <v>4306.2812521739133</v>
      </c>
      <c r="O21" s="155">
        <v>6312.3745913043467</v>
      </c>
      <c r="P21" s="155">
        <v>6601.2090260869563</v>
      </c>
      <c r="Q21" s="155">
        <v>6781.2309543478259</v>
      </c>
      <c r="R21" s="155">
        <v>7036.5491021739117</v>
      </c>
      <c r="S21" s="155">
        <v>7211.6996239130413</v>
      </c>
      <c r="T21" s="155">
        <v>7202.1013304347789</v>
      </c>
      <c r="U21" s="155">
        <v>7447.59104347826</v>
      </c>
      <c r="V21" s="155">
        <v>7766.4015304347759</v>
      </c>
      <c r="W21" s="155">
        <v>7797.7398434782626</v>
      </c>
      <c r="X21" s="285">
        <v>8156.4865491304499</v>
      </c>
      <c r="Y21" s="4"/>
      <c r="Z21" s="185"/>
      <c r="AA21" s="185"/>
      <c r="AB21" s="185"/>
      <c r="AC21" s="185"/>
      <c r="AD21" s="185"/>
      <c r="AE21" s="185"/>
      <c r="AF21" s="185"/>
      <c r="AG21" s="185"/>
      <c r="AH21" s="185"/>
      <c r="AI21" s="185"/>
      <c r="AJ21" s="185"/>
      <c r="AK21" s="185"/>
      <c r="AL21" s="185"/>
      <c r="AM21" s="185"/>
      <c r="AN21" s="185"/>
      <c r="AO21" s="185"/>
      <c r="AP21" s="185"/>
      <c r="AQ21" s="185"/>
      <c r="AR21" s="185"/>
      <c r="AS21" s="185"/>
      <c r="AT21" s="185"/>
      <c r="AU21" s="185"/>
      <c r="AV21" s="185"/>
      <c r="AW21" s="185"/>
    </row>
    <row r="22" spans="1:49">
      <c r="A22" s="174" t="s">
        <v>19</v>
      </c>
      <c r="B22" s="48" t="s">
        <v>269</v>
      </c>
      <c r="C22" s="155">
        <v>0</v>
      </c>
      <c r="D22" s="155">
        <v>0</v>
      </c>
      <c r="E22" s="155">
        <v>0</v>
      </c>
      <c r="F22" s="155">
        <v>0</v>
      </c>
      <c r="G22" s="155">
        <v>0</v>
      </c>
      <c r="H22" s="155">
        <v>0</v>
      </c>
      <c r="I22" s="155">
        <v>0</v>
      </c>
      <c r="J22" s="155">
        <v>0</v>
      </c>
      <c r="K22" s="155">
        <v>0</v>
      </c>
      <c r="L22" s="155">
        <v>0</v>
      </c>
      <c r="M22" s="155">
        <v>0</v>
      </c>
      <c r="N22" s="155">
        <v>0</v>
      </c>
      <c r="O22" s="155">
        <v>0</v>
      </c>
      <c r="P22" s="155">
        <v>0</v>
      </c>
      <c r="Q22" s="155">
        <v>0</v>
      </c>
      <c r="R22" s="155">
        <v>0</v>
      </c>
      <c r="S22" s="155">
        <v>791.71542608695643</v>
      </c>
      <c r="T22" s="155">
        <v>1532.4133130434795</v>
      </c>
      <c r="U22" s="155">
        <v>1453.6396552173917</v>
      </c>
      <c r="V22" s="155">
        <v>1545.0891526086966</v>
      </c>
      <c r="W22" s="155">
        <v>1626.7059391304351</v>
      </c>
      <c r="X22" s="285">
        <v>1710.7787652173924</v>
      </c>
      <c r="Y22" s="4"/>
      <c r="Z22" s="185"/>
      <c r="AA22" s="185"/>
      <c r="AB22" s="185"/>
      <c r="AC22" s="185"/>
      <c r="AD22" s="185"/>
      <c r="AE22" s="185"/>
      <c r="AF22" s="185"/>
      <c r="AG22" s="185"/>
      <c r="AH22" s="185"/>
      <c r="AI22" s="185"/>
      <c r="AJ22" s="185"/>
      <c r="AK22" s="185"/>
      <c r="AL22" s="185"/>
      <c r="AM22" s="185"/>
      <c r="AN22" s="185"/>
      <c r="AO22" s="185"/>
      <c r="AP22" s="185"/>
      <c r="AQ22" s="185"/>
      <c r="AR22" s="185"/>
      <c r="AS22" s="185"/>
      <c r="AT22" s="185"/>
      <c r="AU22" s="185"/>
      <c r="AV22" s="185"/>
      <c r="AW22" s="185"/>
    </row>
    <row r="23" spans="1:49">
      <c r="A23" s="174" t="s">
        <v>19</v>
      </c>
      <c r="B23" s="47" t="s">
        <v>9</v>
      </c>
      <c r="C23" s="155">
        <v>72799.291685555567</v>
      </c>
      <c r="D23" s="155">
        <v>79331.455897777836</v>
      </c>
      <c r="E23" s="155">
        <v>85980.444846666607</v>
      </c>
      <c r="F23" s="155">
        <v>95171.916229999959</v>
      </c>
      <c r="G23" s="155">
        <v>106017.04109333329</v>
      </c>
      <c r="H23" s="155">
        <v>114117.44220999988</v>
      </c>
      <c r="I23" s="155">
        <v>151311.7705133335</v>
      </c>
      <c r="J23" s="155">
        <v>185732.59559222218</v>
      </c>
      <c r="K23" s="155">
        <v>206962.49436154592</v>
      </c>
      <c r="L23" s="155">
        <v>216213.72254347839</v>
      </c>
      <c r="M23" s="155">
        <v>215448.49342869571</v>
      </c>
      <c r="N23" s="155">
        <v>222343.97966434789</v>
      </c>
      <c r="O23" s="155">
        <v>236941.24945260881</v>
      </c>
      <c r="P23" s="155">
        <v>244456.13255130444</v>
      </c>
      <c r="Q23" s="155">
        <v>250966.01525347811</v>
      </c>
      <c r="R23" s="155">
        <v>257956.74083043475</v>
      </c>
      <c r="S23" s="155">
        <v>260830.27156304361</v>
      </c>
      <c r="T23" s="155">
        <v>264692.6144108696</v>
      </c>
      <c r="U23" s="155">
        <v>278519.27956304367</v>
      </c>
      <c r="V23" s="155">
        <v>311238.53564260883</v>
      </c>
      <c r="W23" s="155">
        <v>326603.14680000016</v>
      </c>
      <c r="X23" s="285">
        <v>339352.92471000005</v>
      </c>
      <c r="Y23" s="57"/>
      <c r="Z23" s="185"/>
      <c r="AA23" s="185"/>
      <c r="AB23" s="185"/>
      <c r="AC23" s="185"/>
      <c r="AD23" s="185"/>
      <c r="AE23" s="185"/>
      <c r="AF23" s="185"/>
      <c r="AG23" s="185"/>
      <c r="AH23" s="185"/>
      <c r="AI23" s="185"/>
      <c r="AJ23" s="185"/>
      <c r="AK23" s="185"/>
      <c r="AL23" s="185"/>
      <c r="AM23" s="185"/>
      <c r="AN23" s="185"/>
      <c r="AO23" s="185"/>
      <c r="AP23" s="185"/>
      <c r="AQ23" s="185"/>
      <c r="AR23" s="185"/>
      <c r="AS23" s="185"/>
      <c r="AT23" s="185"/>
      <c r="AU23" s="185"/>
      <c r="AV23" s="185"/>
      <c r="AW23" s="185"/>
    </row>
    <row r="24" spans="1:49">
      <c r="A24" s="174" t="s">
        <v>120</v>
      </c>
      <c r="B24" s="118" t="s">
        <v>57</v>
      </c>
      <c r="C24" s="155">
        <v>0</v>
      </c>
      <c r="D24" s="155">
        <v>0</v>
      </c>
      <c r="E24" s="155">
        <v>0</v>
      </c>
      <c r="F24" s="155">
        <v>0</v>
      </c>
      <c r="G24" s="155">
        <v>0</v>
      </c>
      <c r="H24" s="155">
        <v>0</v>
      </c>
      <c r="I24" s="155">
        <v>4669.5222266666697</v>
      </c>
      <c r="J24" s="155">
        <v>10209.201066666677</v>
      </c>
      <c r="K24" s="155">
        <v>12573.66251222223</v>
      </c>
      <c r="L24" s="155">
        <v>18438.345459130454</v>
      </c>
      <c r="M24" s="155">
        <v>20783.012230434768</v>
      </c>
      <c r="N24" s="155">
        <v>21404.620365217379</v>
      </c>
      <c r="O24" s="155">
        <v>21963.460523478239</v>
      </c>
      <c r="P24" s="155">
        <v>22126.548826086972</v>
      </c>
      <c r="Q24" s="155">
        <v>22370.722959130413</v>
      </c>
      <c r="R24" s="155">
        <v>22157.635077391282</v>
      </c>
      <c r="S24" s="155">
        <v>21209.786113913007</v>
      </c>
      <c r="T24" s="155">
        <v>21499.432596086943</v>
      </c>
      <c r="U24" s="155">
        <v>28727.938443043469</v>
      </c>
      <c r="V24" s="155">
        <v>32428.802596521728</v>
      </c>
      <c r="W24" s="155">
        <v>27359.520791304305</v>
      </c>
      <c r="X24" s="285">
        <v>34902.678310434756</v>
      </c>
      <c r="Y24" s="4"/>
      <c r="Z24" s="185"/>
      <c r="AA24" s="185"/>
      <c r="AB24" s="185"/>
      <c r="AC24" s="185"/>
      <c r="AD24" s="185"/>
      <c r="AE24" s="185"/>
      <c r="AF24" s="185"/>
      <c r="AG24" s="185"/>
      <c r="AH24" s="185"/>
      <c r="AI24" s="185"/>
      <c r="AJ24" s="185"/>
      <c r="AK24" s="185"/>
      <c r="AL24" s="185"/>
      <c r="AM24" s="185"/>
      <c r="AN24" s="185"/>
      <c r="AO24" s="185"/>
      <c r="AP24" s="185"/>
      <c r="AQ24" s="185"/>
      <c r="AR24" s="185"/>
      <c r="AS24" s="185"/>
      <c r="AT24" s="185"/>
      <c r="AU24" s="185"/>
      <c r="AV24" s="185"/>
      <c r="AW24" s="185"/>
    </row>
    <row r="25" spans="1:49">
      <c r="A25" s="174" t="s">
        <v>120</v>
      </c>
      <c r="B25" s="120" t="s">
        <v>52</v>
      </c>
      <c r="C25" s="155">
        <v>9215.7610200000036</v>
      </c>
      <c r="D25" s="155">
        <v>14494.691208888868</v>
      </c>
      <c r="E25" s="155">
        <v>14343.969248888867</v>
      </c>
      <c r="F25" s="155">
        <v>14256.441433333337</v>
      </c>
      <c r="G25" s="155">
        <v>14479.681326666645</v>
      </c>
      <c r="H25" s="155">
        <v>14932.760184444458</v>
      </c>
      <c r="I25" s="155">
        <v>17025.317314444415</v>
      </c>
      <c r="J25" s="155">
        <v>18739.670653333385</v>
      </c>
      <c r="K25" s="155">
        <v>18851.019611304357</v>
      </c>
      <c r="L25" s="155">
        <v>19414.16841130433</v>
      </c>
      <c r="M25" s="155">
        <v>19011.807657391349</v>
      </c>
      <c r="N25" s="155">
        <v>19146.818958260876</v>
      </c>
      <c r="O25" s="155">
        <v>19997.046675652218</v>
      </c>
      <c r="P25" s="155">
        <v>20048.922500869583</v>
      </c>
      <c r="Q25" s="155">
        <v>20057.230262608718</v>
      </c>
      <c r="R25" s="155">
        <v>19816.107448695675</v>
      </c>
      <c r="S25" s="155">
        <v>20861.751480000064</v>
      </c>
      <c r="T25" s="155">
        <v>21073.061613913036</v>
      </c>
      <c r="U25" s="155">
        <v>25966.725712173858</v>
      </c>
      <c r="V25" s="155">
        <v>29613.763398260828</v>
      </c>
      <c r="W25" s="155">
        <v>28081.374226086929</v>
      </c>
      <c r="X25" s="285">
        <v>30457.278660869597</v>
      </c>
      <c r="Y25" s="4"/>
      <c r="Z25" s="185"/>
      <c r="AA25" s="185"/>
      <c r="AB25" s="185"/>
      <c r="AC25" s="185"/>
      <c r="AD25" s="185"/>
      <c r="AE25" s="185"/>
      <c r="AF25" s="185"/>
      <c r="AG25" s="185"/>
      <c r="AH25" s="185"/>
      <c r="AI25" s="185"/>
      <c r="AJ25" s="185"/>
      <c r="AK25" s="185"/>
      <c r="AL25" s="185"/>
      <c r="AM25" s="185"/>
      <c r="AN25" s="185"/>
      <c r="AO25" s="185"/>
      <c r="AP25" s="185"/>
      <c r="AQ25" s="185"/>
      <c r="AR25" s="185"/>
      <c r="AS25" s="185"/>
      <c r="AT25" s="185"/>
      <c r="AU25" s="185"/>
      <c r="AV25" s="185"/>
      <c r="AW25" s="185"/>
    </row>
    <row r="26" spans="1:49">
      <c r="A26" s="174" t="s">
        <v>120</v>
      </c>
      <c r="B26" s="117" t="s">
        <v>128</v>
      </c>
      <c r="C26" s="155">
        <v>16182.26334</v>
      </c>
      <c r="D26" s="155">
        <v>26006.180432222245</v>
      </c>
      <c r="E26" s="155">
        <v>26472.371338888897</v>
      </c>
      <c r="F26" s="155">
        <v>25868.66192000001</v>
      </c>
      <c r="G26" s="155">
        <v>25860.96573999996</v>
      </c>
      <c r="H26" s="155">
        <v>25041.182791111125</v>
      </c>
      <c r="I26" s="155">
        <v>25628.253588888896</v>
      </c>
      <c r="J26" s="155">
        <v>24590.054435555583</v>
      </c>
      <c r="K26" s="155">
        <v>24448.937689806768</v>
      </c>
      <c r="L26" s="155">
        <v>22901.229852173939</v>
      </c>
      <c r="M26" s="155">
        <v>22151.964079999983</v>
      </c>
      <c r="N26" s="155">
        <v>21249.301408695639</v>
      </c>
      <c r="O26" s="155">
        <v>20509.506954782642</v>
      </c>
      <c r="P26" s="155">
        <v>20281.289848695622</v>
      </c>
      <c r="Q26" s="155">
        <v>19751.485703478211</v>
      </c>
      <c r="R26" s="155">
        <v>19194.596303478247</v>
      </c>
      <c r="S26" s="155">
        <v>19079.566155652145</v>
      </c>
      <c r="T26" s="155">
        <v>19366.826241304349</v>
      </c>
      <c r="U26" s="155">
        <v>31052.977462608698</v>
      </c>
      <c r="V26" s="155">
        <v>37715.325940869589</v>
      </c>
      <c r="W26" s="155">
        <v>41620.198773913071</v>
      </c>
      <c r="X26" s="285">
        <v>38722.215892173925</v>
      </c>
      <c r="Y26" s="4"/>
      <c r="Z26" s="185"/>
      <c r="AA26" s="185"/>
      <c r="AB26" s="185"/>
      <c r="AC26" s="185"/>
      <c r="AD26" s="185"/>
      <c r="AE26" s="185"/>
      <c r="AF26" s="185"/>
      <c r="AG26" s="185"/>
      <c r="AH26" s="185"/>
      <c r="AI26" s="185"/>
      <c r="AJ26" s="185"/>
      <c r="AK26" s="185"/>
      <c r="AL26" s="185"/>
      <c r="AM26" s="185"/>
      <c r="AN26" s="185"/>
      <c r="AO26" s="185"/>
      <c r="AP26" s="185"/>
      <c r="AQ26" s="185"/>
      <c r="AR26" s="185"/>
      <c r="AS26" s="185"/>
      <c r="AT26" s="185"/>
      <c r="AU26" s="185"/>
      <c r="AV26" s="185"/>
      <c r="AW26" s="185"/>
    </row>
    <row r="27" spans="1:49" s="105" customFormat="1">
      <c r="A27" s="174" t="s">
        <v>120</v>
      </c>
      <c r="B27" s="48" t="s">
        <v>244</v>
      </c>
      <c r="C27" s="155">
        <v>2470.9203755555523</v>
      </c>
      <c r="D27" s="155">
        <v>5002.0223088888852</v>
      </c>
      <c r="E27" s="155">
        <v>4923.1687299999967</v>
      </c>
      <c r="F27" s="155">
        <v>4720.0347955555517</v>
      </c>
      <c r="G27" s="155">
        <v>4647.1203888888867</v>
      </c>
      <c r="H27" s="155">
        <v>4413.9949911111071</v>
      </c>
      <c r="I27" s="155">
        <v>4399.0506377777765</v>
      </c>
      <c r="J27" s="155">
        <v>5214.8141455555533</v>
      </c>
      <c r="K27" s="155">
        <v>5243.1875832850283</v>
      </c>
      <c r="L27" s="155">
        <v>5322.8663526086948</v>
      </c>
      <c r="M27" s="155">
        <v>5305.2801000000045</v>
      </c>
      <c r="N27" s="155">
        <v>8734.7870882608622</v>
      </c>
      <c r="O27" s="155">
        <v>11718.777077391307</v>
      </c>
      <c r="P27" s="155">
        <v>11580.375444347834</v>
      </c>
      <c r="Q27" s="155">
        <v>11630.901453043482</v>
      </c>
      <c r="R27" s="155">
        <v>11488.103267391316</v>
      </c>
      <c r="S27" s="155">
        <v>11440.412029565217</v>
      </c>
      <c r="T27" s="155">
        <v>11455.362588260865</v>
      </c>
      <c r="U27" s="155">
        <v>11890.637144782611</v>
      </c>
      <c r="V27" s="155">
        <v>11643.018723043488</v>
      </c>
      <c r="W27" s="155">
        <v>11691.902242173908</v>
      </c>
      <c r="X27" s="285">
        <v>12210.003644347833</v>
      </c>
      <c r="Y27" s="4"/>
      <c r="Z27" s="185"/>
      <c r="AA27" s="185"/>
      <c r="AB27" s="185"/>
      <c r="AC27" s="185"/>
      <c r="AD27" s="185"/>
      <c r="AE27" s="185"/>
      <c r="AF27" s="185"/>
      <c r="AG27" s="185"/>
      <c r="AH27" s="185"/>
      <c r="AI27" s="185"/>
      <c r="AJ27" s="185"/>
      <c r="AK27" s="185"/>
      <c r="AL27" s="185"/>
      <c r="AM27" s="185"/>
      <c r="AN27" s="185"/>
      <c r="AO27" s="185"/>
      <c r="AP27" s="185"/>
      <c r="AQ27" s="185"/>
      <c r="AR27" s="185"/>
      <c r="AS27" s="185"/>
      <c r="AT27" s="185"/>
      <c r="AU27" s="185"/>
      <c r="AV27" s="185"/>
      <c r="AW27" s="185"/>
    </row>
    <row r="28" spans="1:49">
      <c r="A28" s="174" t="s">
        <v>120</v>
      </c>
      <c r="B28" s="48" t="s">
        <v>269</v>
      </c>
      <c r="C28" s="155">
        <v>0</v>
      </c>
      <c r="D28" s="155">
        <v>0</v>
      </c>
      <c r="E28" s="155">
        <v>0</v>
      </c>
      <c r="F28" s="155">
        <v>0</v>
      </c>
      <c r="G28" s="155">
        <v>0</v>
      </c>
      <c r="H28" s="155">
        <v>0</v>
      </c>
      <c r="I28" s="155">
        <v>0</v>
      </c>
      <c r="J28" s="155">
        <v>0</v>
      </c>
      <c r="K28" s="155">
        <v>0</v>
      </c>
      <c r="L28" s="155">
        <v>0</v>
      </c>
      <c r="M28" s="155">
        <v>0</v>
      </c>
      <c r="N28" s="155">
        <v>0</v>
      </c>
      <c r="O28" s="155">
        <v>0</v>
      </c>
      <c r="P28" s="155">
        <v>0</v>
      </c>
      <c r="Q28" s="155">
        <v>0</v>
      </c>
      <c r="R28" s="155">
        <v>0</v>
      </c>
      <c r="S28" s="155">
        <v>700.55774521739147</v>
      </c>
      <c r="T28" s="155">
        <v>1389.6309999999996</v>
      </c>
      <c r="U28" s="155">
        <v>1398.6759499999985</v>
      </c>
      <c r="V28" s="155">
        <v>1475.6157830434784</v>
      </c>
      <c r="W28" s="155">
        <v>1522.5956086956519</v>
      </c>
      <c r="X28" s="285">
        <v>1487.0636260869583</v>
      </c>
      <c r="Y28" s="4"/>
      <c r="Z28" s="185"/>
      <c r="AA28" s="185"/>
      <c r="AB28" s="185"/>
      <c r="AC28" s="185"/>
      <c r="AD28" s="185"/>
      <c r="AE28" s="185"/>
      <c r="AF28" s="185"/>
      <c r="AG28" s="185"/>
      <c r="AH28" s="185"/>
      <c r="AI28" s="185"/>
      <c r="AJ28" s="185"/>
      <c r="AK28" s="185"/>
      <c r="AL28" s="185"/>
      <c r="AM28" s="185"/>
      <c r="AN28" s="185"/>
      <c r="AO28" s="185"/>
      <c r="AP28" s="185"/>
      <c r="AQ28" s="185"/>
      <c r="AR28" s="185"/>
      <c r="AS28" s="185"/>
      <c r="AT28" s="185"/>
      <c r="AU28" s="185"/>
      <c r="AV28" s="185"/>
      <c r="AW28" s="185"/>
    </row>
    <row r="29" spans="1:49">
      <c r="A29" s="174" t="s">
        <v>120</v>
      </c>
      <c r="B29" s="47" t="s">
        <v>9</v>
      </c>
      <c r="C29" s="155">
        <v>27868.944735555564</v>
      </c>
      <c r="D29" s="155">
        <v>45502.893949999998</v>
      </c>
      <c r="E29" s="155">
        <v>45739.509317777731</v>
      </c>
      <c r="F29" s="155">
        <v>44845.138148888902</v>
      </c>
      <c r="G29" s="155">
        <v>44987.767455555542</v>
      </c>
      <c r="H29" s="155">
        <v>44387.93796666673</v>
      </c>
      <c r="I29" s="155">
        <v>51722.143767777794</v>
      </c>
      <c r="J29" s="155">
        <v>58753.740301111196</v>
      </c>
      <c r="K29" s="155">
        <v>61116.807396618387</v>
      </c>
      <c r="L29" s="155">
        <v>66076.61007521741</v>
      </c>
      <c r="M29" s="155">
        <v>67252.064067826082</v>
      </c>
      <c r="N29" s="155">
        <v>70535.527820434829</v>
      </c>
      <c r="O29" s="155">
        <v>74188.791231304393</v>
      </c>
      <c r="P29" s="155">
        <v>74037.136620000034</v>
      </c>
      <c r="Q29" s="155">
        <v>73810.340378260982</v>
      </c>
      <c r="R29" s="155">
        <v>72656.442096956511</v>
      </c>
      <c r="S29" s="155">
        <v>73292.073524347856</v>
      </c>
      <c r="T29" s="155">
        <v>74784.314039565172</v>
      </c>
      <c r="U29" s="155">
        <v>99036.954712608727</v>
      </c>
      <c r="V29" s="155">
        <v>112876.52644173919</v>
      </c>
      <c r="W29" s="155">
        <v>110275.59164217397</v>
      </c>
      <c r="X29" s="285">
        <v>117779.24013391299</v>
      </c>
      <c r="Y29" s="57"/>
      <c r="Z29" s="185"/>
      <c r="AA29" s="185"/>
      <c r="AB29" s="185"/>
      <c r="AC29" s="185"/>
      <c r="AD29" s="185"/>
      <c r="AE29" s="185"/>
      <c r="AF29" s="185"/>
      <c r="AG29" s="185"/>
      <c r="AH29" s="185"/>
      <c r="AI29" s="185"/>
      <c r="AJ29" s="185"/>
      <c r="AK29" s="185"/>
      <c r="AL29" s="185"/>
      <c r="AM29" s="185"/>
      <c r="AN29" s="185"/>
      <c r="AO29" s="185"/>
      <c r="AP29" s="185"/>
      <c r="AQ29" s="185"/>
      <c r="AR29" s="185"/>
      <c r="AS29" s="185"/>
      <c r="AT29" s="185"/>
      <c r="AU29" s="185"/>
      <c r="AV29" s="185"/>
      <c r="AW29" s="185"/>
    </row>
    <row r="30" spans="1:49">
      <c r="A30" s="174" t="s">
        <v>20</v>
      </c>
      <c r="B30" s="118" t="s">
        <v>57</v>
      </c>
      <c r="C30" s="155">
        <v>0</v>
      </c>
      <c r="D30" s="155">
        <v>0</v>
      </c>
      <c r="E30" s="155">
        <v>0</v>
      </c>
      <c r="F30" s="155">
        <v>0</v>
      </c>
      <c r="G30" s="155">
        <v>0</v>
      </c>
      <c r="H30" s="155">
        <v>0</v>
      </c>
      <c r="I30" s="155">
        <v>0</v>
      </c>
      <c r="J30" s="155">
        <v>0</v>
      </c>
      <c r="K30" s="155">
        <v>0</v>
      </c>
      <c r="L30" s="155">
        <v>1031.927349130435</v>
      </c>
      <c r="M30" s="155">
        <v>1525.5759143478269</v>
      </c>
      <c r="N30" s="155">
        <v>1573.1631943478269</v>
      </c>
      <c r="O30" s="155">
        <v>1804.0095734782619</v>
      </c>
      <c r="P30" s="155">
        <v>2307.5297704347836</v>
      </c>
      <c r="Q30" s="155">
        <v>2501.3522713043476</v>
      </c>
      <c r="R30" s="155">
        <v>2421.8661356521729</v>
      </c>
      <c r="S30" s="155">
        <v>2089.7623130434781</v>
      </c>
      <c r="T30" s="155">
        <v>1844.4936021739131</v>
      </c>
      <c r="U30" s="155">
        <v>2239.0923582608702</v>
      </c>
      <c r="V30" s="155">
        <v>2653.0136517391306</v>
      </c>
      <c r="W30" s="155">
        <v>2320.4129217391305</v>
      </c>
      <c r="X30" s="285">
        <v>2350.3611413043495</v>
      </c>
      <c r="Y30" s="4"/>
      <c r="Z30" s="185"/>
      <c r="AA30" s="185"/>
      <c r="AB30" s="185"/>
      <c r="AC30" s="185"/>
      <c r="AD30" s="185"/>
      <c r="AE30" s="185"/>
      <c r="AF30" s="185"/>
      <c r="AG30" s="185"/>
      <c r="AH30" s="185"/>
      <c r="AI30" s="185"/>
      <c r="AJ30" s="185"/>
      <c r="AK30" s="185"/>
      <c r="AL30" s="185"/>
      <c r="AM30" s="185"/>
      <c r="AN30" s="185"/>
      <c r="AO30" s="185"/>
      <c r="AP30" s="185"/>
      <c r="AQ30" s="185"/>
      <c r="AR30" s="185"/>
      <c r="AS30" s="185"/>
      <c r="AT30" s="185"/>
      <c r="AU30" s="185"/>
      <c r="AV30" s="185"/>
      <c r="AW30" s="185"/>
    </row>
    <row r="31" spans="1:49">
      <c r="A31" s="174" t="s">
        <v>20</v>
      </c>
      <c r="B31" s="120" t="s">
        <v>52</v>
      </c>
      <c r="C31" s="155">
        <v>4082.7917066666623</v>
      </c>
      <c r="D31" s="155">
        <v>4338.9440399999958</v>
      </c>
      <c r="E31" s="155">
        <v>4399.7034099999992</v>
      </c>
      <c r="F31" s="155">
        <v>4381.6198433333375</v>
      </c>
      <c r="G31" s="155">
        <v>4919.6148699999967</v>
      </c>
      <c r="H31" s="155">
        <v>5353.4871144444505</v>
      </c>
      <c r="I31" s="155">
        <v>6071.513013333335</v>
      </c>
      <c r="J31" s="155">
        <v>6849.9093866666699</v>
      </c>
      <c r="K31" s="155">
        <v>6957.6287886956497</v>
      </c>
      <c r="L31" s="155">
        <v>7085.7082343478241</v>
      </c>
      <c r="M31" s="155">
        <v>7041.0156469565209</v>
      </c>
      <c r="N31" s="155">
        <v>6835.7815747826135</v>
      </c>
      <c r="O31" s="155">
        <v>6815.4847973913056</v>
      </c>
      <c r="P31" s="155">
        <v>6967.8425695652213</v>
      </c>
      <c r="Q31" s="155">
        <v>7090.5785234782643</v>
      </c>
      <c r="R31" s="155">
        <v>7338.6109078260924</v>
      </c>
      <c r="S31" s="155">
        <v>6784.3729339130441</v>
      </c>
      <c r="T31" s="155">
        <v>6639.2568417391294</v>
      </c>
      <c r="U31" s="155">
        <v>7171.6436582608685</v>
      </c>
      <c r="V31" s="155">
        <v>8279.1630426086995</v>
      </c>
      <c r="W31" s="155">
        <v>7980.5375826086902</v>
      </c>
      <c r="X31" s="285">
        <v>9382.4039078260903</v>
      </c>
      <c r="Y31" s="4"/>
      <c r="Z31" s="185"/>
      <c r="AA31" s="185"/>
      <c r="AB31" s="185"/>
      <c r="AC31" s="185"/>
      <c r="AD31" s="185"/>
      <c r="AE31" s="185"/>
      <c r="AF31" s="185"/>
      <c r="AG31" s="185"/>
      <c r="AH31" s="185"/>
      <c r="AI31" s="185"/>
      <c r="AJ31" s="185"/>
      <c r="AK31" s="185"/>
      <c r="AL31" s="185"/>
      <c r="AM31" s="185"/>
      <c r="AN31" s="185"/>
      <c r="AO31" s="185"/>
      <c r="AP31" s="185"/>
      <c r="AQ31" s="185"/>
      <c r="AR31" s="185"/>
      <c r="AS31" s="185"/>
      <c r="AT31" s="185"/>
      <c r="AU31" s="185"/>
      <c r="AV31" s="185"/>
      <c r="AW31" s="185"/>
    </row>
    <row r="32" spans="1:49">
      <c r="A32" s="174" t="s">
        <v>20</v>
      </c>
      <c r="B32" s="117" t="s">
        <v>128</v>
      </c>
      <c r="C32" s="155">
        <v>6182.990096666671</v>
      </c>
      <c r="D32" s="155">
        <v>6481.2700533333282</v>
      </c>
      <c r="E32" s="155">
        <v>6760.4912433333411</v>
      </c>
      <c r="F32" s="155">
        <v>6627.7088577777722</v>
      </c>
      <c r="G32" s="155">
        <v>6823.2805577777781</v>
      </c>
      <c r="H32" s="155">
        <v>6983.4703255555496</v>
      </c>
      <c r="I32" s="155">
        <v>7246.8020022222199</v>
      </c>
      <c r="J32" s="155">
        <v>7574.5827133333332</v>
      </c>
      <c r="K32" s="155">
        <v>7661.1172007729465</v>
      </c>
      <c r="L32" s="155">
        <v>6764.4160243478264</v>
      </c>
      <c r="M32" s="155">
        <v>6035.7789721739164</v>
      </c>
      <c r="N32" s="155">
        <v>5352.6389339130419</v>
      </c>
      <c r="O32" s="155">
        <v>4976.8834243478304</v>
      </c>
      <c r="P32" s="155">
        <v>4413.9359269565202</v>
      </c>
      <c r="Q32" s="155">
        <v>4114.3451947826106</v>
      </c>
      <c r="R32" s="155">
        <v>4033.7249191304345</v>
      </c>
      <c r="S32" s="155">
        <v>3897.9330104347837</v>
      </c>
      <c r="T32" s="155">
        <v>3699.6158739130474</v>
      </c>
      <c r="U32" s="155">
        <v>3607.4639539130453</v>
      </c>
      <c r="V32" s="155">
        <v>3641.2889791304378</v>
      </c>
      <c r="W32" s="155">
        <v>3264.1077565217397</v>
      </c>
      <c r="X32" s="285">
        <v>3561.4562434782606</v>
      </c>
      <c r="Y32" s="4"/>
      <c r="Z32" s="185"/>
      <c r="AA32" s="185"/>
      <c r="AB32" s="185"/>
      <c r="AC32" s="185"/>
      <c r="AD32" s="185"/>
      <c r="AE32" s="185"/>
      <c r="AF32" s="185"/>
      <c r="AG32" s="185"/>
      <c r="AH32" s="185"/>
      <c r="AI32" s="185"/>
      <c r="AJ32" s="185"/>
      <c r="AK32" s="185"/>
      <c r="AL32" s="185"/>
      <c r="AM32" s="185"/>
      <c r="AN32" s="185"/>
      <c r="AO32" s="185"/>
      <c r="AP32" s="185"/>
      <c r="AQ32" s="185"/>
      <c r="AR32" s="185"/>
      <c r="AS32" s="185"/>
      <c r="AT32" s="185"/>
      <c r="AU32" s="185"/>
      <c r="AV32" s="185"/>
      <c r="AW32" s="185"/>
    </row>
    <row r="33" spans="1:49" s="105" customFormat="1">
      <c r="A33" s="174" t="s">
        <v>20</v>
      </c>
      <c r="B33" s="48" t="s">
        <v>244</v>
      </c>
      <c r="C33" s="155">
        <v>156.32629111111112</v>
      </c>
      <c r="D33" s="155">
        <v>293.64368666666655</v>
      </c>
      <c r="E33" s="155">
        <v>287.65372999999994</v>
      </c>
      <c r="F33" s="155">
        <v>295.2007133333334</v>
      </c>
      <c r="G33" s="155">
        <v>318.48410000000001</v>
      </c>
      <c r="H33" s="155">
        <v>313.44894000000011</v>
      </c>
      <c r="I33" s="155">
        <v>292.92511000000002</v>
      </c>
      <c r="J33" s="155">
        <v>319.81248111111097</v>
      </c>
      <c r="K33" s="155">
        <v>322.63958681159426</v>
      </c>
      <c r="L33" s="155">
        <v>318.85832608695688</v>
      </c>
      <c r="M33" s="155">
        <v>314.25362304347846</v>
      </c>
      <c r="N33" s="155">
        <v>370.49909695652207</v>
      </c>
      <c r="O33" s="155">
        <v>425.44011739130485</v>
      </c>
      <c r="P33" s="155">
        <v>426.51729000000046</v>
      </c>
      <c r="Q33" s="155">
        <v>404.0930460869568</v>
      </c>
      <c r="R33" s="155">
        <v>392.40286956521777</v>
      </c>
      <c r="S33" s="155">
        <v>359.8015000000002</v>
      </c>
      <c r="T33" s="155">
        <v>335.31583782608726</v>
      </c>
      <c r="U33" s="155">
        <v>346.22056304347808</v>
      </c>
      <c r="V33" s="155">
        <v>339.62282999999985</v>
      </c>
      <c r="W33" s="155">
        <v>313.64915652173914</v>
      </c>
      <c r="X33" s="285">
        <v>344.8926195652175</v>
      </c>
      <c r="Y33" s="4"/>
      <c r="Z33" s="185"/>
      <c r="AA33" s="185"/>
      <c r="AB33" s="185"/>
      <c r="AC33" s="185"/>
      <c r="AD33" s="185"/>
      <c r="AE33" s="185"/>
      <c r="AF33" s="185"/>
      <c r="AG33" s="185"/>
      <c r="AH33" s="185"/>
      <c r="AI33" s="185"/>
      <c r="AJ33" s="185"/>
      <c r="AK33" s="185"/>
      <c r="AL33" s="185"/>
      <c r="AM33" s="185"/>
      <c r="AN33" s="185"/>
      <c r="AO33" s="185"/>
      <c r="AP33" s="185"/>
      <c r="AQ33" s="185"/>
      <c r="AR33" s="185"/>
      <c r="AS33" s="185"/>
      <c r="AT33" s="185"/>
      <c r="AU33" s="185"/>
      <c r="AV33" s="185"/>
      <c r="AW33" s="185"/>
    </row>
    <row r="34" spans="1:49">
      <c r="A34" s="174" t="s">
        <v>20</v>
      </c>
      <c r="B34" s="48" t="s">
        <v>269</v>
      </c>
      <c r="C34" s="155">
        <v>0</v>
      </c>
      <c r="D34" s="155">
        <v>0</v>
      </c>
      <c r="E34" s="155">
        <v>0</v>
      </c>
      <c r="F34" s="155">
        <v>0</v>
      </c>
      <c r="G34" s="155">
        <v>0</v>
      </c>
      <c r="H34" s="155">
        <v>0</v>
      </c>
      <c r="I34" s="155">
        <v>0</v>
      </c>
      <c r="J34" s="155">
        <v>0</v>
      </c>
      <c r="K34" s="155">
        <v>0</v>
      </c>
      <c r="L34" s="155">
        <v>0</v>
      </c>
      <c r="M34" s="155">
        <v>0</v>
      </c>
      <c r="N34" s="155">
        <v>0</v>
      </c>
      <c r="O34" s="155">
        <v>0</v>
      </c>
      <c r="P34" s="155">
        <v>0</v>
      </c>
      <c r="Q34" s="155">
        <v>0</v>
      </c>
      <c r="R34" s="155">
        <v>0</v>
      </c>
      <c r="S34" s="155">
        <v>2.7386852173913048</v>
      </c>
      <c r="T34" s="155">
        <v>7.7600534782608701</v>
      </c>
      <c r="U34" s="155">
        <v>13.352299565217391</v>
      </c>
      <c r="V34" s="155">
        <v>15.901302173913042</v>
      </c>
      <c r="W34" s="155">
        <v>16.476739130434787</v>
      </c>
      <c r="X34" s="285">
        <v>15.619538695652169</v>
      </c>
      <c r="Y34" s="4"/>
      <c r="Z34" s="185"/>
      <c r="AA34" s="185"/>
      <c r="AB34" s="185"/>
      <c r="AC34" s="185"/>
      <c r="AD34" s="185"/>
      <c r="AE34" s="185"/>
      <c r="AF34" s="185"/>
      <c r="AG34" s="185"/>
      <c r="AH34" s="185"/>
      <c r="AI34" s="185"/>
      <c r="AJ34" s="185"/>
      <c r="AK34" s="185"/>
      <c r="AL34" s="185"/>
      <c r="AM34" s="185"/>
      <c r="AN34" s="185"/>
      <c r="AO34" s="185"/>
      <c r="AP34" s="185"/>
      <c r="AQ34" s="185"/>
      <c r="AR34" s="185"/>
      <c r="AS34" s="185"/>
      <c r="AT34" s="185"/>
      <c r="AU34" s="185"/>
      <c r="AV34" s="185"/>
      <c r="AW34" s="185"/>
    </row>
    <row r="35" spans="1:49">
      <c r="A35" s="174" t="s">
        <v>20</v>
      </c>
      <c r="B35" s="47" t="s">
        <v>9</v>
      </c>
      <c r="C35" s="155">
        <v>10422.108094444442</v>
      </c>
      <c r="D35" s="155">
        <v>11113.857779999997</v>
      </c>
      <c r="E35" s="155">
        <v>11447.848383333332</v>
      </c>
      <c r="F35" s="155">
        <v>11304.529414444443</v>
      </c>
      <c r="G35" s="155">
        <v>12061.379527777764</v>
      </c>
      <c r="H35" s="155">
        <v>12650.406379999991</v>
      </c>
      <c r="I35" s="155">
        <v>13611.24012555554</v>
      </c>
      <c r="J35" s="155">
        <v>14744.30458111111</v>
      </c>
      <c r="K35" s="155">
        <v>14941.385576280201</v>
      </c>
      <c r="L35" s="155">
        <v>15200.909933913044</v>
      </c>
      <c r="M35" s="155">
        <v>14916.624156521742</v>
      </c>
      <c r="N35" s="155">
        <v>14132.082799999998</v>
      </c>
      <c r="O35" s="155">
        <v>14021.8179126087</v>
      </c>
      <c r="P35" s="155">
        <v>14115.825556956521</v>
      </c>
      <c r="Q35" s="155">
        <v>14110.369035652167</v>
      </c>
      <c r="R35" s="155">
        <v>14186.604832173911</v>
      </c>
      <c r="S35" s="155">
        <v>13134.608442608691</v>
      </c>
      <c r="T35" s="155">
        <v>12526.442209130451</v>
      </c>
      <c r="U35" s="155">
        <v>13377.772833043491</v>
      </c>
      <c r="V35" s="155">
        <v>14928.989805652178</v>
      </c>
      <c r="W35" s="155">
        <v>13895.184156521735</v>
      </c>
      <c r="X35" s="285">
        <v>15654.733450869566</v>
      </c>
      <c r="Y35" s="4"/>
      <c r="Z35" s="185"/>
      <c r="AA35" s="185"/>
      <c r="AB35" s="185"/>
      <c r="AC35" s="185"/>
      <c r="AD35" s="185"/>
      <c r="AE35" s="185"/>
      <c r="AF35" s="185"/>
      <c r="AG35" s="185"/>
      <c r="AH35" s="185"/>
      <c r="AI35" s="185"/>
      <c r="AJ35" s="185"/>
      <c r="AK35" s="185"/>
      <c r="AL35" s="185"/>
      <c r="AM35" s="185"/>
      <c r="AN35" s="185"/>
      <c r="AO35" s="185"/>
      <c r="AP35" s="185"/>
      <c r="AQ35" s="185"/>
      <c r="AR35" s="185"/>
      <c r="AS35" s="185"/>
      <c r="AT35" s="185"/>
      <c r="AU35" s="185"/>
      <c r="AV35" s="185"/>
      <c r="AW35" s="185"/>
    </row>
    <row r="36" spans="1:49">
      <c r="A36" s="174" t="s">
        <v>9</v>
      </c>
      <c r="B36" s="118" t="s">
        <v>57</v>
      </c>
      <c r="C36" s="155">
        <v>0</v>
      </c>
      <c r="D36" s="155">
        <v>0</v>
      </c>
      <c r="E36" s="155">
        <v>0</v>
      </c>
      <c r="F36" s="155">
        <v>0</v>
      </c>
      <c r="G36" s="155">
        <v>0</v>
      </c>
      <c r="H36" s="155">
        <v>0</v>
      </c>
      <c r="I36" s="155">
        <v>382128.54748222238</v>
      </c>
      <c r="J36" s="155">
        <v>545054.68784222216</v>
      </c>
      <c r="K36" s="155">
        <v>647017.49727154535</v>
      </c>
      <c r="L36" s="155">
        <v>719668.48554130387</v>
      </c>
      <c r="M36" s="155">
        <v>760509.23015999852</v>
      </c>
      <c r="N36" s="155">
        <v>806290.6697986942</v>
      </c>
      <c r="O36" s="155">
        <v>867857.54882695759</v>
      </c>
      <c r="P36" s="155">
        <v>917904.47197347949</v>
      </c>
      <c r="Q36" s="155">
        <v>956572.51469347859</v>
      </c>
      <c r="R36" s="155">
        <v>970246.39925739076</v>
      </c>
      <c r="S36" s="155">
        <v>979771.77450347878</v>
      </c>
      <c r="T36" s="155">
        <v>999549.25657043699</v>
      </c>
      <c r="U36" s="155">
        <v>1055711.9519621741</v>
      </c>
      <c r="V36" s="155">
        <v>1129470.999843043</v>
      </c>
      <c r="W36" s="155">
        <v>1145760.792302175</v>
      </c>
      <c r="X36" s="285">
        <v>1194271.9550965212</v>
      </c>
      <c r="Y36" s="4"/>
      <c r="Z36" s="185"/>
      <c r="AA36" s="185"/>
      <c r="AB36" s="185"/>
      <c r="AC36" s="185"/>
      <c r="AD36" s="185"/>
      <c r="AE36" s="185"/>
      <c r="AF36" s="185"/>
      <c r="AG36" s="185"/>
      <c r="AH36" s="185"/>
      <c r="AI36" s="185"/>
      <c r="AJ36" s="185"/>
      <c r="AK36" s="185"/>
      <c r="AL36" s="185"/>
      <c r="AM36" s="185"/>
      <c r="AN36" s="185"/>
      <c r="AO36" s="185"/>
      <c r="AP36" s="185"/>
      <c r="AQ36" s="185"/>
      <c r="AR36" s="185"/>
      <c r="AS36" s="185"/>
      <c r="AT36" s="185"/>
      <c r="AU36" s="185"/>
      <c r="AV36" s="185"/>
      <c r="AW36" s="185"/>
    </row>
    <row r="37" spans="1:49">
      <c r="A37" s="174" t="s">
        <v>9</v>
      </c>
      <c r="B37" s="120" t="s">
        <v>52</v>
      </c>
      <c r="C37" s="155">
        <v>84458.688847777783</v>
      </c>
      <c r="D37" s="155">
        <v>94091.947895555379</v>
      </c>
      <c r="E37" s="155">
        <v>103041.0566988888</v>
      </c>
      <c r="F37" s="155">
        <v>114956.89792666656</v>
      </c>
      <c r="G37" s="155">
        <v>140613.27297222221</v>
      </c>
      <c r="H37" s="155">
        <v>160355.19815888908</v>
      </c>
      <c r="I37" s="155">
        <v>192079.98619666661</v>
      </c>
      <c r="J37" s="155">
        <v>216616.05327777789</v>
      </c>
      <c r="K37" s="155">
        <v>239396.53996632868</v>
      </c>
      <c r="L37" s="155">
        <v>250200.63089130406</v>
      </c>
      <c r="M37" s="155">
        <v>254253.51046913062</v>
      </c>
      <c r="N37" s="155">
        <v>264978.87669521762</v>
      </c>
      <c r="O37" s="155">
        <v>287858.68915260828</v>
      </c>
      <c r="P37" s="155">
        <v>307859.68649173848</v>
      </c>
      <c r="Q37" s="155">
        <v>332516.59435217205</v>
      </c>
      <c r="R37" s="155">
        <v>343834.5366291292</v>
      </c>
      <c r="S37" s="155">
        <v>363336.54304043355</v>
      </c>
      <c r="T37" s="155">
        <v>375712.78161217266</v>
      </c>
      <c r="U37" s="155">
        <v>381858.34487130481</v>
      </c>
      <c r="V37" s="155">
        <v>418275.58659608715</v>
      </c>
      <c r="W37" s="155">
        <v>445126.37870739074</v>
      </c>
      <c r="X37" s="285">
        <v>504664.85868304392</v>
      </c>
      <c r="Y37" s="4"/>
      <c r="Z37" s="185"/>
      <c r="AA37" s="185"/>
      <c r="AB37" s="185"/>
      <c r="AC37" s="185"/>
      <c r="AD37" s="185"/>
      <c r="AE37" s="185"/>
      <c r="AF37" s="185"/>
      <c r="AG37" s="185"/>
      <c r="AH37" s="185"/>
      <c r="AI37" s="185"/>
      <c r="AJ37" s="185"/>
      <c r="AK37" s="185"/>
      <c r="AL37" s="185"/>
      <c r="AM37" s="185"/>
      <c r="AN37" s="185"/>
      <c r="AO37" s="185"/>
      <c r="AP37" s="185"/>
      <c r="AQ37" s="185"/>
      <c r="AR37" s="185"/>
      <c r="AS37" s="185"/>
      <c r="AT37" s="185"/>
      <c r="AU37" s="185"/>
      <c r="AV37" s="185"/>
      <c r="AW37" s="185"/>
    </row>
    <row r="38" spans="1:49">
      <c r="A38" s="174" t="s">
        <v>9</v>
      </c>
      <c r="B38" s="117" t="s">
        <v>128</v>
      </c>
      <c r="C38" s="155">
        <v>213617.97531666659</v>
      </c>
      <c r="D38" s="155">
        <v>240632.15646666646</v>
      </c>
      <c r="E38" s="155">
        <v>260483.73185333272</v>
      </c>
      <c r="F38" s="155">
        <v>287114.91574111179</v>
      </c>
      <c r="G38" s="155">
        <v>346010.26470333315</v>
      </c>
      <c r="H38" s="155">
        <v>394012.55359555577</v>
      </c>
      <c r="I38" s="155">
        <v>233575.33571111102</v>
      </c>
      <c r="J38" s="155">
        <v>253337.2275766666</v>
      </c>
      <c r="K38" s="155">
        <v>270947.43272507249</v>
      </c>
      <c r="L38" s="155">
        <v>273683.3843343475</v>
      </c>
      <c r="M38" s="155">
        <v>274545.76717652206</v>
      </c>
      <c r="N38" s="155">
        <v>288846.29273130407</v>
      </c>
      <c r="O38" s="155">
        <v>309958.50537782529</v>
      </c>
      <c r="P38" s="155">
        <v>335164.95611130464</v>
      </c>
      <c r="Q38" s="155">
        <v>359581.06318434741</v>
      </c>
      <c r="R38" s="155">
        <v>386496.9178308702</v>
      </c>
      <c r="S38" s="155">
        <v>406561.09474521765</v>
      </c>
      <c r="T38" s="155">
        <v>427949.79735913052</v>
      </c>
      <c r="U38" s="155">
        <v>456189.37975130451</v>
      </c>
      <c r="V38" s="155">
        <v>480709.62402912992</v>
      </c>
      <c r="W38" s="155">
        <v>512616.43222391244</v>
      </c>
      <c r="X38" s="285">
        <v>548236.32261521707</v>
      </c>
      <c r="Y38" s="4"/>
      <c r="Z38" s="185"/>
      <c r="AA38" s="185"/>
      <c r="AB38" s="185"/>
      <c r="AC38" s="185"/>
      <c r="AD38" s="185"/>
      <c r="AE38" s="185"/>
      <c r="AF38" s="185"/>
      <c r="AG38" s="185"/>
      <c r="AH38" s="185"/>
      <c r="AI38" s="185"/>
      <c r="AJ38" s="185"/>
      <c r="AK38" s="185"/>
      <c r="AL38" s="185"/>
      <c r="AM38" s="185"/>
      <c r="AN38" s="185"/>
      <c r="AO38" s="185"/>
      <c r="AP38" s="185"/>
      <c r="AQ38" s="185"/>
      <c r="AR38" s="185"/>
      <c r="AS38" s="185"/>
      <c r="AT38" s="185"/>
      <c r="AU38" s="185"/>
      <c r="AV38" s="185"/>
      <c r="AW38" s="185"/>
    </row>
    <row r="39" spans="1:49" s="105" customFormat="1">
      <c r="A39" s="174" t="s">
        <v>9</v>
      </c>
      <c r="B39" s="48" t="s">
        <v>244</v>
      </c>
      <c r="C39" s="155">
        <v>4787.372690000002</v>
      </c>
      <c r="D39" s="155">
        <v>9667.855132222232</v>
      </c>
      <c r="E39" s="155">
        <v>9714.1173711111187</v>
      </c>
      <c r="F39" s="155">
        <v>9635.1113311111185</v>
      </c>
      <c r="G39" s="155">
        <v>9853.3018644444619</v>
      </c>
      <c r="H39" s="155">
        <v>9919.1947711111261</v>
      </c>
      <c r="I39" s="155">
        <v>10116.839973333346</v>
      </c>
      <c r="J39" s="155">
        <v>11780.446055555556</v>
      </c>
      <c r="K39" s="155">
        <v>11963.513816956536</v>
      </c>
      <c r="L39" s="155">
        <v>12351.461308695649</v>
      </c>
      <c r="M39" s="155">
        <v>16505.754597826064</v>
      </c>
      <c r="N39" s="155">
        <v>28672.417282173938</v>
      </c>
      <c r="O39" s="155">
        <v>43019.576605652153</v>
      </c>
      <c r="P39" s="155">
        <v>46760.738626956532</v>
      </c>
      <c r="Q39" s="155">
        <v>50262.564524347821</v>
      </c>
      <c r="R39" s="155">
        <v>53208.578946521615</v>
      </c>
      <c r="S39" s="155">
        <v>55930.832566521756</v>
      </c>
      <c r="T39" s="155">
        <v>56529.298988695598</v>
      </c>
      <c r="U39" s="155">
        <v>58568.721798260995</v>
      </c>
      <c r="V39" s="155">
        <v>58218.434692608789</v>
      </c>
      <c r="W39" s="155">
        <v>58411.943198695495</v>
      </c>
      <c r="X39" s="285">
        <v>59216.393969565237</v>
      </c>
      <c r="Y39" s="4"/>
      <c r="Z39" s="185"/>
      <c r="AA39" s="185"/>
      <c r="AB39" s="185"/>
      <c r="AC39" s="185"/>
      <c r="AD39" s="185"/>
      <c r="AE39" s="185"/>
      <c r="AF39" s="185"/>
      <c r="AG39" s="185"/>
      <c r="AH39" s="185"/>
      <c r="AI39" s="185"/>
      <c r="AJ39" s="185"/>
      <c r="AK39" s="185"/>
      <c r="AL39" s="185"/>
      <c r="AM39" s="185"/>
      <c r="AN39" s="185"/>
      <c r="AO39" s="185"/>
      <c r="AP39" s="185"/>
      <c r="AQ39" s="185"/>
      <c r="AR39" s="185"/>
      <c r="AS39" s="185"/>
      <c r="AT39" s="185"/>
      <c r="AU39" s="185"/>
      <c r="AV39" s="185"/>
      <c r="AW39" s="185"/>
    </row>
    <row r="40" spans="1:49">
      <c r="A40" s="174" t="s">
        <v>9</v>
      </c>
      <c r="B40" s="48" t="s">
        <v>269</v>
      </c>
      <c r="C40" s="155">
        <v>0</v>
      </c>
      <c r="D40" s="155">
        <v>0</v>
      </c>
      <c r="E40" s="155">
        <v>0</v>
      </c>
      <c r="F40" s="155">
        <v>0</v>
      </c>
      <c r="G40" s="155">
        <v>0</v>
      </c>
      <c r="H40" s="155">
        <v>0</v>
      </c>
      <c r="I40" s="155">
        <v>0</v>
      </c>
      <c r="J40" s="155">
        <v>0</v>
      </c>
      <c r="K40" s="155">
        <v>0</v>
      </c>
      <c r="L40" s="155">
        <v>0</v>
      </c>
      <c r="M40" s="155">
        <v>0</v>
      </c>
      <c r="N40" s="155">
        <v>0</v>
      </c>
      <c r="O40" s="155">
        <v>0</v>
      </c>
      <c r="P40" s="155">
        <v>0</v>
      </c>
      <c r="Q40" s="155">
        <v>0</v>
      </c>
      <c r="R40" s="155">
        <v>0</v>
      </c>
      <c r="S40" s="155">
        <v>4924.0936086956544</v>
      </c>
      <c r="T40" s="155">
        <v>9636.6544686956549</v>
      </c>
      <c r="U40" s="155">
        <v>9699.3155369565411</v>
      </c>
      <c r="V40" s="155">
        <v>10103.099957826093</v>
      </c>
      <c r="W40" s="155">
        <v>10155.31912173914</v>
      </c>
      <c r="X40" s="285">
        <v>10122.702338695652</v>
      </c>
      <c r="Y40" s="4"/>
      <c r="Z40" s="185"/>
      <c r="AA40" s="185"/>
      <c r="AB40" s="185"/>
      <c r="AC40" s="185"/>
      <c r="AD40" s="185"/>
      <c r="AE40" s="185"/>
      <c r="AF40" s="185"/>
      <c r="AG40" s="185"/>
      <c r="AH40" s="185"/>
      <c r="AI40" s="185"/>
      <c r="AJ40" s="185"/>
      <c r="AK40" s="185"/>
      <c r="AL40" s="185"/>
      <c r="AM40" s="185"/>
      <c r="AN40" s="185"/>
      <c r="AO40" s="185"/>
      <c r="AP40" s="185"/>
      <c r="AQ40" s="185"/>
      <c r="AR40" s="185"/>
      <c r="AS40" s="185"/>
      <c r="AT40" s="185"/>
      <c r="AU40" s="185"/>
      <c r="AV40" s="185"/>
      <c r="AW40" s="185"/>
    </row>
    <row r="41" spans="1:49">
      <c r="A41" s="173" t="s">
        <v>9</v>
      </c>
      <c r="B41" s="236" t="s">
        <v>9</v>
      </c>
      <c r="C41" s="286">
        <v>302864.03685444489</v>
      </c>
      <c r="D41" s="286">
        <v>344391.95949444466</v>
      </c>
      <c r="E41" s="286">
        <v>373238.90592333226</v>
      </c>
      <c r="F41" s="286">
        <v>411706.92499888816</v>
      </c>
      <c r="G41" s="286">
        <v>496476.83954000042</v>
      </c>
      <c r="H41" s="286">
        <v>564286.9465255558</v>
      </c>
      <c r="I41" s="286">
        <v>817900.7093633326</v>
      </c>
      <c r="J41" s="286">
        <v>1026788.4147522222</v>
      </c>
      <c r="K41" s="286">
        <v>1169324.9837799016</v>
      </c>
      <c r="L41" s="286">
        <v>1255903.9620756526</v>
      </c>
      <c r="M41" s="286">
        <v>1305814.2624034784</v>
      </c>
      <c r="N41" s="286">
        <v>1388788.2565073902</v>
      </c>
      <c r="O41" s="286">
        <v>1508694.3199630461</v>
      </c>
      <c r="P41" s="286">
        <v>1607689.8532034769</v>
      </c>
      <c r="Q41" s="286">
        <v>1698932.7367543501</v>
      </c>
      <c r="R41" s="286">
        <v>1753786.4326639145</v>
      </c>
      <c r="S41" s="286">
        <v>1810524.3384643465</v>
      </c>
      <c r="T41" s="286">
        <v>1869377.7889991312</v>
      </c>
      <c r="U41" s="286">
        <v>1962027.7139199995</v>
      </c>
      <c r="V41" s="286">
        <v>2096777.7451186953</v>
      </c>
      <c r="W41" s="286">
        <v>2172070.8655539136</v>
      </c>
      <c r="X41" s="287">
        <v>2316512.2327030441</v>
      </c>
      <c r="Z41" s="185"/>
      <c r="AA41" s="185"/>
      <c r="AB41" s="185"/>
      <c r="AC41" s="185"/>
      <c r="AD41" s="185"/>
      <c r="AE41" s="185"/>
      <c r="AF41" s="185"/>
      <c r="AG41" s="185"/>
      <c r="AH41" s="185"/>
      <c r="AI41" s="185"/>
      <c r="AJ41" s="185"/>
      <c r="AK41" s="185"/>
      <c r="AL41" s="185"/>
      <c r="AM41" s="185"/>
      <c r="AN41" s="185"/>
      <c r="AO41" s="185"/>
      <c r="AP41" s="185"/>
      <c r="AQ41" s="185"/>
      <c r="AR41" s="185"/>
      <c r="AS41" s="185"/>
      <c r="AT41" s="185"/>
      <c r="AU41" s="185"/>
      <c r="AV41" s="185"/>
      <c r="AW41" s="185"/>
    </row>
    <row r="42" spans="1:49">
      <c r="A42" s="21"/>
      <c r="B42" s="21"/>
      <c r="C42" s="21"/>
      <c r="D42" s="21"/>
      <c r="E42" s="21"/>
      <c r="F42" s="21"/>
      <c r="G42" s="21"/>
      <c r="H42" s="21"/>
      <c r="I42" s="21"/>
      <c r="J42" s="21"/>
      <c r="K42" s="21"/>
      <c r="L42" s="21"/>
    </row>
    <row r="43" spans="1:49">
      <c r="A43" s="39"/>
      <c r="B43" s="146"/>
      <c r="C43" s="167"/>
      <c r="D43" s="167"/>
      <c r="E43" s="167"/>
      <c r="F43" s="167"/>
      <c r="G43" s="167"/>
      <c r="H43" s="167"/>
      <c r="I43" s="167"/>
      <c r="J43" s="167"/>
      <c r="K43" s="167"/>
      <c r="L43" s="167"/>
      <c r="M43" s="167"/>
      <c r="N43" s="167"/>
      <c r="O43" s="167"/>
      <c r="P43" s="167"/>
      <c r="Q43" s="167"/>
      <c r="R43" s="167"/>
      <c r="S43" s="167"/>
      <c r="T43" s="167"/>
      <c r="U43" s="167"/>
      <c r="V43" s="167"/>
      <c r="W43" s="167"/>
      <c r="X43" s="167"/>
    </row>
  </sheetData>
  <autoFilter ref="A5:B41" xr:uid="{00000000-0009-0000-0000-000006000000}"/>
  <sortState xmlns:xlrd2="http://schemas.microsoft.com/office/spreadsheetml/2017/richdata2" ref="A6:Q35">
    <sortCondition ref="A6:A35" customList="Education &amp; Care,Kindergarten,Home-based,Casual Education &amp; Care,Hospital-based,Playcentre,Te Kōhanga Reo,Te Kohanga Reo,Kohanga reo,Kōhanga reo,Total"/>
    <sortCondition ref="B6:B35" customList="20 Hours ECE,2 and over - non 20 Hours ECE,Under 2s,Under 2's,Equity funding,Total"/>
  </sortState>
  <customSheetViews>
    <customSheetView guid="{F6994088-F0D2-4BE6-9955-D0C7C7526185}" scale="80" fitToPage="1" showAutoFilter="1">
      <pane xSplit="2" ySplit="5" topLeftCell="C6" activePane="bottomRight" state="frozen"/>
      <selection pane="bottomRight"/>
      <pageMargins left="0.70866141732283472" right="0.70866141732283472" top="0.74803149606299213" bottom="0.74803149606299213" header="0.31496062992125984" footer="0.31496062992125984"/>
      <pageSetup paperSize="9" scale="59" orientation="landscape" r:id="rId1"/>
      <autoFilter ref="A5:B41" xr:uid="{663B2F2B-B28F-41AC-A70A-B42A8A675B24}"/>
    </customSheetView>
  </customSheetViews>
  <mergeCells count="1">
    <mergeCell ref="M1:N1"/>
  </mergeCells>
  <phoneticPr fontId="35" type="noConversion"/>
  <hyperlinks>
    <hyperlink ref="P1" location="'Table Index'!A1" tooltip="Click here to see table index" display="Back to Index" xr:uid="{00000000-0004-0000-0600-000000000000}"/>
    <hyperlink ref="M1" location="'Table Notes'!A1" tooltip="Click here to see the notes for data" display="About the data in this table" xr:uid="{00000000-0004-0000-0600-000001000000}"/>
    <hyperlink ref="A5" location="'Table Notes'!A15" display="Service type 12" xr:uid="{00000000-0004-0000-0600-000002000000}"/>
    <hyperlink ref="B5" location="'Table Notes'!A17" display="Programme 14" xr:uid="{00000000-0004-0000-0600-000003000000}"/>
  </hyperlinks>
  <pageMargins left="0.70866141732283472" right="0.70866141732283472" top="0.74803149606299213" bottom="0.74803149606299213" header="0.31496062992125984" footer="0.31496062992125984"/>
  <pageSetup paperSize="9" scale="65" orientation="landscap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0070C0"/>
    <pageSetUpPr fitToPage="1"/>
  </sheetPr>
  <dimension ref="A1:AW199"/>
  <sheetViews>
    <sheetView zoomScale="55" zoomScaleNormal="55" workbookViewId="0">
      <pane xSplit="2" ySplit="4" topLeftCell="T81" activePane="bottomRight" state="frozen"/>
      <selection pane="topRight" activeCell="C1" sqref="C1"/>
      <selection pane="bottomLeft" activeCell="A5" sqref="A5"/>
      <selection pane="bottomRight"/>
    </sheetView>
  </sheetViews>
  <sheetFormatPr defaultRowHeight="14.5"/>
  <cols>
    <col min="1" max="1" width="41.81640625" customWidth="1"/>
    <col min="2" max="2" width="30.1796875" style="10" customWidth="1"/>
    <col min="3" max="17" width="18.81640625" customWidth="1"/>
    <col min="18" max="18" width="18.81640625" style="105" customWidth="1"/>
    <col min="19" max="20" width="18.81640625" customWidth="1"/>
    <col min="21" max="24" width="18.81640625" style="105" customWidth="1"/>
    <col min="25" max="45" width="8.90625" customWidth="1"/>
    <col min="46" max="46" width="8.90625" style="105" customWidth="1"/>
    <col min="47" max="114" width="8.90625" customWidth="1"/>
  </cols>
  <sheetData>
    <row r="1" spans="1:49" ht="37.5" customHeight="1" thickBot="1">
      <c r="A1" s="13" t="str">
        <f>'Table Index'!J10</f>
        <v>Entitlement funding, equity funding and targeted funding for disadvantage by Regional Council and programme ($000, GST exclusive)</v>
      </c>
      <c r="C1" s="105"/>
      <c r="D1" s="105"/>
      <c r="E1" s="105"/>
      <c r="F1" s="105"/>
      <c r="G1" s="105"/>
      <c r="M1" s="405" t="s">
        <v>87</v>
      </c>
      <c r="N1" s="406"/>
      <c r="O1" s="67"/>
      <c r="P1" s="131" t="s">
        <v>256</v>
      </c>
      <c r="Z1" s="216"/>
      <c r="AA1" s="20"/>
      <c r="AB1" s="20"/>
      <c r="AC1" s="20"/>
      <c r="AD1" s="20"/>
      <c r="AE1" s="20"/>
      <c r="AF1" s="20"/>
      <c r="AG1" s="20"/>
      <c r="AH1" s="20"/>
      <c r="AI1" s="20"/>
      <c r="AJ1" s="20"/>
      <c r="AK1" s="20"/>
      <c r="AL1" s="20"/>
      <c r="AM1" s="20"/>
      <c r="AN1" s="20"/>
      <c r="AO1" s="20"/>
      <c r="AP1" s="20"/>
      <c r="AQ1" s="20"/>
      <c r="AR1" s="20"/>
      <c r="AS1" s="20"/>
      <c r="AT1" s="20"/>
      <c r="AU1" s="20"/>
      <c r="AV1" s="20"/>
      <c r="AW1" s="20"/>
    </row>
    <row r="2" spans="1:49" s="21" customFormat="1" ht="15" customHeight="1">
      <c r="A2" s="13"/>
      <c r="B2" s="10"/>
      <c r="R2" s="105"/>
      <c r="U2" s="105"/>
      <c r="V2" s="105"/>
      <c r="W2" s="105"/>
      <c r="X2" s="105"/>
      <c r="Z2" s="216"/>
      <c r="AA2" s="20"/>
      <c r="AB2" s="20"/>
      <c r="AC2" s="20"/>
      <c r="AD2" s="20"/>
      <c r="AE2" s="20"/>
      <c r="AF2" s="20"/>
      <c r="AG2" s="20"/>
      <c r="AH2" s="20"/>
      <c r="AI2" s="20"/>
      <c r="AJ2" s="20"/>
      <c r="AK2" s="20"/>
      <c r="AL2" s="20"/>
      <c r="AM2" s="20"/>
      <c r="AN2" s="20"/>
      <c r="AO2" s="20"/>
      <c r="AP2" s="20"/>
      <c r="AQ2" s="20"/>
      <c r="AR2" s="20"/>
      <c r="AS2" s="20"/>
      <c r="AT2" s="20"/>
      <c r="AU2" s="20"/>
      <c r="AV2" s="20"/>
      <c r="AW2" s="20"/>
    </row>
    <row r="3" spans="1:49">
      <c r="A3" s="22" t="s">
        <v>50</v>
      </c>
      <c r="Z3" s="215"/>
      <c r="AA3" s="20"/>
      <c r="AB3" s="20"/>
      <c r="AC3" s="20"/>
      <c r="AD3" s="20"/>
      <c r="AE3" s="20"/>
      <c r="AF3" s="20"/>
      <c r="AG3" s="20"/>
      <c r="AH3" s="20"/>
      <c r="AI3" s="20"/>
      <c r="AJ3" s="20"/>
      <c r="AK3" s="20"/>
      <c r="AL3" s="20"/>
      <c r="AM3" s="20"/>
      <c r="AN3" s="20"/>
      <c r="AO3" s="20"/>
      <c r="AP3" s="20"/>
      <c r="AQ3" s="20"/>
      <c r="AR3" s="20"/>
      <c r="AS3" s="20"/>
      <c r="AT3" s="20"/>
      <c r="AU3" s="20"/>
      <c r="AV3" s="20"/>
      <c r="AW3" s="20"/>
    </row>
    <row r="4" spans="1:49" s="29" customFormat="1" ht="33" customHeight="1">
      <c r="A4" s="234" t="s">
        <v>337</v>
      </c>
      <c r="B4" s="87" t="s">
        <v>336</v>
      </c>
      <c r="C4" s="91" t="s">
        <v>0</v>
      </c>
      <c r="D4" s="89" t="s">
        <v>1</v>
      </c>
      <c r="E4" s="89" t="s">
        <v>2</v>
      </c>
      <c r="F4" s="89" t="s">
        <v>3</v>
      </c>
      <c r="G4" s="89" t="s">
        <v>4</v>
      </c>
      <c r="H4" s="89" t="s">
        <v>5</v>
      </c>
      <c r="I4" s="89" t="s">
        <v>6</v>
      </c>
      <c r="J4" s="89" t="s">
        <v>7</v>
      </c>
      <c r="K4" s="89" t="s">
        <v>8</v>
      </c>
      <c r="L4" s="89" t="s">
        <v>15</v>
      </c>
      <c r="M4" s="89" t="s">
        <v>71</v>
      </c>
      <c r="N4" s="89" t="s">
        <v>82</v>
      </c>
      <c r="O4" s="89" t="s">
        <v>90</v>
      </c>
      <c r="P4" s="89" t="s">
        <v>101</v>
      </c>
      <c r="Q4" s="89" t="s">
        <v>127</v>
      </c>
      <c r="R4" s="89" t="s">
        <v>215</v>
      </c>
      <c r="S4" s="89" t="s">
        <v>224</v>
      </c>
      <c r="T4" s="89" t="s">
        <v>255</v>
      </c>
      <c r="U4" s="89" t="s">
        <v>305</v>
      </c>
      <c r="V4" s="89" t="s">
        <v>330</v>
      </c>
      <c r="W4" s="89" t="s">
        <v>333</v>
      </c>
      <c r="X4" s="235" t="s">
        <v>353</v>
      </c>
      <c r="Z4" s="185"/>
      <c r="AA4" s="185"/>
      <c r="AB4" s="185"/>
      <c r="AC4" s="185"/>
      <c r="AD4" s="185"/>
      <c r="AE4" s="185"/>
      <c r="AF4" s="185"/>
      <c r="AG4" s="185"/>
      <c r="AH4" s="185"/>
      <c r="AI4" s="185"/>
      <c r="AJ4" s="185"/>
      <c r="AK4" s="185"/>
      <c r="AL4" s="185"/>
      <c r="AM4" s="185"/>
      <c r="AN4" s="185"/>
      <c r="AO4" s="185"/>
      <c r="AP4" s="185"/>
      <c r="AQ4" s="185"/>
      <c r="AR4" s="185"/>
      <c r="AS4" s="185"/>
      <c r="AT4" s="185"/>
      <c r="AU4" s="185"/>
      <c r="AV4" s="185"/>
      <c r="AW4" s="185"/>
    </row>
    <row r="5" spans="1:49">
      <c r="A5" s="251" t="s">
        <v>241</v>
      </c>
      <c r="B5" s="118" t="s">
        <v>57</v>
      </c>
      <c r="C5" s="155">
        <v>0</v>
      </c>
      <c r="D5" s="155">
        <v>0</v>
      </c>
      <c r="E5" s="155">
        <v>0</v>
      </c>
      <c r="F5" s="155">
        <v>0</v>
      </c>
      <c r="G5" s="155">
        <v>0</v>
      </c>
      <c r="H5" s="155">
        <v>0</v>
      </c>
      <c r="I5" s="155">
        <v>6.4137599999999999</v>
      </c>
      <c r="J5" s="155">
        <v>52.176071111111121</v>
      </c>
      <c r="K5" s="155">
        <v>49.490666666666641</v>
      </c>
      <c r="L5" s="155">
        <v>42.750278260869578</v>
      </c>
      <c r="M5" s="155">
        <v>54.611121739130425</v>
      </c>
      <c r="N5" s="155">
        <v>37.866173913043426</v>
      </c>
      <c r="O5" s="155">
        <v>34.909982608695692</v>
      </c>
      <c r="P5" s="155">
        <v>59.211478260869463</v>
      </c>
      <c r="Q5" s="155">
        <v>66.840260869565199</v>
      </c>
      <c r="R5" s="155">
        <v>49.75669565217396</v>
      </c>
      <c r="S5" s="155">
        <v>32.189565217391277</v>
      </c>
      <c r="T5" s="155">
        <v>60.556991304347726</v>
      </c>
      <c r="U5" s="155">
        <v>59.95476521739139</v>
      </c>
      <c r="V5" s="155">
        <v>72.177130434782626</v>
      </c>
      <c r="W5" s="155">
        <v>27.198321739130474</v>
      </c>
      <c r="X5" s="285">
        <v>99.027756521739249</v>
      </c>
      <c r="Z5" s="185"/>
      <c r="AA5" s="185"/>
      <c r="AB5" s="185"/>
      <c r="AC5" s="185"/>
      <c r="AD5" s="185"/>
      <c r="AE5" s="185"/>
      <c r="AF5" s="185"/>
      <c r="AG5" s="185"/>
      <c r="AH5" s="185"/>
      <c r="AI5" s="185"/>
      <c r="AJ5" s="185"/>
      <c r="AK5" s="185"/>
      <c r="AL5" s="185"/>
      <c r="AM5" s="185"/>
      <c r="AN5" s="185"/>
      <c r="AO5" s="185"/>
      <c r="AP5" s="185"/>
      <c r="AQ5" s="185"/>
      <c r="AR5" s="185"/>
      <c r="AS5" s="185"/>
      <c r="AT5" s="185"/>
      <c r="AU5" s="185"/>
      <c r="AV5" s="185"/>
      <c r="AW5" s="185"/>
    </row>
    <row r="6" spans="1:49">
      <c r="A6" s="251" t="s">
        <v>241</v>
      </c>
      <c r="B6" s="120" t="s">
        <v>52</v>
      </c>
      <c r="C6" s="155">
        <v>21.661120000000018</v>
      </c>
      <c r="D6" s="155">
        <v>33.138559999999963</v>
      </c>
      <c r="E6" s="155">
        <v>34.132959999999976</v>
      </c>
      <c r="F6" s="155">
        <v>28.515200000000075</v>
      </c>
      <c r="G6" s="155">
        <v>33.847360000000016</v>
      </c>
      <c r="H6" s="155">
        <v>30.87018666666668</v>
      </c>
      <c r="I6" s="155">
        <v>34.207253333333291</v>
      </c>
      <c r="J6" s="155">
        <v>50.157706666666584</v>
      </c>
      <c r="K6" s="155">
        <v>31.761739130434783</v>
      </c>
      <c r="L6" s="155">
        <v>36.696260869565172</v>
      </c>
      <c r="M6" s="155">
        <v>24.102782608695716</v>
      </c>
      <c r="N6" s="155">
        <v>25.736869565217443</v>
      </c>
      <c r="O6" s="155">
        <v>39.442852173913032</v>
      </c>
      <c r="P6" s="155">
        <v>32.008486956521644</v>
      </c>
      <c r="Q6" s="155">
        <v>28.180382608695581</v>
      </c>
      <c r="R6" s="155">
        <v>25.366956521739088</v>
      </c>
      <c r="S6" s="155">
        <v>24.99798260869559</v>
      </c>
      <c r="T6" s="155">
        <v>33.442747826087057</v>
      </c>
      <c r="U6" s="155">
        <v>60.192678260869656</v>
      </c>
      <c r="V6" s="155">
        <v>78.004800000000031</v>
      </c>
      <c r="W6" s="155">
        <v>19.983026086956468</v>
      </c>
      <c r="X6" s="285">
        <v>17.444191304347836</v>
      </c>
      <c r="Z6" s="185"/>
      <c r="AA6" s="185"/>
      <c r="AB6" s="185"/>
      <c r="AC6" s="185"/>
      <c r="AD6" s="185"/>
      <c r="AE6" s="185"/>
      <c r="AF6" s="185"/>
      <c r="AG6" s="185"/>
      <c r="AH6" s="185"/>
      <c r="AI6" s="185"/>
      <c r="AJ6" s="185"/>
      <c r="AK6" s="185"/>
      <c r="AL6" s="185"/>
      <c r="AM6" s="185"/>
      <c r="AN6" s="185"/>
      <c r="AO6" s="185"/>
      <c r="AP6" s="185"/>
      <c r="AQ6" s="185"/>
      <c r="AR6" s="185"/>
      <c r="AS6" s="185"/>
      <c r="AT6" s="185"/>
      <c r="AU6" s="185"/>
      <c r="AV6" s="185"/>
      <c r="AW6" s="185"/>
    </row>
    <row r="7" spans="1:49">
      <c r="A7" s="251" t="s">
        <v>241</v>
      </c>
      <c r="B7" s="117" t="s">
        <v>128</v>
      </c>
      <c r="C7" s="155">
        <v>26.514880000000023</v>
      </c>
      <c r="D7" s="155">
        <v>45.944320000000005</v>
      </c>
      <c r="E7" s="155">
        <v>46.06847999999998</v>
      </c>
      <c r="F7" s="155">
        <v>47.437866666666743</v>
      </c>
      <c r="G7" s="155">
        <v>43.762880000000031</v>
      </c>
      <c r="H7" s="155">
        <v>35.461333333333386</v>
      </c>
      <c r="I7" s="155">
        <v>34.232800000000033</v>
      </c>
      <c r="J7" s="155">
        <v>33.131608888888891</v>
      </c>
      <c r="K7" s="155">
        <v>29.443554782608707</v>
      </c>
      <c r="L7" s="155">
        <v>28.274156521739169</v>
      </c>
      <c r="M7" s="155">
        <v>28.313800000000022</v>
      </c>
      <c r="N7" s="155">
        <v>34.716800000000042</v>
      </c>
      <c r="O7" s="155">
        <v>46.877217391304328</v>
      </c>
      <c r="P7" s="155">
        <v>50.237634782608751</v>
      </c>
      <c r="Q7" s="155">
        <v>44.048660869565218</v>
      </c>
      <c r="R7" s="155">
        <v>46.284104347826059</v>
      </c>
      <c r="S7" s="155">
        <v>42.963756521739064</v>
      </c>
      <c r="T7" s="155">
        <v>41.993095652173942</v>
      </c>
      <c r="U7" s="155">
        <v>57.631495652173896</v>
      </c>
      <c r="V7" s="155">
        <v>85.0340347826087</v>
      </c>
      <c r="W7" s="155">
        <v>160.69295652173929</v>
      </c>
      <c r="X7" s="285">
        <v>115.26205217391323</v>
      </c>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row>
    <row r="8" spans="1:49">
      <c r="A8" s="251" t="s">
        <v>241</v>
      </c>
      <c r="B8" s="48" t="s">
        <v>244</v>
      </c>
      <c r="C8" s="155">
        <v>2.1173333333333333</v>
      </c>
      <c r="D8" s="155">
        <v>4.2346666666666657</v>
      </c>
      <c r="E8" s="155">
        <v>4.2346666666666657</v>
      </c>
      <c r="F8" s="155">
        <v>4.2346666666666657</v>
      </c>
      <c r="G8" s="155">
        <v>4.2346666666666657</v>
      </c>
      <c r="H8" s="155">
        <v>4.2346666666666657</v>
      </c>
      <c r="I8" s="155">
        <v>4.2346666666666657</v>
      </c>
      <c r="J8" s="155">
        <v>4.8714666666666657</v>
      </c>
      <c r="K8" s="155">
        <v>4.8714589371980663</v>
      </c>
      <c r="L8" s="155">
        <v>4.8713739130434774</v>
      </c>
      <c r="M8" s="155">
        <v>4.8713739130434774</v>
      </c>
      <c r="N8" s="155">
        <v>6.1597565217391281</v>
      </c>
      <c r="O8" s="155">
        <v>7.3174956521739114</v>
      </c>
      <c r="P8" s="155">
        <v>7.3174956521739114</v>
      </c>
      <c r="Q8" s="155">
        <v>7.3174956521739114</v>
      </c>
      <c r="R8" s="155">
        <v>7.3174956521739114</v>
      </c>
      <c r="S8" s="155">
        <v>7.3174956521739114</v>
      </c>
      <c r="T8" s="155">
        <v>7.3174956521739114</v>
      </c>
      <c r="U8" s="155">
        <v>7.3833391304347851</v>
      </c>
      <c r="V8" s="155">
        <v>7.5087652173913035</v>
      </c>
      <c r="W8" s="155">
        <v>7.6137391304347855</v>
      </c>
      <c r="X8" s="285">
        <v>7.7644173913043479</v>
      </c>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row>
    <row r="9" spans="1:49" s="105" customFormat="1">
      <c r="A9" s="251" t="s">
        <v>241</v>
      </c>
      <c r="B9" s="48" t="s">
        <v>269</v>
      </c>
      <c r="C9" s="155">
        <v>0</v>
      </c>
      <c r="D9" s="155">
        <v>0</v>
      </c>
      <c r="E9" s="155">
        <v>0</v>
      </c>
      <c r="F9" s="155">
        <v>0</v>
      </c>
      <c r="G9" s="155">
        <v>0</v>
      </c>
      <c r="H9" s="155">
        <v>0</v>
      </c>
      <c r="I9" s="155">
        <v>0</v>
      </c>
      <c r="J9" s="155">
        <v>0</v>
      </c>
      <c r="K9" s="155">
        <v>0</v>
      </c>
      <c r="L9" s="155">
        <v>0</v>
      </c>
      <c r="M9" s="155">
        <v>0</v>
      </c>
      <c r="N9" s="155">
        <v>0</v>
      </c>
      <c r="O9" s="155">
        <v>0</v>
      </c>
      <c r="P9" s="155">
        <v>0</v>
      </c>
      <c r="Q9" s="155">
        <v>0</v>
      </c>
      <c r="R9" s="155">
        <v>0</v>
      </c>
      <c r="S9" s="155">
        <v>0</v>
      </c>
      <c r="T9" s="155">
        <v>0.44922608695652178</v>
      </c>
      <c r="U9" s="155">
        <v>0.89845217391304355</v>
      </c>
      <c r="V9" s="155">
        <v>0</v>
      </c>
      <c r="W9" s="155">
        <v>0.59543478260869576</v>
      </c>
      <c r="X9" s="285">
        <v>2.0767826086956522</v>
      </c>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row>
    <row r="10" spans="1:49">
      <c r="A10" s="251" t="s">
        <v>241</v>
      </c>
      <c r="B10" s="47" t="s">
        <v>9</v>
      </c>
      <c r="C10" s="155">
        <v>50.293333333333315</v>
      </c>
      <c r="D10" s="155">
        <v>83.317546666666772</v>
      </c>
      <c r="E10" s="155">
        <v>84.436106666666717</v>
      </c>
      <c r="F10" s="155">
        <v>80.18773333333327</v>
      </c>
      <c r="G10" s="155">
        <v>81.844906666667015</v>
      </c>
      <c r="H10" s="155">
        <v>70.566186666666695</v>
      </c>
      <c r="I10" s="155">
        <v>79.088480000000004</v>
      </c>
      <c r="J10" s="155">
        <v>140.33685333333327</v>
      </c>
      <c r="K10" s="155">
        <v>115.567419516908</v>
      </c>
      <c r="L10" s="155">
        <v>112.59206956521764</v>
      </c>
      <c r="M10" s="155">
        <v>111.89907826086956</v>
      </c>
      <c r="N10" s="155">
        <v>104.47960000000003</v>
      </c>
      <c r="O10" s="155">
        <v>128.54754782608703</v>
      </c>
      <c r="P10" s="155">
        <v>148.775095652174</v>
      </c>
      <c r="Q10" s="155">
        <v>146.38680000000008</v>
      </c>
      <c r="R10" s="155">
        <v>128.72525217391299</v>
      </c>
      <c r="S10" s="155">
        <v>107.46880000000014</v>
      </c>
      <c r="T10" s="155">
        <v>143.75955652173923</v>
      </c>
      <c r="U10" s="155">
        <v>186.06073043478253</v>
      </c>
      <c r="V10" s="155">
        <v>242.72473043478271</v>
      </c>
      <c r="W10" s="155">
        <v>216.08347826086984</v>
      </c>
      <c r="X10" s="285">
        <v>241.57520000000008</v>
      </c>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row>
    <row r="11" spans="1:49">
      <c r="A11" s="251" t="s">
        <v>226</v>
      </c>
      <c r="B11" s="118" t="s">
        <v>57</v>
      </c>
      <c r="C11" s="155">
        <v>0</v>
      </c>
      <c r="D11" s="155">
        <v>0</v>
      </c>
      <c r="E11" s="155">
        <v>0</v>
      </c>
      <c r="F11" s="155">
        <v>0</v>
      </c>
      <c r="G11" s="155">
        <v>0</v>
      </c>
      <c r="H11" s="155">
        <v>0</v>
      </c>
      <c r="I11" s="155">
        <v>113998.80240333338</v>
      </c>
      <c r="J11" s="155">
        <v>168692.43386333343</v>
      </c>
      <c r="K11" s="155">
        <v>203363.98226763296</v>
      </c>
      <c r="L11" s="155">
        <v>230164.97199260863</v>
      </c>
      <c r="M11" s="155">
        <v>249196.7293795654</v>
      </c>
      <c r="N11" s="155">
        <v>268516.79639782599</v>
      </c>
      <c r="O11" s="155">
        <v>295831.35745826107</v>
      </c>
      <c r="P11" s="155">
        <v>322235.06212869548</v>
      </c>
      <c r="Q11" s="155">
        <v>339620.36354217399</v>
      </c>
      <c r="R11" s="155">
        <v>342882.24979869538</v>
      </c>
      <c r="S11" s="155">
        <v>348249.07756739168</v>
      </c>
      <c r="T11" s="155">
        <v>353470.41070217342</v>
      </c>
      <c r="U11" s="155">
        <v>368092.45329391322</v>
      </c>
      <c r="V11" s="155">
        <v>387788.43521956512</v>
      </c>
      <c r="W11" s="155">
        <v>389867.99629565241</v>
      </c>
      <c r="X11" s="285">
        <v>403422.34978956549</v>
      </c>
      <c r="Z11" s="185"/>
      <c r="AA11" s="185"/>
      <c r="AB11" s="185"/>
      <c r="AC11" s="185"/>
      <c r="AD11" s="185"/>
      <c r="AE11" s="185"/>
      <c r="AF11" s="185"/>
      <c r="AG11" s="185"/>
      <c r="AH11" s="185"/>
      <c r="AI11" s="185"/>
      <c r="AJ11" s="185"/>
      <c r="AK11" s="185"/>
      <c r="AL11" s="185"/>
      <c r="AM11" s="185"/>
      <c r="AN11" s="185"/>
      <c r="AO11" s="185"/>
      <c r="AP11" s="185"/>
      <c r="AQ11" s="185"/>
      <c r="AR11" s="185"/>
      <c r="AS11" s="185"/>
      <c r="AT11" s="185"/>
      <c r="AU11" s="185"/>
      <c r="AV11" s="185"/>
      <c r="AW11" s="185"/>
    </row>
    <row r="12" spans="1:49">
      <c r="A12" s="251" t="s">
        <v>226</v>
      </c>
      <c r="B12" s="120" t="s">
        <v>52</v>
      </c>
      <c r="C12" s="155">
        <v>26930.940146666675</v>
      </c>
      <c r="D12" s="155">
        <v>28963.369953333342</v>
      </c>
      <c r="E12" s="155">
        <v>32209.971395555534</v>
      </c>
      <c r="F12" s="155">
        <v>35594.273852222243</v>
      </c>
      <c r="G12" s="155">
        <v>43780.997601111056</v>
      </c>
      <c r="H12" s="155">
        <v>50947.456391111111</v>
      </c>
      <c r="I12" s="155">
        <v>61963.563040000001</v>
      </c>
      <c r="J12" s="155">
        <v>68666.265031111136</v>
      </c>
      <c r="K12" s="155">
        <v>75421.182196570036</v>
      </c>
      <c r="L12" s="155">
        <v>78638.062749565157</v>
      </c>
      <c r="M12" s="155">
        <v>80791.47290608703</v>
      </c>
      <c r="N12" s="155">
        <v>86256.611648260907</v>
      </c>
      <c r="O12" s="155">
        <v>96457.739033043457</v>
      </c>
      <c r="P12" s="155">
        <v>110196.30954912989</v>
      </c>
      <c r="Q12" s="155">
        <v>122756.64860565157</v>
      </c>
      <c r="R12" s="155">
        <v>123540.68675521659</v>
      </c>
      <c r="S12" s="155">
        <v>131388.82326565121</v>
      </c>
      <c r="T12" s="155">
        <v>136558.28300652135</v>
      </c>
      <c r="U12" s="155">
        <v>136255.47313913036</v>
      </c>
      <c r="V12" s="155">
        <v>149301.90836260861</v>
      </c>
      <c r="W12" s="155">
        <v>160653.2344491301</v>
      </c>
      <c r="X12" s="285">
        <v>182345.51600695631</v>
      </c>
      <c r="Z12" s="185"/>
      <c r="AA12" s="185"/>
      <c r="AB12" s="185"/>
      <c r="AC12" s="185"/>
      <c r="AD12" s="185"/>
      <c r="AE12" s="185"/>
      <c r="AF12" s="185"/>
      <c r="AG12" s="185"/>
      <c r="AH12" s="185"/>
      <c r="AI12" s="185"/>
      <c r="AJ12" s="185"/>
      <c r="AK12" s="185"/>
      <c r="AL12" s="185"/>
      <c r="AM12" s="185"/>
      <c r="AN12" s="185"/>
      <c r="AO12" s="185"/>
      <c r="AP12" s="185"/>
      <c r="AQ12" s="185"/>
      <c r="AR12" s="185"/>
      <c r="AS12" s="185"/>
      <c r="AT12" s="185"/>
      <c r="AU12" s="185"/>
      <c r="AV12" s="185"/>
      <c r="AW12" s="185"/>
    </row>
    <row r="13" spans="1:49">
      <c r="A13" s="251" t="s">
        <v>226</v>
      </c>
      <c r="B13" s="117" t="s">
        <v>128</v>
      </c>
      <c r="C13" s="155">
        <v>66444.366195555544</v>
      </c>
      <c r="D13" s="155">
        <v>73664.870392222205</v>
      </c>
      <c r="E13" s="155">
        <v>79981.033414444522</v>
      </c>
      <c r="F13" s="155">
        <v>88839.165779999879</v>
      </c>
      <c r="G13" s="155">
        <v>107012.15206777788</v>
      </c>
      <c r="H13" s="155">
        <v>123711.73689666658</v>
      </c>
      <c r="I13" s="155">
        <v>79024.211868888829</v>
      </c>
      <c r="J13" s="155">
        <v>84402.683986666627</v>
      </c>
      <c r="K13" s="155">
        <v>90063.19482724632</v>
      </c>
      <c r="L13" s="155">
        <v>91898.253386521799</v>
      </c>
      <c r="M13" s="155">
        <v>93352.369723912983</v>
      </c>
      <c r="N13" s="155">
        <v>98646.411563478236</v>
      </c>
      <c r="O13" s="155">
        <v>107040.78899652153</v>
      </c>
      <c r="P13" s="155">
        <v>119874.18105086937</v>
      </c>
      <c r="Q13" s="155">
        <v>132926.97193608712</v>
      </c>
      <c r="R13" s="155">
        <v>145005.89586391297</v>
      </c>
      <c r="S13" s="155">
        <v>151324.46786782617</v>
      </c>
      <c r="T13" s="155">
        <v>159929.02023000031</v>
      </c>
      <c r="U13" s="155">
        <v>166317.11666434788</v>
      </c>
      <c r="V13" s="155">
        <v>170655.84452869568</v>
      </c>
      <c r="W13" s="155">
        <v>182163.1128086955</v>
      </c>
      <c r="X13" s="285">
        <v>197494.88833869566</v>
      </c>
      <c r="Z13" s="185"/>
      <c r="AA13" s="185"/>
      <c r="AB13" s="185"/>
      <c r="AC13" s="185"/>
      <c r="AD13" s="185"/>
      <c r="AE13" s="185"/>
      <c r="AF13" s="185"/>
      <c r="AG13" s="185"/>
      <c r="AH13" s="185"/>
      <c r="AI13" s="185"/>
      <c r="AJ13" s="185"/>
      <c r="AK13" s="185"/>
      <c r="AL13" s="185"/>
      <c r="AM13" s="185"/>
      <c r="AN13" s="185"/>
      <c r="AO13" s="185"/>
      <c r="AP13" s="185"/>
      <c r="AQ13" s="185"/>
      <c r="AR13" s="185"/>
      <c r="AS13" s="185"/>
      <c r="AT13" s="185"/>
      <c r="AU13" s="185"/>
      <c r="AV13" s="185"/>
      <c r="AW13" s="185"/>
    </row>
    <row r="14" spans="1:49">
      <c r="A14" s="251" t="s">
        <v>226</v>
      </c>
      <c r="B14" s="48" t="s">
        <v>244</v>
      </c>
      <c r="C14" s="155">
        <v>1096.0746299999996</v>
      </c>
      <c r="D14" s="155">
        <v>2252.6137377777764</v>
      </c>
      <c r="E14" s="155">
        <v>2272.4918266666659</v>
      </c>
      <c r="F14" s="155">
        <v>2332.9614322222219</v>
      </c>
      <c r="G14" s="155">
        <v>2394.6569466666647</v>
      </c>
      <c r="H14" s="155">
        <v>2474.2246211111092</v>
      </c>
      <c r="I14" s="155">
        <v>2586.1498900000001</v>
      </c>
      <c r="J14" s="155">
        <v>3041.4109488888889</v>
      </c>
      <c r="K14" s="155">
        <v>3083.4175835748783</v>
      </c>
      <c r="L14" s="155">
        <v>3290.2906952173917</v>
      </c>
      <c r="M14" s="155">
        <v>5020.5834852173948</v>
      </c>
      <c r="N14" s="155">
        <v>8989.6507560869613</v>
      </c>
      <c r="O14" s="155">
        <v>14205.827423043487</v>
      </c>
      <c r="P14" s="155">
        <v>16218.631077826089</v>
      </c>
      <c r="Q14" s="155">
        <v>18287.272487826096</v>
      </c>
      <c r="R14" s="155">
        <v>19988.948044347835</v>
      </c>
      <c r="S14" s="155">
        <v>21843.080104347824</v>
      </c>
      <c r="T14" s="155">
        <v>22332.623306956535</v>
      </c>
      <c r="U14" s="155">
        <v>22926.26593217393</v>
      </c>
      <c r="V14" s="155">
        <v>22507.615454782597</v>
      </c>
      <c r="W14" s="155">
        <v>23036.160356521737</v>
      </c>
      <c r="X14" s="285">
        <v>23173.117501739114</v>
      </c>
      <c r="Z14" s="185"/>
      <c r="AA14" s="185"/>
      <c r="AB14" s="185"/>
      <c r="AC14" s="185"/>
      <c r="AD14" s="185"/>
      <c r="AE14" s="185"/>
      <c r="AF14" s="185"/>
      <c r="AG14" s="185"/>
      <c r="AH14" s="185"/>
      <c r="AI14" s="185"/>
      <c r="AJ14" s="185"/>
      <c r="AK14" s="185"/>
      <c r="AL14" s="185"/>
      <c r="AM14" s="185"/>
      <c r="AN14" s="185"/>
      <c r="AO14" s="185"/>
      <c r="AP14" s="185"/>
      <c r="AQ14" s="185"/>
      <c r="AR14" s="185"/>
      <c r="AS14" s="185"/>
      <c r="AT14" s="185"/>
      <c r="AU14" s="185"/>
      <c r="AV14" s="185"/>
      <c r="AW14" s="185"/>
    </row>
    <row r="15" spans="1:49" s="105" customFormat="1">
      <c r="A15" s="251" t="s">
        <v>226</v>
      </c>
      <c r="B15" s="48" t="s">
        <v>269</v>
      </c>
      <c r="C15" s="155">
        <v>0</v>
      </c>
      <c r="D15" s="155">
        <v>0</v>
      </c>
      <c r="E15" s="155">
        <v>0</v>
      </c>
      <c r="F15" s="155">
        <v>0</v>
      </c>
      <c r="G15" s="155">
        <v>0</v>
      </c>
      <c r="H15" s="155">
        <v>0</v>
      </c>
      <c r="I15" s="155">
        <v>0</v>
      </c>
      <c r="J15" s="155">
        <v>0</v>
      </c>
      <c r="K15" s="155">
        <v>0</v>
      </c>
      <c r="L15" s="155">
        <v>0</v>
      </c>
      <c r="M15" s="155">
        <v>0</v>
      </c>
      <c r="N15" s="155">
        <v>0</v>
      </c>
      <c r="O15" s="155">
        <v>0</v>
      </c>
      <c r="P15" s="155">
        <v>0</v>
      </c>
      <c r="Q15" s="155">
        <v>0</v>
      </c>
      <c r="R15" s="155">
        <v>0</v>
      </c>
      <c r="S15" s="155">
        <v>1432.6327439130434</v>
      </c>
      <c r="T15" s="155">
        <v>2764.6728321739133</v>
      </c>
      <c r="U15" s="155">
        <v>2748.8356860869553</v>
      </c>
      <c r="V15" s="155">
        <v>2808.5970882608685</v>
      </c>
      <c r="W15" s="155">
        <v>2888.8914869565233</v>
      </c>
      <c r="X15" s="285">
        <v>3012.2131995652167</v>
      </c>
      <c r="Z15" s="185"/>
      <c r="AA15" s="185"/>
      <c r="AB15" s="185"/>
      <c r="AC15" s="185"/>
      <c r="AD15" s="185"/>
      <c r="AE15" s="185"/>
      <c r="AF15" s="185"/>
      <c r="AG15" s="185"/>
      <c r="AH15" s="185"/>
      <c r="AI15" s="185"/>
      <c r="AJ15" s="185"/>
      <c r="AK15" s="185"/>
      <c r="AL15" s="185"/>
      <c r="AM15" s="185"/>
      <c r="AN15" s="185"/>
      <c r="AO15" s="185"/>
      <c r="AP15" s="185"/>
      <c r="AQ15" s="185"/>
      <c r="AR15" s="185"/>
      <c r="AS15" s="185"/>
      <c r="AT15" s="185"/>
      <c r="AU15" s="185"/>
      <c r="AV15" s="185"/>
      <c r="AW15" s="185"/>
    </row>
    <row r="16" spans="1:49">
      <c r="A16" s="251" t="s">
        <v>226</v>
      </c>
      <c r="B16" s="47" t="s">
        <v>9</v>
      </c>
      <c r="C16" s="155">
        <v>94471.380972222294</v>
      </c>
      <c r="D16" s="155">
        <v>104880.85408333338</v>
      </c>
      <c r="E16" s="155">
        <v>114463.49663666649</v>
      </c>
      <c r="F16" s="155">
        <v>126766.40106444436</v>
      </c>
      <c r="G16" s="155">
        <v>153187.80661555566</v>
      </c>
      <c r="H16" s="155">
        <v>177133.4179088888</v>
      </c>
      <c r="I16" s="155">
        <v>257572.72720222228</v>
      </c>
      <c r="J16" s="155">
        <v>324802.79383000004</v>
      </c>
      <c r="K16" s="155">
        <v>371931.77687502402</v>
      </c>
      <c r="L16" s="155">
        <v>403991.57882391341</v>
      </c>
      <c r="M16" s="155">
        <v>428361.15549478226</v>
      </c>
      <c r="N16" s="155">
        <v>462409.47036565212</v>
      </c>
      <c r="O16" s="155">
        <v>513535.71291086986</v>
      </c>
      <c r="P16" s="155">
        <v>568524.18380652193</v>
      </c>
      <c r="Q16" s="155">
        <v>613591.2565717391</v>
      </c>
      <c r="R16" s="155">
        <v>631417.78046217351</v>
      </c>
      <c r="S16" s="155">
        <v>654238.08154913015</v>
      </c>
      <c r="T16" s="155">
        <v>675055.0100778268</v>
      </c>
      <c r="U16" s="155">
        <v>696340.14471565245</v>
      </c>
      <c r="V16" s="155">
        <v>733062.40065391315</v>
      </c>
      <c r="W16" s="155">
        <v>758609.39539695659</v>
      </c>
      <c r="X16" s="285">
        <v>809448.08483652177</v>
      </c>
      <c r="Z16" s="185"/>
      <c r="AA16" s="185"/>
      <c r="AB16" s="185"/>
      <c r="AC16" s="185"/>
      <c r="AD16" s="185"/>
      <c r="AE16" s="185"/>
      <c r="AF16" s="185"/>
      <c r="AG16" s="185"/>
      <c r="AH16" s="185"/>
      <c r="AI16" s="185"/>
      <c r="AJ16" s="185"/>
      <c r="AK16" s="185"/>
      <c r="AL16" s="185"/>
      <c r="AM16" s="185"/>
      <c r="AN16" s="185"/>
      <c r="AO16" s="185"/>
      <c r="AP16" s="185"/>
      <c r="AQ16" s="185"/>
      <c r="AR16" s="185"/>
      <c r="AS16" s="185"/>
      <c r="AT16" s="185"/>
      <c r="AU16" s="185"/>
      <c r="AV16" s="185"/>
      <c r="AW16" s="185"/>
    </row>
    <row r="17" spans="1:49">
      <c r="A17" s="251" t="s">
        <v>227</v>
      </c>
      <c r="B17" s="118" t="s">
        <v>57</v>
      </c>
      <c r="C17" s="155">
        <v>0</v>
      </c>
      <c r="D17" s="155">
        <v>0</v>
      </c>
      <c r="E17" s="155">
        <v>0</v>
      </c>
      <c r="F17" s="155">
        <v>0</v>
      </c>
      <c r="G17" s="155">
        <v>0</v>
      </c>
      <c r="H17" s="155">
        <v>0</v>
      </c>
      <c r="I17" s="155">
        <v>27965.25881888888</v>
      </c>
      <c r="J17" s="155">
        <v>41019.328751111105</v>
      </c>
      <c r="K17" s="155">
        <v>48287.370513043519</v>
      </c>
      <c r="L17" s="155">
        <v>54040.848439130474</v>
      </c>
      <c r="M17" s="155">
        <v>57414.923782608676</v>
      </c>
      <c r="N17" s="155">
        <v>59586.891707826129</v>
      </c>
      <c r="O17" s="155">
        <v>62828.704073912966</v>
      </c>
      <c r="P17" s="155">
        <v>66034.947402608625</v>
      </c>
      <c r="Q17" s="155">
        <v>68365.56506652174</v>
      </c>
      <c r="R17" s="155">
        <v>69195.611647826096</v>
      </c>
      <c r="S17" s="155">
        <v>69423.900557391273</v>
      </c>
      <c r="T17" s="155">
        <v>70981.043611739209</v>
      </c>
      <c r="U17" s="155">
        <v>75663.00590086951</v>
      </c>
      <c r="V17" s="155">
        <v>81399.759426086908</v>
      </c>
      <c r="W17" s="155">
        <v>81867.704234782563</v>
      </c>
      <c r="X17" s="285">
        <v>85868.415866521784</v>
      </c>
      <c r="Z17" s="185"/>
      <c r="AA17" s="185"/>
      <c r="AB17" s="185"/>
      <c r="AC17" s="185"/>
      <c r="AD17" s="185"/>
      <c r="AE17" s="185"/>
      <c r="AF17" s="185"/>
      <c r="AG17" s="185"/>
      <c r="AH17" s="185"/>
      <c r="AI17" s="185"/>
      <c r="AJ17" s="185"/>
      <c r="AK17" s="185"/>
      <c r="AL17" s="185"/>
      <c r="AM17" s="185"/>
      <c r="AN17" s="185"/>
      <c r="AO17" s="185"/>
      <c r="AP17" s="185"/>
      <c r="AQ17" s="185"/>
      <c r="AR17" s="185"/>
      <c r="AS17" s="185"/>
      <c r="AT17" s="185"/>
      <c r="AU17" s="185"/>
      <c r="AV17" s="185"/>
      <c r="AW17" s="185"/>
    </row>
    <row r="18" spans="1:49">
      <c r="A18" s="251" t="s">
        <v>227</v>
      </c>
      <c r="B18" s="120" t="s">
        <v>52</v>
      </c>
      <c r="C18" s="155">
        <v>7589.8375588888885</v>
      </c>
      <c r="D18" s="155">
        <v>8860.1794244444372</v>
      </c>
      <c r="E18" s="155">
        <v>9473.6974099999788</v>
      </c>
      <c r="F18" s="155">
        <v>10724.781077777767</v>
      </c>
      <c r="G18" s="155">
        <v>12395.770961111099</v>
      </c>
      <c r="H18" s="155">
        <v>13623.743372222229</v>
      </c>
      <c r="I18" s="155">
        <v>16460.598077777766</v>
      </c>
      <c r="J18" s="155">
        <v>18570.374676666714</v>
      </c>
      <c r="K18" s="155">
        <v>20684.590873768135</v>
      </c>
      <c r="L18" s="155">
        <v>21575.306524782605</v>
      </c>
      <c r="M18" s="155">
        <v>21820.433479565214</v>
      </c>
      <c r="N18" s="155">
        <v>22398.430893478271</v>
      </c>
      <c r="O18" s="155">
        <v>24151.617079565171</v>
      </c>
      <c r="P18" s="155">
        <v>24839.077516521666</v>
      </c>
      <c r="Q18" s="155">
        <v>26070.281297391168</v>
      </c>
      <c r="R18" s="155">
        <v>27990.834693912915</v>
      </c>
      <c r="S18" s="155">
        <v>30387.295634782462</v>
      </c>
      <c r="T18" s="155">
        <v>30764.13955608691</v>
      </c>
      <c r="U18" s="155">
        <v>30755.698193913086</v>
      </c>
      <c r="V18" s="155">
        <v>32105.739713478219</v>
      </c>
      <c r="W18" s="155">
        <v>33450.148582608635</v>
      </c>
      <c r="X18" s="285">
        <v>37915.657840434738</v>
      </c>
      <c r="Z18" s="185"/>
      <c r="AA18" s="185"/>
      <c r="AB18" s="185"/>
      <c r="AC18" s="185"/>
      <c r="AD18" s="185"/>
      <c r="AE18" s="185"/>
      <c r="AF18" s="185"/>
      <c r="AG18" s="185"/>
      <c r="AH18" s="185"/>
      <c r="AI18" s="185"/>
      <c r="AJ18" s="185"/>
      <c r="AK18" s="185"/>
      <c r="AL18" s="185"/>
      <c r="AM18" s="185"/>
      <c r="AN18" s="185"/>
      <c r="AO18" s="185"/>
      <c r="AP18" s="185"/>
      <c r="AQ18" s="185"/>
      <c r="AR18" s="185"/>
      <c r="AS18" s="185"/>
      <c r="AT18" s="185"/>
      <c r="AU18" s="185"/>
      <c r="AV18" s="185"/>
      <c r="AW18" s="185"/>
    </row>
    <row r="19" spans="1:49">
      <c r="A19" s="251" t="s">
        <v>227</v>
      </c>
      <c r="B19" s="117" t="s">
        <v>128</v>
      </c>
      <c r="C19" s="155">
        <v>16201.400744444431</v>
      </c>
      <c r="D19" s="155">
        <v>19263.88827888891</v>
      </c>
      <c r="E19" s="155">
        <v>20816.74563333335</v>
      </c>
      <c r="F19" s="155">
        <v>22430.864288888886</v>
      </c>
      <c r="G19" s="155">
        <v>26210.388163333319</v>
      </c>
      <c r="H19" s="155">
        <v>29621.969133333343</v>
      </c>
      <c r="I19" s="155">
        <v>20153.422158888887</v>
      </c>
      <c r="J19" s="155">
        <v>21239.014166666693</v>
      </c>
      <c r="K19" s="155">
        <v>22898.931394685991</v>
      </c>
      <c r="L19" s="155">
        <v>23895.863530000021</v>
      </c>
      <c r="M19" s="155">
        <v>24083.46147739132</v>
      </c>
      <c r="N19" s="155">
        <v>24893.032615217377</v>
      </c>
      <c r="O19" s="155">
        <v>26415.884173043491</v>
      </c>
      <c r="P19" s="155">
        <v>28231.507556086955</v>
      </c>
      <c r="Q19" s="155">
        <v>29620.932468695653</v>
      </c>
      <c r="R19" s="155">
        <v>31634.993175652158</v>
      </c>
      <c r="S19" s="155">
        <v>32876.975868695648</v>
      </c>
      <c r="T19" s="155">
        <v>33957.76644217391</v>
      </c>
      <c r="U19" s="155">
        <v>37084.00333130439</v>
      </c>
      <c r="V19" s="155">
        <v>39003.573307391322</v>
      </c>
      <c r="W19" s="155">
        <v>40953.987944347777</v>
      </c>
      <c r="X19" s="285">
        <v>41770.193838695683</v>
      </c>
      <c r="Z19" s="185"/>
      <c r="AA19" s="185"/>
      <c r="AB19" s="185"/>
      <c r="AC19" s="185"/>
      <c r="AD19" s="185"/>
      <c r="AE19" s="185"/>
      <c r="AF19" s="185"/>
      <c r="AG19" s="185"/>
      <c r="AH19" s="185"/>
      <c r="AI19" s="185"/>
      <c r="AJ19" s="185"/>
      <c r="AK19" s="185"/>
      <c r="AL19" s="185"/>
      <c r="AM19" s="185"/>
      <c r="AN19" s="185"/>
      <c r="AO19" s="185"/>
      <c r="AP19" s="185"/>
      <c r="AQ19" s="185"/>
      <c r="AR19" s="185"/>
      <c r="AS19" s="185"/>
      <c r="AT19" s="185"/>
      <c r="AU19" s="185"/>
      <c r="AV19" s="185"/>
      <c r="AW19" s="185"/>
    </row>
    <row r="20" spans="1:49">
      <c r="A20" s="251" t="s">
        <v>227</v>
      </c>
      <c r="B20" s="48" t="s">
        <v>244</v>
      </c>
      <c r="C20" s="155">
        <v>646.11562444444417</v>
      </c>
      <c r="D20" s="155">
        <v>1300.7030766666674</v>
      </c>
      <c r="E20" s="155">
        <v>1310.4465100000002</v>
      </c>
      <c r="F20" s="155">
        <v>1263.5138799999997</v>
      </c>
      <c r="G20" s="155">
        <v>1259.1806911111112</v>
      </c>
      <c r="H20" s="155">
        <v>1241.7123933333335</v>
      </c>
      <c r="I20" s="155">
        <v>1293.7731566666671</v>
      </c>
      <c r="J20" s="155">
        <v>1591.7867133333332</v>
      </c>
      <c r="K20" s="155">
        <v>1650.7963754589373</v>
      </c>
      <c r="L20" s="155">
        <v>1674.8582000000004</v>
      </c>
      <c r="M20" s="155">
        <v>2151.3662099999992</v>
      </c>
      <c r="N20" s="155">
        <v>3786.0594665217386</v>
      </c>
      <c r="O20" s="155">
        <v>5538.8298513043464</v>
      </c>
      <c r="P20" s="155">
        <v>5716.1386330434789</v>
      </c>
      <c r="Q20" s="155">
        <v>5889.8096639130436</v>
      </c>
      <c r="R20" s="155">
        <v>6234.2659621739131</v>
      </c>
      <c r="S20" s="155">
        <v>6481.4459895652171</v>
      </c>
      <c r="T20" s="155">
        <v>6349.1507747826072</v>
      </c>
      <c r="U20" s="155">
        <v>6469.3373021739117</v>
      </c>
      <c r="V20" s="155">
        <v>6314.6465300000009</v>
      </c>
      <c r="W20" s="155">
        <v>6149.8845913043488</v>
      </c>
      <c r="X20" s="285">
        <v>6228.7141395652188</v>
      </c>
      <c r="Z20" s="185"/>
      <c r="AA20" s="185"/>
      <c r="AB20" s="185"/>
      <c r="AC20" s="185"/>
      <c r="AD20" s="185"/>
      <c r="AE20" s="185"/>
      <c r="AF20" s="185"/>
      <c r="AG20" s="185"/>
      <c r="AH20" s="185"/>
      <c r="AI20" s="185"/>
      <c r="AJ20" s="185"/>
      <c r="AK20" s="185"/>
      <c r="AL20" s="185"/>
      <c r="AM20" s="185"/>
      <c r="AN20" s="185"/>
      <c r="AO20" s="185"/>
      <c r="AP20" s="185"/>
      <c r="AQ20" s="185"/>
      <c r="AR20" s="185"/>
      <c r="AS20" s="185"/>
      <c r="AT20" s="185"/>
      <c r="AU20" s="185"/>
      <c r="AV20" s="185"/>
      <c r="AW20" s="185"/>
    </row>
    <row r="21" spans="1:49" s="105" customFormat="1">
      <c r="A21" s="251" t="s">
        <v>227</v>
      </c>
      <c r="B21" s="48" t="s">
        <v>269</v>
      </c>
      <c r="C21" s="155">
        <v>0</v>
      </c>
      <c r="D21" s="155">
        <v>0</v>
      </c>
      <c r="E21" s="155">
        <v>0</v>
      </c>
      <c r="F21" s="155">
        <v>0</v>
      </c>
      <c r="G21" s="155">
        <v>0</v>
      </c>
      <c r="H21" s="155">
        <v>0</v>
      </c>
      <c r="I21" s="155">
        <v>0</v>
      </c>
      <c r="J21" s="155">
        <v>0</v>
      </c>
      <c r="K21" s="155">
        <v>0</v>
      </c>
      <c r="L21" s="155">
        <v>0</v>
      </c>
      <c r="M21" s="155">
        <v>0</v>
      </c>
      <c r="N21" s="155">
        <v>0</v>
      </c>
      <c r="O21" s="155">
        <v>0</v>
      </c>
      <c r="P21" s="155">
        <v>0</v>
      </c>
      <c r="Q21" s="155">
        <v>0</v>
      </c>
      <c r="R21" s="155">
        <v>0</v>
      </c>
      <c r="S21" s="155">
        <v>582.95051826086933</v>
      </c>
      <c r="T21" s="155">
        <v>1149.901185652174</v>
      </c>
      <c r="U21" s="155">
        <v>1136.253595652174</v>
      </c>
      <c r="V21" s="155">
        <v>1120.1368656521738</v>
      </c>
      <c r="W21" s="155">
        <v>1075.623208695652</v>
      </c>
      <c r="X21" s="285">
        <v>994.44547826087</v>
      </c>
      <c r="Z21" s="185"/>
      <c r="AA21" s="185"/>
      <c r="AB21" s="185"/>
      <c r="AC21" s="185"/>
      <c r="AD21" s="185"/>
      <c r="AE21" s="185"/>
      <c r="AF21" s="185"/>
      <c r="AG21" s="185"/>
      <c r="AH21" s="185"/>
      <c r="AI21" s="185"/>
      <c r="AJ21" s="185"/>
      <c r="AK21" s="185"/>
      <c r="AL21" s="185"/>
      <c r="AM21" s="185"/>
      <c r="AN21" s="185"/>
      <c r="AO21" s="185"/>
      <c r="AP21" s="185"/>
      <c r="AQ21" s="185"/>
      <c r="AR21" s="185"/>
      <c r="AS21" s="185"/>
      <c r="AT21" s="185"/>
      <c r="AU21" s="185"/>
      <c r="AV21" s="185"/>
      <c r="AW21" s="185"/>
    </row>
    <row r="22" spans="1:49">
      <c r="A22" s="251" t="s">
        <v>227</v>
      </c>
      <c r="B22" s="47" t="s">
        <v>9</v>
      </c>
      <c r="C22" s="155">
        <v>24437.353927777771</v>
      </c>
      <c r="D22" s="155">
        <v>29424.770779999995</v>
      </c>
      <c r="E22" s="155">
        <v>31600.889553333272</v>
      </c>
      <c r="F22" s="155">
        <v>34419.159246666684</v>
      </c>
      <c r="G22" s="155">
        <v>39865.33981555557</v>
      </c>
      <c r="H22" s="155">
        <v>44487.424898888858</v>
      </c>
      <c r="I22" s="155">
        <v>65873.052212222203</v>
      </c>
      <c r="J22" s="155">
        <v>82420.504307777839</v>
      </c>
      <c r="K22" s="155">
        <v>93521.68915695652</v>
      </c>
      <c r="L22" s="155">
        <v>101186.87669391301</v>
      </c>
      <c r="M22" s="155">
        <v>105470.18494956515</v>
      </c>
      <c r="N22" s="155">
        <v>110664.41468304352</v>
      </c>
      <c r="O22" s="155">
        <v>118935.03517782614</v>
      </c>
      <c r="P22" s="155">
        <v>124821.67110826094</v>
      </c>
      <c r="Q22" s="155">
        <v>129946.58849652176</v>
      </c>
      <c r="R22" s="155">
        <v>135055.70547956522</v>
      </c>
      <c r="S22" s="155">
        <v>139752.56856869557</v>
      </c>
      <c r="T22" s="155">
        <v>143202.00157043489</v>
      </c>
      <c r="U22" s="155">
        <v>151108.29832391316</v>
      </c>
      <c r="V22" s="155">
        <v>159943.85584260867</v>
      </c>
      <c r="W22" s="155">
        <v>163497.34856173903</v>
      </c>
      <c r="X22" s="285">
        <v>172777.42716347822</v>
      </c>
      <c r="Z22" s="185"/>
      <c r="AA22" s="185"/>
      <c r="AB22" s="185"/>
      <c r="AC22" s="185"/>
      <c r="AD22" s="185"/>
      <c r="AE22" s="185"/>
      <c r="AF22" s="185"/>
      <c r="AG22" s="185"/>
      <c r="AH22" s="185"/>
      <c r="AI22" s="185"/>
      <c r="AJ22" s="185"/>
      <c r="AK22" s="185"/>
      <c r="AL22" s="185"/>
      <c r="AM22" s="185"/>
      <c r="AN22" s="185"/>
      <c r="AO22" s="185"/>
      <c r="AP22" s="185"/>
      <c r="AQ22" s="185"/>
      <c r="AR22" s="185"/>
      <c r="AS22" s="185"/>
      <c r="AT22" s="185"/>
      <c r="AU22" s="185"/>
      <c r="AV22" s="185"/>
      <c r="AW22" s="185"/>
    </row>
    <row r="23" spans="1:49">
      <c r="A23" s="251" t="s">
        <v>228</v>
      </c>
      <c r="B23" s="118" t="s">
        <v>57</v>
      </c>
      <c r="C23" s="155">
        <v>0</v>
      </c>
      <c r="D23" s="155">
        <v>0</v>
      </c>
      <c r="E23" s="155">
        <v>0</v>
      </c>
      <c r="F23" s="155">
        <v>0</v>
      </c>
      <c r="G23" s="155">
        <v>0</v>
      </c>
      <c r="H23" s="155">
        <v>0</v>
      </c>
      <c r="I23" s="155">
        <v>48384.361457777792</v>
      </c>
      <c r="J23" s="155">
        <v>69178.109853333328</v>
      </c>
      <c r="K23" s="155">
        <v>83892.760302995172</v>
      </c>
      <c r="L23" s="155">
        <v>92386.17236739138</v>
      </c>
      <c r="M23" s="155">
        <v>94994.404346521755</v>
      </c>
      <c r="N23" s="155">
        <v>98980.626013478235</v>
      </c>
      <c r="O23" s="155">
        <v>104715.86273130438</v>
      </c>
      <c r="P23" s="155">
        <v>109439.62364304354</v>
      </c>
      <c r="Q23" s="155">
        <v>112388.00646347828</v>
      </c>
      <c r="R23" s="155">
        <v>113669.47736434784</v>
      </c>
      <c r="S23" s="155">
        <v>115653.22935913051</v>
      </c>
      <c r="T23" s="155">
        <v>119608.62105608697</v>
      </c>
      <c r="U23" s="155">
        <v>126263.7346908695</v>
      </c>
      <c r="V23" s="155">
        <v>135217.35437869554</v>
      </c>
      <c r="W23" s="155">
        <v>140397.98549217396</v>
      </c>
      <c r="X23" s="285">
        <v>148316.51005652169</v>
      </c>
      <c r="Z23" s="185"/>
      <c r="AA23" s="185"/>
      <c r="AB23" s="185"/>
      <c r="AC23" s="185"/>
      <c r="AD23" s="185"/>
      <c r="AE23" s="185"/>
      <c r="AF23" s="185"/>
      <c r="AG23" s="185"/>
      <c r="AH23" s="185"/>
      <c r="AI23" s="185"/>
      <c r="AJ23" s="185"/>
      <c r="AK23" s="185"/>
      <c r="AL23" s="185"/>
      <c r="AM23" s="185"/>
      <c r="AN23" s="185"/>
      <c r="AO23" s="185"/>
      <c r="AP23" s="185"/>
      <c r="AQ23" s="185"/>
      <c r="AR23" s="185"/>
      <c r="AS23" s="185"/>
      <c r="AT23" s="185"/>
      <c r="AU23" s="185"/>
      <c r="AV23" s="185"/>
      <c r="AW23" s="185"/>
    </row>
    <row r="24" spans="1:49">
      <c r="A24" s="251" t="s">
        <v>228</v>
      </c>
      <c r="B24" s="120" t="s">
        <v>52</v>
      </c>
      <c r="C24" s="155">
        <v>10001.802471111112</v>
      </c>
      <c r="D24" s="155">
        <v>10543.663239999993</v>
      </c>
      <c r="E24" s="155">
        <v>11787.596266666669</v>
      </c>
      <c r="F24" s="155">
        <v>13383.084407777784</v>
      </c>
      <c r="G24" s="155">
        <v>17671.031637777764</v>
      </c>
      <c r="H24" s="155">
        <v>19693.505655555549</v>
      </c>
      <c r="I24" s="155">
        <v>23163.531050000016</v>
      </c>
      <c r="J24" s="155">
        <v>26565.495152222225</v>
      </c>
      <c r="K24" s="155">
        <v>29653.925034299522</v>
      </c>
      <c r="L24" s="155">
        <v>29772.085720869556</v>
      </c>
      <c r="M24" s="155">
        <v>29260.953174347829</v>
      </c>
      <c r="N24" s="155">
        <v>29128.3230126087</v>
      </c>
      <c r="O24" s="155">
        <v>30422.67701391306</v>
      </c>
      <c r="P24" s="155">
        <v>31246.807329130399</v>
      </c>
      <c r="Q24" s="155">
        <v>33309.917194347807</v>
      </c>
      <c r="R24" s="155">
        <v>35438.203308695614</v>
      </c>
      <c r="S24" s="155">
        <v>37299.235545217365</v>
      </c>
      <c r="T24" s="155">
        <v>38865.677131304365</v>
      </c>
      <c r="U24" s="155">
        <v>39887.284273913057</v>
      </c>
      <c r="V24" s="155">
        <v>44166.10973652175</v>
      </c>
      <c r="W24" s="155">
        <v>48757.77795652175</v>
      </c>
      <c r="X24" s="285">
        <v>57649.170054347807</v>
      </c>
      <c r="Z24" s="185"/>
      <c r="AA24" s="185"/>
      <c r="AB24" s="185"/>
      <c r="AC24" s="185"/>
      <c r="AD24" s="185"/>
      <c r="AE24" s="185"/>
      <c r="AF24" s="185"/>
      <c r="AG24" s="185"/>
      <c r="AH24" s="185"/>
      <c r="AI24" s="185"/>
      <c r="AJ24" s="185"/>
      <c r="AK24" s="185"/>
      <c r="AL24" s="185"/>
      <c r="AM24" s="185"/>
      <c r="AN24" s="185"/>
      <c r="AO24" s="185"/>
      <c r="AP24" s="185"/>
      <c r="AQ24" s="185"/>
      <c r="AR24" s="185"/>
      <c r="AS24" s="185"/>
      <c r="AT24" s="185"/>
      <c r="AU24" s="185"/>
      <c r="AV24" s="185"/>
      <c r="AW24" s="185"/>
    </row>
    <row r="25" spans="1:49">
      <c r="A25" s="251" t="s">
        <v>228</v>
      </c>
      <c r="B25" s="117" t="s">
        <v>128</v>
      </c>
      <c r="C25" s="155">
        <v>25459.832243333338</v>
      </c>
      <c r="D25" s="155">
        <v>27440.909376666652</v>
      </c>
      <c r="E25" s="155">
        <v>30128.211107777777</v>
      </c>
      <c r="F25" s="155">
        <v>33782.495914444444</v>
      </c>
      <c r="G25" s="155">
        <v>42884.236387777768</v>
      </c>
      <c r="H25" s="155">
        <v>49291.691367777777</v>
      </c>
      <c r="I25" s="155">
        <v>28297.907841111115</v>
      </c>
      <c r="J25" s="155">
        <v>30096.24235222222</v>
      </c>
      <c r="K25" s="155">
        <v>31026.474392946857</v>
      </c>
      <c r="L25" s="155">
        <v>29837.624841739136</v>
      </c>
      <c r="M25" s="155">
        <v>28554.565606956538</v>
      </c>
      <c r="N25" s="155">
        <v>30462.136617826087</v>
      </c>
      <c r="O25" s="155">
        <v>32263.896037391303</v>
      </c>
      <c r="P25" s="155">
        <v>33796.799817391337</v>
      </c>
      <c r="Q25" s="155">
        <v>35313.506048695672</v>
      </c>
      <c r="R25" s="155">
        <v>37737.398824347838</v>
      </c>
      <c r="S25" s="155">
        <v>40389.586825652172</v>
      </c>
      <c r="T25" s="155">
        <v>42755.452568695655</v>
      </c>
      <c r="U25" s="155">
        <v>44735.574710434827</v>
      </c>
      <c r="V25" s="155">
        <v>47227.284793043487</v>
      </c>
      <c r="W25" s="155">
        <v>51652.296054347862</v>
      </c>
      <c r="X25" s="285">
        <v>56595.904121739106</v>
      </c>
      <c r="Z25" s="185"/>
      <c r="AA25" s="185"/>
      <c r="AB25" s="185"/>
      <c r="AC25" s="185"/>
      <c r="AD25" s="185"/>
      <c r="AE25" s="185"/>
      <c r="AF25" s="185"/>
      <c r="AG25" s="185"/>
      <c r="AH25" s="185"/>
      <c r="AI25" s="185"/>
      <c r="AJ25" s="185"/>
      <c r="AK25" s="185"/>
      <c r="AL25" s="185"/>
      <c r="AM25" s="185"/>
      <c r="AN25" s="185"/>
      <c r="AO25" s="185"/>
      <c r="AP25" s="185"/>
      <c r="AQ25" s="185"/>
      <c r="AR25" s="185"/>
      <c r="AS25" s="185"/>
      <c r="AT25" s="185"/>
      <c r="AU25" s="185"/>
      <c r="AV25" s="185"/>
      <c r="AW25" s="185"/>
    </row>
    <row r="26" spans="1:49">
      <c r="A26" s="251" t="s">
        <v>228</v>
      </c>
      <c r="B26" s="48" t="s">
        <v>244</v>
      </c>
      <c r="C26" s="155">
        <v>173.36034111111113</v>
      </c>
      <c r="D26" s="155">
        <v>333.78933666666671</v>
      </c>
      <c r="E26" s="155">
        <v>329.0965833333334</v>
      </c>
      <c r="F26" s="155">
        <v>326.15597888888891</v>
      </c>
      <c r="G26" s="155">
        <v>355.76420000000002</v>
      </c>
      <c r="H26" s="155">
        <v>387.0015433333333</v>
      </c>
      <c r="I26" s="155">
        <v>404.46045444444439</v>
      </c>
      <c r="J26" s="155">
        <v>453.18529333333339</v>
      </c>
      <c r="K26" s="155">
        <v>439.6177930434784</v>
      </c>
      <c r="L26" s="155">
        <v>438.39748521739136</v>
      </c>
      <c r="M26" s="155">
        <v>611.42978999999991</v>
      </c>
      <c r="N26" s="155">
        <v>1101.8773608695653</v>
      </c>
      <c r="O26" s="155">
        <v>1686.414538695652</v>
      </c>
      <c r="P26" s="155">
        <v>1800.8500278260874</v>
      </c>
      <c r="Q26" s="155">
        <v>1873.2148278260877</v>
      </c>
      <c r="R26" s="155">
        <v>1935.9740452173914</v>
      </c>
      <c r="S26" s="155">
        <v>1982.8073734782615</v>
      </c>
      <c r="T26" s="155">
        <v>1969.0609178260868</v>
      </c>
      <c r="U26" s="155">
        <v>2065.6418926086967</v>
      </c>
      <c r="V26" s="155">
        <v>2141.4434326086957</v>
      </c>
      <c r="W26" s="155">
        <v>2166.2495565217387</v>
      </c>
      <c r="X26" s="285">
        <v>2222.7062778260861</v>
      </c>
      <c r="Z26" s="185"/>
      <c r="AA26" s="185"/>
      <c r="AB26" s="185"/>
      <c r="AC26" s="185"/>
      <c r="AD26" s="185"/>
      <c r="AE26" s="185"/>
      <c r="AF26" s="185"/>
      <c r="AG26" s="185"/>
      <c r="AH26" s="185"/>
      <c r="AI26" s="185"/>
      <c r="AJ26" s="185"/>
      <c r="AK26" s="185"/>
      <c r="AL26" s="185"/>
      <c r="AM26" s="185"/>
      <c r="AN26" s="185"/>
      <c r="AO26" s="185"/>
      <c r="AP26" s="185"/>
      <c r="AQ26" s="185"/>
      <c r="AR26" s="185"/>
      <c r="AS26" s="185"/>
      <c r="AT26" s="185"/>
      <c r="AU26" s="185"/>
      <c r="AV26" s="185"/>
      <c r="AW26" s="185"/>
    </row>
    <row r="27" spans="1:49" s="105" customFormat="1">
      <c r="A27" s="251" t="s">
        <v>228</v>
      </c>
      <c r="B27" s="48" t="s">
        <v>269</v>
      </c>
      <c r="C27" s="155">
        <v>0</v>
      </c>
      <c r="D27" s="155">
        <v>0</v>
      </c>
      <c r="E27" s="155">
        <v>0</v>
      </c>
      <c r="F27" s="155">
        <v>0</v>
      </c>
      <c r="G27" s="155">
        <v>0</v>
      </c>
      <c r="H27" s="155">
        <v>0</v>
      </c>
      <c r="I27" s="155">
        <v>0</v>
      </c>
      <c r="J27" s="155">
        <v>0</v>
      </c>
      <c r="K27" s="155">
        <v>0</v>
      </c>
      <c r="L27" s="155">
        <v>0</v>
      </c>
      <c r="M27" s="155">
        <v>0</v>
      </c>
      <c r="N27" s="155">
        <v>0</v>
      </c>
      <c r="O27" s="155">
        <v>0</v>
      </c>
      <c r="P27" s="155">
        <v>0</v>
      </c>
      <c r="Q27" s="155">
        <v>0</v>
      </c>
      <c r="R27" s="155">
        <v>0</v>
      </c>
      <c r="S27" s="155">
        <v>287.42535652173922</v>
      </c>
      <c r="T27" s="155">
        <v>582.30064869565217</v>
      </c>
      <c r="U27" s="155">
        <v>635.931626956522</v>
      </c>
      <c r="V27" s="155">
        <v>711.75731478260866</v>
      </c>
      <c r="W27" s="155">
        <v>726.23924347826062</v>
      </c>
      <c r="X27" s="285">
        <v>744.61877434782616</v>
      </c>
      <c r="Z27" s="185"/>
      <c r="AA27" s="185"/>
      <c r="AB27" s="185"/>
      <c r="AC27" s="185"/>
      <c r="AD27" s="185"/>
      <c r="AE27" s="185"/>
      <c r="AF27" s="185"/>
      <c r="AG27" s="185"/>
      <c r="AH27" s="185"/>
      <c r="AI27" s="185"/>
      <c r="AJ27" s="185"/>
      <c r="AK27" s="185"/>
      <c r="AL27" s="185"/>
      <c r="AM27" s="185"/>
      <c r="AN27" s="185"/>
      <c r="AO27" s="185"/>
      <c r="AP27" s="185"/>
      <c r="AQ27" s="185"/>
      <c r="AR27" s="185"/>
      <c r="AS27" s="185"/>
      <c r="AT27" s="185"/>
      <c r="AU27" s="185"/>
      <c r="AV27" s="185"/>
      <c r="AW27" s="185"/>
    </row>
    <row r="28" spans="1:49">
      <c r="A28" s="251" t="s">
        <v>228</v>
      </c>
      <c r="B28" s="47" t="s">
        <v>9</v>
      </c>
      <c r="C28" s="155">
        <v>35634.995055555577</v>
      </c>
      <c r="D28" s="155">
        <v>38318.361953333355</v>
      </c>
      <c r="E28" s="155">
        <v>42244.903957777773</v>
      </c>
      <c r="F28" s="155">
        <v>47491.736301111137</v>
      </c>
      <c r="G28" s="155">
        <v>60911.032225555573</v>
      </c>
      <c r="H28" s="155">
        <v>69372.198566666644</v>
      </c>
      <c r="I28" s="155">
        <v>100250.26080333329</v>
      </c>
      <c r="J28" s="155">
        <v>126293.03265111102</v>
      </c>
      <c r="K28" s="155">
        <v>145012.77752328504</v>
      </c>
      <c r="L28" s="155">
        <v>152434.28041521733</v>
      </c>
      <c r="M28" s="155">
        <v>153421.35291782601</v>
      </c>
      <c r="N28" s="155">
        <v>159672.96300478259</v>
      </c>
      <c r="O28" s="155">
        <v>169088.85032130437</v>
      </c>
      <c r="P28" s="155">
        <v>176284.08081739114</v>
      </c>
      <c r="Q28" s="155">
        <v>182884.64453434775</v>
      </c>
      <c r="R28" s="155">
        <v>188781.05354260895</v>
      </c>
      <c r="S28" s="155">
        <v>195612.28446000002</v>
      </c>
      <c r="T28" s="155">
        <v>203781.11232260877</v>
      </c>
      <c r="U28" s="155">
        <v>213588.16719478261</v>
      </c>
      <c r="V28" s="155">
        <v>229463.94965565216</v>
      </c>
      <c r="W28" s="155">
        <v>243700.54830304359</v>
      </c>
      <c r="X28" s="285">
        <v>265528.90928478289</v>
      </c>
      <c r="Z28" s="185"/>
      <c r="AA28" s="185"/>
      <c r="AB28" s="185"/>
      <c r="AC28" s="185"/>
      <c r="AD28" s="185"/>
      <c r="AE28" s="185"/>
      <c r="AF28" s="185"/>
      <c r="AG28" s="185"/>
      <c r="AH28" s="185"/>
      <c r="AI28" s="185"/>
      <c r="AJ28" s="185"/>
      <c r="AK28" s="185"/>
      <c r="AL28" s="185"/>
      <c r="AM28" s="185"/>
      <c r="AN28" s="185"/>
      <c r="AO28" s="185"/>
      <c r="AP28" s="185"/>
      <c r="AQ28" s="185"/>
      <c r="AR28" s="185"/>
      <c r="AS28" s="185"/>
      <c r="AT28" s="185"/>
      <c r="AU28" s="185"/>
      <c r="AV28" s="185"/>
      <c r="AW28" s="185"/>
    </row>
    <row r="29" spans="1:49">
      <c r="A29" s="251" t="s">
        <v>229</v>
      </c>
      <c r="B29" s="118" t="s">
        <v>57</v>
      </c>
      <c r="C29" s="155">
        <v>0</v>
      </c>
      <c r="D29" s="155">
        <v>0</v>
      </c>
      <c r="E29" s="155">
        <v>0</v>
      </c>
      <c r="F29" s="155">
        <v>0</v>
      </c>
      <c r="G29" s="155">
        <v>0</v>
      </c>
      <c r="H29" s="155">
        <v>0</v>
      </c>
      <c r="I29" s="155">
        <v>4614.4338166666657</v>
      </c>
      <c r="J29" s="155">
        <v>6348.4785499999953</v>
      </c>
      <c r="K29" s="155">
        <v>7306.9065146859912</v>
      </c>
      <c r="L29" s="155">
        <v>8031.3122408695954</v>
      </c>
      <c r="M29" s="155">
        <v>8729.6418782608671</v>
      </c>
      <c r="N29" s="155">
        <v>9122.171610000034</v>
      </c>
      <c r="O29" s="155">
        <v>9871.16710826087</v>
      </c>
      <c r="P29" s="155">
        <v>10486.834163043484</v>
      </c>
      <c r="Q29" s="155">
        <v>10430.703617391307</v>
      </c>
      <c r="R29" s="155">
        <v>10129.131513043458</v>
      </c>
      <c r="S29" s="155">
        <v>10493.862499565183</v>
      </c>
      <c r="T29" s="155">
        <v>10904.34032956523</v>
      </c>
      <c r="U29" s="155">
        <v>11589.652347826082</v>
      </c>
      <c r="V29" s="155">
        <v>12130.889388260875</v>
      </c>
      <c r="W29" s="155">
        <v>12534.589878260867</v>
      </c>
      <c r="X29" s="285">
        <v>12841.9726143478</v>
      </c>
      <c r="Z29" s="185"/>
      <c r="AA29" s="185"/>
      <c r="AB29" s="185"/>
      <c r="AC29" s="185"/>
      <c r="AD29" s="185"/>
      <c r="AE29" s="185"/>
      <c r="AF29" s="185"/>
      <c r="AG29" s="185"/>
      <c r="AH29" s="185"/>
      <c r="AI29" s="185"/>
      <c r="AJ29" s="185"/>
      <c r="AK29" s="185"/>
      <c r="AL29" s="185"/>
      <c r="AM29" s="185"/>
      <c r="AN29" s="185"/>
      <c r="AO29" s="185"/>
      <c r="AP29" s="185"/>
      <c r="AQ29" s="185"/>
      <c r="AR29" s="185"/>
      <c r="AS29" s="185"/>
      <c r="AT29" s="185"/>
      <c r="AU29" s="185"/>
      <c r="AV29" s="185"/>
      <c r="AW29" s="185"/>
    </row>
    <row r="30" spans="1:49">
      <c r="A30" s="251" t="s">
        <v>229</v>
      </c>
      <c r="B30" s="120" t="s">
        <v>52</v>
      </c>
      <c r="C30" s="155">
        <v>1210.8288133333315</v>
      </c>
      <c r="D30" s="155">
        <v>1618.6463822222117</v>
      </c>
      <c r="E30" s="155">
        <v>1630.7686677777772</v>
      </c>
      <c r="F30" s="155">
        <v>1620.0466433333265</v>
      </c>
      <c r="G30" s="155">
        <v>1742.774316666651</v>
      </c>
      <c r="H30" s="155">
        <v>2058.7853355555603</v>
      </c>
      <c r="I30" s="155">
        <v>2463.5762511111034</v>
      </c>
      <c r="J30" s="155">
        <v>2906.2746111111446</v>
      </c>
      <c r="K30" s="155">
        <v>3126.6140912077526</v>
      </c>
      <c r="L30" s="155">
        <v>3275.2631504347737</v>
      </c>
      <c r="M30" s="155">
        <v>3167.9291730434861</v>
      </c>
      <c r="N30" s="155">
        <v>3389.8844347826121</v>
      </c>
      <c r="O30" s="155">
        <v>3808.6803613043562</v>
      </c>
      <c r="P30" s="155">
        <v>3875.5487860869384</v>
      </c>
      <c r="Q30" s="155">
        <v>4056.6750539130176</v>
      </c>
      <c r="R30" s="155">
        <v>4299.3228434782359</v>
      </c>
      <c r="S30" s="155">
        <v>4216.900749565214</v>
      </c>
      <c r="T30" s="155">
        <v>4354.9139095651981</v>
      </c>
      <c r="U30" s="155">
        <v>4568.0197043478147</v>
      </c>
      <c r="V30" s="155">
        <v>4663.402744347818</v>
      </c>
      <c r="W30" s="155">
        <v>4785.470704347822</v>
      </c>
      <c r="X30" s="285">
        <v>5412.4519721739089</v>
      </c>
      <c r="Z30" s="185"/>
      <c r="AA30" s="185"/>
      <c r="AB30" s="185"/>
      <c r="AC30" s="185"/>
      <c r="AD30" s="185"/>
      <c r="AE30" s="185"/>
      <c r="AF30" s="185"/>
      <c r="AG30" s="185"/>
      <c r="AH30" s="185"/>
      <c r="AI30" s="185"/>
      <c r="AJ30" s="185"/>
      <c r="AK30" s="185"/>
      <c r="AL30" s="185"/>
      <c r="AM30" s="185"/>
      <c r="AN30" s="185"/>
      <c r="AO30" s="185"/>
      <c r="AP30" s="185"/>
      <c r="AQ30" s="185"/>
      <c r="AR30" s="185"/>
      <c r="AS30" s="185"/>
      <c r="AT30" s="185"/>
      <c r="AU30" s="185"/>
      <c r="AV30" s="185"/>
      <c r="AW30" s="185"/>
    </row>
    <row r="31" spans="1:49">
      <c r="A31" s="251" t="s">
        <v>229</v>
      </c>
      <c r="B31" s="117" t="s">
        <v>128</v>
      </c>
      <c r="C31" s="155">
        <v>2649.8829755555594</v>
      </c>
      <c r="D31" s="155">
        <v>3335.7869911111147</v>
      </c>
      <c r="E31" s="155">
        <v>3513.2562744444444</v>
      </c>
      <c r="F31" s="155">
        <v>3764.640938888881</v>
      </c>
      <c r="G31" s="155">
        <v>4329.4626411110994</v>
      </c>
      <c r="H31" s="155">
        <v>4869.9638866666637</v>
      </c>
      <c r="I31" s="155">
        <v>3020.1728044444471</v>
      </c>
      <c r="J31" s="155">
        <v>3404.2835344444393</v>
      </c>
      <c r="K31" s="155">
        <v>3568.498981497592</v>
      </c>
      <c r="L31" s="155">
        <v>3380.9595313043519</v>
      </c>
      <c r="M31" s="155">
        <v>3365.7494126086954</v>
      </c>
      <c r="N31" s="155">
        <v>3617.4430352173858</v>
      </c>
      <c r="O31" s="155">
        <v>4191.4406134782694</v>
      </c>
      <c r="P31" s="155">
        <v>4327.6649547826028</v>
      </c>
      <c r="Q31" s="155">
        <v>4446.6960539130396</v>
      </c>
      <c r="R31" s="155">
        <v>4703.5995217391337</v>
      </c>
      <c r="S31" s="155">
        <v>4964.9913217391213</v>
      </c>
      <c r="T31" s="155">
        <v>5233.320999999999</v>
      </c>
      <c r="U31" s="155">
        <v>5924.3727043478311</v>
      </c>
      <c r="V31" s="155">
        <v>6408.7962804347862</v>
      </c>
      <c r="W31" s="155">
        <v>6535.0931652173949</v>
      </c>
      <c r="X31" s="285">
        <v>6986.5370269565374</v>
      </c>
      <c r="Z31" s="185"/>
      <c r="AA31" s="185"/>
      <c r="AB31" s="185"/>
      <c r="AC31" s="185"/>
      <c r="AD31" s="185"/>
      <c r="AE31" s="185"/>
      <c r="AF31" s="185"/>
      <c r="AG31" s="185"/>
      <c r="AH31" s="185"/>
      <c r="AI31" s="185"/>
      <c r="AJ31" s="185"/>
      <c r="AK31" s="185"/>
      <c r="AL31" s="185"/>
      <c r="AM31" s="185"/>
      <c r="AN31" s="185"/>
      <c r="AO31" s="185"/>
      <c r="AP31" s="185"/>
      <c r="AQ31" s="185"/>
      <c r="AR31" s="185"/>
      <c r="AS31" s="185"/>
      <c r="AT31" s="185"/>
      <c r="AU31" s="185"/>
      <c r="AV31" s="185"/>
      <c r="AW31" s="185"/>
    </row>
    <row r="32" spans="1:49">
      <c r="A32" s="251" t="s">
        <v>229</v>
      </c>
      <c r="B32" s="48" t="s">
        <v>244</v>
      </c>
      <c r="C32" s="155">
        <v>196.43538555555554</v>
      </c>
      <c r="D32" s="155">
        <v>388.88701666666657</v>
      </c>
      <c r="E32" s="155">
        <v>386.52026666666666</v>
      </c>
      <c r="F32" s="155">
        <v>369.76215000000002</v>
      </c>
      <c r="G32" s="155">
        <v>379.22132222222223</v>
      </c>
      <c r="H32" s="155">
        <v>365.6666699999999</v>
      </c>
      <c r="I32" s="155">
        <v>413.65433444444443</v>
      </c>
      <c r="J32" s="155">
        <v>546.2459466666669</v>
      </c>
      <c r="K32" s="155">
        <v>544.40018183574887</v>
      </c>
      <c r="L32" s="155">
        <v>547.53073782608715</v>
      </c>
      <c r="M32" s="155">
        <v>570.59244043478247</v>
      </c>
      <c r="N32" s="155">
        <v>964.59883826086923</v>
      </c>
      <c r="O32" s="155">
        <v>1428.1869526086962</v>
      </c>
      <c r="P32" s="155">
        <v>1495.000037826087</v>
      </c>
      <c r="Q32" s="155">
        <v>1532.5835482608697</v>
      </c>
      <c r="R32" s="155">
        <v>1594.0948000000001</v>
      </c>
      <c r="S32" s="155">
        <v>1569.1575304347828</v>
      </c>
      <c r="T32" s="155">
        <v>1558.8179478260877</v>
      </c>
      <c r="U32" s="155">
        <v>1610.0851478260875</v>
      </c>
      <c r="V32" s="155">
        <v>1579.259078260869</v>
      </c>
      <c r="W32" s="155">
        <v>1645.8709465217396</v>
      </c>
      <c r="X32" s="285">
        <v>1717.4727543478259</v>
      </c>
      <c r="Z32" s="185"/>
      <c r="AA32" s="185"/>
      <c r="AB32" s="185"/>
      <c r="AC32" s="185"/>
      <c r="AD32" s="185"/>
      <c r="AE32" s="185"/>
      <c r="AF32" s="185"/>
      <c r="AG32" s="185"/>
      <c r="AH32" s="185"/>
      <c r="AI32" s="185"/>
      <c r="AJ32" s="185"/>
      <c r="AK32" s="185"/>
      <c r="AL32" s="185"/>
      <c r="AM32" s="185"/>
      <c r="AN32" s="185"/>
      <c r="AO32" s="185"/>
      <c r="AP32" s="185"/>
      <c r="AQ32" s="185"/>
      <c r="AR32" s="185"/>
      <c r="AS32" s="185"/>
      <c r="AT32" s="185"/>
      <c r="AU32" s="185"/>
      <c r="AV32" s="185"/>
      <c r="AW32" s="185"/>
    </row>
    <row r="33" spans="1:49" s="105" customFormat="1">
      <c r="A33" s="251" t="s">
        <v>229</v>
      </c>
      <c r="B33" s="48" t="s">
        <v>269</v>
      </c>
      <c r="C33" s="155">
        <v>0</v>
      </c>
      <c r="D33" s="155">
        <v>0</v>
      </c>
      <c r="E33" s="155">
        <v>0</v>
      </c>
      <c r="F33" s="155">
        <v>0</v>
      </c>
      <c r="G33" s="155">
        <v>0</v>
      </c>
      <c r="H33" s="155">
        <v>0</v>
      </c>
      <c r="I33" s="155">
        <v>0</v>
      </c>
      <c r="J33" s="155">
        <v>0</v>
      </c>
      <c r="K33" s="155">
        <v>0</v>
      </c>
      <c r="L33" s="155">
        <v>0</v>
      </c>
      <c r="M33" s="155">
        <v>0</v>
      </c>
      <c r="N33" s="155">
        <v>0</v>
      </c>
      <c r="O33" s="155">
        <v>0</v>
      </c>
      <c r="P33" s="155">
        <v>0</v>
      </c>
      <c r="Q33" s="155">
        <v>0</v>
      </c>
      <c r="R33" s="155">
        <v>0</v>
      </c>
      <c r="S33" s="155">
        <v>120.87295652173913</v>
      </c>
      <c r="T33" s="155">
        <v>239.01653043478268</v>
      </c>
      <c r="U33" s="155">
        <v>246.06742608695652</v>
      </c>
      <c r="V33" s="155">
        <v>266.49456521739131</v>
      </c>
      <c r="W33" s="155">
        <v>270.34174782608693</v>
      </c>
      <c r="X33" s="285">
        <v>247.65380434782608</v>
      </c>
      <c r="Z33" s="185"/>
      <c r="AA33" s="185"/>
      <c r="AB33" s="185"/>
      <c r="AC33" s="185"/>
      <c r="AD33" s="185"/>
      <c r="AE33" s="185"/>
      <c r="AF33" s="185"/>
      <c r="AG33" s="185"/>
      <c r="AH33" s="185"/>
      <c r="AI33" s="185"/>
      <c r="AJ33" s="185"/>
      <c r="AK33" s="185"/>
      <c r="AL33" s="185"/>
      <c r="AM33" s="185"/>
      <c r="AN33" s="185"/>
      <c r="AO33" s="185"/>
      <c r="AP33" s="185"/>
      <c r="AQ33" s="185"/>
      <c r="AR33" s="185"/>
      <c r="AS33" s="185"/>
      <c r="AT33" s="185"/>
      <c r="AU33" s="185"/>
      <c r="AV33" s="185"/>
      <c r="AW33" s="185"/>
    </row>
    <row r="34" spans="1:49">
      <c r="A34" s="251" t="s">
        <v>229</v>
      </c>
      <c r="B34" s="47" t="s">
        <v>9</v>
      </c>
      <c r="C34" s="155">
        <v>4057.147174444443</v>
      </c>
      <c r="D34" s="155">
        <v>5343.320390000008</v>
      </c>
      <c r="E34" s="155">
        <v>5530.5452088888842</v>
      </c>
      <c r="F34" s="155">
        <v>5754.4497322222387</v>
      </c>
      <c r="G34" s="155">
        <v>6451.4582799999926</v>
      </c>
      <c r="H34" s="155">
        <v>7294.4158922222177</v>
      </c>
      <c r="I34" s="155">
        <v>10511.837206666678</v>
      </c>
      <c r="J34" s="155">
        <v>13205.282642222259</v>
      </c>
      <c r="K34" s="155">
        <v>14546.419769227057</v>
      </c>
      <c r="L34" s="155">
        <v>15235.065660434771</v>
      </c>
      <c r="M34" s="155">
        <v>15833.912904347817</v>
      </c>
      <c r="N34" s="155">
        <v>17094.097918260868</v>
      </c>
      <c r="O34" s="155">
        <v>19299.475035652205</v>
      </c>
      <c r="P34" s="155">
        <v>20185.047941739118</v>
      </c>
      <c r="Q34" s="155">
        <v>20466.658273478261</v>
      </c>
      <c r="R34" s="155">
        <v>20726.148678260884</v>
      </c>
      <c r="S34" s="155">
        <v>21365.78505782607</v>
      </c>
      <c r="T34" s="155">
        <v>22290.409717391307</v>
      </c>
      <c r="U34" s="155">
        <v>23938.19733043473</v>
      </c>
      <c r="V34" s="155">
        <v>25048.842056521742</v>
      </c>
      <c r="W34" s="155">
        <v>25771.366442173927</v>
      </c>
      <c r="X34" s="285">
        <v>27206.088172173913</v>
      </c>
      <c r="Z34" s="185"/>
      <c r="AA34" s="185"/>
      <c r="AB34" s="185"/>
      <c r="AC34" s="185"/>
      <c r="AD34" s="185"/>
      <c r="AE34" s="185"/>
      <c r="AF34" s="185"/>
      <c r="AG34" s="185"/>
      <c r="AH34" s="185"/>
      <c r="AI34" s="185"/>
      <c r="AJ34" s="185"/>
      <c r="AK34" s="185"/>
      <c r="AL34" s="185"/>
      <c r="AM34" s="185"/>
      <c r="AN34" s="185"/>
      <c r="AO34" s="185"/>
      <c r="AP34" s="185"/>
      <c r="AQ34" s="185"/>
      <c r="AR34" s="185"/>
      <c r="AS34" s="185"/>
      <c r="AT34" s="185"/>
      <c r="AU34" s="185"/>
      <c r="AV34" s="185"/>
      <c r="AW34" s="185"/>
    </row>
    <row r="35" spans="1:49">
      <c r="A35" s="251" t="s">
        <v>230</v>
      </c>
      <c r="B35" s="118" t="s">
        <v>57</v>
      </c>
      <c r="C35" s="155">
        <v>0</v>
      </c>
      <c r="D35" s="155">
        <v>0</v>
      </c>
      <c r="E35" s="155">
        <v>0</v>
      </c>
      <c r="F35" s="155">
        <v>0</v>
      </c>
      <c r="G35" s="155">
        <v>0</v>
      </c>
      <c r="H35" s="155">
        <v>0</v>
      </c>
      <c r="I35" s="155">
        <v>16478.864840000006</v>
      </c>
      <c r="J35" s="155">
        <v>23302.151582222225</v>
      </c>
      <c r="K35" s="155">
        <v>26992.114501980697</v>
      </c>
      <c r="L35" s="155">
        <v>30111.545553913063</v>
      </c>
      <c r="M35" s="155">
        <v>31376.311394347813</v>
      </c>
      <c r="N35" s="155">
        <v>33117.266316956491</v>
      </c>
      <c r="O35" s="155">
        <v>34933.361786521753</v>
      </c>
      <c r="P35" s="155">
        <v>35496.329706086952</v>
      </c>
      <c r="Q35" s="155">
        <v>37244.688119565231</v>
      </c>
      <c r="R35" s="155">
        <v>37971.689959130454</v>
      </c>
      <c r="S35" s="155">
        <v>37139.337044347834</v>
      </c>
      <c r="T35" s="155">
        <v>36376.30209521739</v>
      </c>
      <c r="U35" s="155">
        <v>38577.252302173933</v>
      </c>
      <c r="V35" s="155">
        <v>42382.216056086916</v>
      </c>
      <c r="W35" s="155">
        <v>42714.451213043511</v>
      </c>
      <c r="X35" s="285">
        <v>44390.497656521758</v>
      </c>
      <c r="Z35" s="185"/>
      <c r="AA35" s="185"/>
      <c r="AB35" s="185"/>
      <c r="AC35" s="185"/>
      <c r="AD35" s="185"/>
      <c r="AE35" s="185"/>
      <c r="AF35" s="185"/>
      <c r="AG35" s="185"/>
      <c r="AH35" s="185"/>
      <c r="AI35" s="185"/>
      <c r="AJ35" s="185"/>
      <c r="AK35" s="185"/>
      <c r="AL35" s="185"/>
      <c r="AM35" s="185"/>
      <c r="AN35" s="185"/>
      <c r="AO35" s="185"/>
      <c r="AP35" s="185"/>
      <c r="AQ35" s="185"/>
      <c r="AR35" s="185"/>
      <c r="AS35" s="185"/>
      <c r="AT35" s="185"/>
      <c r="AU35" s="185"/>
      <c r="AV35" s="185"/>
      <c r="AW35" s="185"/>
    </row>
    <row r="36" spans="1:49">
      <c r="A36" s="251" t="s">
        <v>230</v>
      </c>
      <c r="B36" s="120" t="s">
        <v>52</v>
      </c>
      <c r="C36" s="155">
        <v>4635.4994233333355</v>
      </c>
      <c r="D36" s="155">
        <v>5660.9295399999965</v>
      </c>
      <c r="E36" s="155">
        <v>6098.9627133333242</v>
      </c>
      <c r="F36" s="155">
        <v>6464.7365744444469</v>
      </c>
      <c r="G36" s="155">
        <v>7994.3455955555273</v>
      </c>
      <c r="H36" s="155">
        <v>8868.2483366666565</v>
      </c>
      <c r="I36" s="155">
        <v>10411.45725888889</v>
      </c>
      <c r="J36" s="155">
        <v>11594.313454444447</v>
      </c>
      <c r="K36" s="155">
        <v>12845.747977681152</v>
      </c>
      <c r="L36" s="155">
        <v>13727.879669565202</v>
      </c>
      <c r="M36" s="155">
        <v>13860.158249565216</v>
      </c>
      <c r="N36" s="155">
        <v>14183.875732173929</v>
      </c>
      <c r="O36" s="155">
        <v>15319.172774347811</v>
      </c>
      <c r="P36" s="155">
        <v>15752.123097391293</v>
      </c>
      <c r="Q36" s="155">
        <v>15580.697390434781</v>
      </c>
      <c r="R36" s="155">
        <v>15485.717700869571</v>
      </c>
      <c r="S36" s="155">
        <v>16313.495438260867</v>
      </c>
      <c r="T36" s="155">
        <v>16823.417265217391</v>
      </c>
      <c r="U36" s="155">
        <v>17085.342308695675</v>
      </c>
      <c r="V36" s="155">
        <v>19281.969704347826</v>
      </c>
      <c r="W36" s="155">
        <v>20006.526252173917</v>
      </c>
      <c r="X36" s="285">
        <v>22366.243843478249</v>
      </c>
      <c r="Z36" s="185"/>
      <c r="AA36" s="185"/>
      <c r="AB36" s="185"/>
      <c r="AC36" s="185"/>
      <c r="AD36" s="185"/>
      <c r="AE36" s="185"/>
      <c r="AF36" s="185"/>
      <c r="AG36" s="185"/>
      <c r="AH36" s="185"/>
      <c r="AI36" s="185"/>
      <c r="AJ36" s="185"/>
      <c r="AK36" s="185"/>
      <c r="AL36" s="185"/>
      <c r="AM36" s="185"/>
      <c r="AN36" s="185"/>
      <c r="AO36" s="185"/>
      <c r="AP36" s="185"/>
      <c r="AQ36" s="185"/>
      <c r="AR36" s="185"/>
      <c r="AS36" s="185"/>
      <c r="AT36" s="185"/>
      <c r="AU36" s="185"/>
      <c r="AV36" s="185"/>
      <c r="AW36" s="185"/>
    </row>
    <row r="37" spans="1:49">
      <c r="A37" s="251" t="s">
        <v>230</v>
      </c>
      <c r="B37" s="117" t="s">
        <v>128</v>
      </c>
      <c r="C37" s="155">
        <v>10473.594295555547</v>
      </c>
      <c r="D37" s="155">
        <v>12289.250005555556</v>
      </c>
      <c r="E37" s="155">
        <v>13206.631443333341</v>
      </c>
      <c r="F37" s="155">
        <v>14304.842286666666</v>
      </c>
      <c r="G37" s="155">
        <v>16665.749257777788</v>
      </c>
      <c r="H37" s="155">
        <v>18328.74825444445</v>
      </c>
      <c r="I37" s="155">
        <v>11688.136649999997</v>
      </c>
      <c r="J37" s="155">
        <v>12273.49984888889</v>
      </c>
      <c r="K37" s="155">
        <v>13206.46892352655</v>
      </c>
      <c r="L37" s="155">
        <v>13555.1882504348</v>
      </c>
      <c r="M37" s="155">
        <v>14177.672831304335</v>
      </c>
      <c r="N37" s="155">
        <v>14429.895191304346</v>
      </c>
      <c r="O37" s="155">
        <v>15052.54537608693</v>
      </c>
      <c r="P37" s="155">
        <v>15944.099897391292</v>
      </c>
      <c r="Q37" s="155">
        <v>16403.719541739116</v>
      </c>
      <c r="R37" s="155">
        <v>17057.46812782608</v>
      </c>
      <c r="S37" s="155">
        <v>17560.809013913025</v>
      </c>
      <c r="T37" s="155">
        <v>18306.800068695662</v>
      </c>
      <c r="U37" s="155">
        <v>20273.113614347818</v>
      </c>
      <c r="V37" s="155">
        <v>22184.251827826094</v>
      </c>
      <c r="W37" s="155">
        <v>23133.215550869558</v>
      </c>
      <c r="X37" s="285">
        <v>24364.862763478275</v>
      </c>
      <c r="Z37" s="185"/>
      <c r="AA37" s="185"/>
      <c r="AB37" s="185"/>
      <c r="AC37" s="185"/>
      <c r="AD37" s="185"/>
      <c r="AE37" s="185"/>
      <c r="AF37" s="185"/>
      <c r="AG37" s="185"/>
      <c r="AH37" s="185"/>
      <c r="AI37" s="185"/>
      <c r="AJ37" s="185"/>
      <c r="AK37" s="185"/>
      <c r="AL37" s="185"/>
      <c r="AM37" s="185"/>
      <c r="AN37" s="185"/>
      <c r="AO37" s="185"/>
      <c r="AP37" s="185"/>
      <c r="AQ37" s="185"/>
      <c r="AR37" s="185"/>
      <c r="AS37" s="185"/>
      <c r="AT37" s="185"/>
      <c r="AU37" s="185"/>
      <c r="AV37" s="185"/>
      <c r="AW37" s="185"/>
    </row>
    <row r="38" spans="1:49">
      <c r="A38" s="251" t="s">
        <v>230</v>
      </c>
      <c r="B38" s="48" t="s">
        <v>244</v>
      </c>
      <c r="C38" s="155">
        <v>520.71785000000011</v>
      </c>
      <c r="D38" s="155">
        <v>1051.1446944444447</v>
      </c>
      <c r="E38" s="155">
        <v>1053.0520044444445</v>
      </c>
      <c r="F38" s="155">
        <v>1030.1023044444444</v>
      </c>
      <c r="G38" s="155">
        <v>1081.6591577777781</v>
      </c>
      <c r="H38" s="155">
        <v>1077.6304077777779</v>
      </c>
      <c r="I38" s="155">
        <v>1174.71181</v>
      </c>
      <c r="J38" s="155">
        <v>1423.8260588888895</v>
      </c>
      <c r="K38" s="155">
        <v>1447.2488483091788</v>
      </c>
      <c r="L38" s="155">
        <v>1484.3244347826087</v>
      </c>
      <c r="M38" s="155">
        <v>1794.036131739131</v>
      </c>
      <c r="N38" s="155">
        <v>2997.7292830434794</v>
      </c>
      <c r="O38" s="155">
        <v>4280.7356608695654</v>
      </c>
      <c r="P38" s="155">
        <v>4493.5765073913026</v>
      </c>
      <c r="Q38" s="155">
        <v>4735.2559973913058</v>
      </c>
      <c r="R38" s="155">
        <v>4788.8708460869575</v>
      </c>
      <c r="S38" s="155">
        <v>4754.8317791304353</v>
      </c>
      <c r="T38" s="155">
        <v>4678.6595682608695</v>
      </c>
      <c r="U38" s="155">
        <v>4793.7983773913038</v>
      </c>
      <c r="V38" s="155">
        <v>4860.2426904347822</v>
      </c>
      <c r="W38" s="155">
        <v>4828.0231565217382</v>
      </c>
      <c r="X38" s="285">
        <v>4905.4717869565202</v>
      </c>
      <c r="Z38" s="185"/>
      <c r="AA38" s="185"/>
      <c r="AB38" s="185"/>
      <c r="AC38" s="185"/>
      <c r="AD38" s="185"/>
      <c r="AE38" s="185"/>
      <c r="AF38" s="185"/>
      <c r="AG38" s="185"/>
      <c r="AH38" s="185"/>
      <c r="AI38" s="185"/>
      <c r="AJ38" s="185"/>
      <c r="AK38" s="185"/>
      <c r="AL38" s="185"/>
      <c r="AM38" s="185"/>
      <c r="AN38" s="185"/>
      <c r="AO38" s="185"/>
      <c r="AP38" s="185"/>
      <c r="AQ38" s="185"/>
      <c r="AR38" s="185"/>
      <c r="AS38" s="185"/>
      <c r="AT38" s="185"/>
      <c r="AU38" s="185"/>
      <c r="AV38" s="185"/>
      <c r="AW38" s="185"/>
    </row>
    <row r="39" spans="1:49" s="105" customFormat="1">
      <c r="A39" s="251" t="s">
        <v>230</v>
      </c>
      <c r="B39" s="48" t="s">
        <v>269</v>
      </c>
      <c r="C39" s="155">
        <v>0</v>
      </c>
      <c r="D39" s="155">
        <v>0</v>
      </c>
      <c r="E39" s="155">
        <v>0</v>
      </c>
      <c r="F39" s="155">
        <v>0</v>
      </c>
      <c r="G39" s="155">
        <v>0</v>
      </c>
      <c r="H39" s="155">
        <v>0</v>
      </c>
      <c r="I39" s="155">
        <v>0</v>
      </c>
      <c r="J39" s="155">
        <v>0</v>
      </c>
      <c r="K39" s="155">
        <v>0</v>
      </c>
      <c r="L39" s="155">
        <v>0</v>
      </c>
      <c r="M39" s="155">
        <v>0</v>
      </c>
      <c r="N39" s="155">
        <v>0</v>
      </c>
      <c r="O39" s="155">
        <v>0</v>
      </c>
      <c r="P39" s="155">
        <v>0</v>
      </c>
      <c r="Q39" s="155">
        <v>0</v>
      </c>
      <c r="R39" s="155">
        <v>0</v>
      </c>
      <c r="S39" s="155">
        <v>354.24562304347808</v>
      </c>
      <c r="T39" s="155">
        <v>707.19778434782643</v>
      </c>
      <c r="U39" s="155">
        <v>713.87273304347821</v>
      </c>
      <c r="V39" s="155">
        <v>714.41884739130444</v>
      </c>
      <c r="W39" s="155">
        <v>726.71844347826107</v>
      </c>
      <c r="X39" s="285">
        <v>705.94886434782643</v>
      </c>
      <c r="Z39" s="185"/>
      <c r="AA39" s="185"/>
      <c r="AB39" s="185"/>
      <c r="AC39" s="185"/>
      <c r="AD39" s="185"/>
      <c r="AE39" s="185"/>
      <c r="AF39" s="185"/>
      <c r="AG39" s="185"/>
      <c r="AH39" s="185"/>
      <c r="AI39" s="185"/>
      <c r="AJ39" s="185"/>
      <c r="AK39" s="185"/>
      <c r="AL39" s="185"/>
      <c r="AM39" s="185"/>
      <c r="AN39" s="185"/>
      <c r="AO39" s="185"/>
      <c r="AP39" s="185"/>
      <c r="AQ39" s="185"/>
      <c r="AR39" s="185"/>
      <c r="AS39" s="185"/>
      <c r="AT39" s="185"/>
      <c r="AU39" s="185"/>
      <c r="AV39" s="185"/>
      <c r="AW39" s="185"/>
    </row>
    <row r="40" spans="1:49">
      <c r="A40" s="251" t="s">
        <v>230</v>
      </c>
      <c r="B40" s="47" t="s">
        <v>9</v>
      </c>
      <c r="C40" s="155">
        <v>15629.811568888883</v>
      </c>
      <c r="D40" s="155">
        <v>19001.324240000009</v>
      </c>
      <c r="E40" s="155">
        <v>20358.646161111126</v>
      </c>
      <c r="F40" s="155">
        <v>21799.681165555558</v>
      </c>
      <c r="G40" s="155">
        <v>25741.754011111119</v>
      </c>
      <c r="H40" s="155">
        <v>28274.626998888914</v>
      </c>
      <c r="I40" s="155">
        <v>39753.170558888865</v>
      </c>
      <c r="J40" s="155">
        <v>48593.79094444443</v>
      </c>
      <c r="K40" s="155">
        <v>54491.580251497602</v>
      </c>
      <c r="L40" s="155">
        <v>58878.937908695727</v>
      </c>
      <c r="M40" s="155">
        <v>61208.178606956491</v>
      </c>
      <c r="N40" s="155">
        <v>64728.766523478262</v>
      </c>
      <c r="O40" s="155">
        <v>69585.815597826106</v>
      </c>
      <c r="P40" s="155">
        <v>71686.1292082609</v>
      </c>
      <c r="Q40" s="155">
        <v>73964.361049130384</v>
      </c>
      <c r="R40" s="155">
        <v>75303.746633913092</v>
      </c>
      <c r="S40" s="155">
        <v>76122.718898695632</v>
      </c>
      <c r="T40" s="155">
        <v>76892.376781739134</v>
      </c>
      <c r="U40" s="155">
        <v>81443.37933565212</v>
      </c>
      <c r="V40" s="155">
        <v>89423.099126086934</v>
      </c>
      <c r="W40" s="155">
        <v>91408.934616087005</v>
      </c>
      <c r="X40" s="285">
        <v>96733.024914782611</v>
      </c>
      <c r="Z40" s="185"/>
      <c r="AA40" s="185"/>
      <c r="AB40" s="185"/>
      <c r="AC40" s="185"/>
      <c r="AD40" s="185"/>
      <c r="AE40" s="185"/>
      <c r="AF40" s="185"/>
      <c r="AG40" s="185"/>
      <c r="AH40" s="185"/>
      <c r="AI40" s="185"/>
      <c r="AJ40" s="185"/>
      <c r="AK40" s="185"/>
      <c r="AL40" s="185"/>
      <c r="AM40" s="185"/>
      <c r="AN40" s="185"/>
      <c r="AO40" s="185"/>
      <c r="AP40" s="185"/>
      <c r="AQ40" s="185"/>
      <c r="AR40" s="185"/>
      <c r="AS40" s="185"/>
      <c r="AT40" s="185"/>
      <c r="AU40" s="185"/>
      <c r="AV40" s="185"/>
      <c r="AW40" s="185"/>
    </row>
    <row r="41" spans="1:49">
      <c r="A41" s="251" t="s">
        <v>309</v>
      </c>
      <c r="B41" s="118" t="s">
        <v>57</v>
      </c>
      <c r="C41" s="155">
        <v>0</v>
      </c>
      <c r="D41" s="155">
        <v>0</v>
      </c>
      <c r="E41" s="155">
        <v>0</v>
      </c>
      <c r="F41" s="155">
        <v>0</v>
      </c>
      <c r="G41" s="155">
        <v>0</v>
      </c>
      <c r="H41" s="155">
        <v>0</v>
      </c>
      <c r="I41" s="155">
        <v>22734.119451111081</v>
      </c>
      <c r="J41" s="155">
        <v>30242.955962222204</v>
      </c>
      <c r="K41" s="155">
        <v>35554.904364009686</v>
      </c>
      <c r="L41" s="155">
        <v>38885.401819130413</v>
      </c>
      <c r="M41" s="155">
        <v>40907.820953043476</v>
      </c>
      <c r="N41" s="155">
        <v>43346.704500869593</v>
      </c>
      <c r="O41" s="155">
        <v>45734.403303913045</v>
      </c>
      <c r="P41" s="155">
        <v>46543.309933478231</v>
      </c>
      <c r="Q41" s="155">
        <v>47661.577646956532</v>
      </c>
      <c r="R41" s="155">
        <v>47985.388255217396</v>
      </c>
      <c r="S41" s="155">
        <v>48424.595396521734</v>
      </c>
      <c r="T41" s="155">
        <v>49624.249753043485</v>
      </c>
      <c r="U41" s="155">
        <v>52595.408586956524</v>
      </c>
      <c r="V41" s="155">
        <v>56976.977979999996</v>
      </c>
      <c r="W41" s="155">
        <v>58727.74313478257</v>
      </c>
      <c r="X41" s="285">
        <v>61772.41008869568</v>
      </c>
      <c r="Z41" s="185"/>
      <c r="AA41" s="185"/>
      <c r="AB41" s="185"/>
      <c r="AC41" s="185"/>
      <c r="AD41" s="185"/>
      <c r="AE41" s="185"/>
      <c r="AF41" s="185"/>
      <c r="AG41" s="185"/>
      <c r="AH41" s="185"/>
      <c r="AI41" s="185"/>
      <c r="AJ41" s="185"/>
      <c r="AK41" s="185"/>
      <c r="AL41" s="185"/>
      <c r="AM41" s="185"/>
      <c r="AN41" s="185"/>
      <c r="AO41" s="185"/>
      <c r="AP41" s="185"/>
      <c r="AQ41" s="185"/>
      <c r="AR41" s="185"/>
      <c r="AS41" s="185"/>
      <c r="AT41" s="185"/>
      <c r="AU41" s="185"/>
      <c r="AV41" s="185"/>
      <c r="AW41" s="185"/>
    </row>
    <row r="42" spans="1:49">
      <c r="A42" s="251" t="s">
        <v>309</v>
      </c>
      <c r="B42" s="120" t="s">
        <v>52</v>
      </c>
      <c r="C42" s="155">
        <v>4879.3256733333237</v>
      </c>
      <c r="D42" s="155">
        <v>5727.2209933333334</v>
      </c>
      <c r="E42" s="155">
        <v>6056.280891111106</v>
      </c>
      <c r="F42" s="155">
        <v>6354.5203600000013</v>
      </c>
      <c r="G42" s="155">
        <v>7799.7629033332987</v>
      </c>
      <c r="H42" s="155">
        <v>9189.4608866666458</v>
      </c>
      <c r="I42" s="155">
        <v>10963.632661111109</v>
      </c>
      <c r="J42" s="155">
        <v>12164.052051111121</v>
      </c>
      <c r="K42" s="155">
        <v>13622.856187681191</v>
      </c>
      <c r="L42" s="155">
        <v>14792.588254782602</v>
      </c>
      <c r="M42" s="155">
        <v>14893.14595565217</v>
      </c>
      <c r="N42" s="155">
        <v>15661.794594782605</v>
      </c>
      <c r="O42" s="155">
        <v>16530.196981739122</v>
      </c>
      <c r="P42" s="155">
        <v>16783.162981739104</v>
      </c>
      <c r="Q42" s="155">
        <v>17232.771442608657</v>
      </c>
      <c r="R42" s="155">
        <v>17844.366499999964</v>
      </c>
      <c r="S42" s="155">
        <v>18946.801754347773</v>
      </c>
      <c r="T42" s="155">
        <v>19767.991650869535</v>
      </c>
      <c r="U42" s="155">
        <v>20913.542027826104</v>
      </c>
      <c r="V42" s="155">
        <v>22428.498289130439</v>
      </c>
      <c r="W42" s="155">
        <v>22133.257762608726</v>
      </c>
      <c r="X42" s="285">
        <v>25008.834240869546</v>
      </c>
      <c r="Z42" s="185"/>
      <c r="AA42" s="185"/>
      <c r="AB42" s="185"/>
      <c r="AC42" s="185"/>
      <c r="AD42" s="185"/>
      <c r="AE42" s="185"/>
      <c r="AF42" s="185"/>
      <c r="AG42" s="185"/>
      <c r="AH42" s="185"/>
      <c r="AI42" s="185"/>
      <c r="AJ42" s="185"/>
      <c r="AK42" s="185"/>
      <c r="AL42" s="185"/>
      <c r="AM42" s="185"/>
      <c r="AN42" s="185"/>
      <c r="AO42" s="185"/>
      <c r="AP42" s="185"/>
      <c r="AQ42" s="185"/>
      <c r="AR42" s="185"/>
      <c r="AS42" s="185"/>
      <c r="AT42" s="185"/>
      <c r="AU42" s="185"/>
      <c r="AV42" s="185"/>
      <c r="AW42" s="185"/>
    </row>
    <row r="43" spans="1:49">
      <c r="A43" s="251" t="s">
        <v>309</v>
      </c>
      <c r="B43" s="117" t="s">
        <v>128</v>
      </c>
      <c r="C43" s="155">
        <v>12948.164840000001</v>
      </c>
      <c r="D43" s="155">
        <v>14743.135204444452</v>
      </c>
      <c r="E43" s="155">
        <v>15684.276823333332</v>
      </c>
      <c r="F43" s="155">
        <v>17145.561924444472</v>
      </c>
      <c r="G43" s="155">
        <v>20294.78269</v>
      </c>
      <c r="H43" s="155">
        <v>22597.291947777805</v>
      </c>
      <c r="I43" s="155">
        <v>12083.591223333333</v>
      </c>
      <c r="J43" s="155">
        <v>13824.774411111131</v>
      </c>
      <c r="K43" s="155">
        <v>14952.705461449277</v>
      </c>
      <c r="L43" s="155">
        <v>15009.971660434789</v>
      </c>
      <c r="M43" s="155">
        <v>15264.774664782597</v>
      </c>
      <c r="N43" s="155">
        <v>16083.147143478252</v>
      </c>
      <c r="O43" s="155">
        <v>16792.725653043464</v>
      </c>
      <c r="P43" s="155">
        <v>17489.994602608698</v>
      </c>
      <c r="Q43" s="155">
        <v>18807.849216521743</v>
      </c>
      <c r="R43" s="155">
        <v>19499.53295173914</v>
      </c>
      <c r="S43" s="155">
        <v>20383.192807826123</v>
      </c>
      <c r="T43" s="155">
        <v>21489.036323043492</v>
      </c>
      <c r="U43" s="155">
        <v>24047.30438391307</v>
      </c>
      <c r="V43" s="155">
        <v>26336.49582869565</v>
      </c>
      <c r="W43" s="155">
        <v>27741.407368695644</v>
      </c>
      <c r="X43" s="285">
        <v>27916.285924347831</v>
      </c>
      <c r="Z43" s="185"/>
      <c r="AA43" s="185"/>
      <c r="AB43" s="185"/>
      <c r="AC43" s="185"/>
      <c r="AD43" s="185"/>
      <c r="AE43" s="185"/>
      <c r="AF43" s="185"/>
      <c r="AG43" s="185"/>
      <c r="AH43" s="185"/>
      <c r="AI43" s="185"/>
      <c r="AJ43" s="185"/>
      <c r="AK43" s="185"/>
      <c r="AL43" s="185"/>
      <c r="AM43" s="185"/>
      <c r="AN43" s="185"/>
      <c r="AO43" s="185"/>
      <c r="AP43" s="185"/>
      <c r="AQ43" s="185"/>
      <c r="AR43" s="185"/>
      <c r="AS43" s="185"/>
      <c r="AT43" s="185"/>
      <c r="AU43" s="185"/>
      <c r="AV43" s="185"/>
      <c r="AW43" s="185"/>
    </row>
    <row r="44" spans="1:49">
      <c r="A44" s="251" t="s">
        <v>309</v>
      </c>
      <c r="B44" s="48" t="s">
        <v>244</v>
      </c>
      <c r="C44" s="155">
        <v>406.26447666666672</v>
      </c>
      <c r="D44" s="155">
        <v>820.5993511111111</v>
      </c>
      <c r="E44" s="155">
        <v>812.80693777777788</v>
      </c>
      <c r="F44" s="155">
        <v>805.74041111111103</v>
      </c>
      <c r="G44" s="155">
        <v>814.78174666666678</v>
      </c>
      <c r="H44" s="155">
        <v>805.68825777777784</v>
      </c>
      <c r="I44" s="155">
        <v>803.38987222222261</v>
      </c>
      <c r="J44" s="155">
        <v>916.65860888888903</v>
      </c>
      <c r="K44" s="155">
        <v>932.8305673429951</v>
      </c>
      <c r="L44" s="155">
        <v>924.17640130434779</v>
      </c>
      <c r="M44" s="155">
        <v>1210.3051613043481</v>
      </c>
      <c r="N44" s="155">
        <v>2178.0337086956524</v>
      </c>
      <c r="O44" s="155">
        <v>3163.8662099999997</v>
      </c>
      <c r="P44" s="155">
        <v>3249.4640173913049</v>
      </c>
      <c r="Q44" s="155">
        <v>3418.595510434784</v>
      </c>
      <c r="R44" s="155">
        <v>3483.3070791304353</v>
      </c>
      <c r="S44" s="155">
        <v>3528.7418026086962</v>
      </c>
      <c r="T44" s="155">
        <v>3624.4981904347842</v>
      </c>
      <c r="U44" s="155">
        <v>3768.160932173912</v>
      </c>
      <c r="V44" s="155">
        <v>3741.4920595652188</v>
      </c>
      <c r="W44" s="155">
        <v>3691.3900521739142</v>
      </c>
      <c r="X44" s="285">
        <v>3802.5983169565225</v>
      </c>
      <c r="Z44" s="185"/>
      <c r="AA44" s="185"/>
      <c r="AB44" s="185"/>
      <c r="AC44" s="185"/>
      <c r="AD44" s="185"/>
      <c r="AE44" s="185"/>
      <c r="AF44" s="185"/>
      <c r="AG44" s="185"/>
      <c r="AH44" s="185"/>
      <c r="AI44" s="185"/>
      <c r="AJ44" s="185"/>
      <c r="AK44" s="185"/>
      <c r="AL44" s="185"/>
      <c r="AM44" s="185"/>
      <c r="AN44" s="185"/>
      <c r="AO44" s="185"/>
      <c r="AP44" s="185"/>
      <c r="AQ44" s="185"/>
      <c r="AR44" s="185"/>
      <c r="AS44" s="185"/>
      <c r="AT44" s="185"/>
      <c r="AU44" s="185"/>
      <c r="AV44" s="185"/>
      <c r="AW44" s="185"/>
    </row>
    <row r="45" spans="1:49" s="105" customFormat="1">
      <c r="A45" s="251" t="s">
        <v>309</v>
      </c>
      <c r="B45" s="48" t="s">
        <v>269</v>
      </c>
      <c r="C45" s="155">
        <v>0</v>
      </c>
      <c r="D45" s="155">
        <v>0</v>
      </c>
      <c r="E45" s="155">
        <v>0</v>
      </c>
      <c r="F45" s="155">
        <v>0</v>
      </c>
      <c r="G45" s="155">
        <v>0</v>
      </c>
      <c r="H45" s="155">
        <v>0</v>
      </c>
      <c r="I45" s="155">
        <v>0</v>
      </c>
      <c r="J45" s="155">
        <v>0</v>
      </c>
      <c r="K45" s="155">
        <v>0</v>
      </c>
      <c r="L45" s="155">
        <v>0</v>
      </c>
      <c r="M45" s="155">
        <v>0</v>
      </c>
      <c r="N45" s="155">
        <v>0</v>
      </c>
      <c r="O45" s="155">
        <v>0</v>
      </c>
      <c r="P45" s="155">
        <v>0</v>
      </c>
      <c r="Q45" s="155">
        <v>0</v>
      </c>
      <c r="R45" s="155">
        <v>0</v>
      </c>
      <c r="S45" s="155">
        <v>402.85713043478245</v>
      </c>
      <c r="T45" s="155">
        <v>777.58492782608721</v>
      </c>
      <c r="U45" s="155">
        <v>742.39965173913049</v>
      </c>
      <c r="V45" s="155">
        <v>792.18773478260846</v>
      </c>
      <c r="W45" s="155">
        <v>792.14698260869568</v>
      </c>
      <c r="X45" s="285">
        <v>791.07803565217421</v>
      </c>
      <c r="Z45" s="185"/>
      <c r="AA45" s="185"/>
      <c r="AB45" s="185"/>
      <c r="AC45" s="185"/>
      <c r="AD45" s="185"/>
      <c r="AE45" s="185"/>
      <c r="AF45" s="185"/>
      <c r="AG45" s="185"/>
      <c r="AH45" s="185"/>
      <c r="AI45" s="185"/>
      <c r="AJ45" s="185"/>
      <c r="AK45" s="185"/>
      <c r="AL45" s="185"/>
      <c r="AM45" s="185"/>
      <c r="AN45" s="185"/>
      <c r="AO45" s="185"/>
      <c r="AP45" s="185"/>
      <c r="AQ45" s="185"/>
      <c r="AR45" s="185"/>
      <c r="AS45" s="185"/>
      <c r="AT45" s="185"/>
      <c r="AU45" s="185"/>
      <c r="AV45" s="185"/>
      <c r="AW45" s="185"/>
    </row>
    <row r="46" spans="1:49">
      <c r="A46" s="251" t="s">
        <v>309</v>
      </c>
      <c r="B46" s="47" t="s">
        <v>9</v>
      </c>
      <c r="C46" s="155">
        <v>18233.754990000009</v>
      </c>
      <c r="D46" s="155">
        <v>21290.955548888884</v>
      </c>
      <c r="E46" s="155">
        <v>22553.36465222223</v>
      </c>
      <c r="F46" s="155">
        <v>24305.822695555573</v>
      </c>
      <c r="G46" s="155">
        <v>28909.327339999971</v>
      </c>
      <c r="H46" s="155">
        <v>32592.441092222212</v>
      </c>
      <c r="I46" s="155">
        <v>46584.733207777761</v>
      </c>
      <c r="J46" s="155">
        <v>57148.441033333394</v>
      </c>
      <c r="K46" s="155">
        <v>65063.296580483089</v>
      </c>
      <c r="L46" s="155">
        <v>69612.138135652101</v>
      </c>
      <c r="M46" s="155">
        <v>72276.04673478262</v>
      </c>
      <c r="N46" s="155">
        <v>77269.679947826095</v>
      </c>
      <c r="O46" s="155">
        <v>82221.192148695598</v>
      </c>
      <c r="P46" s="155">
        <v>84065.931535217343</v>
      </c>
      <c r="Q46" s="155">
        <v>87120.793816521837</v>
      </c>
      <c r="R46" s="155">
        <v>88812.594786086978</v>
      </c>
      <c r="S46" s="155">
        <v>91686.188891739046</v>
      </c>
      <c r="T46" s="155">
        <v>95283.360845217423</v>
      </c>
      <c r="U46" s="155">
        <v>102066.8155826088</v>
      </c>
      <c r="V46" s="155">
        <v>110275.65189217398</v>
      </c>
      <c r="W46" s="155">
        <v>113085.94530086957</v>
      </c>
      <c r="X46" s="285">
        <v>119291.20660652175</v>
      </c>
      <c r="Z46" s="185"/>
      <c r="AA46" s="185"/>
      <c r="AB46" s="185"/>
      <c r="AC46" s="185"/>
      <c r="AD46" s="185"/>
      <c r="AE46" s="185"/>
      <c r="AF46" s="185"/>
      <c r="AG46" s="185"/>
      <c r="AH46" s="185"/>
      <c r="AI46" s="185"/>
      <c r="AJ46" s="185"/>
      <c r="AK46" s="185"/>
      <c r="AL46" s="185"/>
      <c r="AM46" s="185"/>
      <c r="AN46" s="185"/>
      <c r="AO46" s="185"/>
      <c r="AP46" s="185"/>
      <c r="AQ46" s="185"/>
      <c r="AR46" s="185"/>
      <c r="AS46" s="185"/>
      <c r="AT46" s="185"/>
      <c r="AU46" s="185"/>
      <c r="AV46" s="185"/>
      <c r="AW46" s="185"/>
    </row>
    <row r="47" spans="1:49">
      <c r="A47" s="251" t="s">
        <v>231</v>
      </c>
      <c r="B47" s="118" t="s">
        <v>57</v>
      </c>
      <c r="C47" s="155">
        <v>0</v>
      </c>
      <c r="D47" s="155">
        <v>0</v>
      </c>
      <c r="E47" s="155">
        <v>0</v>
      </c>
      <c r="F47" s="155">
        <v>0</v>
      </c>
      <c r="G47" s="155">
        <v>0</v>
      </c>
      <c r="H47" s="155">
        <v>0</v>
      </c>
      <c r="I47" s="155">
        <v>3466.365684444444</v>
      </c>
      <c r="J47" s="155">
        <v>5083.3923733333349</v>
      </c>
      <c r="K47" s="155">
        <v>6024.5677329468581</v>
      </c>
      <c r="L47" s="155">
        <v>6381.2393886956534</v>
      </c>
      <c r="M47" s="155">
        <v>7176.8475565217386</v>
      </c>
      <c r="N47" s="155">
        <v>7929.8681217391295</v>
      </c>
      <c r="O47" s="155">
        <v>8318.2380386956556</v>
      </c>
      <c r="P47" s="155">
        <v>8543.3437878260847</v>
      </c>
      <c r="Q47" s="155">
        <v>8421.0662973913059</v>
      </c>
      <c r="R47" s="155">
        <v>8301.8100730434744</v>
      </c>
      <c r="S47" s="155">
        <v>8324.6423286956524</v>
      </c>
      <c r="T47" s="155">
        <v>8411.6716278260901</v>
      </c>
      <c r="U47" s="155">
        <v>9033.8180356521789</v>
      </c>
      <c r="V47" s="155">
        <v>9714.594845217398</v>
      </c>
      <c r="W47" s="155">
        <v>9706.8763030434784</v>
      </c>
      <c r="X47" s="285">
        <v>9563.0578086956466</v>
      </c>
      <c r="Z47" s="185"/>
      <c r="AA47" s="185"/>
      <c r="AB47" s="185"/>
      <c r="AC47" s="185"/>
      <c r="AD47" s="185"/>
      <c r="AE47" s="185"/>
      <c r="AF47" s="185"/>
      <c r="AG47" s="185"/>
      <c r="AH47" s="185"/>
      <c r="AI47" s="185"/>
      <c r="AJ47" s="185"/>
      <c r="AK47" s="185"/>
      <c r="AL47" s="185"/>
      <c r="AM47" s="185"/>
      <c r="AN47" s="185"/>
      <c r="AO47" s="185"/>
      <c r="AP47" s="185"/>
      <c r="AQ47" s="185"/>
      <c r="AR47" s="185"/>
      <c r="AS47" s="185"/>
      <c r="AT47" s="185"/>
      <c r="AU47" s="185"/>
      <c r="AV47" s="185"/>
      <c r="AW47" s="185"/>
    </row>
    <row r="48" spans="1:49">
      <c r="A48" s="251" t="s">
        <v>231</v>
      </c>
      <c r="B48" s="120" t="s">
        <v>52</v>
      </c>
      <c r="C48" s="155">
        <v>532.14239333333342</v>
      </c>
      <c r="D48" s="155">
        <v>651.01291777777828</v>
      </c>
      <c r="E48" s="155">
        <v>646.12907444444397</v>
      </c>
      <c r="F48" s="155">
        <v>810.78154666666671</v>
      </c>
      <c r="G48" s="155">
        <v>1054.2679066666672</v>
      </c>
      <c r="H48" s="155">
        <v>1064.9633622222234</v>
      </c>
      <c r="I48" s="155">
        <v>1540.4204777777777</v>
      </c>
      <c r="J48" s="155">
        <v>1754.020206666662</v>
      </c>
      <c r="K48" s="155">
        <v>2215.2853420289894</v>
      </c>
      <c r="L48" s="155">
        <v>2120.6413104347871</v>
      </c>
      <c r="M48" s="155">
        <v>2284.6899182608686</v>
      </c>
      <c r="N48" s="155">
        <v>2261.9740513043494</v>
      </c>
      <c r="O48" s="155">
        <v>2403.1458286956513</v>
      </c>
      <c r="P48" s="155">
        <v>2263.2215060869544</v>
      </c>
      <c r="Q48" s="155">
        <v>2212.4653460869554</v>
      </c>
      <c r="R48" s="155">
        <v>2408.2443956521715</v>
      </c>
      <c r="S48" s="155">
        <v>2395.8278399999981</v>
      </c>
      <c r="T48" s="155">
        <v>2195.34623565217</v>
      </c>
      <c r="U48" s="155">
        <v>2348.1168008695649</v>
      </c>
      <c r="V48" s="155">
        <v>2484.2240339130412</v>
      </c>
      <c r="W48" s="155">
        <v>2889.3660791304351</v>
      </c>
      <c r="X48" s="285">
        <v>3036.9962530434714</v>
      </c>
      <c r="Z48" s="185"/>
      <c r="AA48" s="185"/>
      <c r="AB48" s="185"/>
      <c r="AC48" s="185"/>
      <c r="AD48" s="185"/>
      <c r="AE48" s="185"/>
      <c r="AF48" s="185"/>
      <c r="AG48" s="185"/>
      <c r="AH48" s="185"/>
      <c r="AI48" s="185"/>
      <c r="AJ48" s="185"/>
      <c r="AK48" s="185"/>
      <c r="AL48" s="185"/>
      <c r="AM48" s="185"/>
      <c r="AN48" s="185"/>
      <c r="AO48" s="185"/>
      <c r="AP48" s="185"/>
      <c r="AQ48" s="185"/>
      <c r="AR48" s="185"/>
      <c r="AS48" s="185"/>
      <c r="AT48" s="185"/>
      <c r="AU48" s="185"/>
      <c r="AV48" s="185"/>
      <c r="AW48" s="185"/>
    </row>
    <row r="49" spans="1:49">
      <c r="A49" s="251" t="s">
        <v>231</v>
      </c>
      <c r="B49" s="117" t="s">
        <v>128</v>
      </c>
      <c r="C49" s="155">
        <v>1925.7431222222235</v>
      </c>
      <c r="D49" s="155">
        <v>2052.3228333333354</v>
      </c>
      <c r="E49" s="155">
        <v>2201.2249522222214</v>
      </c>
      <c r="F49" s="155">
        <v>2456.4631377777787</v>
      </c>
      <c r="G49" s="155">
        <v>2945.2507533333346</v>
      </c>
      <c r="H49" s="155">
        <v>3390.1774966666671</v>
      </c>
      <c r="I49" s="155">
        <v>1661.3808566666667</v>
      </c>
      <c r="J49" s="155">
        <v>1865.1226299999987</v>
      </c>
      <c r="K49" s="155">
        <v>1905.5928316425106</v>
      </c>
      <c r="L49" s="155">
        <v>1952.1198421739132</v>
      </c>
      <c r="M49" s="155">
        <v>1986.0890652173912</v>
      </c>
      <c r="N49" s="155">
        <v>2107.0221343478247</v>
      </c>
      <c r="O49" s="155">
        <v>2255.6948017391283</v>
      </c>
      <c r="P49" s="155">
        <v>2239.8949130434785</v>
      </c>
      <c r="Q49" s="155">
        <v>2341.0012782608701</v>
      </c>
      <c r="R49" s="155">
        <v>2487.1458086956513</v>
      </c>
      <c r="S49" s="155">
        <v>2519.2897921739132</v>
      </c>
      <c r="T49" s="155">
        <v>2681.8124408695644</v>
      </c>
      <c r="U49" s="155">
        <v>2874.0645865217398</v>
      </c>
      <c r="V49" s="155">
        <v>2890.6402047826068</v>
      </c>
      <c r="W49" s="155">
        <v>3077.1745517391278</v>
      </c>
      <c r="X49" s="285">
        <v>3448.4077747826104</v>
      </c>
      <c r="Z49" s="185"/>
      <c r="AA49" s="185"/>
      <c r="AB49" s="185"/>
      <c r="AC49" s="185"/>
      <c r="AD49" s="185"/>
      <c r="AE49" s="185"/>
      <c r="AF49" s="185"/>
      <c r="AG49" s="185"/>
      <c r="AH49" s="185"/>
      <c r="AI49" s="185"/>
      <c r="AJ49" s="185"/>
      <c r="AK49" s="185"/>
      <c r="AL49" s="185"/>
      <c r="AM49" s="185"/>
      <c r="AN49" s="185"/>
      <c r="AO49" s="185"/>
      <c r="AP49" s="185"/>
      <c r="AQ49" s="185"/>
      <c r="AR49" s="185"/>
      <c r="AS49" s="185"/>
      <c r="AT49" s="185"/>
      <c r="AU49" s="185"/>
      <c r="AV49" s="185"/>
      <c r="AW49" s="185"/>
    </row>
    <row r="50" spans="1:49">
      <c r="A50" s="251" t="s">
        <v>231</v>
      </c>
      <c r="B50" s="48" t="s">
        <v>244</v>
      </c>
      <c r="C50" s="155">
        <v>15.101475555555556</v>
      </c>
      <c r="D50" s="155">
        <v>20.074400000000001</v>
      </c>
      <c r="E50" s="155">
        <v>20.265866666666668</v>
      </c>
      <c r="F50" s="155">
        <v>21.510133333333336</v>
      </c>
      <c r="G50" s="155">
        <v>28.5868</v>
      </c>
      <c r="H50" s="155">
        <v>31.876400000000004</v>
      </c>
      <c r="I50" s="155">
        <v>26.991173333333332</v>
      </c>
      <c r="J50" s="155">
        <v>30.017586666666663</v>
      </c>
      <c r="K50" s="155">
        <v>27.989664589371976</v>
      </c>
      <c r="L50" s="155">
        <v>28.115118260869568</v>
      </c>
      <c r="M50" s="155">
        <v>30.314648695652181</v>
      </c>
      <c r="N50" s="155">
        <v>44.874518260869571</v>
      </c>
      <c r="O50" s="155">
        <v>55.506692173913045</v>
      </c>
      <c r="P50" s="155">
        <v>53.796761739130439</v>
      </c>
      <c r="Q50" s="155">
        <v>52.583605217391309</v>
      </c>
      <c r="R50" s="155">
        <v>55.425744347826097</v>
      </c>
      <c r="S50" s="155">
        <v>74.754840000000016</v>
      </c>
      <c r="T50" s="155">
        <v>83.518153043478279</v>
      </c>
      <c r="U50" s="155">
        <v>90.456656521739149</v>
      </c>
      <c r="V50" s="155">
        <v>91.509087826086969</v>
      </c>
      <c r="W50" s="155">
        <v>87.06528695652176</v>
      </c>
      <c r="X50" s="285">
        <v>90.312747391304356</v>
      </c>
      <c r="Z50" s="185"/>
      <c r="AA50" s="185"/>
      <c r="AB50" s="185"/>
      <c r="AC50" s="185"/>
      <c r="AD50" s="185"/>
      <c r="AE50" s="185"/>
      <c r="AF50" s="185"/>
      <c r="AG50" s="185"/>
      <c r="AH50" s="185"/>
      <c r="AI50" s="185"/>
      <c r="AJ50" s="185"/>
      <c r="AK50" s="185"/>
      <c r="AL50" s="185"/>
      <c r="AM50" s="185"/>
      <c r="AN50" s="185"/>
      <c r="AO50" s="185"/>
      <c r="AP50" s="185"/>
      <c r="AQ50" s="185"/>
      <c r="AR50" s="185"/>
      <c r="AS50" s="185"/>
      <c r="AT50" s="185"/>
      <c r="AU50" s="185"/>
      <c r="AV50" s="185"/>
      <c r="AW50" s="185"/>
    </row>
    <row r="51" spans="1:49" s="105" customFormat="1">
      <c r="A51" s="251" t="s">
        <v>231</v>
      </c>
      <c r="B51" s="48" t="s">
        <v>269</v>
      </c>
      <c r="C51" s="155">
        <v>0</v>
      </c>
      <c r="D51" s="155">
        <v>0</v>
      </c>
      <c r="E51" s="155">
        <v>0</v>
      </c>
      <c r="F51" s="155">
        <v>0</v>
      </c>
      <c r="G51" s="155">
        <v>0</v>
      </c>
      <c r="H51" s="155">
        <v>0</v>
      </c>
      <c r="I51" s="155">
        <v>0</v>
      </c>
      <c r="J51" s="155">
        <v>0</v>
      </c>
      <c r="K51" s="155">
        <v>0</v>
      </c>
      <c r="L51" s="155">
        <v>0</v>
      </c>
      <c r="M51" s="155">
        <v>0</v>
      </c>
      <c r="N51" s="155">
        <v>0</v>
      </c>
      <c r="O51" s="155">
        <v>0</v>
      </c>
      <c r="P51" s="155">
        <v>0</v>
      </c>
      <c r="Q51" s="155">
        <v>0</v>
      </c>
      <c r="R51" s="155">
        <v>0</v>
      </c>
      <c r="S51" s="155">
        <v>25.902678260869568</v>
      </c>
      <c r="T51" s="155">
        <v>47.197626086956525</v>
      </c>
      <c r="U51" s="155">
        <v>49.956634782608695</v>
      </c>
      <c r="V51" s="155">
        <v>63.056147826086963</v>
      </c>
      <c r="W51" s="155">
        <v>56.554617391304362</v>
      </c>
      <c r="X51" s="285">
        <v>39.348617391304344</v>
      </c>
      <c r="Z51" s="185"/>
      <c r="AA51" s="185"/>
      <c r="AB51" s="185"/>
      <c r="AC51" s="185"/>
      <c r="AD51" s="185"/>
      <c r="AE51" s="185"/>
      <c r="AF51" s="185"/>
      <c r="AG51" s="185"/>
      <c r="AH51" s="185"/>
      <c r="AI51" s="185"/>
      <c r="AJ51" s="185"/>
      <c r="AK51" s="185"/>
      <c r="AL51" s="185"/>
      <c r="AM51" s="185"/>
      <c r="AN51" s="185"/>
      <c r="AO51" s="185"/>
      <c r="AP51" s="185"/>
      <c r="AQ51" s="185"/>
      <c r="AR51" s="185"/>
      <c r="AS51" s="185"/>
      <c r="AT51" s="185"/>
      <c r="AU51" s="185"/>
      <c r="AV51" s="185"/>
      <c r="AW51" s="185"/>
    </row>
    <row r="52" spans="1:49">
      <c r="A52" s="251" t="s">
        <v>231</v>
      </c>
      <c r="B52" s="47" t="s">
        <v>9</v>
      </c>
      <c r="C52" s="155">
        <v>2472.9869911111136</v>
      </c>
      <c r="D52" s="155">
        <v>2723.4101511111121</v>
      </c>
      <c r="E52" s="155">
        <v>2867.6198933333326</v>
      </c>
      <c r="F52" s="155">
        <v>3288.7548177777767</v>
      </c>
      <c r="G52" s="155">
        <v>4028.1054599999998</v>
      </c>
      <c r="H52" s="155">
        <v>4487.017258888889</v>
      </c>
      <c r="I52" s="155">
        <v>6695.1581922222231</v>
      </c>
      <c r="J52" s="155">
        <v>8732.5527966666687</v>
      </c>
      <c r="K52" s="155">
        <v>10173.435571207732</v>
      </c>
      <c r="L52" s="155">
        <v>10482.115659565223</v>
      </c>
      <c r="M52" s="155">
        <v>11477.941188695648</v>
      </c>
      <c r="N52" s="155">
        <v>12343.738825652172</v>
      </c>
      <c r="O52" s="155">
        <v>13032.585361304358</v>
      </c>
      <c r="P52" s="155">
        <v>13100.256968695659</v>
      </c>
      <c r="Q52" s="155">
        <v>13027.116526956535</v>
      </c>
      <c r="R52" s="155">
        <v>13252.626021739137</v>
      </c>
      <c r="S52" s="155">
        <v>13340.417479130427</v>
      </c>
      <c r="T52" s="155">
        <v>13419.546083478264</v>
      </c>
      <c r="U52" s="155">
        <v>14396.412714347827</v>
      </c>
      <c r="V52" s="155">
        <v>15244.024319565217</v>
      </c>
      <c r="W52" s="155">
        <v>15817.036838260869</v>
      </c>
      <c r="X52" s="285">
        <v>16178.123201304354</v>
      </c>
      <c r="Z52" s="185"/>
      <c r="AA52" s="185"/>
      <c r="AB52" s="185"/>
      <c r="AC52" s="185"/>
      <c r="AD52" s="185"/>
      <c r="AE52" s="185"/>
      <c r="AF52" s="185"/>
      <c r="AG52" s="185"/>
      <c r="AH52" s="185"/>
      <c r="AI52" s="185"/>
      <c r="AJ52" s="185"/>
      <c r="AK52" s="185"/>
      <c r="AL52" s="185"/>
      <c r="AM52" s="185"/>
      <c r="AN52" s="185"/>
      <c r="AO52" s="185"/>
      <c r="AP52" s="185"/>
      <c r="AQ52" s="185"/>
      <c r="AR52" s="185"/>
      <c r="AS52" s="185"/>
      <c r="AT52" s="185"/>
      <c r="AU52" s="185"/>
      <c r="AV52" s="185"/>
      <c r="AW52" s="185"/>
    </row>
    <row r="53" spans="1:49">
      <c r="A53" s="251" t="s">
        <v>232</v>
      </c>
      <c r="B53" s="118" t="s">
        <v>57</v>
      </c>
      <c r="C53" s="155">
        <v>0</v>
      </c>
      <c r="D53" s="155">
        <v>0</v>
      </c>
      <c r="E53" s="155">
        <v>0</v>
      </c>
      <c r="F53" s="155">
        <v>0</v>
      </c>
      <c r="G53" s="155">
        <v>0</v>
      </c>
      <c r="H53" s="155">
        <v>0</v>
      </c>
      <c r="I53" s="155">
        <v>4747.8543911111092</v>
      </c>
      <c r="J53" s="155">
        <v>6626.2014855555599</v>
      </c>
      <c r="K53" s="155">
        <v>7056.6519250241518</v>
      </c>
      <c r="L53" s="155">
        <v>7717.7637926086963</v>
      </c>
      <c r="M53" s="155">
        <v>8298.5417278260884</v>
      </c>
      <c r="N53" s="155">
        <v>8438.5174956521714</v>
      </c>
      <c r="O53" s="155">
        <v>8821.2423347826079</v>
      </c>
      <c r="P53" s="155">
        <v>9161.0611826086988</v>
      </c>
      <c r="Q53" s="155">
        <v>9344.9154521739165</v>
      </c>
      <c r="R53" s="155">
        <v>9572.7022521739145</v>
      </c>
      <c r="S53" s="155">
        <v>9295.3566260869593</v>
      </c>
      <c r="T53" s="155">
        <v>9690.8156447826077</v>
      </c>
      <c r="U53" s="155">
        <v>10312.843078260874</v>
      </c>
      <c r="V53" s="155">
        <v>10728.402255652174</v>
      </c>
      <c r="W53" s="155">
        <v>10807.289739130432</v>
      </c>
      <c r="X53" s="285">
        <v>11319.623026086956</v>
      </c>
      <c r="Z53" s="185"/>
      <c r="AA53" s="185"/>
      <c r="AB53" s="185"/>
      <c r="AC53" s="185"/>
      <c r="AD53" s="185"/>
      <c r="AE53" s="185"/>
      <c r="AF53" s="185"/>
      <c r="AG53" s="185"/>
      <c r="AH53" s="185"/>
      <c r="AI53" s="185"/>
      <c r="AJ53" s="185"/>
      <c r="AK53" s="185"/>
      <c r="AL53" s="185"/>
      <c r="AM53" s="185"/>
      <c r="AN53" s="185"/>
      <c r="AO53" s="185"/>
      <c r="AP53" s="185"/>
      <c r="AQ53" s="185"/>
      <c r="AR53" s="185"/>
      <c r="AS53" s="185"/>
      <c r="AT53" s="185"/>
      <c r="AU53" s="185"/>
      <c r="AV53" s="185"/>
      <c r="AW53" s="185"/>
    </row>
    <row r="54" spans="1:49">
      <c r="A54" s="251" t="s">
        <v>232</v>
      </c>
      <c r="B54" s="120" t="s">
        <v>52</v>
      </c>
      <c r="C54" s="155">
        <v>664.89023666666776</v>
      </c>
      <c r="D54" s="155">
        <v>719.39174666666645</v>
      </c>
      <c r="E54" s="155">
        <v>691.46144444444417</v>
      </c>
      <c r="F54" s="155">
        <v>793.73450666666747</v>
      </c>
      <c r="G54" s="155">
        <v>955.77202666666631</v>
      </c>
      <c r="H54" s="155">
        <v>1024.6927111111113</v>
      </c>
      <c r="I54" s="155">
        <v>1196.2895122222219</v>
      </c>
      <c r="J54" s="155">
        <v>1491.4477422222194</v>
      </c>
      <c r="K54" s="155">
        <v>1757.7707094685952</v>
      </c>
      <c r="L54" s="155">
        <v>1819.8390673913045</v>
      </c>
      <c r="M54" s="155">
        <v>1768.8051130434787</v>
      </c>
      <c r="N54" s="155">
        <v>1799.2349304347824</v>
      </c>
      <c r="O54" s="155">
        <v>1765.2212695652192</v>
      </c>
      <c r="P54" s="155">
        <v>2108.1840086956508</v>
      </c>
      <c r="Q54" s="155">
        <v>2093.48608695652</v>
      </c>
      <c r="R54" s="155">
        <v>2386.5806017391287</v>
      </c>
      <c r="S54" s="155">
        <v>2565.9702260869585</v>
      </c>
      <c r="T54" s="155">
        <v>2582.9494104347809</v>
      </c>
      <c r="U54" s="155">
        <v>2611.3350086956552</v>
      </c>
      <c r="V54" s="155">
        <v>2684.329086956523</v>
      </c>
      <c r="W54" s="155">
        <v>2823.4622434782591</v>
      </c>
      <c r="X54" s="285">
        <v>3165.9404434782623</v>
      </c>
      <c r="Z54" s="185"/>
      <c r="AA54" s="185"/>
      <c r="AB54" s="185"/>
      <c r="AC54" s="185"/>
      <c r="AD54" s="185"/>
      <c r="AE54" s="185"/>
      <c r="AF54" s="185"/>
      <c r="AG54" s="185"/>
      <c r="AH54" s="185"/>
      <c r="AI54" s="185"/>
      <c r="AJ54" s="185"/>
      <c r="AK54" s="185"/>
      <c r="AL54" s="185"/>
      <c r="AM54" s="185"/>
      <c r="AN54" s="185"/>
      <c r="AO54" s="185"/>
      <c r="AP54" s="185"/>
      <c r="AQ54" s="185"/>
      <c r="AR54" s="185"/>
      <c r="AS54" s="185"/>
      <c r="AT54" s="185"/>
      <c r="AU54" s="185"/>
      <c r="AV54" s="185"/>
      <c r="AW54" s="185"/>
    </row>
    <row r="55" spans="1:49">
      <c r="A55" s="251" t="s">
        <v>232</v>
      </c>
      <c r="B55" s="117" t="s">
        <v>128</v>
      </c>
      <c r="C55" s="155">
        <v>2231.7326199999984</v>
      </c>
      <c r="D55" s="155">
        <v>2402.2416777777808</v>
      </c>
      <c r="E55" s="155">
        <v>2556.0654399999999</v>
      </c>
      <c r="F55" s="155">
        <v>2718.1894488888911</v>
      </c>
      <c r="G55" s="155">
        <v>3326.6538755555553</v>
      </c>
      <c r="H55" s="155">
        <v>3832.8148533333333</v>
      </c>
      <c r="I55" s="155">
        <v>1442.0037255555555</v>
      </c>
      <c r="J55" s="155">
        <v>1775.5303599999991</v>
      </c>
      <c r="K55" s="155">
        <v>2081.0281588405837</v>
      </c>
      <c r="L55" s="155">
        <v>2122.2233669565221</v>
      </c>
      <c r="M55" s="155">
        <v>2033.1416173913051</v>
      </c>
      <c r="N55" s="155">
        <v>2101.7498695652175</v>
      </c>
      <c r="O55" s="155">
        <v>2270.5757095652166</v>
      </c>
      <c r="P55" s="155">
        <v>2467.8991043478263</v>
      </c>
      <c r="Q55" s="155">
        <v>2878.7576504347817</v>
      </c>
      <c r="R55" s="155">
        <v>3021.3753147826087</v>
      </c>
      <c r="S55" s="155">
        <v>3251.7195043478241</v>
      </c>
      <c r="T55" s="155">
        <v>3401.9142913043479</v>
      </c>
      <c r="U55" s="155">
        <v>3552.293869565216</v>
      </c>
      <c r="V55" s="155">
        <v>3977.3815695652179</v>
      </c>
      <c r="W55" s="155">
        <v>4128.0247391304365</v>
      </c>
      <c r="X55" s="285">
        <v>4423.4115999999995</v>
      </c>
      <c r="Z55" s="185"/>
      <c r="AA55" s="185"/>
      <c r="AB55" s="185"/>
      <c r="AC55" s="185"/>
      <c r="AD55" s="185"/>
      <c r="AE55" s="185"/>
      <c r="AF55" s="185"/>
      <c r="AG55" s="185"/>
      <c r="AH55" s="185"/>
      <c r="AI55" s="185"/>
      <c r="AJ55" s="185"/>
      <c r="AK55" s="185"/>
      <c r="AL55" s="185"/>
      <c r="AM55" s="185"/>
      <c r="AN55" s="185"/>
      <c r="AO55" s="185"/>
      <c r="AP55" s="185"/>
      <c r="AQ55" s="185"/>
      <c r="AR55" s="185"/>
      <c r="AS55" s="185"/>
      <c r="AT55" s="185"/>
      <c r="AU55" s="185"/>
      <c r="AV55" s="185"/>
      <c r="AW55" s="185"/>
    </row>
    <row r="56" spans="1:49">
      <c r="A56" s="251" t="s">
        <v>232</v>
      </c>
      <c r="B56" s="48" t="s">
        <v>244</v>
      </c>
      <c r="C56" s="155">
        <v>34.104183333333339</v>
      </c>
      <c r="D56" s="155">
        <v>67.904408888888895</v>
      </c>
      <c r="E56" s="155">
        <v>68.77879999999999</v>
      </c>
      <c r="F56" s="155">
        <v>56.602684444444449</v>
      </c>
      <c r="G56" s="155">
        <v>55.232506666666652</v>
      </c>
      <c r="H56" s="155">
        <v>55.156759999999998</v>
      </c>
      <c r="I56" s="155">
        <v>57.11836000000001</v>
      </c>
      <c r="J56" s="155">
        <v>73.792582222222222</v>
      </c>
      <c r="K56" s="155">
        <v>81.227822801932362</v>
      </c>
      <c r="L56" s="155">
        <v>84.596504347826084</v>
      </c>
      <c r="M56" s="155">
        <v>95.557495652173941</v>
      </c>
      <c r="N56" s="155">
        <v>140.27828913043479</v>
      </c>
      <c r="O56" s="155">
        <v>187.40182608695659</v>
      </c>
      <c r="P56" s="155">
        <v>205.89890434782617</v>
      </c>
      <c r="Q56" s="155">
        <v>228.30586086956527</v>
      </c>
      <c r="R56" s="155">
        <v>237.89530869565226</v>
      </c>
      <c r="S56" s="155">
        <v>267.71488695652181</v>
      </c>
      <c r="T56" s="155">
        <v>271.48990434782621</v>
      </c>
      <c r="U56" s="155">
        <v>282.00235652173922</v>
      </c>
      <c r="V56" s="155">
        <v>292.6823913043479</v>
      </c>
      <c r="W56" s="155">
        <v>276.58833043478273</v>
      </c>
      <c r="X56" s="285">
        <v>274.88196521739133</v>
      </c>
      <c r="Z56" s="185"/>
      <c r="AA56" s="185"/>
      <c r="AB56" s="185"/>
      <c r="AC56" s="185"/>
      <c r="AD56" s="185"/>
      <c r="AE56" s="185"/>
      <c r="AF56" s="185"/>
      <c r="AG56" s="185"/>
      <c r="AH56" s="185"/>
      <c r="AI56" s="185"/>
      <c r="AJ56" s="185"/>
      <c r="AK56" s="185"/>
      <c r="AL56" s="185"/>
      <c r="AM56" s="185"/>
      <c r="AN56" s="185"/>
      <c r="AO56" s="185"/>
      <c r="AP56" s="185"/>
      <c r="AQ56" s="185"/>
      <c r="AR56" s="185"/>
      <c r="AS56" s="185"/>
      <c r="AT56" s="185"/>
      <c r="AU56" s="185"/>
      <c r="AV56" s="185"/>
      <c r="AW56" s="185"/>
    </row>
    <row r="57" spans="1:49" s="105" customFormat="1">
      <c r="A57" s="251" t="s">
        <v>232</v>
      </c>
      <c r="B57" s="48" t="s">
        <v>269</v>
      </c>
      <c r="C57" s="155">
        <v>0</v>
      </c>
      <c r="D57" s="155">
        <v>0</v>
      </c>
      <c r="E57" s="155">
        <v>0</v>
      </c>
      <c r="F57" s="155">
        <v>0</v>
      </c>
      <c r="G57" s="155">
        <v>0</v>
      </c>
      <c r="H57" s="155">
        <v>0</v>
      </c>
      <c r="I57" s="155">
        <v>0</v>
      </c>
      <c r="J57" s="155">
        <v>0</v>
      </c>
      <c r="K57" s="155">
        <v>0</v>
      </c>
      <c r="L57" s="155">
        <v>0</v>
      </c>
      <c r="M57" s="155">
        <v>0</v>
      </c>
      <c r="N57" s="155">
        <v>0</v>
      </c>
      <c r="O57" s="155">
        <v>0</v>
      </c>
      <c r="P57" s="155">
        <v>0</v>
      </c>
      <c r="Q57" s="155">
        <v>0</v>
      </c>
      <c r="R57" s="155">
        <v>0</v>
      </c>
      <c r="S57" s="155">
        <v>50.796147826086958</v>
      </c>
      <c r="T57" s="155">
        <v>95.371573913043491</v>
      </c>
      <c r="U57" s="155">
        <v>88.890565217391298</v>
      </c>
      <c r="V57" s="155">
        <v>93.112139130434784</v>
      </c>
      <c r="W57" s="155">
        <v>91.009243478260871</v>
      </c>
      <c r="X57" s="285">
        <v>86.512478260869585</v>
      </c>
      <c r="Z57" s="185"/>
      <c r="AA57" s="185"/>
      <c r="AB57" s="185"/>
      <c r="AC57" s="185"/>
      <c r="AD57" s="185"/>
      <c r="AE57" s="185"/>
      <c r="AF57" s="185"/>
      <c r="AG57" s="185"/>
      <c r="AH57" s="185"/>
      <c r="AI57" s="185"/>
      <c r="AJ57" s="185"/>
      <c r="AK57" s="185"/>
      <c r="AL57" s="185"/>
      <c r="AM57" s="185"/>
      <c r="AN57" s="185"/>
      <c r="AO57" s="185"/>
      <c r="AP57" s="185"/>
      <c r="AQ57" s="185"/>
      <c r="AR57" s="185"/>
      <c r="AS57" s="185"/>
      <c r="AT57" s="185"/>
      <c r="AU57" s="185"/>
      <c r="AV57" s="185"/>
      <c r="AW57" s="185"/>
    </row>
    <row r="58" spans="1:49">
      <c r="A58" s="251" t="s">
        <v>232</v>
      </c>
      <c r="B58" s="47" t="s">
        <v>9</v>
      </c>
      <c r="C58" s="155">
        <v>2930.7270400000025</v>
      </c>
      <c r="D58" s="155">
        <v>3189.5378333333351</v>
      </c>
      <c r="E58" s="155">
        <v>3316.3056844444418</v>
      </c>
      <c r="F58" s="155">
        <v>3568.52664</v>
      </c>
      <c r="G58" s="155">
        <v>4337.6584088888885</v>
      </c>
      <c r="H58" s="155">
        <v>4912.6643244444449</v>
      </c>
      <c r="I58" s="155">
        <v>7443.2659888888902</v>
      </c>
      <c r="J58" s="155">
        <v>9966.9721699999991</v>
      </c>
      <c r="K58" s="155">
        <v>10976.67861613527</v>
      </c>
      <c r="L58" s="155">
        <v>11744.42273130435</v>
      </c>
      <c r="M58" s="155">
        <v>12196.045953913042</v>
      </c>
      <c r="N58" s="155">
        <v>12479.780584782611</v>
      </c>
      <c r="O58" s="155">
        <v>13044.441139999999</v>
      </c>
      <c r="P58" s="155">
        <v>13943.043199999995</v>
      </c>
      <c r="Q58" s="155">
        <v>14545.465050434783</v>
      </c>
      <c r="R58" s="155">
        <v>15218.553477391306</v>
      </c>
      <c r="S58" s="155">
        <v>15431.557391304346</v>
      </c>
      <c r="T58" s="155">
        <v>16042.540824782613</v>
      </c>
      <c r="U58" s="155">
        <v>16847.364878260865</v>
      </c>
      <c r="V58" s="155">
        <v>17775.907442608695</v>
      </c>
      <c r="W58" s="155">
        <v>18126.374295652167</v>
      </c>
      <c r="X58" s="285">
        <v>19270.369513043483</v>
      </c>
      <c r="Z58" s="185"/>
      <c r="AA58" s="185"/>
      <c r="AB58" s="185"/>
      <c r="AC58" s="185"/>
      <c r="AD58" s="185"/>
      <c r="AE58" s="185"/>
      <c r="AF58" s="185"/>
      <c r="AG58" s="185"/>
      <c r="AH58" s="185"/>
      <c r="AI58" s="185"/>
      <c r="AJ58" s="185"/>
      <c r="AK58" s="185"/>
      <c r="AL58" s="185"/>
      <c r="AM58" s="185"/>
      <c r="AN58" s="185"/>
      <c r="AO58" s="185"/>
      <c r="AP58" s="185"/>
      <c r="AQ58" s="185"/>
      <c r="AR58" s="185"/>
      <c r="AS58" s="185"/>
      <c r="AT58" s="185"/>
      <c r="AU58" s="185"/>
      <c r="AV58" s="185"/>
      <c r="AW58" s="185"/>
    </row>
    <row r="59" spans="1:49">
      <c r="A59" s="251" t="s">
        <v>233</v>
      </c>
      <c r="B59" s="118" t="s">
        <v>57</v>
      </c>
      <c r="C59" s="155">
        <v>0</v>
      </c>
      <c r="D59" s="155">
        <v>0</v>
      </c>
      <c r="E59" s="155">
        <v>0</v>
      </c>
      <c r="F59" s="155">
        <v>0</v>
      </c>
      <c r="G59" s="155">
        <v>0</v>
      </c>
      <c r="H59" s="155">
        <v>0</v>
      </c>
      <c r="I59" s="155">
        <v>11985.025204444444</v>
      </c>
      <c r="J59" s="155">
        <v>19843.963174444456</v>
      </c>
      <c r="K59" s="155">
        <v>22268.599851449286</v>
      </c>
      <c r="L59" s="155">
        <v>23488.225623478269</v>
      </c>
      <c r="M59" s="155">
        <v>25056.018905652174</v>
      </c>
      <c r="N59" s="155">
        <v>26562.559784347814</v>
      </c>
      <c r="O59" s="155">
        <v>29264.869823913054</v>
      </c>
      <c r="P59" s="155">
        <v>31451.42182739131</v>
      </c>
      <c r="Q59" s="155">
        <v>33335.378160000044</v>
      </c>
      <c r="R59" s="155">
        <v>34847.607398695684</v>
      </c>
      <c r="S59" s="155">
        <v>35130.324990000001</v>
      </c>
      <c r="T59" s="155">
        <v>35614.838859999974</v>
      </c>
      <c r="U59" s="155">
        <v>38081.304448695657</v>
      </c>
      <c r="V59" s="155">
        <v>41768.908766086934</v>
      </c>
      <c r="W59" s="155">
        <v>42395.916893478236</v>
      </c>
      <c r="X59" s="285">
        <v>44980.594578260854</v>
      </c>
      <c r="Z59" s="185"/>
      <c r="AA59" s="185"/>
      <c r="AB59" s="185"/>
      <c r="AC59" s="185"/>
      <c r="AD59" s="185"/>
      <c r="AE59" s="185"/>
      <c r="AF59" s="185"/>
      <c r="AG59" s="185"/>
      <c r="AH59" s="185"/>
      <c r="AI59" s="185"/>
      <c r="AJ59" s="185"/>
      <c r="AK59" s="185"/>
      <c r="AL59" s="185"/>
      <c r="AM59" s="185"/>
      <c r="AN59" s="185"/>
      <c r="AO59" s="185"/>
      <c r="AP59" s="185"/>
      <c r="AQ59" s="185"/>
      <c r="AR59" s="185"/>
      <c r="AS59" s="185"/>
      <c r="AT59" s="185"/>
      <c r="AU59" s="185"/>
      <c r="AV59" s="185"/>
      <c r="AW59" s="185"/>
    </row>
    <row r="60" spans="1:49">
      <c r="A60" s="251" t="s">
        <v>233</v>
      </c>
      <c r="B60" s="120" t="s">
        <v>52</v>
      </c>
      <c r="C60" s="155">
        <v>3098.4558366666679</v>
      </c>
      <c r="D60" s="155">
        <v>3678.6105555555491</v>
      </c>
      <c r="E60" s="155">
        <v>3732.1360166666591</v>
      </c>
      <c r="F60" s="155">
        <v>4006.2972555555571</v>
      </c>
      <c r="G60" s="155">
        <v>4894.0454766666517</v>
      </c>
      <c r="H60" s="155">
        <v>5729.1322500000078</v>
      </c>
      <c r="I60" s="155">
        <v>6688.2057477777735</v>
      </c>
      <c r="J60" s="155">
        <v>7675.4907966666842</v>
      </c>
      <c r="K60" s="155">
        <v>7990.5844496135169</v>
      </c>
      <c r="L60" s="155">
        <v>7956.1692469565205</v>
      </c>
      <c r="M60" s="155">
        <v>8286.5329026086965</v>
      </c>
      <c r="N60" s="155">
        <v>8583.384393043465</v>
      </c>
      <c r="O60" s="155">
        <v>9434.2979978260864</v>
      </c>
      <c r="P60" s="155">
        <v>9975.6767460869542</v>
      </c>
      <c r="Q60" s="155">
        <v>10656.685476956509</v>
      </c>
      <c r="R60" s="155">
        <v>11843.87405217388</v>
      </c>
      <c r="S60" s="155">
        <v>12504.146733913012</v>
      </c>
      <c r="T60" s="155">
        <v>12268.534548695641</v>
      </c>
      <c r="U60" s="155">
        <v>13032.830929130443</v>
      </c>
      <c r="V60" s="155">
        <v>14785.019546086925</v>
      </c>
      <c r="W60" s="155">
        <v>15774.265725217365</v>
      </c>
      <c r="X60" s="285">
        <v>16893.739884782575</v>
      </c>
      <c r="Z60" s="185"/>
      <c r="AA60" s="185"/>
      <c r="AB60" s="185"/>
      <c r="AC60" s="185"/>
      <c r="AD60" s="185"/>
      <c r="AE60" s="185"/>
      <c r="AF60" s="185"/>
      <c r="AG60" s="185"/>
      <c r="AH60" s="185"/>
      <c r="AI60" s="185"/>
      <c r="AJ60" s="185"/>
      <c r="AK60" s="185"/>
      <c r="AL60" s="185"/>
      <c r="AM60" s="185"/>
      <c r="AN60" s="185"/>
      <c r="AO60" s="185"/>
      <c r="AP60" s="185"/>
      <c r="AQ60" s="185"/>
      <c r="AR60" s="185"/>
      <c r="AS60" s="185"/>
      <c r="AT60" s="185"/>
      <c r="AU60" s="185"/>
      <c r="AV60" s="185"/>
      <c r="AW60" s="185"/>
    </row>
    <row r="61" spans="1:49">
      <c r="A61" s="251" t="s">
        <v>233</v>
      </c>
      <c r="B61" s="117" t="s">
        <v>128</v>
      </c>
      <c r="C61" s="155">
        <v>7198.0279999999984</v>
      </c>
      <c r="D61" s="155">
        <v>8510.8416822222298</v>
      </c>
      <c r="E61" s="155">
        <v>8915.5132322222325</v>
      </c>
      <c r="F61" s="155">
        <v>9429.8510977777696</v>
      </c>
      <c r="G61" s="155">
        <v>11194.167715555554</v>
      </c>
      <c r="H61" s="155">
        <v>12584.197827777773</v>
      </c>
      <c r="I61" s="155">
        <v>7750.83622666667</v>
      </c>
      <c r="J61" s="155">
        <v>8623.9324055555608</v>
      </c>
      <c r="K61" s="155">
        <v>9209.6402912077265</v>
      </c>
      <c r="L61" s="155">
        <v>9125.4666652174037</v>
      </c>
      <c r="M61" s="155">
        <v>8823.2495073913014</v>
      </c>
      <c r="N61" s="155">
        <v>9579.8755195652175</v>
      </c>
      <c r="O61" s="155">
        <v>10107.547721739131</v>
      </c>
      <c r="P61" s="155">
        <v>11393.37776695653</v>
      </c>
      <c r="Q61" s="155">
        <v>12629.516706956507</v>
      </c>
      <c r="R61" s="155">
        <v>13724.616158260866</v>
      </c>
      <c r="S61" s="155">
        <v>14198.771286956526</v>
      </c>
      <c r="T61" s="155">
        <v>14910.524950869563</v>
      </c>
      <c r="U61" s="155">
        <v>16490.025304347837</v>
      </c>
      <c r="V61" s="155">
        <v>17713.076097826095</v>
      </c>
      <c r="W61" s="155">
        <v>19337.227810434761</v>
      </c>
      <c r="X61" s="285">
        <v>20442.87956695649</v>
      </c>
      <c r="Z61" s="185"/>
      <c r="AA61" s="185"/>
      <c r="AB61" s="185"/>
      <c r="AC61" s="185"/>
      <c r="AD61" s="185"/>
      <c r="AE61" s="185"/>
      <c r="AF61" s="185"/>
      <c r="AG61" s="185"/>
      <c r="AH61" s="185"/>
      <c r="AI61" s="185"/>
      <c r="AJ61" s="185"/>
      <c r="AK61" s="185"/>
      <c r="AL61" s="185"/>
      <c r="AM61" s="185"/>
      <c r="AN61" s="185"/>
      <c r="AO61" s="185"/>
      <c r="AP61" s="185"/>
      <c r="AQ61" s="185"/>
      <c r="AR61" s="185"/>
      <c r="AS61" s="185"/>
      <c r="AT61" s="185"/>
      <c r="AU61" s="185"/>
      <c r="AV61" s="185"/>
      <c r="AW61" s="185"/>
    </row>
    <row r="62" spans="1:49">
      <c r="A62" s="251" t="s">
        <v>233</v>
      </c>
      <c r="B62" s="48" t="s">
        <v>244</v>
      </c>
      <c r="C62" s="155">
        <v>420.69035666666696</v>
      </c>
      <c r="D62" s="155">
        <v>845.44396111111109</v>
      </c>
      <c r="E62" s="155">
        <v>816.4439844444446</v>
      </c>
      <c r="F62" s="155">
        <v>769.34052666666673</v>
      </c>
      <c r="G62" s="155">
        <v>798.00672111111112</v>
      </c>
      <c r="H62" s="155">
        <v>767.16563111111111</v>
      </c>
      <c r="I62" s="155">
        <v>750.67366222222222</v>
      </c>
      <c r="J62" s="155">
        <v>888.95095333333302</v>
      </c>
      <c r="K62" s="155">
        <v>883.73945826086958</v>
      </c>
      <c r="L62" s="155">
        <v>930.8573265217392</v>
      </c>
      <c r="M62" s="155">
        <v>1192.8213678260868</v>
      </c>
      <c r="N62" s="155">
        <v>1963.2574365217397</v>
      </c>
      <c r="O62" s="155">
        <v>2854.9477078260875</v>
      </c>
      <c r="P62" s="155">
        <v>3076.9997986956537</v>
      </c>
      <c r="Q62" s="155">
        <v>3290.3615830434783</v>
      </c>
      <c r="R62" s="155">
        <v>3680.6888391304346</v>
      </c>
      <c r="S62" s="155">
        <v>3886.4622947826088</v>
      </c>
      <c r="T62" s="155">
        <v>3947.4982713043491</v>
      </c>
      <c r="U62" s="155">
        <v>4142.4630982608696</v>
      </c>
      <c r="V62" s="155">
        <v>4182.4580630434775</v>
      </c>
      <c r="W62" s="155">
        <v>4168.7787304347821</v>
      </c>
      <c r="X62" s="285">
        <v>4181.2546226086943</v>
      </c>
      <c r="Z62" s="185"/>
      <c r="AA62" s="185"/>
      <c r="AB62" s="185"/>
      <c r="AC62" s="185"/>
      <c r="AD62" s="185"/>
      <c r="AE62" s="185"/>
      <c r="AF62" s="185"/>
      <c r="AG62" s="185"/>
      <c r="AH62" s="185"/>
      <c r="AI62" s="185"/>
      <c r="AJ62" s="185"/>
      <c r="AK62" s="185"/>
      <c r="AL62" s="185"/>
      <c r="AM62" s="185"/>
      <c r="AN62" s="185"/>
      <c r="AO62" s="185"/>
      <c r="AP62" s="185"/>
      <c r="AQ62" s="185"/>
      <c r="AR62" s="185"/>
      <c r="AS62" s="185"/>
      <c r="AT62" s="185"/>
      <c r="AU62" s="185"/>
      <c r="AV62" s="185"/>
      <c r="AW62" s="185"/>
    </row>
    <row r="63" spans="1:49" s="105" customFormat="1">
      <c r="A63" s="251" t="s">
        <v>233</v>
      </c>
      <c r="B63" s="48" t="s">
        <v>269</v>
      </c>
      <c r="C63" s="155">
        <v>0</v>
      </c>
      <c r="D63" s="155">
        <v>0</v>
      </c>
      <c r="E63" s="155">
        <v>0</v>
      </c>
      <c r="F63" s="155">
        <v>0</v>
      </c>
      <c r="G63" s="155">
        <v>0</v>
      </c>
      <c r="H63" s="155">
        <v>0</v>
      </c>
      <c r="I63" s="155">
        <v>0</v>
      </c>
      <c r="J63" s="155">
        <v>0</v>
      </c>
      <c r="K63" s="155">
        <v>0</v>
      </c>
      <c r="L63" s="155">
        <v>0</v>
      </c>
      <c r="M63" s="155">
        <v>0</v>
      </c>
      <c r="N63" s="155">
        <v>0</v>
      </c>
      <c r="O63" s="155">
        <v>0</v>
      </c>
      <c r="P63" s="155">
        <v>0</v>
      </c>
      <c r="Q63" s="155">
        <v>0</v>
      </c>
      <c r="R63" s="155">
        <v>0</v>
      </c>
      <c r="S63" s="155">
        <v>326.47504391304346</v>
      </c>
      <c r="T63" s="155">
        <v>646.32872652173899</v>
      </c>
      <c r="U63" s="155">
        <v>644.48045608695645</v>
      </c>
      <c r="V63" s="155">
        <v>675.34041217391336</v>
      </c>
      <c r="W63" s="155">
        <v>699.8704956521741</v>
      </c>
      <c r="X63" s="285">
        <v>717.57157521739134</v>
      </c>
      <c r="Z63" s="185"/>
      <c r="AA63" s="185"/>
      <c r="AB63" s="185"/>
      <c r="AC63" s="185"/>
      <c r="AD63" s="185"/>
      <c r="AE63" s="185"/>
      <c r="AF63" s="185"/>
      <c r="AG63" s="185"/>
      <c r="AH63" s="185"/>
      <c r="AI63" s="185"/>
      <c r="AJ63" s="185"/>
      <c r="AK63" s="185"/>
      <c r="AL63" s="185"/>
      <c r="AM63" s="185"/>
      <c r="AN63" s="185"/>
      <c r="AO63" s="185"/>
      <c r="AP63" s="185"/>
      <c r="AQ63" s="185"/>
      <c r="AR63" s="185"/>
      <c r="AS63" s="185"/>
      <c r="AT63" s="185"/>
      <c r="AU63" s="185"/>
      <c r="AV63" s="185"/>
      <c r="AW63" s="185"/>
    </row>
    <row r="64" spans="1:49">
      <c r="A64" s="251" t="s">
        <v>233</v>
      </c>
      <c r="B64" s="47" t="s">
        <v>9</v>
      </c>
      <c r="C64" s="155">
        <v>10717.174193333332</v>
      </c>
      <c r="D64" s="155">
        <v>13034.896198888897</v>
      </c>
      <c r="E64" s="155">
        <v>13464.093233333313</v>
      </c>
      <c r="F64" s="155">
        <v>14205.488880000004</v>
      </c>
      <c r="G64" s="155">
        <v>16886.219913333338</v>
      </c>
      <c r="H64" s="155">
        <v>19080.495708888877</v>
      </c>
      <c r="I64" s="155">
        <v>27174.740841111125</v>
      </c>
      <c r="J64" s="155">
        <v>37032.337330000017</v>
      </c>
      <c r="K64" s="155">
        <v>40352.564050531437</v>
      </c>
      <c r="L64" s="155">
        <v>41500.718862173948</v>
      </c>
      <c r="M64" s="155">
        <v>43358.622683478279</v>
      </c>
      <c r="N64" s="155">
        <v>46689.077133478284</v>
      </c>
      <c r="O64" s="155">
        <v>51661.66325130433</v>
      </c>
      <c r="P64" s="155">
        <v>55897.476139130442</v>
      </c>
      <c r="Q64" s="155">
        <v>59911.941926956548</v>
      </c>
      <c r="R64" s="155">
        <v>64096.786448260922</v>
      </c>
      <c r="S64" s="155">
        <v>66046.180349565184</v>
      </c>
      <c r="T64" s="155">
        <v>67387.725357391304</v>
      </c>
      <c r="U64" s="155">
        <v>72391.104236521729</v>
      </c>
      <c r="V64" s="155">
        <v>79124.802885217417</v>
      </c>
      <c r="W64" s="155">
        <v>82376.05965521741</v>
      </c>
      <c r="X64" s="285">
        <v>87216.040227826059</v>
      </c>
      <c r="Z64" s="185"/>
      <c r="AA64" s="185"/>
      <c r="AB64" s="185"/>
      <c r="AC64" s="185"/>
      <c r="AD64" s="185"/>
      <c r="AE64" s="185"/>
      <c r="AF64" s="185"/>
      <c r="AG64" s="185"/>
      <c r="AH64" s="185"/>
      <c r="AI64" s="185"/>
      <c r="AJ64" s="185"/>
      <c r="AK64" s="185"/>
      <c r="AL64" s="185"/>
      <c r="AM64" s="185"/>
      <c r="AN64" s="185"/>
      <c r="AO64" s="185"/>
      <c r="AP64" s="185"/>
      <c r="AQ64" s="185"/>
      <c r="AR64" s="185"/>
      <c r="AS64" s="185"/>
      <c r="AT64" s="185"/>
      <c r="AU64" s="185"/>
      <c r="AV64" s="185"/>
      <c r="AW64" s="185"/>
    </row>
    <row r="65" spans="1:49" s="105" customFormat="1">
      <c r="A65" s="251" t="s">
        <v>271</v>
      </c>
      <c r="B65" s="118" t="s">
        <v>57</v>
      </c>
      <c r="C65" s="155">
        <v>0</v>
      </c>
      <c r="D65" s="155">
        <v>0</v>
      </c>
      <c r="E65" s="155">
        <v>0</v>
      </c>
      <c r="F65" s="155">
        <v>0</v>
      </c>
      <c r="G65" s="155">
        <v>0</v>
      </c>
      <c r="H65" s="155">
        <v>0</v>
      </c>
      <c r="I65" s="155">
        <v>2153.8419777777854</v>
      </c>
      <c r="J65" s="155">
        <v>3938.9879055555402</v>
      </c>
      <c r="K65" s="155">
        <v>5577.5987212077634</v>
      </c>
      <c r="L65" s="155">
        <v>7083.7283152174496</v>
      </c>
      <c r="M65" s="155">
        <v>6677.4391099999775</v>
      </c>
      <c r="N65" s="155">
        <v>6658.896091739146</v>
      </c>
      <c r="O65" s="155">
        <v>6863.7850260869191</v>
      </c>
      <c r="P65" s="155">
        <v>6982.0443130435151</v>
      </c>
      <c r="Q65" s="155">
        <v>7304.1330886956948</v>
      </c>
      <c r="R65" s="155">
        <v>8002.2795313043707</v>
      </c>
      <c r="S65" s="155">
        <v>8726.8908365217467</v>
      </c>
      <c r="T65" s="155">
        <v>8980.3364334782837</v>
      </c>
      <c r="U65" s="155">
        <v>11059.090037391299</v>
      </c>
      <c r="V65" s="155">
        <v>12928.728250000002</v>
      </c>
      <c r="W65" s="155">
        <v>14536.879888260932</v>
      </c>
      <c r="X65" s="285">
        <v>16280.708997391248</v>
      </c>
      <c r="Z65" s="185"/>
      <c r="AA65" s="185"/>
      <c r="AB65" s="185"/>
      <c r="AC65" s="185"/>
      <c r="AD65" s="185"/>
      <c r="AE65" s="185"/>
      <c r="AF65" s="185"/>
      <c r="AG65" s="185"/>
      <c r="AH65" s="185"/>
      <c r="AI65" s="185"/>
      <c r="AJ65" s="185"/>
      <c r="AK65" s="185"/>
      <c r="AL65" s="185"/>
      <c r="AM65" s="185"/>
      <c r="AN65" s="185"/>
      <c r="AO65" s="185"/>
      <c r="AP65" s="185"/>
      <c r="AQ65" s="185"/>
      <c r="AR65" s="185"/>
      <c r="AS65" s="185"/>
      <c r="AT65" s="185"/>
      <c r="AU65" s="185"/>
      <c r="AV65" s="185"/>
      <c r="AW65" s="185"/>
    </row>
    <row r="66" spans="1:49" s="105" customFormat="1">
      <c r="A66" s="251" t="s">
        <v>271</v>
      </c>
      <c r="B66" s="120" t="s">
        <v>52</v>
      </c>
      <c r="C66" s="155">
        <v>239.01278222222231</v>
      </c>
      <c r="D66" s="155">
        <v>386.18263777777821</v>
      </c>
      <c r="E66" s="155">
        <v>423.1372877777784</v>
      </c>
      <c r="F66" s="155">
        <v>688.83574777777903</v>
      </c>
      <c r="G66" s="155">
        <v>996.43294888887976</v>
      </c>
      <c r="H66" s="155">
        <v>1057.8543222222233</v>
      </c>
      <c r="I66" s="155">
        <v>1064.6190333333245</v>
      </c>
      <c r="J66" s="155">
        <v>1646.2999733333254</v>
      </c>
      <c r="K66" s="155">
        <v>2197.7283176811757</v>
      </c>
      <c r="L66" s="155">
        <v>2488.8278582608714</v>
      </c>
      <c r="M66" s="155">
        <v>2549.0969669565156</v>
      </c>
      <c r="N66" s="155">
        <v>3421.7419478260581</v>
      </c>
      <c r="O66" s="155">
        <v>3639.1811599999937</v>
      </c>
      <c r="P66" s="155">
        <v>4236.3926382608033</v>
      </c>
      <c r="Q66" s="155">
        <v>7440.9163269564451</v>
      </c>
      <c r="R66" s="155">
        <v>7808.0109234781485</v>
      </c>
      <c r="S66" s="155">
        <v>8159.0412904346367</v>
      </c>
      <c r="T66" s="155">
        <v>8091.0881373912334</v>
      </c>
      <c r="U66" s="155">
        <v>8452.2539008695312</v>
      </c>
      <c r="V66" s="155">
        <v>9483.4058669565547</v>
      </c>
      <c r="W66" s="155">
        <v>10329.162373912972</v>
      </c>
      <c r="X66" s="285">
        <v>12537.893869565176</v>
      </c>
      <c r="Z66" s="185"/>
      <c r="AA66" s="185"/>
      <c r="AB66" s="185"/>
      <c r="AC66" s="185"/>
      <c r="AD66" s="185"/>
      <c r="AE66" s="185"/>
      <c r="AF66" s="185"/>
      <c r="AG66" s="185"/>
      <c r="AH66" s="185"/>
      <c r="AI66" s="185"/>
      <c r="AJ66" s="185"/>
      <c r="AK66" s="185"/>
      <c r="AL66" s="185"/>
      <c r="AM66" s="185"/>
      <c r="AN66" s="185"/>
      <c r="AO66" s="185"/>
      <c r="AP66" s="185"/>
      <c r="AQ66" s="185"/>
      <c r="AR66" s="185"/>
      <c r="AS66" s="185"/>
      <c r="AT66" s="185"/>
      <c r="AU66" s="185"/>
      <c r="AV66" s="185"/>
      <c r="AW66" s="185"/>
    </row>
    <row r="67" spans="1:49" s="105" customFormat="1">
      <c r="A67" s="251" t="s">
        <v>271</v>
      </c>
      <c r="B67" s="117" t="s">
        <v>128</v>
      </c>
      <c r="C67" s="155">
        <v>778.01268333333348</v>
      </c>
      <c r="D67" s="155">
        <v>1004.0818100000035</v>
      </c>
      <c r="E67" s="155">
        <v>1166.9803911111121</v>
      </c>
      <c r="F67" s="155">
        <v>1229.4618311111112</v>
      </c>
      <c r="G67" s="155">
        <v>1693.2392766666787</v>
      </c>
      <c r="H67" s="155">
        <v>2177.6407288888809</v>
      </c>
      <c r="I67" s="155">
        <v>1514.4638722222273</v>
      </c>
      <c r="J67" s="155">
        <v>1679.9532911111376</v>
      </c>
      <c r="K67" s="155">
        <v>2494.7474499517125</v>
      </c>
      <c r="L67" s="155">
        <v>3076.9361926086967</v>
      </c>
      <c r="M67" s="155">
        <v>2758.4073869565082</v>
      </c>
      <c r="N67" s="155">
        <v>2952.035504347808</v>
      </c>
      <c r="O67" s="155">
        <v>3244.2064695652084</v>
      </c>
      <c r="P67" s="155">
        <v>3509.443040000001</v>
      </c>
      <c r="Q67" s="155">
        <v>4414.4005947825808</v>
      </c>
      <c r="R67" s="155">
        <v>5308.2042556521919</v>
      </c>
      <c r="S67" s="155">
        <v>6311.6927739130515</v>
      </c>
      <c r="T67" s="155">
        <v>7436.7300404347725</v>
      </c>
      <c r="U67" s="155">
        <v>8094.9343621739499</v>
      </c>
      <c r="V67" s="155">
        <v>8561.6507747826799</v>
      </c>
      <c r="W67" s="155">
        <v>9010.5359213043939</v>
      </c>
      <c r="X67" s="285">
        <v>10755.424616521763</v>
      </c>
      <c r="Z67" s="185"/>
      <c r="AA67" s="185"/>
      <c r="AB67" s="185"/>
      <c r="AC67" s="185"/>
      <c r="AD67" s="185"/>
      <c r="AE67" s="185"/>
      <c r="AF67" s="185"/>
      <c r="AG67" s="185"/>
      <c r="AH67" s="185"/>
      <c r="AI67" s="185"/>
      <c r="AJ67" s="185"/>
      <c r="AK67" s="185"/>
      <c r="AL67" s="185"/>
      <c r="AM67" s="185"/>
      <c r="AN67" s="185"/>
      <c r="AO67" s="185"/>
      <c r="AP67" s="185"/>
      <c r="AQ67" s="185"/>
      <c r="AR67" s="185"/>
      <c r="AS67" s="185"/>
      <c r="AT67" s="185"/>
      <c r="AU67" s="185"/>
      <c r="AV67" s="185"/>
      <c r="AW67" s="185"/>
    </row>
    <row r="68" spans="1:49" s="105" customFormat="1">
      <c r="A68" s="251" t="s">
        <v>271</v>
      </c>
      <c r="B68" s="48" t="s">
        <v>244</v>
      </c>
      <c r="C68" s="155">
        <v>1.9951199999999998</v>
      </c>
      <c r="D68" s="155">
        <v>4.5561600000000002</v>
      </c>
      <c r="E68" s="155">
        <v>4.4539200000000001</v>
      </c>
      <c r="F68" s="155">
        <v>2.2804799999999998</v>
      </c>
      <c r="G68" s="155">
        <v>4.9393866666666666</v>
      </c>
      <c r="H68" s="155">
        <v>6.533973333333333</v>
      </c>
      <c r="I68" s="155">
        <v>8.8531733333333325</v>
      </c>
      <c r="J68" s="155">
        <v>11.122</v>
      </c>
      <c r="K68" s="155">
        <v>10.828799999999999</v>
      </c>
      <c r="L68" s="155">
        <v>2.7864</v>
      </c>
      <c r="M68" s="155">
        <v>18.96962608695652</v>
      </c>
      <c r="N68" s="155">
        <v>35.701669565217387</v>
      </c>
      <c r="O68" s="155">
        <v>50.202678260869568</v>
      </c>
      <c r="P68" s="155">
        <v>79.808799999999991</v>
      </c>
      <c r="Q68" s="155">
        <v>97.824139130434787</v>
      </c>
      <c r="R68" s="155">
        <v>109.56457391304349</v>
      </c>
      <c r="S68" s="155">
        <v>116.86658347826085</v>
      </c>
      <c r="T68" s="155">
        <v>103.97378260869566</v>
      </c>
      <c r="U68" s="155">
        <v>168.61285217391307</v>
      </c>
      <c r="V68" s="155">
        <v>244.66225217391303</v>
      </c>
      <c r="W68" s="155">
        <v>297.40660869565215</v>
      </c>
      <c r="X68" s="285">
        <v>256.51070434782616</v>
      </c>
      <c r="Z68" s="185"/>
      <c r="AA68" s="185"/>
      <c r="AB68" s="185"/>
      <c r="AC68" s="185"/>
      <c r="AD68" s="185"/>
      <c r="AE68" s="185"/>
      <c r="AF68" s="185"/>
      <c r="AG68" s="185"/>
      <c r="AH68" s="185"/>
      <c r="AI68" s="185"/>
      <c r="AJ68" s="185"/>
      <c r="AK68" s="185"/>
      <c r="AL68" s="185"/>
      <c r="AM68" s="185"/>
      <c r="AN68" s="185"/>
      <c r="AO68" s="185"/>
      <c r="AP68" s="185"/>
      <c r="AQ68" s="185"/>
      <c r="AR68" s="185"/>
      <c r="AS68" s="185"/>
      <c r="AT68" s="185"/>
      <c r="AU68" s="185"/>
      <c r="AV68" s="185"/>
      <c r="AW68" s="185"/>
    </row>
    <row r="69" spans="1:49" s="105" customFormat="1">
      <c r="A69" s="251" t="s">
        <v>271</v>
      </c>
      <c r="B69" s="48" t="s">
        <v>269</v>
      </c>
      <c r="C69" s="155">
        <v>0</v>
      </c>
      <c r="D69" s="155">
        <v>0</v>
      </c>
      <c r="E69" s="155">
        <v>0</v>
      </c>
      <c r="F69" s="155">
        <v>0</v>
      </c>
      <c r="G69" s="155">
        <v>0</v>
      </c>
      <c r="H69" s="155">
        <v>0</v>
      </c>
      <c r="I69" s="155">
        <v>0</v>
      </c>
      <c r="J69" s="155">
        <v>0</v>
      </c>
      <c r="K69" s="155">
        <v>0</v>
      </c>
      <c r="L69" s="155">
        <v>0</v>
      </c>
      <c r="M69" s="155">
        <v>0</v>
      </c>
      <c r="N69" s="155">
        <v>0</v>
      </c>
      <c r="O69" s="155">
        <v>0</v>
      </c>
      <c r="P69" s="155">
        <v>0</v>
      </c>
      <c r="Q69" s="155">
        <v>0</v>
      </c>
      <c r="R69" s="155">
        <v>0</v>
      </c>
      <c r="S69" s="155">
        <v>33.411947826086958</v>
      </c>
      <c r="T69" s="155">
        <v>59.448434782608693</v>
      </c>
      <c r="U69" s="155">
        <v>64.831834782608709</v>
      </c>
      <c r="V69" s="155">
        <v>83.614599999999996</v>
      </c>
      <c r="W69" s="155">
        <v>89.073356521739129</v>
      </c>
      <c r="X69" s="285">
        <v>90.553339130434779</v>
      </c>
      <c r="Z69" s="185"/>
      <c r="AA69" s="185"/>
      <c r="AB69" s="185"/>
      <c r="AC69" s="185"/>
      <c r="AD69" s="185"/>
      <c r="AE69" s="185"/>
      <c r="AF69" s="185"/>
      <c r="AG69" s="185"/>
      <c r="AH69" s="185"/>
      <c r="AI69" s="185"/>
      <c r="AJ69" s="185"/>
      <c r="AK69" s="185"/>
      <c r="AL69" s="185"/>
      <c r="AM69" s="185"/>
      <c r="AN69" s="185"/>
      <c r="AO69" s="185"/>
      <c r="AP69" s="185"/>
      <c r="AQ69" s="185"/>
      <c r="AR69" s="185"/>
      <c r="AS69" s="185"/>
      <c r="AT69" s="185"/>
      <c r="AU69" s="185"/>
      <c r="AV69" s="185"/>
      <c r="AW69" s="185"/>
    </row>
    <row r="70" spans="1:49" s="105" customFormat="1">
      <c r="A70" s="251" t="s">
        <v>271</v>
      </c>
      <c r="B70" s="47" t="s">
        <v>9</v>
      </c>
      <c r="C70" s="155">
        <v>1019.0205855555516</v>
      </c>
      <c r="D70" s="155">
        <v>1394.8206077777784</v>
      </c>
      <c r="E70" s="155">
        <v>1594.5715988888901</v>
      </c>
      <c r="F70" s="155">
        <v>1920.5780588888883</v>
      </c>
      <c r="G70" s="155">
        <v>2694.6116122222479</v>
      </c>
      <c r="H70" s="155">
        <v>3242.0290244444277</v>
      </c>
      <c r="I70" s="155">
        <v>4741.7780566666688</v>
      </c>
      <c r="J70" s="155">
        <v>7276.3631700000415</v>
      </c>
      <c r="K70" s="155">
        <v>10280.903288840635</v>
      </c>
      <c r="L70" s="155">
        <v>12652.278766086962</v>
      </c>
      <c r="M70" s="155">
        <v>12003.913089999969</v>
      </c>
      <c r="N70" s="155">
        <v>13068.375213478201</v>
      </c>
      <c r="O70" s="155">
        <v>13797.375333913045</v>
      </c>
      <c r="P70" s="155">
        <v>14807.688791304377</v>
      </c>
      <c r="Q70" s="155">
        <v>19257.274149565223</v>
      </c>
      <c r="R70" s="155">
        <v>21228.059284347819</v>
      </c>
      <c r="S70" s="155">
        <v>23347.903432173964</v>
      </c>
      <c r="T70" s="155">
        <v>24671.576828695637</v>
      </c>
      <c r="U70" s="155">
        <v>27839.722987391484</v>
      </c>
      <c r="V70" s="155">
        <v>31302.06174391308</v>
      </c>
      <c r="W70" s="155">
        <v>34263.058148695673</v>
      </c>
      <c r="X70" s="285">
        <v>39921.09152695645</v>
      </c>
      <c r="Z70" s="185"/>
      <c r="AA70" s="185"/>
      <c r="AB70" s="185"/>
      <c r="AC70" s="185"/>
      <c r="AD70" s="185"/>
      <c r="AE70" s="185"/>
      <c r="AF70" s="185"/>
      <c r="AG70" s="185"/>
      <c r="AH70" s="185"/>
      <c r="AI70" s="185"/>
      <c r="AJ70" s="185"/>
      <c r="AK70" s="185"/>
      <c r="AL70" s="185"/>
      <c r="AM70" s="185"/>
      <c r="AN70" s="185"/>
      <c r="AO70" s="185"/>
      <c r="AP70" s="185"/>
      <c r="AQ70" s="185"/>
      <c r="AR70" s="185"/>
      <c r="AS70" s="185"/>
      <c r="AT70" s="185"/>
      <c r="AU70" s="185"/>
      <c r="AV70" s="185"/>
      <c r="AW70" s="185"/>
    </row>
    <row r="71" spans="1:49">
      <c r="A71" s="251" t="s">
        <v>234</v>
      </c>
      <c r="B71" s="118" t="s">
        <v>57</v>
      </c>
      <c r="C71" s="155">
        <v>0</v>
      </c>
      <c r="D71" s="155">
        <v>0</v>
      </c>
      <c r="E71" s="155">
        <v>0</v>
      </c>
      <c r="F71" s="155">
        <v>0</v>
      </c>
      <c r="G71" s="155">
        <v>0</v>
      </c>
      <c r="H71" s="155">
        <v>0</v>
      </c>
      <c r="I71" s="155">
        <v>18598.996357777789</v>
      </c>
      <c r="J71" s="155">
        <v>24695.908227777782</v>
      </c>
      <c r="K71" s="155">
        <v>28430.489292705304</v>
      </c>
      <c r="L71" s="155">
        <v>30703.240716086941</v>
      </c>
      <c r="M71" s="155">
        <v>31960.162510434788</v>
      </c>
      <c r="N71" s="155">
        <v>33955.090803043488</v>
      </c>
      <c r="O71" s="155">
        <v>36245.654462608698</v>
      </c>
      <c r="P71" s="155">
        <v>37140.741411739131</v>
      </c>
      <c r="Q71" s="155">
        <v>38195.920068695654</v>
      </c>
      <c r="R71" s="155">
        <v>39167.840267826097</v>
      </c>
      <c r="S71" s="155">
        <v>39251.072687826061</v>
      </c>
      <c r="T71" s="155">
        <v>40156.370778260825</v>
      </c>
      <c r="U71" s="155">
        <v>42399.659982173958</v>
      </c>
      <c r="V71" s="155">
        <v>45299.872071304315</v>
      </c>
      <c r="W71" s="155">
        <v>46669.313221304314</v>
      </c>
      <c r="X71" s="285">
        <v>48305.521138260869</v>
      </c>
      <c r="Z71" s="185"/>
      <c r="AA71" s="185"/>
      <c r="AB71" s="185"/>
      <c r="AC71" s="185"/>
      <c r="AD71" s="185"/>
      <c r="AE71" s="185"/>
      <c r="AF71" s="185"/>
      <c r="AG71" s="185"/>
      <c r="AH71" s="185"/>
      <c r="AI71" s="185"/>
      <c r="AJ71" s="185"/>
      <c r="AK71" s="185"/>
      <c r="AL71" s="185"/>
      <c r="AM71" s="185"/>
      <c r="AN71" s="185"/>
      <c r="AO71" s="185"/>
      <c r="AP71" s="185"/>
      <c r="AQ71" s="185"/>
      <c r="AR71" s="185"/>
      <c r="AS71" s="185"/>
      <c r="AT71" s="185"/>
      <c r="AU71" s="185"/>
      <c r="AV71" s="185"/>
      <c r="AW71" s="185"/>
    </row>
    <row r="72" spans="1:49">
      <c r="A72" s="251" t="s">
        <v>234</v>
      </c>
      <c r="B72" s="120" t="s">
        <v>52</v>
      </c>
      <c r="C72" s="155">
        <v>3869.7474811111115</v>
      </c>
      <c r="D72" s="155">
        <v>3941.7969688888888</v>
      </c>
      <c r="E72" s="155">
        <v>4332.0395211111136</v>
      </c>
      <c r="F72" s="155">
        <v>4824.954643333328</v>
      </c>
      <c r="G72" s="155">
        <v>5747.1619044444451</v>
      </c>
      <c r="H72" s="155">
        <v>6637.106796666666</v>
      </c>
      <c r="I72" s="155">
        <v>7894.3539733333282</v>
      </c>
      <c r="J72" s="155">
        <v>9246.1036888888902</v>
      </c>
      <c r="K72" s="155">
        <v>10367.833009323675</v>
      </c>
      <c r="L72" s="155">
        <v>10456.121613043493</v>
      </c>
      <c r="M72" s="155">
        <v>10887.428407391271</v>
      </c>
      <c r="N72" s="155">
        <v>11139.442252173898</v>
      </c>
      <c r="O72" s="155">
        <v>12179.47537521738</v>
      </c>
      <c r="P72" s="155">
        <v>12266.184884347827</v>
      </c>
      <c r="Q72" s="155">
        <v>12463.771919130408</v>
      </c>
      <c r="R72" s="155">
        <v>13433.389331304314</v>
      </c>
      <c r="S72" s="155">
        <v>13578.802933913006</v>
      </c>
      <c r="T72" s="155">
        <v>14421.99497217389</v>
      </c>
      <c r="U72" s="155">
        <v>14839.186820869565</v>
      </c>
      <c r="V72" s="155">
        <v>15650.308236086941</v>
      </c>
      <c r="W72" s="155">
        <v>17180.455039130429</v>
      </c>
      <c r="X72" s="285">
        <v>19599.066102608704</v>
      </c>
      <c r="Z72" s="185"/>
      <c r="AA72" s="185"/>
      <c r="AB72" s="185"/>
      <c r="AC72" s="185"/>
      <c r="AD72" s="185"/>
      <c r="AE72" s="185"/>
      <c r="AF72" s="185"/>
      <c r="AG72" s="185"/>
      <c r="AH72" s="185"/>
      <c r="AI72" s="185"/>
      <c r="AJ72" s="185"/>
      <c r="AK72" s="185"/>
      <c r="AL72" s="185"/>
      <c r="AM72" s="185"/>
      <c r="AN72" s="185"/>
      <c r="AO72" s="185"/>
      <c r="AP72" s="185"/>
      <c r="AQ72" s="185"/>
      <c r="AR72" s="185"/>
      <c r="AS72" s="185"/>
      <c r="AT72" s="185"/>
      <c r="AU72" s="185"/>
      <c r="AV72" s="185"/>
      <c r="AW72" s="185"/>
    </row>
    <row r="73" spans="1:49">
      <c r="A73" s="251" t="s">
        <v>234</v>
      </c>
      <c r="B73" s="117" t="s">
        <v>128</v>
      </c>
      <c r="C73" s="155">
        <v>9394.8157322222214</v>
      </c>
      <c r="D73" s="155">
        <v>10080.454345555559</v>
      </c>
      <c r="E73" s="155">
        <v>11031.150219999992</v>
      </c>
      <c r="F73" s="155">
        <v>12244.120126666669</v>
      </c>
      <c r="G73" s="155">
        <v>14865.615043333313</v>
      </c>
      <c r="H73" s="155">
        <v>17101.330490000022</v>
      </c>
      <c r="I73" s="155">
        <v>8784.5455177777731</v>
      </c>
      <c r="J73" s="155">
        <v>9965.2960488888966</v>
      </c>
      <c r="K73" s="155">
        <v>11379.442812753625</v>
      </c>
      <c r="L73" s="155">
        <v>11114.212136521726</v>
      </c>
      <c r="M73" s="155">
        <v>10985.176398260863</v>
      </c>
      <c r="N73" s="155">
        <v>11297.835959565211</v>
      </c>
      <c r="O73" s="155">
        <v>11854.134290434766</v>
      </c>
      <c r="P73" s="155">
        <v>12388.248543478267</v>
      </c>
      <c r="Q73" s="155">
        <v>13041.478933478271</v>
      </c>
      <c r="R73" s="155">
        <v>13830.245462608704</v>
      </c>
      <c r="S73" s="155">
        <v>14772.503388695666</v>
      </c>
      <c r="T73" s="155">
        <v>15314.734417391297</v>
      </c>
      <c r="U73" s="155">
        <v>16208.898324347818</v>
      </c>
      <c r="V73" s="155">
        <v>17151.859773478267</v>
      </c>
      <c r="W73" s="155">
        <v>18430.759472173901</v>
      </c>
      <c r="X73" s="285">
        <v>20072.697919999984</v>
      </c>
      <c r="Z73" s="185"/>
      <c r="AA73" s="185"/>
      <c r="AB73" s="185"/>
      <c r="AC73" s="185"/>
      <c r="AD73" s="185"/>
      <c r="AE73" s="185"/>
      <c r="AF73" s="185"/>
      <c r="AG73" s="185"/>
      <c r="AH73" s="185"/>
      <c r="AI73" s="185"/>
      <c r="AJ73" s="185"/>
      <c r="AK73" s="185"/>
      <c r="AL73" s="185"/>
      <c r="AM73" s="185"/>
      <c r="AN73" s="185"/>
      <c r="AO73" s="185"/>
      <c r="AP73" s="185"/>
      <c r="AQ73" s="185"/>
      <c r="AR73" s="185"/>
      <c r="AS73" s="185"/>
      <c r="AT73" s="185"/>
      <c r="AU73" s="185"/>
      <c r="AV73" s="185"/>
      <c r="AW73" s="185"/>
    </row>
    <row r="74" spans="1:49">
      <c r="A74" s="251" t="s">
        <v>234</v>
      </c>
      <c r="B74" s="48" t="s">
        <v>244</v>
      </c>
      <c r="C74" s="155">
        <v>98.143903333333313</v>
      </c>
      <c r="D74" s="155">
        <v>185.70067999999992</v>
      </c>
      <c r="E74" s="155">
        <v>181.72666333333328</v>
      </c>
      <c r="F74" s="155">
        <v>178.17011666666664</v>
      </c>
      <c r="G74" s="155">
        <v>180.87837666666667</v>
      </c>
      <c r="H74" s="155">
        <v>191.50725000000003</v>
      </c>
      <c r="I74" s="155">
        <v>164.26038888888888</v>
      </c>
      <c r="J74" s="155">
        <v>160.98328666666674</v>
      </c>
      <c r="K74" s="155">
        <v>169.54374024154589</v>
      </c>
      <c r="L74" s="155">
        <v>177.95544565217392</v>
      </c>
      <c r="M74" s="155">
        <v>329.22734434782603</v>
      </c>
      <c r="N74" s="155">
        <v>437.0776547826087</v>
      </c>
      <c r="O74" s="155">
        <v>604.55098782608661</v>
      </c>
      <c r="P74" s="155">
        <v>645.01738565217363</v>
      </c>
      <c r="Q74" s="155">
        <v>667.55798347826089</v>
      </c>
      <c r="R74" s="155">
        <v>768.14767260869542</v>
      </c>
      <c r="S74" s="155">
        <v>860.84687478260878</v>
      </c>
      <c r="T74" s="155">
        <v>867.23296173913047</v>
      </c>
      <c r="U74" s="155">
        <v>916.47119260869567</v>
      </c>
      <c r="V74" s="155">
        <v>887.42598565217463</v>
      </c>
      <c r="W74" s="155">
        <v>875.25062608695623</v>
      </c>
      <c r="X74" s="285">
        <v>895.59558043478239</v>
      </c>
      <c r="Z74" s="185"/>
      <c r="AA74" s="185"/>
      <c r="AB74" s="185"/>
      <c r="AC74" s="185"/>
      <c r="AD74" s="185"/>
      <c r="AE74" s="185"/>
      <c r="AF74" s="185"/>
      <c r="AG74" s="185"/>
      <c r="AH74" s="185"/>
      <c r="AI74" s="185"/>
      <c r="AJ74" s="185"/>
      <c r="AK74" s="185"/>
      <c r="AL74" s="185"/>
      <c r="AM74" s="185"/>
      <c r="AN74" s="185"/>
      <c r="AO74" s="185"/>
      <c r="AP74" s="185"/>
      <c r="AQ74" s="185"/>
      <c r="AR74" s="185"/>
      <c r="AS74" s="185"/>
      <c r="AT74" s="185"/>
      <c r="AU74" s="185"/>
      <c r="AV74" s="185"/>
      <c r="AW74" s="185"/>
    </row>
    <row r="75" spans="1:49" s="105" customFormat="1">
      <c r="A75" s="251" t="s">
        <v>234</v>
      </c>
      <c r="B75" s="48" t="s">
        <v>269</v>
      </c>
      <c r="C75" s="155">
        <v>0</v>
      </c>
      <c r="D75" s="155">
        <v>0</v>
      </c>
      <c r="E75" s="155">
        <v>0</v>
      </c>
      <c r="F75" s="155">
        <v>0</v>
      </c>
      <c r="G75" s="155">
        <v>0</v>
      </c>
      <c r="H75" s="155">
        <v>0</v>
      </c>
      <c r="I75" s="155">
        <v>0</v>
      </c>
      <c r="J75" s="155">
        <v>0</v>
      </c>
      <c r="K75" s="155">
        <v>0</v>
      </c>
      <c r="L75" s="155">
        <v>0</v>
      </c>
      <c r="M75" s="155">
        <v>0</v>
      </c>
      <c r="N75" s="155">
        <v>0</v>
      </c>
      <c r="O75" s="155">
        <v>0</v>
      </c>
      <c r="P75" s="155">
        <v>0</v>
      </c>
      <c r="Q75" s="155">
        <v>0</v>
      </c>
      <c r="R75" s="155">
        <v>0</v>
      </c>
      <c r="S75" s="155">
        <v>98.897278260869555</v>
      </c>
      <c r="T75" s="155">
        <v>194.30164695652172</v>
      </c>
      <c r="U75" s="155">
        <v>208.86608739130438</v>
      </c>
      <c r="V75" s="155">
        <v>229.07921304347829</v>
      </c>
      <c r="W75" s="155">
        <v>205.55497391304348</v>
      </c>
      <c r="X75" s="285">
        <v>194.86613869565215</v>
      </c>
      <c r="Z75" s="185"/>
      <c r="AA75" s="185"/>
      <c r="AB75" s="185"/>
      <c r="AC75" s="185"/>
      <c r="AD75" s="185"/>
      <c r="AE75" s="185"/>
      <c r="AF75" s="185"/>
      <c r="AG75" s="185"/>
      <c r="AH75" s="185"/>
      <c r="AI75" s="185"/>
      <c r="AJ75" s="185"/>
      <c r="AK75" s="185"/>
      <c r="AL75" s="185"/>
      <c r="AM75" s="185"/>
      <c r="AN75" s="185"/>
      <c r="AO75" s="185"/>
      <c r="AP75" s="185"/>
      <c r="AQ75" s="185"/>
      <c r="AR75" s="185"/>
      <c r="AS75" s="185"/>
      <c r="AT75" s="185"/>
      <c r="AU75" s="185"/>
      <c r="AV75" s="185"/>
      <c r="AW75" s="185"/>
    </row>
    <row r="76" spans="1:49">
      <c r="A76" s="251" t="s">
        <v>234</v>
      </c>
      <c r="B76" s="47" t="s">
        <v>9</v>
      </c>
      <c r="C76" s="155">
        <v>13362.707116666657</v>
      </c>
      <c r="D76" s="155">
        <v>14207.951994444433</v>
      </c>
      <c r="E76" s="155">
        <v>15544.916404444453</v>
      </c>
      <c r="F76" s="155">
        <v>17247.244886666682</v>
      </c>
      <c r="G76" s="155">
        <v>20793.655324444448</v>
      </c>
      <c r="H76" s="155">
        <v>23929.944536666699</v>
      </c>
      <c r="I76" s="155">
        <v>35442.15623777773</v>
      </c>
      <c r="J76" s="155">
        <v>44068.291252222218</v>
      </c>
      <c r="K76" s="155">
        <v>50347.308855024196</v>
      </c>
      <c r="L76" s="155">
        <v>52451.529911304351</v>
      </c>
      <c r="M76" s="155">
        <v>54161.994660434801</v>
      </c>
      <c r="N76" s="155">
        <v>56829.446669565266</v>
      </c>
      <c r="O76" s="155">
        <v>60883.815116086989</v>
      </c>
      <c r="P76" s="155">
        <v>62440.192225217412</v>
      </c>
      <c r="Q76" s="155">
        <v>64368.72890478262</v>
      </c>
      <c r="R76" s="155">
        <v>67199.622734347809</v>
      </c>
      <c r="S76" s="155">
        <v>68562.12316347826</v>
      </c>
      <c r="T76" s="155">
        <v>70954.63477652178</v>
      </c>
      <c r="U76" s="155">
        <v>74573.082407391339</v>
      </c>
      <c r="V76" s="155">
        <v>79218.545279565253</v>
      </c>
      <c r="W76" s="155">
        <v>83361.333332608643</v>
      </c>
      <c r="X76" s="285">
        <v>89067.746880000006</v>
      </c>
      <c r="Z76" s="185"/>
      <c r="AA76" s="185"/>
      <c r="AB76" s="185"/>
      <c r="AC76" s="185"/>
      <c r="AD76" s="185"/>
      <c r="AE76" s="185"/>
      <c r="AF76" s="185"/>
      <c r="AG76" s="185"/>
      <c r="AH76" s="185"/>
      <c r="AI76" s="185"/>
      <c r="AJ76" s="185"/>
      <c r="AK76" s="185"/>
      <c r="AL76" s="185"/>
      <c r="AM76" s="185"/>
      <c r="AN76" s="185"/>
      <c r="AO76" s="185"/>
      <c r="AP76" s="185"/>
      <c r="AQ76" s="185"/>
      <c r="AR76" s="185"/>
      <c r="AS76" s="185"/>
      <c r="AT76" s="185"/>
      <c r="AU76" s="185"/>
      <c r="AV76" s="185"/>
      <c r="AW76" s="185"/>
    </row>
    <row r="77" spans="1:49">
      <c r="A77" s="251" t="s">
        <v>235</v>
      </c>
      <c r="B77" s="118" t="s">
        <v>57</v>
      </c>
      <c r="C77" s="155">
        <v>0</v>
      </c>
      <c r="D77" s="155">
        <v>0</v>
      </c>
      <c r="E77" s="155">
        <v>0</v>
      </c>
      <c r="F77" s="155">
        <v>0</v>
      </c>
      <c r="G77" s="155">
        <v>0</v>
      </c>
      <c r="H77" s="155">
        <v>0</v>
      </c>
      <c r="I77" s="155">
        <v>7661.7299466666682</v>
      </c>
      <c r="J77" s="155">
        <v>10420.140398888894</v>
      </c>
      <c r="K77" s="155">
        <v>11930.44442801932</v>
      </c>
      <c r="L77" s="155">
        <v>13601.441220869563</v>
      </c>
      <c r="M77" s="155">
        <v>14011.939056521735</v>
      </c>
      <c r="N77" s="155">
        <v>15404.002443913058</v>
      </c>
      <c r="O77" s="155">
        <v>16924.464073913045</v>
      </c>
      <c r="P77" s="155">
        <v>17611.56836869564</v>
      </c>
      <c r="Q77" s="155">
        <v>18096.194067826102</v>
      </c>
      <c r="R77" s="155">
        <v>18157.069804782619</v>
      </c>
      <c r="S77" s="155">
        <v>18166.681746521746</v>
      </c>
      <c r="T77" s="155">
        <v>18315.980756086952</v>
      </c>
      <c r="U77" s="155">
        <v>19215.057647826092</v>
      </c>
      <c r="V77" s="155">
        <v>20920.877026086942</v>
      </c>
      <c r="W77" s="155">
        <v>21267.600486956508</v>
      </c>
      <c r="X77" s="285">
        <v>22348.483755652178</v>
      </c>
      <c r="Z77" s="185"/>
      <c r="AA77" s="185"/>
      <c r="AB77" s="185"/>
      <c r="AC77" s="185"/>
      <c r="AD77" s="185"/>
      <c r="AE77" s="185"/>
      <c r="AF77" s="185"/>
      <c r="AG77" s="185"/>
      <c r="AH77" s="185"/>
      <c r="AI77" s="185"/>
      <c r="AJ77" s="185"/>
      <c r="AK77" s="185"/>
      <c r="AL77" s="185"/>
      <c r="AM77" s="185"/>
      <c r="AN77" s="185"/>
      <c r="AO77" s="185"/>
      <c r="AP77" s="185"/>
      <c r="AQ77" s="185"/>
      <c r="AR77" s="185"/>
      <c r="AS77" s="185"/>
      <c r="AT77" s="185"/>
      <c r="AU77" s="185"/>
      <c r="AV77" s="185"/>
      <c r="AW77" s="185"/>
    </row>
    <row r="78" spans="1:49">
      <c r="A78" s="251" t="s">
        <v>235</v>
      </c>
      <c r="B78" s="120" t="s">
        <v>52</v>
      </c>
      <c r="C78" s="155">
        <v>1225.2334266666667</v>
      </c>
      <c r="D78" s="155">
        <v>1449.5969844444444</v>
      </c>
      <c r="E78" s="155">
        <v>1697.1704699999964</v>
      </c>
      <c r="F78" s="155">
        <v>2089.4618700000015</v>
      </c>
      <c r="G78" s="155">
        <v>2679.6160877777725</v>
      </c>
      <c r="H78" s="155">
        <v>2834.6649799999973</v>
      </c>
      <c r="I78" s="155">
        <v>3262.6033488888884</v>
      </c>
      <c r="J78" s="155">
        <v>3514.021243333335</v>
      </c>
      <c r="K78" s="155">
        <v>3671.543741449279</v>
      </c>
      <c r="L78" s="155">
        <v>4182.5004886956476</v>
      </c>
      <c r="M78" s="155">
        <v>4260.7629391304326</v>
      </c>
      <c r="N78" s="155">
        <v>4588.2884782608662</v>
      </c>
      <c r="O78" s="155">
        <v>4749.4079378260903</v>
      </c>
      <c r="P78" s="155">
        <v>4721.907756956517</v>
      </c>
      <c r="Q78" s="155">
        <v>4808.1364791304204</v>
      </c>
      <c r="R78" s="155">
        <v>4934.5938826086813</v>
      </c>
      <c r="S78" s="155">
        <v>5078.4617095651965</v>
      </c>
      <c r="T78" s="155">
        <v>5655.8987713043389</v>
      </c>
      <c r="U78" s="155">
        <v>5894.3656956521763</v>
      </c>
      <c r="V78" s="155">
        <v>6473.3675147826016</v>
      </c>
      <c r="W78" s="155">
        <v>6916.9529826087037</v>
      </c>
      <c r="X78" s="285">
        <v>8035.1084621739046</v>
      </c>
      <c r="Z78" s="185"/>
      <c r="AA78" s="185"/>
      <c r="AB78" s="185"/>
      <c r="AC78" s="185"/>
      <c r="AD78" s="185"/>
      <c r="AE78" s="185"/>
      <c r="AF78" s="185"/>
      <c r="AG78" s="185"/>
      <c r="AH78" s="185"/>
      <c r="AI78" s="185"/>
      <c r="AJ78" s="185"/>
      <c r="AK78" s="185"/>
      <c r="AL78" s="185"/>
      <c r="AM78" s="185"/>
      <c r="AN78" s="185"/>
      <c r="AO78" s="185"/>
      <c r="AP78" s="185"/>
      <c r="AQ78" s="185"/>
      <c r="AR78" s="185"/>
      <c r="AS78" s="185"/>
      <c r="AT78" s="185"/>
      <c r="AU78" s="185"/>
      <c r="AV78" s="185"/>
      <c r="AW78" s="185"/>
    </row>
    <row r="79" spans="1:49">
      <c r="A79" s="251" t="s">
        <v>235</v>
      </c>
      <c r="B79" s="117" t="s">
        <v>128</v>
      </c>
      <c r="C79" s="155">
        <v>3996.4924522222136</v>
      </c>
      <c r="D79" s="155">
        <v>4520.2162866666531</v>
      </c>
      <c r="E79" s="155">
        <v>4884.1443466666642</v>
      </c>
      <c r="F79" s="155">
        <v>5424.2954499999933</v>
      </c>
      <c r="G79" s="155">
        <v>6536.8615277777726</v>
      </c>
      <c r="H79" s="155">
        <v>7361.237586666678</v>
      </c>
      <c r="I79" s="155">
        <v>3340.5560244444455</v>
      </c>
      <c r="J79" s="155">
        <v>3456.6362166666672</v>
      </c>
      <c r="K79" s="155">
        <v>3827.4407650724634</v>
      </c>
      <c r="L79" s="155">
        <v>3957.2175326087008</v>
      </c>
      <c r="M79" s="155">
        <v>3930.3656269565281</v>
      </c>
      <c r="N79" s="155">
        <v>4317.2676682608717</v>
      </c>
      <c r="O79" s="155">
        <v>4736.2004934782553</v>
      </c>
      <c r="P79" s="155">
        <v>5064.0524947826079</v>
      </c>
      <c r="Q79" s="155">
        <v>5072.3860695652174</v>
      </c>
      <c r="R79" s="155">
        <v>5243.6084895652111</v>
      </c>
      <c r="S79" s="155">
        <v>5593.3172156521705</v>
      </c>
      <c r="T79" s="155">
        <v>5772.6206117391312</v>
      </c>
      <c r="U79" s="155">
        <v>6604.3194086956537</v>
      </c>
      <c r="V79" s="155">
        <v>7005.9887147826103</v>
      </c>
      <c r="W79" s="155">
        <v>8025.8370721739138</v>
      </c>
      <c r="X79" s="285">
        <v>8801.3817686956518</v>
      </c>
      <c r="Z79" s="185"/>
      <c r="AA79" s="185"/>
      <c r="AB79" s="185"/>
      <c r="AC79" s="185"/>
      <c r="AD79" s="185"/>
      <c r="AE79" s="185"/>
      <c r="AF79" s="185"/>
      <c r="AG79" s="185"/>
      <c r="AH79" s="185"/>
      <c r="AI79" s="185"/>
      <c r="AJ79" s="185"/>
      <c r="AK79" s="185"/>
      <c r="AL79" s="185"/>
      <c r="AM79" s="185"/>
      <c r="AN79" s="185"/>
      <c r="AO79" s="185"/>
      <c r="AP79" s="185"/>
      <c r="AQ79" s="185"/>
      <c r="AR79" s="185"/>
      <c r="AS79" s="185"/>
      <c r="AT79" s="185"/>
      <c r="AU79" s="185"/>
      <c r="AV79" s="185"/>
      <c r="AW79" s="185"/>
    </row>
    <row r="80" spans="1:49">
      <c r="A80" s="251" t="s">
        <v>235</v>
      </c>
      <c r="B80" s="48" t="s">
        <v>244</v>
      </c>
      <c r="C80" s="155">
        <v>109.59149555555554</v>
      </c>
      <c r="D80" s="155">
        <v>231.94878333333335</v>
      </c>
      <c r="E80" s="155">
        <v>229.05737666666667</v>
      </c>
      <c r="F80" s="155">
        <v>225.79096666666669</v>
      </c>
      <c r="G80" s="155">
        <v>211.18546222222224</v>
      </c>
      <c r="H80" s="155">
        <v>192.30826666666664</v>
      </c>
      <c r="I80" s="155">
        <v>190.06401333333332</v>
      </c>
      <c r="J80" s="155">
        <v>210.45167888888892</v>
      </c>
      <c r="K80" s="155">
        <v>213.55693647342997</v>
      </c>
      <c r="L80" s="155">
        <v>223.04030565217397</v>
      </c>
      <c r="M80" s="155">
        <v>285.26557260869572</v>
      </c>
      <c r="N80" s="155">
        <v>469.35539391304349</v>
      </c>
      <c r="O80" s="155">
        <v>716.86247956521731</v>
      </c>
      <c r="P80" s="155">
        <v>742.21794652173924</v>
      </c>
      <c r="Q80" s="155">
        <v>768.5029178260869</v>
      </c>
      <c r="R80" s="155">
        <v>792.83503347826104</v>
      </c>
      <c r="S80" s="155">
        <v>766.16138434782602</v>
      </c>
      <c r="T80" s="155">
        <v>772.42484434782614</v>
      </c>
      <c r="U80" s="155">
        <v>821.92384913043475</v>
      </c>
      <c r="V80" s="155">
        <v>810.44658521739143</v>
      </c>
      <c r="W80" s="155">
        <v>811.01653913043469</v>
      </c>
      <c r="X80" s="285">
        <v>872.05732130434785</v>
      </c>
      <c r="Z80" s="185"/>
      <c r="AA80" s="185"/>
      <c r="AB80" s="185"/>
      <c r="AC80" s="185"/>
      <c r="AD80" s="185"/>
      <c r="AE80" s="185"/>
      <c r="AF80" s="185"/>
      <c r="AG80" s="185"/>
      <c r="AH80" s="185"/>
      <c r="AI80" s="185"/>
      <c r="AJ80" s="185"/>
      <c r="AK80" s="185"/>
      <c r="AL80" s="185"/>
      <c r="AM80" s="185"/>
      <c r="AN80" s="185"/>
      <c r="AO80" s="185"/>
      <c r="AP80" s="185"/>
      <c r="AQ80" s="185"/>
      <c r="AR80" s="185"/>
      <c r="AS80" s="185"/>
      <c r="AT80" s="185"/>
      <c r="AU80" s="185"/>
      <c r="AV80" s="185"/>
      <c r="AW80" s="185"/>
    </row>
    <row r="81" spans="1:49" s="105" customFormat="1">
      <c r="A81" s="251" t="s">
        <v>235</v>
      </c>
      <c r="B81" s="48" t="s">
        <v>269</v>
      </c>
      <c r="C81" s="155">
        <v>0</v>
      </c>
      <c r="D81" s="155">
        <v>0</v>
      </c>
      <c r="E81" s="155">
        <v>0</v>
      </c>
      <c r="F81" s="155">
        <v>0</v>
      </c>
      <c r="G81" s="155">
        <v>0</v>
      </c>
      <c r="H81" s="155">
        <v>0</v>
      </c>
      <c r="I81" s="155">
        <v>0</v>
      </c>
      <c r="J81" s="155">
        <v>0</v>
      </c>
      <c r="K81" s="155">
        <v>0</v>
      </c>
      <c r="L81" s="155">
        <v>0</v>
      </c>
      <c r="M81" s="155">
        <v>0</v>
      </c>
      <c r="N81" s="155">
        <v>0</v>
      </c>
      <c r="O81" s="155">
        <v>0</v>
      </c>
      <c r="P81" s="155">
        <v>0</v>
      </c>
      <c r="Q81" s="155">
        <v>0</v>
      </c>
      <c r="R81" s="155">
        <v>0</v>
      </c>
      <c r="S81" s="155">
        <v>79.57182608695652</v>
      </c>
      <c r="T81" s="155">
        <v>160.29507913043474</v>
      </c>
      <c r="U81" s="155">
        <v>162.50930478260875</v>
      </c>
      <c r="V81" s="155">
        <v>161.5107613043478</v>
      </c>
      <c r="W81" s="155">
        <v>159.45750434782616</v>
      </c>
      <c r="X81" s="285">
        <v>162.1555986956522</v>
      </c>
      <c r="Z81" s="185"/>
      <c r="AA81" s="185"/>
      <c r="AB81" s="185"/>
      <c r="AC81" s="185"/>
      <c r="AD81" s="185"/>
      <c r="AE81" s="185"/>
      <c r="AF81" s="185"/>
      <c r="AG81" s="185"/>
      <c r="AH81" s="185"/>
      <c r="AI81" s="185"/>
      <c r="AJ81" s="185"/>
      <c r="AK81" s="185"/>
      <c r="AL81" s="185"/>
      <c r="AM81" s="185"/>
      <c r="AN81" s="185"/>
      <c r="AO81" s="185"/>
      <c r="AP81" s="185"/>
      <c r="AQ81" s="185"/>
      <c r="AR81" s="185"/>
      <c r="AS81" s="185"/>
      <c r="AT81" s="185"/>
      <c r="AU81" s="185"/>
      <c r="AV81" s="185"/>
      <c r="AW81" s="185"/>
    </row>
    <row r="82" spans="1:49">
      <c r="A82" s="251" t="s">
        <v>235</v>
      </c>
      <c r="B82" s="47" t="s">
        <v>9</v>
      </c>
      <c r="C82" s="155">
        <v>5331.3173744444357</v>
      </c>
      <c r="D82" s="155">
        <v>6201.7620544444308</v>
      </c>
      <c r="E82" s="155">
        <v>6810.3721933333272</v>
      </c>
      <c r="F82" s="155">
        <v>7739.5482866666698</v>
      </c>
      <c r="G82" s="155">
        <v>9427.6630777777809</v>
      </c>
      <c r="H82" s="155">
        <v>10388.210833333333</v>
      </c>
      <c r="I82" s="155">
        <v>14454.953333333324</v>
      </c>
      <c r="J82" s="155">
        <v>17601.249537777785</v>
      </c>
      <c r="K82" s="155">
        <v>19642.985871014509</v>
      </c>
      <c r="L82" s="155">
        <v>21964.199547826083</v>
      </c>
      <c r="M82" s="155">
        <v>22488.333195217383</v>
      </c>
      <c r="N82" s="155">
        <v>24778.913984347848</v>
      </c>
      <c r="O82" s="155">
        <v>27126.934984782602</v>
      </c>
      <c r="P82" s="155">
        <v>28139.746566956532</v>
      </c>
      <c r="Q82" s="155">
        <v>28745.219534347849</v>
      </c>
      <c r="R82" s="155">
        <v>29128.10721043478</v>
      </c>
      <c r="S82" s="155">
        <v>29684.193882173902</v>
      </c>
      <c r="T82" s="155">
        <v>30677.220062608685</v>
      </c>
      <c r="U82" s="155">
        <v>32698.175906086944</v>
      </c>
      <c r="V82" s="155">
        <v>35372.19060217392</v>
      </c>
      <c r="W82" s="155">
        <v>37180.864585217387</v>
      </c>
      <c r="X82" s="285">
        <v>40219.186906521718</v>
      </c>
      <c r="Z82" s="185"/>
      <c r="AA82" s="185"/>
      <c r="AB82" s="185"/>
      <c r="AC82" s="185"/>
      <c r="AD82" s="185"/>
      <c r="AE82" s="185"/>
      <c r="AF82" s="185"/>
      <c r="AG82" s="185"/>
      <c r="AH82" s="185"/>
      <c r="AI82" s="185"/>
      <c r="AJ82" s="185"/>
      <c r="AK82" s="185"/>
      <c r="AL82" s="185"/>
      <c r="AM82" s="185"/>
      <c r="AN82" s="185"/>
      <c r="AO82" s="185"/>
      <c r="AP82" s="185"/>
      <c r="AQ82" s="185"/>
      <c r="AR82" s="185"/>
      <c r="AS82" s="185"/>
      <c r="AT82" s="185"/>
      <c r="AU82" s="185"/>
      <c r="AV82" s="185"/>
      <c r="AW82" s="185"/>
    </row>
    <row r="83" spans="1:49">
      <c r="A83" s="251" t="s">
        <v>236</v>
      </c>
      <c r="B83" s="118" t="s">
        <v>57</v>
      </c>
      <c r="C83" s="155">
        <v>0</v>
      </c>
      <c r="D83" s="155">
        <v>0</v>
      </c>
      <c r="E83" s="155">
        <v>0</v>
      </c>
      <c r="F83" s="155">
        <v>0</v>
      </c>
      <c r="G83" s="155">
        <v>0</v>
      </c>
      <c r="H83" s="155">
        <v>0</v>
      </c>
      <c r="I83" s="155">
        <v>9891.6721600000037</v>
      </c>
      <c r="J83" s="155">
        <v>13272.639042222216</v>
      </c>
      <c r="K83" s="155">
        <v>15557.965889130435</v>
      </c>
      <c r="L83" s="155">
        <v>18484.799057391308</v>
      </c>
      <c r="M83" s="155">
        <v>19608.59018130436</v>
      </c>
      <c r="N83" s="155">
        <v>20614.172666521736</v>
      </c>
      <c r="O83" s="155">
        <v>21899.226726521745</v>
      </c>
      <c r="P83" s="155">
        <v>23115.704879999998</v>
      </c>
      <c r="Q83" s="155">
        <v>23951.240608695651</v>
      </c>
      <c r="R83" s="155">
        <v>23721.991873043484</v>
      </c>
      <c r="S83" s="155">
        <v>24259.011183913059</v>
      </c>
      <c r="T83" s="155">
        <v>25245.597146086962</v>
      </c>
      <c r="U83" s="155">
        <v>26760.964489565209</v>
      </c>
      <c r="V83" s="155">
        <v>28149.156277391325</v>
      </c>
      <c r="W83" s="155">
        <v>29807.014860869571</v>
      </c>
      <c r="X83" s="285">
        <v>31459.91603347825</v>
      </c>
      <c r="Z83" s="185"/>
      <c r="AA83" s="185"/>
      <c r="AB83" s="185"/>
      <c r="AC83" s="185"/>
      <c r="AD83" s="185"/>
      <c r="AE83" s="185"/>
      <c r="AF83" s="185"/>
      <c r="AG83" s="185"/>
      <c r="AH83" s="185"/>
      <c r="AI83" s="185"/>
      <c r="AJ83" s="185"/>
      <c r="AK83" s="185"/>
      <c r="AL83" s="185"/>
      <c r="AM83" s="185"/>
      <c r="AN83" s="185"/>
      <c r="AO83" s="185"/>
      <c r="AP83" s="185"/>
      <c r="AQ83" s="185"/>
      <c r="AR83" s="185"/>
      <c r="AS83" s="185"/>
      <c r="AT83" s="185"/>
      <c r="AU83" s="185"/>
      <c r="AV83" s="185"/>
      <c r="AW83" s="185"/>
    </row>
    <row r="84" spans="1:49">
      <c r="A84" s="251" t="s">
        <v>236</v>
      </c>
      <c r="B84" s="120" t="s">
        <v>52</v>
      </c>
      <c r="C84" s="155">
        <v>2115.0802022222251</v>
      </c>
      <c r="D84" s="155">
        <v>2260.2003377777764</v>
      </c>
      <c r="E84" s="155">
        <v>2481.1928833333322</v>
      </c>
      <c r="F84" s="155">
        <v>2515.4107400000003</v>
      </c>
      <c r="G84" s="155">
        <v>2991.6240666666649</v>
      </c>
      <c r="H84" s="155">
        <v>3465.7454844444428</v>
      </c>
      <c r="I84" s="155">
        <v>3882.4251344444378</v>
      </c>
      <c r="J84" s="155">
        <v>4321.9135444444437</v>
      </c>
      <c r="K84" s="155">
        <v>4790.9309267149711</v>
      </c>
      <c r="L84" s="155">
        <v>5125.0366004347779</v>
      </c>
      <c r="M84" s="155">
        <v>5102.7076408695621</v>
      </c>
      <c r="N84" s="155">
        <v>5348.4063199999991</v>
      </c>
      <c r="O84" s="155">
        <v>5583.4783382608675</v>
      </c>
      <c r="P84" s="155">
        <v>5704.6641513043432</v>
      </c>
      <c r="Q84" s="155">
        <v>6207.1956860869614</v>
      </c>
      <c r="R84" s="155">
        <v>6379.1085139130473</v>
      </c>
      <c r="S84" s="155">
        <v>6284.770036521737</v>
      </c>
      <c r="T84" s="155">
        <v>6444.1059773913012</v>
      </c>
      <c r="U84" s="155">
        <v>7450.4595099999942</v>
      </c>
      <c r="V84" s="155">
        <v>8095.4801017391301</v>
      </c>
      <c r="W84" s="155">
        <v>8256.6238695652319</v>
      </c>
      <c r="X84" s="285">
        <v>9550.0644321739128</v>
      </c>
      <c r="Z84" s="185"/>
      <c r="AA84" s="185"/>
      <c r="AB84" s="185"/>
      <c r="AC84" s="185"/>
      <c r="AD84" s="185"/>
      <c r="AE84" s="185"/>
      <c r="AF84" s="185"/>
      <c r="AG84" s="185"/>
      <c r="AH84" s="185"/>
      <c r="AI84" s="185"/>
      <c r="AJ84" s="185"/>
      <c r="AK84" s="185"/>
      <c r="AL84" s="185"/>
      <c r="AM84" s="185"/>
      <c r="AN84" s="185"/>
      <c r="AO84" s="185"/>
      <c r="AP84" s="185"/>
      <c r="AQ84" s="185"/>
      <c r="AR84" s="185"/>
      <c r="AS84" s="185"/>
      <c r="AT84" s="185"/>
      <c r="AU84" s="185"/>
      <c r="AV84" s="185"/>
      <c r="AW84" s="185"/>
    </row>
    <row r="85" spans="1:49">
      <c r="A85" s="251" t="s">
        <v>236</v>
      </c>
      <c r="B85" s="117" t="s">
        <v>128</v>
      </c>
      <c r="C85" s="155">
        <v>5388.7641833333291</v>
      </c>
      <c r="D85" s="155">
        <v>6248.0928377777782</v>
      </c>
      <c r="E85" s="155">
        <v>6723.0098388888937</v>
      </c>
      <c r="F85" s="155">
        <v>7092.3043311111069</v>
      </c>
      <c r="G85" s="155">
        <v>8312.8822222222279</v>
      </c>
      <c r="H85" s="155">
        <v>9299.3666233333352</v>
      </c>
      <c r="I85" s="155">
        <v>4467.4491566666684</v>
      </c>
      <c r="J85" s="155">
        <v>4807.4885722222225</v>
      </c>
      <c r="K85" s="155">
        <v>5246.2197630434785</v>
      </c>
      <c r="L85" s="155">
        <v>5336.3719904347854</v>
      </c>
      <c r="M85" s="155">
        <v>5245.9321904347844</v>
      </c>
      <c r="N85" s="155">
        <v>5545.8410821739126</v>
      </c>
      <c r="O85" s="155">
        <v>6010.0115286956461</v>
      </c>
      <c r="P85" s="155">
        <v>6544.7670695652187</v>
      </c>
      <c r="Q85" s="155">
        <v>6622.9969304347796</v>
      </c>
      <c r="R85" s="155">
        <v>7241.2067000000025</v>
      </c>
      <c r="S85" s="155">
        <v>7811.1330904347833</v>
      </c>
      <c r="T85" s="155">
        <v>8167.7289713043529</v>
      </c>
      <c r="U85" s="155">
        <v>9098.3671691304353</v>
      </c>
      <c r="V85" s="155">
        <v>10350.495863913051</v>
      </c>
      <c r="W85" s="155">
        <v>10933.512243478262</v>
      </c>
      <c r="X85" s="285">
        <v>11701.118321739132</v>
      </c>
      <c r="Z85" s="185"/>
      <c r="AA85" s="185"/>
      <c r="AB85" s="185"/>
      <c r="AC85" s="185"/>
      <c r="AD85" s="185"/>
      <c r="AE85" s="185"/>
      <c r="AF85" s="185"/>
      <c r="AG85" s="185"/>
      <c r="AH85" s="185"/>
      <c r="AI85" s="185"/>
      <c r="AJ85" s="185"/>
      <c r="AK85" s="185"/>
      <c r="AL85" s="185"/>
      <c r="AM85" s="185"/>
      <c r="AN85" s="185"/>
      <c r="AO85" s="185"/>
      <c r="AP85" s="185"/>
      <c r="AQ85" s="185"/>
      <c r="AR85" s="185"/>
      <c r="AS85" s="185"/>
      <c r="AT85" s="185"/>
      <c r="AU85" s="185"/>
      <c r="AV85" s="185"/>
      <c r="AW85" s="185"/>
    </row>
    <row r="86" spans="1:49">
      <c r="A86" s="251" t="s">
        <v>236</v>
      </c>
      <c r="B86" s="48" t="s">
        <v>244</v>
      </c>
      <c r="C86" s="155">
        <v>155.90976222222221</v>
      </c>
      <c r="D86" s="155">
        <v>308.05790333333334</v>
      </c>
      <c r="E86" s="155">
        <v>330.46680000000003</v>
      </c>
      <c r="F86" s="155">
        <v>315.21725000000009</v>
      </c>
      <c r="G86" s="155">
        <v>317.59193888888888</v>
      </c>
      <c r="H86" s="155">
        <v>308.8125277777778</v>
      </c>
      <c r="I86" s="155">
        <v>273.02025666666674</v>
      </c>
      <c r="J86" s="155">
        <v>271.36323666666675</v>
      </c>
      <c r="K86" s="155">
        <v>270.31251420289846</v>
      </c>
      <c r="L86" s="155">
        <v>283.51698043478274</v>
      </c>
      <c r="M86" s="155">
        <v>339.04340173913056</v>
      </c>
      <c r="N86" s="155">
        <v>594.61491869565236</v>
      </c>
      <c r="O86" s="155">
        <v>827.66491000000042</v>
      </c>
      <c r="P86" s="155">
        <v>841.8284686956523</v>
      </c>
      <c r="Q86" s="155">
        <v>853.09515304347849</v>
      </c>
      <c r="R86" s="155">
        <v>866.95265130434814</v>
      </c>
      <c r="S86" s="155">
        <v>900.97343434782636</v>
      </c>
      <c r="T86" s="155">
        <v>948.64599000000032</v>
      </c>
      <c r="U86" s="155">
        <v>1014.5847226086955</v>
      </c>
      <c r="V86" s="155">
        <v>1004.7541486956521</v>
      </c>
      <c r="W86" s="155">
        <v>996.41708695652198</v>
      </c>
      <c r="X86" s="285">
        <v>1067.2740995652177</v>
      </c>
      <c r="Z86" s="185"/>
      <c r="AA86" s="185"/>
      <c r="AB86" s="185"/>
      <c r="AC86" s="185"/>
      <c r="AD86" s="185"/>
      <c r="AE86" s="185"/>
      <c r="AF86" s="185"/>
      <c r="AG86" s="185"/>
      <c r="AH86" s="185"/>
      <c r="AI86" s="185"/>
      <c r="AJ86" s="185"/>
      <c r="AK86" s="185"/>
      <c r="AL86" s="185"/>
      <c r="AM86" s="185"/>
      <c r="AN86" s="185"/>
      <c r="AO86" s="185"/>
      <c r="AP86" s="185"/>
      <c r="AQ86" s="185"/>
      <c r="AR86" s="185"/>
      <c r="AS86" s="185"/>
      <c r="AT86" s="185"/>
      <c r="AU86" s="185"/>
      <c r="AV86" s="185"/>
      <c r="AW86" s="185"/>
    </row>
    <row r="87" spans="1:49" s="105" customFormat="1">
      <c r="A87" s="251" t="s">
        <v>236</v>
      </c>
      <c r="B87" s="48" t="s">
        <v>269</v>
      </c>
      <c r="C87" s="155">
        <v>0</v>
      </c>
      <c r="D87" s="155">
        <v>0</v>
      </c>
      <c r="E87" s="155">
        <v>0</v>
      </c>
      <c r="F87" s="155">
        <v>0</v>
      </c>
      <c r="G87" s="155">
        <v>0</v>
      </c>
      <c r="H87" s="155">
        <v>0</v>
      </c>
      <c r="I87" s="155">
        <v>0</v>
      </c>
      <c r="J87" s="155">
        <v>0</v>
      </c>
      <c r="K87" s="155">
        <v>0</v>
      </c>
      <c r="L87" s="155">
        <v>0</v>
      </c>
      <c r="M87" s="155">
        <v>0</v>
      </c>
      <c r="N87" s="155">
        <v>0</v>
      </c>
      <c r="O87" s="155">
        <v>0</v>
      </c>
      <c r="P87" s="155">
        <v>0</v>
      </c>
      <c r="Q87" s="155">
        <v>0</v>
      </c>
      <c r="R87" s="155">
        <v>0</v>
      </c>
      <c r="S87" s="155">
        <v>99.516817391304357</v>
      </c>
      <c r="T87" s="155">
        <v>197.26605217391312</v>
      </c>
      <c r="U87" s="155">
        <v>219.83280782608696</v>
      </c>
      <c r="V87" s="155">
        <v>246.77190260869563</v>
      </c>
      <c r="W87" s="155">
        <v>254.58043478260871</v>
      </c>
      <c r="X87" s="285">
        <v>264.41336913043477</v>
      </c>
      <c r="Z87" s="185"/>
      <c r="AA87" s="185"/>
      <c r="AB87" s="185"/>
      <c r="AC87" s="185"/>
      <c r="AD87" s="185"/>
      <c r="AE87" s="185"/>
      <c r="AF87" s="185"/>
      <c r="AG87" s="185"/>
      <c r="AH87" s="185"/>
      <c r="AI87" s="185"/>
      <c r="AJ87" s="185"/>
      <c r="AK87" s="185"/>
      <c r="AL87" s="185"/>
      <c r="AM87" s="185"/>
      <c r="AN87" s="185"/>
      <c r="AO87" s="185"/>
      <c r="AP87" s="185"/>
      <c r="AQ87" s="185"/>
      <c r="AR87" s="185"/>
      <c r="AS87" s="185"/>
      <c r="AT87" s="185"/>
      <c r="AU87" s="185"/>
      <c r="AV87" s="185"/>
      <c r="AW87" s="185"/>
    </row>
    <row r="88" spans="1:49">
      <c r="A88" s="251" t="s">
        <v>236</v>
      </c>
      <c r="B88" s="47" t="s">
        <v>9</v>
      </c>
      <c r="C88" s="155">
        <v>7659.7541477777831</v>
      </c>
      <c r="D88" s="155">
        <v>8816.3510788888852</v>
      </c>
      <c r="E88" s="155">
        <v>9534.669522222237</v>
      </c>
      <c r="F88" s="155">
        <v>9922.9323211111077</v>
      </c>
      <c r="G88" s="155">
        <v>11622.098227777786</v>
      </c>
      <c r="H88" s="155">
        <v>13073.924635555564</v>
      </c>
      <c r="I88" s="155">
        <v>18514.566707777802</v>
      </c>
      <c r="J88" s="155">
        <v>22673.404395555561</v>
      </c>
      <c r="K88" s="155">
        <v>25865.429093091778</v>
      </c>
      <c r="L88" s="155">
        <v>29229.724628695662</v>
      </c>
      <c r="M88" s="155">
        <v>30296.273414347808</v>
      </c>
      <c r="N88" s="155">
        <v>32103.0349873913</v>
      </c>
      <c r="O88" s="155">
        <v>34320.38150347826</v>
      </c>
      <c r="P88" s="155">
        <v>36206.964569565229</v>
      </c>
      <c r="Q88" s="155">
        <v>37634.528378260889</v>
      </c>
      <c r="R88" s="155">
        <v>38209.259738260866</v>
      </c>
      <c r="S88" s="155">
        <v>39355.404562608695</v>
      </c>
      <c r="T88" s="155">
        <v>41003.344136956555</v>
      </c>
      <c r="U88" s="155">
        <v>44544.208699130468</v>
      </c>
      <c r="V88" s="155">
        <v>47846.658294347835</v>
      </c>
      <c r="W88" s="155">
        <v>50248.148495652204</v>
      </c>
      <c r="X88" s="285">
        <v>54042.786256086947</v>
      </c>
      <c r="Z88" s="185"/>
      <c r="AA88" s="185"/>
      <c r="AB88" s="185"/>
      <c r="AC88" s="185"/>
      <c r="AD88" s="185"/>
      <c r="AE88" s="185"/>
      <c r="AF88" s="185"/>
      <c r="AG88" s="185"/>
      <c r="AH88" s="185"/>
      <c r="AI88" s="185"/>
      <c r="AJ88" s="185"/>
      <c r="AK88" s="185"/>
      <c r="AL88" s="185"/>
      <c r="AM88" s="185"/>
      <c r="AN88" s="185"/>
      <c r="AO88" s="185"/>
      <c r="AP88" s="185"/>
      <c r="AQ88" s="185"/>
      <c r="AR88" s="185"/>
      <c r="AS88" s="185"/>
      <c r="AT88" s="185"/>
      <c r="AU88" s="185"/>
      <c r="AV88" s="185"/>
      <c r="AW88" s="185"/>
    </row>
    <row r="89" spans="1:49">
      <c r="A89" s="251" t="s">
        <v>237</v>
      </c>
      <c r="B89" s="118" t="s">
        <v>57</v>
      </c>
      <c r="C89" s="155">
        <v>0</v>
      </c>
      <c r="D89" s="155">
        <v>0</v>
      </c>
      <c r="E89" s="155">
        <v>0</v>
      </c>
      <c r="F89" s="155">
        <v>0</v>
      </c>
      <c r="G89" s="155">
        <v>0</v>
      </c>
      <c r="H89" s="155">
        <v>0</v>
      </c>
      <c r="I89" s="155">
        <v>4767.729937777779</v>
      </c>
      <c r="J89" s="155">
        <v>6575.1634700000004</v>
      </c>
      <c r="K89" s="155">
        <v>7414.4758380676267</v>
      </c>
      <c r="L89" s="155">
        <v>7844.1510304347812</v>
      </c>
      <c r="M89" s="155">
        <v>7715.0367630434803</v>
      </c>
      <c r="N89" s="155">
        <v>8018.8872173913069</v>
      </c>
      <c r="O89" s="155">
        <v>8328.8562347826137</v>
      </c>
      <c r="P89" s="155">
        <v>8451.4839652173923</v>
      </c>
      <c r="Q89" s="155">
        <v>8675.3922086956536</v>
      </c>
      <c r="R89" s="155">
        <v>8699.7442226086969</v>
      </c>
      <c r="S89" s="155">
        <v>8642.7628617391292</v>
      </c>
      <c r="T89" s="155">
        <v>9107.3556917391306</v>
      </c>
      <c r="U89" s="155">
        <v>10256.200899565221</v>
      </c>
      <c r="V89" s="155">
        <v>10799.652285652175</v>
      </c>
      <c r="W89" s="155">
        <v>11331.368095652177</v>
      </c>
      <c r="X89" s="285">
        <v>12025.683986521739</v>
      </c>
      <c r="Z89" s="185"/>
      <c r="AA89" s="185"/>
      <c r="AB89" s="185"/>
      <c r="AC89" s="185"/>
      <c r="AD89" s="185"/>
      <c r="AE89" s="185"/>
      <c r="AF89" s="185"/>
      <c r="AG89" s="185"/>
      <c r="AH89" s="185"/>
      <c r="AI89" s="185"/>
      <c r="AJ89" s="185"/>
      <c r="AK89" s="185"/>
      <c r="AL89" s="185"/>
      <c r="AM89" s="185"/>
      <c r="AN89" s="185"/>
      <c r="AO89" s="185"/>
      <c r="AP89" s="185"/>
      <c r="AQ89" s="185"/>
      <c r="AR89" s="185"/>
      <c r="AS89" s="185"/>
      <c r="AT89" s="185"/>
      <c r="AU89" s="185"/>
      <c r="AV89" s="185"/>
      <c r="AW89" s="185"/>
    </row>
    <row r="90" spans="1:49">
      <c r="A90" s="251" t="s">
        <v>237</v>
      </c>
      <c r="B90" s="120" t="s">
        <v>52</v>
      </c>
      <c r="C90" s="155">
        <v>395.4099466666666</v>
      </c>
      <c r="D90" s="155">
        <v>388.30586666666676</v>
      </c>
      <c r="E90" s="155">
        <v>437.14191111111114</v>
      </c>
      <c r="F90" s="155">
        <v>456.31495111111104</v>
      </c>
      <c r="G90" s="155">
        <v>606.57785333333334</v>
      </c>
      <c r="H90" s="155">
        <v>818.09733555555579</v>
      </c>
      <c r="I90" s="155">
        <v>981.87846222222265</v>
      </c>
      <c r="J90" s="155">
        <v>1305.2298499999995</v>
      </c>
      <c r="K90" s="155">
        <v>1477.3177465217384</v>
      </c>
      <c r="L90" s="155">
        <v>1423.7714834782603</v>
      </c>
      <c r="M90" s="155">
        <v>1378.4923152173915</v>
      </c>
      <c r="N90" s="155">
        <v>1464.7811713043475</v>
      </c>
      <c r="O90" s="155">
        <v>1704.4969191304351</v>
      </c>
      <c r="P90" s="155">
        <v>1748.6878173913046</v>
      </c>
      <c r="Q90" s="155">
        <v>1599.7494034782605</v>
      </c>
      <c r="R90" s="155">
        <v>1663.227844347826</v>
      </c>
      <c r="S90" s="155">
        <v>2120.1188095652165</v>
      </c>
      <c r="T90" s="155">
        <v>2202.0528030434775</v>
      </c>
      <c r="U90" s="155">
        <v>2405.4376182608689</v>
      </c>
      <c r="V90" s="155">
        <v>2660.3077934782618</v>
      </c>
      <c r="W90" s="155">
        <v>2764.5046347826069</v>
      </c>
      <c r="X90" s="285">
        <v>3244.9825160869559</v>
      </c>
      <c r="Z90" s="185"/>
      <c r="AA90" s="185"/>
      <c r="AB90" s="185"/>
      <c r="AC90" s="185"/>
      <c r="AD90" s="185"/>
      <c r="AE90" s="185"/>
      <c r="AF90" s="185"/>
      <c r="AG90" s="185"/>
      <c r="AH90" s="185"/>
      <c r="AI90" s="185"/>
      <c r="AJ90" s="185"/>
      <c r="AK90" s="185"/>
      <c r="AL90" s="185"/>
      <c r="AM90" s="185"/>
      <c r="AN90" s="185"/>
      <c r="AO90" s="185"/>
      <c r="AP90" s="185"/>
      <c r="AQ90" s="185"/>
      <c r="AR90" s="185"/>
      <c r="AS90" s="185"/>
      <c r="AT90" s="185"/>
      <c r="AU90" s="185"/>
      <c r="AV90" s="185"/>
      <c r="AW90" s="185"/>
    </row>
    <row r="91" spans="1:49">
      <c r="A91" s="251" t="s">
        <v>237</v>
      </c>
      <c r="B91" s="117" t="s">
        <v>128</v>
      </c>
      <c r="C91" s="155">
        <v>1574.9829377777778</v>
      </c>
      <c r="D91" s="155">
        <v>1839.2820133333341</v>
      </c>
      <c r="E91" s="155">
        <v>2019.3057311111115</v>
      </c>
      <c r="F91" s="155">
        <v>2220.1964933333338</v>
      </c>
      <c r="G91" s="155">
        <v>2747.4739733333336</v>
      </c>
      <c r="H91" s="155">
        <v>3253.4119200000005</v>
      </c>
      <c r="I91" s="155">
        <v>1104.2374244444441</v>
      </c>
      <c r="J91" s="155">
        <v>1417.3790255555548</v>
      </c>
      <c r="K91" s="155">
        <v>1640.0891442028988</v>
      </c>
      <c r="L91" s="155">
        <v>1652.93341173913</v>
      </c>
      <c r="M91" s="155">
        <v>1587.1152708695652</v>
      </c>
      <c r="N91" s="155">
        <v>1670.1455799999997</v>
      </c>
      <c r="O91" s="155">
        <v>2048.6989417391314</v>
      </c>
      <c r="P91" s="155">
        <v>2183.5903956521743</v>
      </c>
      <c r="Q91" s="155">
        <v>2325.8007391304345</v>
      </c>
      <c r="R91" s="155">
        <v>2339.3474486956525</v>
      </c>
      <c r="S91" s="155">
        <v>2737.7779130434801</v>
      </c>
      <c r="T91" s="155">
        <v>3108.81918652174</v>
      </c>
      <c r="U91" s="155">
        <v>3317.7797930434785</v>
      </c>
      <c r="V91" s="155">
        <v>3673.6879891304347</v>
      </c>
      <c r="W91" s="155">
        <v>3884.074504347826</v>
      </c>
      <c r="X91" s="285">
        <v>4168.729317391304</v>
      </c>
      <c r="Z91" s="185"/>
      <c r="AA91" s="185"/>
      <c r="AB91" s="185"/>
      <c r="AC91" s="185"/>
      <c r="AD91" s="185"/>
      <c r="AE91" s="185"/>
      <c r="AF91" s="185"/>
      <c r="AG91" s="185"/>
      <c r="AH91" s="185"/>
      <c r="AI91" s="185"/>
      <c r="AJ91" s="185"/>
      <c r="AK91" s="185"/>
      <c r="AL91" s="185"/>
      <c r="AM91" s="185"/>
      <c r="AN91" s="185"/>
      <c r="AO91" s="185"/>
      <c r="AP91" s="185"/>
      <c r="AQ91" s="185"/>
      <c r="AR91" s="185"/>
      <c r="AS91" s="185"/>
      <c r="AT91" s="185"/>
      <c r="AU91" s="185"/>
      <c r="AV91" s="185"/>
      <c r="AW91" s="185"/>
    </row>
    <row r="92" spans="1:49">
      <c r="A92" s="251" t="s">
        <v>237</v>
      </c>
      <c r="B92" s="48" t="s">
        <v>244</v>
      </c>
      <c r="C92" s="155">
        <v>28.306546666666662</v>
      </c>
      <c r="D92" s="155">
        <v>56.425294444444447</v>
      </c>
      <c r="E92" s="155">
        <v>54.932626666666657</v>
      </c>
      <c r="F92" s="155">
        <v>55.149809999999995</v>
      </c>
      <c r="G92" s="155">
        <v>58.542346666666667</v>
      </c>
      <c r="H92" s="155">
        <v>61.138443333333328</v>
      </c>
      <c r="I92" s="155">
        <v>60.490884444444447</v>
      </c>
      <c r="J92" s="155">
        <v>67.198688888888896</v>
      </c>
      <c r="K92" s="155">
        <v>68.109742028985508</v>
      </c>
      <c r="L92" s="155">
        <v>70.87549739130435</v>
      </c>
      <c r="M92" s="155">
        <v>111.8737991304348</v>
      </c>
      <c r="N92" s="155">
        <v>141.02322260869568</v>
      </c>
      <c r="O92" s="155">
        <v>177.22840521739133</v>
      </c>
      <c r="P92" s="155">
        <v>185.02973565217397</v>
      </c>
      <c r="Q92" s="155">
        <v>190.39310956521743</v>
      </c>
      <c r="R92" s="155">
        <v>194.06182695652174</v>
      </c>
      <c r="S92" s="155">
        <v>206.58138086956527</v>
      </c>
      <c r="T92" s="155">
        <v>230.05390086956524</v>
      </c>
      <c r="U92" s="155">
        <v>254.86067913043479</v>
      </c>
      <c r="V92" s="155">
        <v>274.04099391304345</v>
      </c>
      <c r="W92" s="155">
        <v>283.61862608695662</v>
      </c>
      <c r="X92" s="285">
        <v>272.1560582608696</v>
      </c>
      <c r="Z92" s="185"/>
      <c r="AA92" s="185"/>
      <c r="AB92" s="185"/>
      <c r="AC92" s="185"/>
      <c r="AD92" s="185"/>
      <c r="AE92" s="185"/>
      <c r="AF92" s="185"/>
      <c r="AG92" s="185"/>
      <c r="AH92" s="185"/>
      <c r="AI92" s="185"/>
      <c r="AJ92" s="185"/>
      <c r="AK92" s="185"/>
      <c r="AL92" s="185"/>
      <c r="AM92" s="185"/>
      <c r="AN92" s="185"/>
      <c r="AO92" s="185"/>
      <c r="AP92" s="185"/>
      <c r="AQ92" s="185"/>
      <c r="AR92" s="185"/>
      <c r="AS92" s="185"/>
      <c r="AT92" s="185"/>
      <c r="AU92" s="185"/>
      <c r="AV92" s="185"/>
      <c r="AW92" s="185"/>
    </row>
    <row r="93" spans="1:49" s="105" customFormat="1">
      <c r="A93" s="251" t="s">
        <v>237</v>
      </c>
      <c r="B93" s="48" t="s">
        <v>269</v>
      </c>
      <c r="C93" s="155">
        <v>0</v>
      </c>
      <c r="D93" s="155">
        <v>0</v>
      </c>
      <c r="E93" s="155">
        <v>0</v>
      </c>
      <c r="F93" s="155">
        <v>0</v>
      </c>
      <c r="G93" s="155">
        <v>0</v>
      </c>
      <c r="H93" s="155">
        <v>0</v>
      </c>
      <c r="I93" s="155">
        <v>0</v>
      </c>
      <c r="J93" s="155">
        <v>0</v>
      </c>
      <c r="K93" s="155">
        <v>0</v>
      </c>
      <c r="L93" s="155">
        <v>0</v>
      </c>
      <c r="M93" s="155">
        <v>0</v>
      </c>
      <c r="N93" s="155">
        <v>0</v>
      </c>
      <c r="O93" s="155">
        <v>0</v>
      </c>
      <c r="P93" s="155">
        <v>0</v>
      </c>
      <c r="Q93" s="155">
        <v>0</v>
      </c>
      <c r="R93" s="155">
        <v>0</v>
      </c>
      <c r="S93" s="155">
        <v>24.609850434782608</v>
      </c>
      <c r="T93" s="155">
        <v>51.863067826086969</v>
      </c>
      <c r="U93" s="155">
        <v>58.69546478260871</v>
      </c>
      <c r="V93" s="155">
        <v>59.597313478260872</v>
      </c>
      <c r="W93" s="155">
        <v>58.595504347826086</v>
      </c>
      <c r="X93" s="285">
        <v>54.481048260869571</v>
      </c>
      <c r="Z93" s="185"/>
      <c r="AA93" s="185"/>
      <c r="AB93" s="185"/>
      <c r="AC93" s="185"/>
      <c r="AD93" s="185"/>
      <c r="AE93" s="185"/>
      <c r="AF93" s="185"/>
      <c r="AG93" s="185"/>
      <c r="AH93" s="185"/>
      <c r="AI93" s="185"/>
      <c r="AJ93" s="185"/>
      <c r="AK93" s="185"/>
      <c r="AL93" s="185"/>
      <c r="AM93" s="185"/>
      <c r="AN93" s="185"/>
      <c r="AO93" s="185"/>
      <c r="AP93" s="185"/>
      <c r="AQ93" s="185"/>
      <c r="AR93" s="185"/>
      <c r="AS93" s="185"/>
      <c r="AT93" s="185"/>
      <c r="AU93" s="185"/>
      <c r="AV93" s="185"/>
      <c r="AW93" s="185"/>
    </row>
    <row r="94" spans="1:49">
      <c r="A94" s="251" t="s">
        <v>237</v>
      </c>
      <c r="B94" s="47" t="s">
        <v>9</v>
      </c>
      <c r="C94" s="155">
        <v>1998.6994311111114</v>
      </c>
      <c r="D94" s="155">
        <v>2284.0131744444452</v>
      </c>
      <c r="E94" s="155">
        <v>2511.3802688888895</v>
      </c>
      <c r="F94" s="155">
        <v>2731.6612544444456</v>
      </c>
      <c r="G94" s="155">
        <v>3412.5941733333343</v>
      </c>
      <c r="H94" s="155">
        <v>4132.6476988888899</v>
      </c>
      <c r="I94" s="155">
        <v>6914.3367088888899</v>
      </c>
      <c r="J94" s="155">
        <v>9364.9710344444447</v>
      </c>
      <c r="K94" s="155">
        <v>10599.99247082126</v>
      </c>
      <c r="L94" s="155">
        <v>10991.73142304348</v>
      </c>
      <c r="M94" s="155">
        <v>10792.518148260875</v>
      </c>
      <c r="N94" s="155">
        <v>11294.837191304348</v>
      </c>
      <c r="O94" s="155">
        <v>12259.28050086957</v>
      </c>
      <c r="P94" s="155">
        <v>12568.791913913046</v>
      </c>
      <c r="Q94" s="155">
        <v>12791.335460869566</v>
      </c>
      <c r="R94" s="155">
        <v>12896.381342608694</v>
      </c>
      <c r="S94" s="155">
        <v>13731.850815652178</v>
      </c>
      <c r="T94" s="155">
        <v>14700.144650000011</v>
      </c>
      <c r="U94" s="155">
        <v>16292.974454782612</v>
      </c>
      <c r="V94" s="155">
        <v>17467.286375652169</v>
      </c>
      <c r="W94" s="155">
        <v>18322.161365217395</v>
      </c>
      <c r="X94" s="285">
        <v>19766.032926521741</v>
      </c>
      <c r="Z94" s="185"/>
      <c r="AA94" s="185"/>
      <c r="AB94" s="185"/>
      <c r="AC94" s="185"/>
      <c r="AD94" s="185"/>
      <c r="AE94" s="185"/>
      <c r="AF94" s="185"/>
      <c r="AG94" s="185"/>
      <c r="AH94" s="185"/>
      <c r="AI94" s="185"/>
      <c r="AJ94" s="185"/>
      <c r="AK94" s="185"/>
      <c r="AL94" s="185"/>
      <c r="AM94" s="185"/>
      <c r="AN94" s="185"/>
      <c r="AO94" s="185"/>
      <c r="AP94" s="185"/>
      <c r="AQ94" s="185"/>
      <c r="AR94" s="185"/>
      <c r="AS94" s="185"/>
      <c r="AT94" s="185"/>
      <c r="AU94" s="185"/>
      <c r="AV94" s="185"/>
      <c r="AW94" s="185"/>
    </row>
    <row r="95" spans="1:49">
      <c r="A95" s="251" t="s">
        <v>238</v>
      </c>
      <c r="B95" s="118" t="s">
        <v>57</v>
      </c>
      <c r="C95" s="155">
        <v>0</v>
      </c>
      <c r="D95" s="155">
        <v>0</v>
      </c>
      <c r="E95" s="155">
        <v>0</v>
      </c>
      <c r="F95" s="155">
        <v>0</v>
      </c>
      <c r="G95" s="155">
        <v>0</v>
      </c>
      <c r="H95" s="155">
        <v>0</v>
      </c>
      <c r="I95" s="155">
        <v>34652.269872222219</v>
      </c>
      <c r="J95" s="155">
        <v>49816.166866666645</v>
      </c>
      <c r="K95" s="155">
        <v>58988.348107246369</v>
      </c>
      <c r="L95" s="155">
        <v>64753.823304782658</v>
      </c>
      <c r="M95" s="155">
        <v>70043.955983478183</v>
      </c>
      <c r="N95" s="155">
        <v>74364.993165652151</v>
      </c>
      <c r="O95" s="155">
        <v>79634.223423478281</v>
      </c>
      <c r="P95" s="155">
        <v>84745.995246956518</v>
      </c>
      <c r="Q95" s="155">
        <v>89860.583525217487</v>
      </c>
      <c r="R95" s="155">
        <v>93690.677667826094</v>
      </c>
      <c r="S95" s="155">
        <v>94771.724410000053</v>
      </c>
      <c r="T95" s="155">
        <v>98079.993920434776</v>
      </c>
      <c r="U95" s="155">
        <v>106344.67342391316</v>
      </c>
      <c r="V95" s="155">
        <v>115944.29281521747</v>
      </c>
      <c r="W95" s="155">
        <v>115717.6448256522</v>
      </c>
      <c r="X95" s="285">
        <v>122089.5464117392</v>
      </c>
      <c r="Z95" s="185"/>
      <c r="AA95" s="185"/>
      <c r="AB95" s="185"/>
      <c r="AC95" s="185"/>
      <c r="AD95" s="185"/>
      <c r="AE95" s="185"/>
      <c r="AF95" s="185"/>
      <c r="AG95" s="185"/>
      <c r="AH95" s="185"/>
      <c r="AI95" s="185"/>
      <c r="AJ95" s="185"/>
      <c r="AK95" s="185"/>
      <c r="AL95" s="185"/>
      <c r="AM95" s="185"/>
      <c r="AN95" s="185"/>
      <c r="AO95" s="185"/>
      <c r="AP95" s="185"/>
      <c r="AQ95" s="185"/>
      <c r="AR95" s="185"/>
      <c r="AS95" s="185"/>
      <c r="AT95" s="185"/>
      <c r="AU95" s="185"/>
      <c r="AV95" s="185"/>
      <c r="AW95" s="185"/>
    </row>
    <row r="96" spans="1:49">
      <c r="A96" s="251" t="s">
        <v>238</v>
      </c>
      <c r="B96" s="120" t="s">
        <v>52</v>
      </c>
      <c r="C96" s="155">
        <v>6678.9369055555526</v>
      </c>
      <c r="D96" s="155">
        <v>8137.0112377777805</v>
      </c>
      <c r="E96" s="155">
        <v>9097.9090199999937</v>
      </c>
      <c r="F96" s="155">
        <v>10537.525469999993</v>
      </c>
      <c r="G96" s="155">
        <v>12979.494853333314</v>
      </c>
      <c r="H96" s="155">
        <v>14552.103801111105</v>
      </c>
      <c r="I96" s="155">
        <v>17746.44875555555</v>
      </c>
      <c r="J96" s="155">
        <v>20409.104361111105</v>
      </c>
      <c r="K96" s="155">
        <v>22400.698075893742</v>
      </c>
      <c r="L96" s="155">
        <v>24383.755552608724</v>
      </c>
      <c r="M96" s="155">
        <v>25121.847133043484</v>
      </c>
      <c r="N96" s="155">
        <v>25285.095116956549</v>
      </c>
      <c r="O96" s="155">
        <v>27277.388519999975</v>
      </c>
      <c r="P96" s="155">
        <v>29307.024640869426</v>
      </c>
      <c r="Q96" s="155">
        <v>31883.907119999858</v>
      </c>
      <c r="R96" s="155">
        <v>33780.998734782494</v>
      </c>
      <c r="S96" s="155">
        <v>36680.622136956372</v>
      </c>
      <c r="T96" s="155">
        <v>37648.398447391322</v>
      </c>
      <c r="U96" s="155">
        <v>38707.964835217412</v>
      </c>
      <c r="V96" s="155">
        <v>43617.212528695658</v>
      </c>
      <c r="W96" s="155">
        <v>46174.746412173874</v>
      </c>
      <c r="X96" s="285">
        <v>51471.527196521631</v>
      </c>
      <c r="Z96" s="185"/>
      <c r="AA96" s="185"/>
      <c r="AB96" s="185"/>
      <c r="AC96" s="185"/>
      <c r="AD96" s="185"/>
      <c r="AE96" s="185"/>
      <c r="AF96" s="185"/>
      <c r="AG96" s="185"/>
      <c r="AH96" s="185"/>
      <c r="AI96" s="185"/>
      <c r="AJ96" s="185"/>
      <c r="AK96" s="185"/>
      <c r="AL96" s="185"/>
      <c r="AM96" s="185"/>
      <c r="AN96" s="185"/>
      <c r="AO96" s="185"/>
      <c r="AP96" s="185"/>
      <c r="AQ96" s="185"/>
      <c r="AR96" s="185"/>
      <c r="AS96" s="185"/>
      <c r="AT96" s="185"/>
      <c r="AU96" s="185"/>
      <c r="AV96" s="185"/>
      <c r="AW96" s="185"/>
    </row>
    <row r="97" spans="1:49">
      <c r="A97" s="251" t="s">
        <v>238</v>
      </c>
      <c r="B97" s="117" t="s">
        <v>128</v>
      </c>
      <c r="C97" s="155">
        <v>19157.761116666679</v>
      </c>
      <c r="D97" s="155">
        <v>22357.814286666649</v>
      </c>
      <c r="E97" s="155">
        <v>24447.128576666655</v>
      </c>
      <c r="F97" s="155">
        <v>27291.583644444461</v>
      </c>
      <c r="G97" s="155">
        <v>32433.417552222239</v>
      </c>
      <c r="H97" s="155">
        <v>36850.577395555527</v>
      </c>
      <c r="I97" s="155">
        <v>22687.311335555551</v>
      </c>
      <c r="J97" s="155">
        <v>24820.503813333351</v>
      </c>
      <c r="K97" s="155">
        <v>26514.952210772957</v>
      </c>
      <c r="L97" s="155">
        <v>27273.284450869589</v>
      </c>
      <c r="M97" s="155">
        <v>28153.491583478262</v>
      </c>
      <c r="N97" s="155">
        <v>29315.801287391292</v>
      </c>
      <c r="O97" s="155">
        <v>31361.246974782556</v>
      </c>
      <c r="P97" s="155">
        <v>34211.95150782611</v>
      </c>
      <c r="Q97" s="155">
        <v>35847.832781304372</v>
      </c>
      <c r="R97" s="155">
        <v>38908.350818260871</v>
      </c>
      <c r="S97" s="155">
        <v>41725.862132608672</v>
      </c>
      <c r="T97" s="155">
        <v>43739.614991304406</v>
      </c>
      <c r="U97" s="155">
        <v>46793.250740434836</v>
      </c>
      <c r="V97" s="155">
        <v>50070.541110000042</v>
      </c>
      <c r="W97" s="155">
        <v>52370.48618217386</v>
      </c>
      <c r="X97" s="285">
        <v>56503.376495652148</v>
      </c>
      <c r="Z97" s="185"/>
      <c r="AA97" s="185"/>
      <c r="AB97" s="185"/>
      <c r="AC97" s="185"/>
      <c r="AD97" s="185"/>
      <c r="AE97" s="185"/>
      <c r="AF97" s="185"/>
      <c r="AG97" s="185"/>
      <c r="AH97" s="185"/>
      <c r="AI97" s="185"/>
      <c r="AJ97" s="185"/>
      <c r="AK97" s="185"/>
      <c r="AL97" s="185"/>
      <c r="AM97" s="185"/>
      <c r="AN97" s="185"/>
      <c r="AO97" s="185"/>
      <c r="AP97" s="185"/>
      <c r="AQ97" s="185"/>
      <c r="AR97" s="185"/>
      <c r="AS97" s="185"/>
      <c r="AT97" s="185"/>
      <c r="AU97" s="185"/>
      <c r="AV97" s="185"/>
      <c r="AW97" s="185"/>
    </row>
    <row r="98" spans="1:49">
      <c r="A98" s="251" t="s">
        <v>238</v>
      </c>
      <c r="B98" s="48" t="s">
        <v>244</v>
      </c>
      <c r="C98" s="155">
        <v>522.56037000000003</v>
      </c>
      <c r="D98" s="155">
        <v>1073.3969322222226</v>
      </c>
      <c r="E98" s="155">
        <v>1083.6253455555554</v>
      </c>
      <c r="F98" s="155">
        <v>1082.4744155555559</v>
      </c>
      <c r="G98" s="155">
        <v>1089.0347888888887</v>
      </c>
      <c r="H98" s="155">
        <v>1106.0941266666664</v>
      </c>
      <c r="I98" s="155">
        <v>1058.6087022222223</v>
      </c>
      <c r="J98" s="155">
        <v>1159.4312922222225</v>
      </c>
      <c r="K98" s="155">
        <v>1193.2542581642515</v>
      </c>
      <c r="L98" s="155">
        <v>1205.7816317391303</v>
      </c>
      <c r="M98" s="155">
        <v>1536.3200078260875</v>
      </c>
      <c r="N98" s="155">
        <v>2723.7647313043472</v>
      </c>
      <c r="O98" s="155">
        <v>4160.2235117391319</v>
      </c>
      <c r="P98" s="155">
        <v>4639.4156517391311</v>
      </c>
      <c r="Q98" s="155">
        <v>4890.3987260869553</v>
      </c>
      <c r="R98" s="155">
        <v>5041.3287139130471</v>
      </c>
      <c r="S98" s="155">
        <v>5218.6216252173926</v>
      </c>
      <c r="T98" s="155">
        <v>5339.9436404347853</v>
      </c>
      <c r="U98" s="155">
        <v>5604.8301304347815</v>
      </c>
      <c r="V98" s="155">
        <v>5682.7035295652167</v>
      </c>
      <c r="W98" s="155">
        <v>5484.4389739130447</v>
      </c>
      <c r="X98" s="285">
        <v>5690.5539234782573</v>
      </c>
      <c r="Z98" s="185"/>
      <c r="AA98" s="185"/>
      <c r="AB98" s="185"/>
      <c r="AC98" s="185"/>
      <c r="AD98" s="185"/>
      <c r="AE98" s="185"/>
      <c r="AF98" s="185"/>
      <c r="AG98" s="185"/>
      <c r="AH98" s="185"/>
      <c r="AI98" s="185"/>
      <c r="AJ98" s="185"/>
      <c r="AK98" s="185"/>
      <c r="AL98" s="185"/>
      <c r="AM98" s="185"/>
      <c r="AN98" s="185"/>
      <c r="AO98" s="185"/>
      <c r="AP98" s="185"/>
      <c r="AQ98" s="185"/>
      <c r="AR98" s="185"/>
      <c r="AS98" s="185"/>
      <c r="AT98" s="185"/>
      <c r="AU98" s="185"/>
      <c r="AV98" s="185"/>
      <c r="AW98" s="185"/>
    </row>
    <row r="99" spans="1:49" s="105" customFormat="1">
      <c r="A99" s="251" t="s">
        <v>238</v>
      </c>
      <c r="B99" s="48" t="s">
        <v>269</v>
      </c>
      <c r="C99" s="155">
        <v>0</v>
      </c>
      <c r="D99" s="155">
        <v>0</v>
      </c>
      <c r="E99" s="155">
        <v>0</v>
      </c>
      <c r="F99" s="155">
        <v>0</v>
      </c>
      <c r="G99" s="155">
        <v>0</v>
      </c>
      <c r="H99" s="155">
        <v>0</v>
      </c>
      <c r="I99" s="155">
        <v>0</v>
      </c>
      <c r="J99" s="155">
        <v>0</v>
      </c>
      <c r="K99" s="155">
        <v>0</v>
      </c>
      <c r="L99" s="155">
        <v>0</v>
      </c>
      <c r="M99" s="155">
        <v>0</v>
      </c>
      <c r="N99" s="155">
        <v>0</v>
      </c>
      <c r="O99" s="155">
        <v>0</v>
      </c>
      <c r="P99" s="155">
        <v>0</v>
      </c>
      <c r="Q99" s="155">
        <v>0</v>
      </c>
      <c r="R99" s="155">
        <v>0</v>
      </c>
      <c r="S99" s="155">
        <v>597.91074739130443</v>
      </c>
      <c r="T99" s="155">
        <v>1172.6737930434781</v>
      </c>
      <c r="U99" s="155">
        <v>1199.1773878260879</v>
      </c>
      <c r="V99" s="155">
        <v>1281.4878934782612</v>
      </c>
      <c r="W99" s="155">
        <v>1287.5415913043475</v>
      </c>
      <c r="X99" s="285">
        <v>1274.3730356521748</v>
      </c>
      <c r="Z99" s="185"/>
      <c r="AA99" s="185"/>
      <c r="AB99" s="185"/>
      <c r="AC99" s="185"/>
      <c r="AD99" s="185"/>
      <c r="AE99" s="185"/>
      <c r="AF99" s="185"/>
      <c r="AG99" s="185"/>
      <c r="AH99" s="185"/>
      <c r="AI99" s="185"/>
      <c r="AJ99" s="185"/>
      <c r="AK99" s="185"/>
      <c r="AL99" s="185"/>
      <c r="AM99" s="185"/>
      <c r="AN99" s="185"/>
      <c r="AO99" s="185"/>
      <c r="AP99" s="185"/>
      <c r="AQ99" s="185"/>
      <c r="AR99" s="185"/>
      <c r="AS99" s="185"/>
      <c r="AT99" s="185"/>
      <c r="AU99" s="185"/>
      <c r="AV99" s="185"/>
      <c r="AW99" s="185"/>
    </row>
    <row r="100" spans="1:49">
      <c r="A100" s="251" t="s">
        <v>238</v>
      </c>
      <c r="B100" s="47" t="s">
        <v>9</v>
      </c>
      <c r="C100" s="155">
        <v>26359.258392222215</v>
      </c>
      <c r="D100" s="155">
        <v>31568.222456666648</v>
      </c>
      <c r="E100" s="155">
        <v>34628.662942222196</v>
      </c>
      <c r="F100" s="155">
        <v>38911.583530000004</v>
      </c>
      <c r="G100" s="155">
        <v>46501.947194444416</v>
      </c>
      <c r="H100" s="155">
        <v>52508.775323333335</v>
      </c>
      <c r="I100" s="155">
        <v>76144.638665555583</v>
      </c>
      <c r="J100" s="155">
        <v>96205.206333333321</v>
      </c>
      <c r="K100" s="155">
        <v>109097.25265207731</v>
      </c>
      <c r="L100" s="155">
        <v>117616.64494000009</v>
      </c>
      <c r="M100" s="155">
        <v>124855.61470782603</v>
      </c>
      <c r="N100" s="155">
        <v>131689.65430130428</v>
      </c>
      <c r="O100" s="155">
        <v>142433.08243000007</v>
      </c>
      <c r="P100" s="155">
        <v>152904.38704739127</v>
      </c>
      <c r="Q100" s="155">
        <v>162482.72215260883</v>
      </c>
      <c r="R100" s="155">
        <v>171421.35593478265</v>
      </c>
      <c r="S100" s="155">
        <v>178994.74105217401</v>
      </c>
      <c r="T100" s="155">
        <v>185980.62479260884</v>
      </c>
      <c r="U100" s="155">
        <v>198649.89651782619</v>
      </c>
      <c r="V100" s="155">
        <v>216596.23787695676</v>
      </c>
      <c r="W100" s="155">
        <v>221034.85798521742</v>
      </c>
      <c r="X100" s="285">
        <v>237029.37706304342</v>
      </c>
      <c r="Z100" s="185"/>
      <c r="AA100" s="185"/>
      <c r="AB100" s="185"/>
      <c r="AC100" s="185"/>
      <c r="AD100" s="185"/>
      <c r="AE100" s="185"/>
      <c r="AF100" s="185"/>
      <c r="AG100" s="185"/>
      <c r="AH100" s="185"/>
      <c r="AI100" s="185"/>
      <c r="AJ100" s="185"/>
      <c r="AK100" s="185"/>
      <c r="AL100" s="185"/>
      <c r="AM100" s="185"/>
      <c r="AN100" s="185"/>
      <c r="AO100" s="185"/>
      <c r="AP100" s="185"/>
      <c r="AQ100" s="185"/>
      <c r="AR100" s="185"/>
      <c r="AS100" s="185"/>
      <c r="AT100" s="185"/>
      <c r="AU100" s="185"/>
      <c r="AV100" s="185"/>
      <c r="AW100" s="185"/>
    </row>
    <row r="101" spans="1:49">
      <c r="A101" s="242" t="s">
        <v>239</v>
      </c>
      <c r="B101" s="118" t="s">
        <v>57</v>
      </c>
      <c r="C101" s="155">
        <v>0</v>
      </c>
      <c r="D101" s="155">
        <v>0</v>
      </c>
      <c r="E101" s="155">
        <v>0</v>
      </c>
      <c r="F101" s="155">
        <v>0</v>
      </c>
      <c r="G101" s="155">
        <v>0</v>
      </c>
      <c r="H101" s="155">
        <v>0</v>
      </c>
      <c r="I101" s="155">
        <v>47403.361032222187</v>
      </c>
      <c r="J101" s="155">
        <v>62472.319491111084</v>
      </c>
      <c r="K101" s="155">
        <v>74488.733634637712</v>
      </c>
      <c r="L101" s="155">
        <v>81555.592965217453</v>
      </c>
      <c r="M101" s="155">
        <v>82661.200179130406</v>
      </c>
      <c r="N101" s="155">
        <v>86497.603802173835</v>
      </c>
      <c r="O101" s="155">
        <v>91881.995018260946</v>
      </c>
      <c r="P101" s="155">
        <v>94775.915327826064</v>
      </c>
      <c r="Q101" s="155">
        <v>97733.892193478256</v>
      </c>
      <c r="R101" s="155">
        <v>98437.034296956583</v>
      </c>
      <c r="S101" s="155">
        <v>97977.588301739132</v>
      </c>
      <c r="T101" s="155">
        <v>99306.398775217531</v>
      </c>
      <c r="U101" s="155">
        <v>104373.23103391309</v>
      </c>
      <c r="V101" s="155">
        <v>111582.00752956519</v>
      </c>
      <c r="W101" s="155">
        <v>111513.3554956522</v>
      </c>
      <c r="X101" s="285">
        <v>113875.08489478256</v>
      </c>
      <c r="Z101" s="185"/>
      <c r="AA101" s="185"/>
      <c r="AB101" s="185"/>
      <c r="AC101" s="185"/>
      <c r="AD101" s="185"/>
      <c r="AE101" s="185"/>
      <c r="AF101" s="185"/>
      <c r="AG101" s="185"/>
      <c r="AH101" s="185"/>
      <c r="AI101" s="185"/>
      <c r="AJ101" s="185"/>
      <c r="AK101" s="185"/>
      <c r="AL101" s="185"/>
      <c r="AM101" s="185"/>
      <c r="AN101" s="185"/>
      <c r="AO101" s="185"/>
      <c r="AP101" s="185"/>
      <c r="AQ101" s="185"/>
      <c r="AR101" s="185"/>
      <c r="AS101" s="185"/>
      <c r="AT101" s="185"/>
      <c r="AU101" s="185"/>
      <c r="AV101" s="185"/>
      <c r="AW101" s="185"/>
    </row>
    <row r="102" spans="1:49">
      <c r="A102" s="242" t="s">
        <v>239</v>
      </c>
      <c r="B102" s="120" t="s">
        <v>52</v>
      </c>
      <c r="C102" s="155">
        <v>9780.6674200000052</v>
      </c>
      <c r="D102" s="155">
        <v>10285.293182222218</v>
      </c>
      <c r="E102" s="155">
        <v>11518.653088888868</v>
      </c>
      <c r="F102" s="155">
        <v>13225.524062222223</v>
      </c>
      <c r="G102" s="155">
        <v>15229.677043333317</v>
      </c>
      <c r="H102" s="155">
        <v>17709.521648888902</v>
      </c>
      <c r="I102" s="155">
        <v>21095.759876666649</v>
      </c>
      <c r="J102" s="155">
        <v>23218.526694444441</v>
      </c>
      <c r="K102" s="155">
        <v>25457.694099903405</v>
      </c>
      <c r="L102" s="155">
        <v>26580.791633043456</v>
      </c>
      <c r="M102" s="155">
        <v>26986.514930869569</v>
      </c>
      <c r="N102" s="155">
        <v>28281.438163913066</v>
      </c>
      <c r="O102" s="155">
        <v>30537.796313478226</v>
      </c>
      <c r="P102" s="155">
        <v>30831.998341739025</v>
      </c>
      <c r="Q102" s="155">
        <v>31973.208385217309</v>
      </c>
      <c r="R102" s="155">
        <v>32574.770639565177</v>
      </c>
      <c r="S102" s="155">
        <v>33347.657167825993</v>
      </c>
      <c r="T102" s="155">
        <v>34978.956903043509</v>
      </c>
      <c r="U102" s="155">
        <v>34868.701505652178</v>
      </c>
      <c r="V102" s="155">
        <v>38640.830143043444</v>
      </c>
      <c r="W102" s="155">
        <v>40598.161074782598</v>
      </c>
      <c r="X102" s="285">
        <v>45244.630917826013</v>
      </c>
      <c r="Z102" s="185"/>
      <c r="AA102" s="185"/>
      <c r="AB102" s="185"/>
      <c r="AC102" s="185"/>
      <c r="AD102" s="185"/>
      <c r="AE102" s="185"/>
      <c r="AF102" s="185"/>
      <c r="AG102" s="185"/>
      <c r="AH102" s="185"/>
      <c r="AI102" s="185"/>
      <c r="AJ102" s="185"/>
      <c r="AK102" s="185"/>
      <c r="AL102" s="185"/>
      <c r="AM102" s="185"/>
      <c r="AN102" s="185"/>
      <c r="AO102" s="185"/>
      <c r="AP102" s="185"/>
      <c r="AQ102" s="185"/>
      <c r="AR102" s="185"/>
      <c r="AS102" s="185"/>
      <c r="AT102" s="185"/>
      <c r="AU102" s="185"/>
      <c r="AV102" s="185"/>
      <c r="AW102" s="185"/>
    </row>
    <row r="103" spans="1:49">
      <c r="A103" s="242" t="s">
        <v>239</v>
      </c>
      <c r="B103" s="117" t="s">
        <v>128</v>
      </c>
      <c r="C103" s="155">
        <v>26602.207509999971</v>
      </c>
      <c r="D103" s="155">
        <v>29559.226117777765</v>
      </c>
      <c r="E103" s="155">
        <v>31680.215954444466</v>
      </c>
      <c r="F103" s="155">
        <v>34962.91516444445</v>
      </c>
      <c r="G103" s="155">
        <v>42438.315837777831</v>
      </c>
      <c r="H103" s="155">
        <v>47472.034667777771</v>
      </c>
      <c r="I103" s="155">
        <v>25522.906096666662</v>
      </c>
      <c r="J103" s="155">
        <v>28546.047261111104</v>
      </c>
      <c r="K103" s="155">
        <v>29644.563124009659</v>
      </c>
      <c r="L103" s="155">
        <v>29165.195202608687</v>
      </c>
      <c r="M103" s="155">
        <v>28845.296705217395</v>
      </c>
      <c r="N103" s="155">
        <v>30417.028087391289</v>
      </c>
      <c r="O103" s="155">
        <v>32749.894207826062</v>
      </c>
      <c r="P103" s="155">
        <v>33865.620266086975</v>
      </c>
      <c r="Q103" s="155">
        <v>34957.097590869627</v>
      </c>
      <c r="R103" s="155">
        <v>36744.551541739129</v>
      </c>
      <c r="S103" s="155">
        <v>38029.956050434783</v>
      </c>
      <c r="T103" s="155">
        <v>39777.162369130448</v>
      </c>
      <c r="U103" s="155">
        <v>42844.948080434784</v>
      </c>
      <c r="V103" s="155">
        <v>45617.981009565206</v>
      </c>
      <c r="W103" s="155">
        <v>49372.339426086932</v>
      </c>
      <c r="X103" s="285">
        <v>51143.972130869559</v>
      </c>
      <c r="Z103" s="185"/>
      <c r="AA103" s="185"/>
      <c r="AB103" s="185"/>
      <c r="AC103" s="185"/>
      <c r="AD103" s="185"/>
      <c r="AE103" s="185"/>
      <c r="AF103" s="185"/>
      <c r="AG103" s="185"/>
      <c r="AH103" s="185"/>
      <c r="AI103" s="185"/>
      <c r="AJ103" s="185"/>
      <c r="AK103" s="185"/>
      <c r="AL103" s="185"/>
      <c r="AM103" s="185"/>
      <c r="AN103" s="185"/>
      <c r="AO103" s="185"/>
      <c r="AP103" s="185"/>
      <c r="AQ103" s="185"/>
      <c r="AR103" s="185"/>
      <c r="AS103" s="185"/>
      <c r="AT103" s="185"/>
      <c r="AU103" s="185"/>
      <c r="AV103" s="185"/>
      <c r="AW103" s="185"/>
    </row>
    <row r="104" spans="1:49">
      <c r="A104" s="242" t="s">
        <v>239</v>
      </c>
      <c r="B104" s="48" t="s">
        <v>244</v>
      </c>
      <c r="C104" s="155">
        <v>320.21649888888913</v>
      </c>
      <c r="D104" s="155">
        <v>644.30116555555594</v>
      </c>
      <c r="E104" s="155">
        <v>682.32546555555575</v>
      </c>
      <c r="F104" s="155">
        <v>725.3711177777783</v>
      </c>
      <c r="G104" s="155">
        <v>749.71812555555607</v>
      </c>
      <c r="H104" s="155">
        <v>763.85147666666683</v>
      </c>
      <c r="I104" s="155">
        <v>769.87136111111136</v>
      </c>
      <c r="J104" s="155">
        <v>856.97875333333343</v>
      </c>
      <c r="K104" s="155">
        <v>864.76677806763223</v>
      </c>
      <c r="L104" s="155">
        <v>900.45574695652226</v>
      </c>
      <c r="M104" s="155">
        <v>1093.8130756521743</v>
      </c>
      <c r="N104" s="155">
        <v>1951.1366695652173</v>
      </c>
      <c r="O104" s="155">
        <v>2887.5740760869585</v>
      </c>
      <c r="P104" s="155">
        <v>3130.8995969565231</v>
      </c>
      <c r="Q104" s="155">
        <v>3281.4727586956542</v>
      </c>
      <c r="R104" s="155">
        <v>3238.6427147826103</v>
      </c>
      <c r="S104" s="155">
        <v>3272.4752404347855</v>
      </c>
      <c r="T104" s="155">
        <v>3243.7956000000022</v>
      </c>
      <c r="U104" s="155">
        <v>3404.3099999999995</v>
      </c>
      <c r="V104" s="155">
        <v>3393.150730434782</v>
      </c>
      <c r="W104" s="155">
        <v>3399.4706608695665</v>
      </c>
      <c r="X104" s="285">
        <v>3366.618938695653</v>
      </c>
      <c r="Z104" s="185"/>
      <c r="AA104" s="185"/>
      <c r="AB104" s="185"/>
      <c r="AC104" s="185"/>
      <c r="AD104" s="185"/>
      <c r="AE104" s="185"/>
      <c r="AF104" s="185"/>
      <c r="AG104" s="185"/>
      <c r="AH104" s="185"/>
      <c r="AI104" s="185"/>
      <c r="AJ104" s="185"/>
      <c r="AK104" s="185"/>
      <c r="AL104" s="185"/>
      <c r="AM104" s="185"/>
      <c r="AN104" s="185"/>
      <c r="AO104" s="185"/>
      <c r="AP104" s="185"/>
      <c r="AQ104" s="185"/>
      <c r="AR104" s="185"/>
      <c r="AS104" s="185"/>
      <c r="AT104" s="185"/>
      <c r="AU104" s="185"/>
      <c r="AV104" s="185"/>
      <c r="AW104" s="185"/>
    </row>
    <row r="105" spans="1:49" s="105" customFormat="1">
      <c r="A105" s="242" t="s">
        <v>239</v>
      </c>
      <c r="B105" s="48" t="s">
        <v>269</v>
      </c>
      <c r="C105" s="155">
        <v>0</v>
      </c>
      <c r="D105" s="155">
        <v>0</v>
      </c>
      <c r="E105" s="155">
        <v>0</v>
      </c>
      <c r="F105" s="155">
        <v>0</v>
      </c>
      <c r="G105" s="155">
        <v>0</v>
      </c>
      <c r="H105" s="155">
        <v>0</v>
      </c>
      <c r="I105" s="155">
        <v>0</v>
      </c>
      <c r="J105" s="155">
        <v>0</v>
      </c>
      <c r="K105" s="155">
        <v>0</v>
      </c>
      <c r="L105" s="155">
        <v>0</v>
      </c>
      <c r="M105" s="155">
        <v>0</v>
      </c>
      <c r="N105" s="155">
        <v>0</v>
      </c>
      <c r="O105" s="155">
        <v>0</v>
      </c>
      <c r="P105" s="155">
        <v>0</v>
      </c>
      <c r="Q105" s="155">
        <v>0</v>
      </c>
      <c r="R105" s="155">
        <v>0</v>
      </c>
      <c r="S105" s="155">
        <v>369.19420347826104</v>
      </c>
      <c r="T105" s="155">
        <v>721.03599130434782</v>
      </c>
      <c r="U105" s="155">
        <v>714.25612217391324</v>
      </c>
      <c r="V105" s="155">
        <v>741.38521956521731</v>
      </c>
      <c r="W105" s="155">
        <v>728.95852173913045</v>
      </c>
      <c r="X105" s="285">
        <v>702.33870434782625</v>
      </c>
      <c r="Z105" s="185"/>
      <c r="AA105" s="185"/>
      <c r="AB105" s="185"/>
      <c r="AC105" s="185"/>
      <c r="AD105" s="185"/>
      <c r="AE105" s="185"/>
      <c r="AF105" s="185"/>
      <c r="AG105" s="185"/>
      <c r="AH105" s="185"/>
      <c r="AI105" s="185"/>
      <c r="AJ105" s="185"/>
      <c r="AK105" s="185"/>
      <c r="AL105" s="185"/>
      <c r="AM105" s="185"/>
      <c r="AN105" s="185"/>
      <c r="AO105" s="185"/>
      <c r="AP105" s="185"/>
      <c r="AQ105" s="185"/>
      <c r="AR105" s="185"/>
      <c r="AS105" s="185"/>
      <c r="AT105" s="185"/>
      <c r="AU105" s="185"/>
      <c r="AV105" s="185"/>
      <c r="AW105" s="185"/>
    </row>
    <row r="106" spans="1:49">
      <c r="A106" s="242" t="s">
        <v>239</v>
      </c>
      <c r="B106" s="47" t="s">
        <v>9</v>
      </c>
      <c r="C106" s="155">
        <v>36703.091428888882</v>
      </c>
      <c r="D106" s="155">
        <v>40488.820465555546</v>
      </c>
      <c r="E106" s="155">
        <v>43881.194508888912</v>
      </c>
      <c r="F106" s="155">
        <v>48913.810344444435</v>
      </c>
      <c r="G106" s="155">
        <v>58417.711006666694</v>
      </c>
      <c r="H106" s="155">
        <v>65945.407793333317</v>
      </c>
      <c r="I106" s="155">
        <v>94791.898366666646</v>
      </c>
      <c r="J106" s="155">
        <v>115093.87220000003</v>
      </c>
      <c r="K106" s="155">
        <v>130455.75763661835</v>
      </c>
      <c r="L106" s="155">
        <v>138202.03554782612</v>
      </c>
      <c r="M106" s="155">
        <v>139586.82489086958</v>
      </c>
      <c r="N106" s="155">
        <v>147147.20672304355</v>
      </c>
      <c r="O106" s="155">
        <v>158057.25961565223</v>
      </c>
      <c r="P106" s="155">
        <v>162604.43353260879</v>
      </c>
      <c r="Q106" s="155">
        <v>167945.67092826069</v>
      </c>
      <c r="R106" s="155">
        <v>170994.99919304348</v>
      </c>
      <c r="S106" s="155">
        <v>172996.87096391307</v>
      </c>
      <c r="T106" s="155">
        <v>178027.34963869557</v>
      </c>
      <c r="U106" s="155">
        <v>186205.44674217398</v>
      </c>
      <c r="V106" s="155">
        <v>199975.35463217378</v>
      </c>
      <c r="W106" s="155">
        <v>205612.28517913038</v>
      </c>
      <c r="X106" s="285">
        <v>214332.64558652168</v>
      </c>
      <c r="Z106" s="185"/>
      <c r="AA106" s="185"/>
      <c r="AB106" s="185"/>
      <c r="AC106" s="185"/>
      <c r="AD106" s="185"/>
      <c r="AE106" s="185"/>
      <c r="AF106" s="185"/>
      <c r="AG106" s="185"/>
      <c r="AH106" s="185"/>
      <c r="AI106" s="185"/>
      <c r="AJ106" s="185"/>
      <c r="AK106" s="185"/>
      <c r="AL106" s="185"/>
      <c r="AM106" s="185"/>
      <c r="AN106" s="185"/>
      <c r="AO106" s="185"/>
      <c r="AP106" s="185"/>
      <c r="AQ106" s="185"/>
      <c r="AR106" s="185"/>
      <c r="AS106" s="185"/>
      <c r="AT106" s="185"/>
      <c r="AU106" s="185"/>
      <c r="AV106" s="185"/>
      <c r="AW106" s="185"/>
    </row>
    <row r="107" spans="1:49">
      <c r="A107" s="241" t="s">
        <v>240</v>
      </c>
      <c r="B107" s="118" t="s">
        <v>57</v>
      </c>
      <c r="C107" s="155">
        <v>0</v>
      </c>
      <c r="D107" s="155">
        <v>0</v>
      </c>
      <c r="E107" s="155">
        <v>0</v>
      </c>
      <c r="F107" s="155">
        <v>0</v>
      </c>
      <c r="G107" s="155">
        <v>0</v>
      </c>
      <c r="H107" s="155">
        <v>0</v>
      </c>
      <c r="I107" s="155">
        <v>2617.446370000001</v>
      </c>
      <c r="J107" s="155">
        <v>3474.1707733333342</v>
      </c>
      <c r="K107" s="155">
        <v>3832.0927200966185</v>
      </c>
      <c r="L107" s="155">
        <v>4391.4774352173936</v>
      </c>
      <c r="M107" s="155">
        <v>4625.055330000002</v>
      </c>
      <c r="N107" s="155">
        <v>5137.7554856521747</v>
      </c>
      <c r="O107" s="155">
        <v>5725.2272191304346</v>
      </c>
      <c r="P107" s="155">
        <v>5629.8732069565231</v>
      </c>
      <c r="Q107" s="155">
        <v>5876.0543056521738</v>
      </c>
      <c r="R107" s="155">
        <v>5764.336635217388</v>
      </c>
      <c r="S107" s="155">
        <v>5809.5265408695632</v>
      </c>
      <c r="T107" s="155">
        <v>5614.3723973913111</v>
      </c>
      <c r="U107" s="155">
        <v>5033.6469973913036</v>
      </c>
      <c r="V107" s="155">
        <v>5666.6981417391307</v>
      </c>
      <c r="W107" s="155">
        <v>5869.8639217391319</v>
      </c>
      <c r="X107" s="285">
        <v>5312.5506369565182</v>
      </c>
      <c r="Z107" s="185"/>
      <c r="AA107" s="185"/>
      <c r="AB107" s="185"/>
      <c r="AC107" s="185"/>
      <c r="AD107" s="185"/>
      <c r="AE107" s="185"/>
      <c r="AF107" s="185"/>
      <c r="AG107" s="185"/>
      <c r="AH107" s="185"/>
      <c r="AI107" s="185"/>
      <c r="AJ107" s="185"/>
      <c r="AK107" s="185"/>
      <c r="AL107" s="185"/>
      <c r="AM107" s="185"/>
      <c r="AN107" s="185"/>
      <c r="AO107" s="185"/>
      <c r="AP107" s="185"/>
      <c r="AQ107" s="185"/>
      <c r="AR107" s="185"/>
      <c r="AS107" s="185"/>
      <c r="AT107" s="185"/>
      <c r="AU107" s="185"/>
      <c r="AV107" s="185"/>
      <c r="AW107" s="185"/>
    </row>
    <row r="108" spans="1:49">
      <c r="A108" s="241" t="s">
        <v>240</v>
      </c>
      <c r="B108" s="120" t="s">
        <v>52</v>
      </c>
      <c r="C108" s="155">
        <v>589.21701000000053</v>
      </c>
      <c r="D108" s="155">
        <v>787.39736666666715</v>
      </c>
      <c r="E108" s="155">
        <v>692.67567666666559</v>
      </c>
      <c r="F108" s="155">
        <v>838.09901777777827</v>
      </c>
      <c r="G108" s="155">
        <v>1060.0724288888882</v>
      </c>
      <c r="H108" s="155">
        <v>1049.2453022222207</v>
      </c>
      <c r="I108" s="155">
        <v>1266.4162822222197</v>
      </c>
      <c r="J108" s="155">
        <v>1516.962493333333</v>
      </c>
      <c r="K108" s="155">
        <v>1682.4754473913038</v>
      </c>
      <c r="L108" s="155">
        <v>1845.293706086954</v>
      </c>
      <c r="M108" s="155">
        <v>1808.436480869568</v>
      </c>
      <c r="N108" s="155">
        <v>1760.4326843478239</v>
      </c>
      <c r="O108" s="155">
        <v>1855.2733965217383</v>
      </c>
      <c r="P108" s="155">
        <v>1970.706253043483</v>
      </c>
      <c r="Q108" s="155">
        <v>2141.9007552173916</v>
      </c>
      <c r="R108" s="155">
        <v>1997.238950869569</v>
      </c>
      <c r="S108" s="155">
        <v>2043.5737852173861</v>
      </c>
      <c r="T108" s="155">
        <v>2055.5901382608663</v>
      </c>
      <c r="U108" s="155">
        <v>1722.1399200000001</v>
      </c>
      <c r="V108" s="155">
        <v>1675.4683939130437</v>
      </c>
      <c r="W108" s="155">
        <v>1612.2795391304371</v>
      </c>
      <c r="X108" s="285">
        <v>1169.5904552173909</v>
      </c>
      <c r="Z108" s="185"/>
      <c r="AA108" s="185"/>
      <c r="AB108" s="185"/>
      <c r="AC108" s="185"/>
      <c r="AD108" s="185"/>
      <c r="AE108" s="185"/>
      <c r="AF108" s="185"/>
      <c r="AG108" s="185"/>
      <c r="AH108" s="185"/>
      <c r="AI108" s="185"/>
      <c r="AJ108" s="185"/>
      <c r="AK108" s="185"/>
      <c r="AL108" s="185"/>
      <c r="AM108" s="185"/>
      <c r="AN108" s="185"/>
      <c r="AO108" s="185"/>
      <c r="AP108" s="185"/>
      <c r="AQ108" s="185"/>
      <c r="AR108" s="185"/>
      <c r="AS108" s="185"/>
      <c r="AT108" s="185"/>
      <c r="AU108" s="185"/>
      <c r="AV108" s="185"/>
      <c r="AW108" s="185"/>
    </row>
    <row r="109" spans="1:49">
      <c r="A109" s="241" t="s">
        <v>240</v>
      </c>
      <c r="B109" s="117" t="s">
        <v>128</v>
      </c>
      <c r="C109" s="155">
        <v>1165.678784444445</v>
      </c>
      <c r="D109" s="155">
        <v>1273.7980066666696</v>
      </c>
      <c r="E109" s="155">
        <v>1482.7699933333304</v>
      </c>
      <c r="F109" s="155">
        <v>1730.5260155555543</v>
      </c>
      <c r="G109" s="155">
        <v>2075.8528377777766</v>
      </c>
      <c r="H109" s="155">
        <v>2232.9011855555559</v>
      </c>
      <c r="I109" s="155">
        <v>997.97012777777786</v>
      </c>
      <c r="J109" s="155">
        <v>1105.7080433333335</v>
      </c>
      <c r="K109" s="155">
        <v>1257.9986374396146</v>
      </c>
      <c r="L109" s="155">
        <v>1301.2881856521735</v>
      </c>
      <c r="M109" s="155">
        <v>1370.5943073913045</v>
      </c>
      <c r="N109" s="155">
        <v>1374.9070721739124</v>
      </c>
      <c r="O109" s="155">
        <v>1516.1361713043475</v>
      </c>
      <c r="P109" s="155">
        <v>1581.6254956521709</v>
      </c>
      <c r="Q109" s="155">
        <v>1886.0699826086955</v>
      </c>
      <c r="R109" s="155">
        <v>1963.0932630434775</v>
      </c>
      <c r="S109" s="155">
        <v>2066.0841347826095</v>
      </c>
      <c r="T109" s="155">
        <v>1924.7453600000017</v>
      </c>
      <c r="U109" s="155">
        <v>1871.3812082608704</v>
      </c>
      <c r="V109" s="155">
        <v>1795.0403204347824</v>
      </c>
      <c r="W109" s="155">
        <v>1706.6544521739127</v>
      </c>
      <c r="X109" s="285">
        <v>1530.9890365217391</v>
      </c>
      <c r="Z109" s="185"/>
      <c r="AA109" s="185"/>
      <c r="AB109" s="185"/>
      <c r="AC109" s="185"/>
      <c r="AD109" s="185"/>
      <c r="AE109" s="185"/>
      <c r="AF109" s="185"/>
      <c r="AG109" s="185"/>
      <c r="AH109" s="185"/>
      <c r="AI109" s="185"/>
      <c r="AJ109" s="185"/>
      <c r="AK109" s="185"/>
      <c r="AL109" s="185"/>
      <c r="AM109" s="185"/>
      <c r="AN109" s="185"/>
      <c r="AO109" s="185"/>
      <c r="AP109" s="185"/>
      <c r="AQ109" s="185"/>
      <c r="AR109" s="185"/>
      <c r="AS109" s="185"/>
      <c r="AT109" s="185"/>
      <c r="AU109" s="185"/>
      <c r="AV109" s="185"/>
      <c r="AW109" s="185"/>
    </row>
    <row r="110" spans="1:49">
      <c r="A110" s="241" t="s">
        <v>240</v>
      </c>
      <c r="B110" s="48" t="s">
        <v>244</v>
      </c>
      <c r="C110" s="155">
        <v>39.667336666666664</v>
      </c>
      <c r="D110" s="155">
        <v>78.073563333333325</v>
      </c>
      <c r="E110" s="155">
        <v>73.391726666666656</v>
      </c>
      <c r="F110" s="155">
        <v>70.733006666666682</v>
      </c>
      <c r="G110" s="155">
        <v>70.086680000000001</v>
      </c>
      <c r="H110" s="155">
        <v>78.591355555555566</v>
      </c>
      <c r="I110" s="155">
        <v>76.513813333333331</v>
      </c>
      <c r="J110" s="155">
        <v>72.170960000000022</v>
      </c>
      <c r="K110" s="155">
        <v>77.001293623188417</v>
      </c>
      <c r="L110" s="155">
        <v>79.031023478260849</v>
      </c>
      <c r="M110" s="155">
        <v>109.36366565217391</v>
      </c>
      <c r="N110" s="155">
        <v>147.22360782608698</v>
      </c>
      <c r="O110" s="155">
        <v>186.23519869565217</v>
      </c>
      <c r="P110" s="155">
        <v>178.84778000000003</v>
      </c>
      <c r="Q110" s="155">
        <v>198.01915608695654</v>
      </c>
      <c r="R110" s="155">
        <v>190.25759478260872</v>
      </c>
      <c r="S110" s="155">
        <v>191.99194608695652</v>
      </c>
      <c r="T110" s="155">
        <v>200.5937382608696</v>
      </c>
      <c r="U110" s="155">
        <v>227.53333739130434</v>
      </c>
      <c r="V110" s="155">
        <v>202.39291391304346</v>
      </c>
      <c r="W110" s="155">
        <v>206.69933043478267</v>
      </c>
      <c r="X110" s="285">
        <v>191.33281347826085</v>
      </c>
      <c r="Z110" s="185"/>
      <c r="AA110" s="185"/>
      <c r="AB110" s="185"/>
      <c r="AC110" s="185"/>
      <c r="AD110" s="185"/>
      <c r="AE110" s="185"/>
      <c r="AF110" s="185"/>
      <c r="AG110" s="185"/>
      <c r="AH110" s="185"/>
      <c r="AI110" s="185"/>
      <c r="AJ110" s="185"/>
      <c r="AK110" s="185"/>
      <c r="AL110" s="185"/>
      <c r="AM110" s="185"/>
      <c r="AN110" s="185"/>
      <c r="AO110" s="185"/>
      <c r="AP110" s="185"/>
      <c r="AQ110" s="185"/>
      <c r="AR110" s="185"/>
      <c r="AS110" s="185"/>
      <c r="AT110" s="185"/>
      <c r="AU110" s="185"/>
      <c r="AV110" s="185"/>
      <c r="AW110" s="185"/>
    </row>
    <row r="111" spans="1:49" s="105" customFormat="1">
      <c r="A111" s="241" t="s">
        <v>240</v>
      </c>
      <c r="B111" s="48" t="s">
        <v>269</v>
      </c>
      <c r="C111" s="155">
        <v>0</v>
      </c>
      <c r="D111" s="155">
        <v>0</v>
      </c>
      <c r="E111" s="155">
        <v>0</v>
      </c>
      <c r="F111" s="155">
        <v>0</v>
      </c>
      <c r="G111" s="155">
        <v>0</v>
      </c>
      <c r="H111" s="155">
        <v>0</v>
      </c>
      <c r="I111" s="155">
        <v>0</v>
      </c>
      <c r="J111" s="155">
        <v>0</v>
      </c>
      <c r="K111" s="155">
        <v>0</v>
      </c>
      <c r="L111" s="155">
        <v>0</v>
      </c>
      <c r="M111" s="155">
        <v>0</v>
      </c>
      <c r="N111" s="155">
        <v>0</v>
      </c>
      <c r="O111" s="155">
        <v>0</v>
      </c>
      <c r="P111" s="155">
        <v>0</v>
      </c>
      <c r="Q111" s="155">
        <v>0</v>
      </c>
      <c r="R111" s="155">
        <v>0</v>
      </c>
      <c r="S111" s="155">
        <v>36.822739130434783</v>
      </c>
      <c r="T111" s="155">
        <v>69.749341739130443</v>
      </c>
      <c r="U111" s="155">
        <v>63.559699565217386</v>
      </c>
      <c r="V111" s="155">
        <v>54.551939130434789</v>
      </c>
      <c r="W111" s="155">
        <v>43.566330434782607</v>
      </c>
      <c r="X111" s="285">
        <v>38.053494782608695</v>
      </c>
      <c r="Z111" s="185"/>
      <c r="AA111" s="185"/>
      <c r="AB111" s="185"/>
      <c r="AC111" s="185"/>
      <c r="AD111" s="185"/>
      <c r="AE111" s="185"/>
      <c r="AF111" s="185"/>
      <c r="AG111" s="185"/>
      <c r="AH111" s="185"/>
      <c r="AI111" s="185"/>
      <c r="AJ111" s="185"/>
      <c r="AK111" s="185"/>
      <c r="AL111" s="185"/>
      <c r="AM111" s="185"/>
      <c r="AN111" s="185"/>
      <c r="AO111" s="185"/>
      <c r="AP111" s="185"/>
      <c r="AQ111" s="185"/>
      <c r="AR111" s="185"/>
      <c r="AS111" s="185"/>
      <c r="AT111" s="185"/>
      <c r="AU111" s="185"/>
      <c r="AV111" s="185"/>
      <c r="AW111" s="185"/>
    </row>
    <row r="112" spans="1:49">
      <c r="A112" s="241" t="s">
        <v>240</v>
      </c>
      <c r="B112" s="47" t="s">
        <v>9</v>
      </c>
      <c r="C112" s="155">
        <v>1794.5631311111133</v>
      </c>
      <c r="D112" s="155">
        <v>2139.2689366666709</v>
      </c>
      <c r="E112" s="155">
        <v>2248.8373966666663</v>
      </c>
      <c r="F112" s="155">
        <v>2639.3580400000019</v>
      </c>
      <c r="G112" s="155">
        <v>3206.0119466666656</v>
      </c>
      <c r="H112" s="155">
        <v>3360.7378433333392</v>
      </c>
      <c r="I112" s="155">
        <v>4958.3465933333382</v>
      </c>
      <c r="J112" s="155">
        <v>6169.0122699999993</v>
      </c>
      <c r="K112" s="155">
        <v>6849.5680985507206</v>
      </c>
      <c r="L112" s="155">
        <v>7617.0903504347834</v>
      </c>
      <c r="M112" s="155">
        <v>7913.4497839130354</v>
      </c>
      <c r="N112" s="155">
        <v>8420.3188499999978</v>
      </c>
      <c r="O112" s="155">
        <v>9282.8719856521693</v>
      </c>
      <c r="P112" s="155">
        <v>9361.0527356521725</v>
      </c>
      <c r="Q112" s="155">
        <v>10102.044199565233</v>
      </c>
      <c r="R112" s="155">
        <v>9914.9264439130402</v>
      </c>
      <c r="S112" s="155">
        <v>10147.99914608695</v>
      </c>
      <c r="T112" s="155">
        <v>9865.0509756521787</v>
      </c>
      <c r="U112" s="155">
        <v>8918.2611626086891</v>
      </c>
      <c r="V112" s="155">
        <v>9394.1517091304377</v>
      </c>
      <c r="W112" s="155">
        <v>9439.0635739130466</v>
      </c>
      <c r="X112" s="285">
        <v>8242.5164369565227</v>
      </c>
      <c r="Z112" s="185"/>
      <c r="AA112" s="185"/>
      <c r="AB112" s="185"/>
      <c r="AC112" s="185"/>
      <c r="AD112" s="185"/>
      <c r="AE112" s="185"/>
      <c r="AF112" s="185"/>
      <c r="AG112" s="185"/>
      <c r="AH112" s="185"/>
      <c r="AI112" s="185"/>
      <c r="AJ112" s="185"/>
      <c r="AK112" s="185"/>
      <c r="AL112" s="185"/>
      <c r="AM112" s="185"/>
      <c r="AN112" s="185"/>
      <c r="AO112" s="185"/>
      <c r="AP112" s="185"/>
      <c r="AQ112" s="185"/>
      <c r="AR112" s="185"/>
      <c r="AS112" s="185"/>
      <c r="AT112" s="185"/>
      <c r="AU112" s="185"/>
      <c r="AV112" s="185"/>
      <c r="AW112" s="185"/>
    </row>
    <row r="113" spans="1:49">
      <c r="A113" s="318" t="s">
        <v>9</v>
      </c>
      <c r="B113" s="118" t="s">
        <v>57</v>
      </c>
      <c r="C113" s="155">
        <v>0</v>
      </c>
      <c r="D113" s="155">
        <v>0</v>
      </c>
      <c r="E113" s="155">
        <v>0</v>
      </c>
      <c r="F113" s="155">
        <v>0</v>
      </c>
      <c r="G113" s="155">
        <v>0</v>
      </c>
      <c r="H113" s="155">
        <v>0</v>
      </c>
      <c r="I113" s="155">
        <v>382128.54748222238</v>
      </c>
      <c r="J113" s="155">
        <v>545054.68784222216</v>
      </c>
      <c r="K113" s="155">
        <v>647017.49727154535</v>
      </c>
      <c r="L113" s="155">
        <v>719668.48554130387</v>
      </c>
      <c r="M113" s="155">
        <v>760509.23015999852</v>
      </c>
      <c r="N113" s="155">
        <v>806290.6697986942</v>
      </c>
      <c r="O113" s="155">
        <v>867857.54882695759</v>
      </c>
      <c r="P113" s="155">
        <v>917904.47197347949</v>
      </c>
      <c r="Q113" s="155">
        <v>956572.51469347859</v>
      </c>
      <c r="R113" s="155">
        <v>970246.39925739076</v>
      </c>
      <c r="S113" s="155">
        <v>979771.77450347878</v>
      </c>
      <c r="T113" s="155">
        <v>999549.25657043699</v>
      </c>
      <c r="U113" s="155">
        <v>1055711.9519621741</v>
      </c>
      <c r="V113" s="155">
        <v>1129470.999843043</v>
      </c>
      <c r="W113" s="155">
        <v>1145760.792302175</v>
      </c>
      <c r="X113" s="285">
        <v>1194271.9550965212</v>
      </c>
      <c r="Z113" s="185"/>
      <c r="AA113" s="185"/>
      <c r="AB113" s="185"/>
      <c r="AC113" s="185"/>
      <c r="AD113" s="185"/>
      <c r="AE113" s="185"/>
      <c r="AF113" s="185"/>
      <c r="AG113" s="185"/>
      <c r="AH113" s="185"/>
      <c r="AI113" s="185"/>
      <c r="AJ113" s="185"/>
      <c r="AK113" s="185"/>
      <c r="AL113" s="185"/>
      <c r="AM113" s="185"/>
      <c r="AN113" s="185"/>
      <c r="AO113" s="185"/>
      <c r="AP113" s="185"/>
      <c r="AQ113" s="185"/>
      <c r="AR113" s="185"/>
      <c r="AS113" s="185"/>
      <c r="AT113" s="185"/>
      <c r="AU113" s="185"/>
      <c r="AV113" s="185"/>
      <c r="AW113" s="185"/>
    </row>
    <row r="114" spans="1:49">
      <c r="A114" s="318" t="s">
        <v>9</v>
      </c>
      <c r="B114" s="120" t="s">
        <v>52</v>
      </c>
      <c r="C114" s="155">
        <v>84458.688847777783</v>
      </c>
      <c r="D114" s="155">
        <v>94091.947895555379</v>
      </c>
      <c r="E114" s="155">
        <v>103041.0566988888</v>
      </c>
      <c r="F114" s="155">
        <v>114956.89792666656</v>
      </c>
      <c r="G114" s="155">
        <v>140613.27297222221</v>
      </c>
      <c r="H114" s="155">
        <v>160355.19815888908</v>
      </c>
      <c r="I114" s="155">
        <v>192079.98619666661</v>
      </c>
      <c r="J114" s="155">
        <v>216616.05327777789</v>
      </c>
      <c r="K114" s="155">
        <v>239396.53996632868</v>
      </c>
      <c r="L114" s="155">
        <v>250200.63089130406</v>
      </c>
      <c r="M114" s="155">
        <v>254253.51046913062</v>
      </c>
      <c r="N114" s="155">
        <v>264978.87669521762</v>
      </c>
      <c r="O114" s="155">
        <v>287858.68915260828</v>
      </c>
      <c r="P114" s="155">
        <v>307859.68649173848</v>
      </c>
      <c r="Q114" s="155">
        <v>332516.59435217205</v>
      </c>
      <c r="R114" s="155">
        <v>343834.5366291292</v>
      </c>
      <c r="S114" s="155">
        <v>363336.54304043355</v>
      </c>
      <c r="T114" s="155">
        <v>375712.78161217266</v>
      </c>
      <c r="U114" s="155">
        <v>381858.34487130481</v>
      </c>
      <c r="V114" s="155">
        <v>418275.58659608715</v>
      </c>
      <c r="W114" s="155">
        <v>445126.37870739074</v>
      </c>
      <c r="X114" s="285">
        <v>504664.85868304392</v>
      </c>
      <c r="Z114" s="185"/>
      <c r="AA114" s="185"/>
      <c r="AB114" s="185"/>
      <c r="AC114" s="185"/>
      <c r="AD114" s="185"/>
      <c r="AE114" s="185"/>
      <c r="AF114" s="185"/>
      <c r="AG114" s="185"/>
      <c r="AH114" s="185"/>
      <c r="AI114" s="185"/>
      <c r="AJ114" s="185"/>
      <c r="AK114" s="185"/>
      <c r="AL114" s="185"/>
      <c r="AM114" s="185"/>
      <c r="AN114" s="185"/>
      <c r="AO114" s="185"/>
      <c r="AP114" s="185"/>
      <c r="AQ114" s="185"/>
      <c r="AR114" s="185"/>
      <c r="AS114" s="185"/>
      <c r="AT114" s="185"/>
      <c r="AU114" s="185"/>
      <c r="AV114" s="185"/>
      <c r="AW114" s="185"/>
    </row>
    <row r="115" spans="1:49">
      <c r="A115" s="318" t="s">
        <v>9</v>
      </c>
      <c r="B115" s="117" t="s">
        <v>128</v>
      </c>
      <c r="C115" s="155">
        <v>213617.97531666659</v>
      </c>
      <c r="D115" s="155">
        <v>240632.15646666646</v>
      </c>
      <c r="E115" s="155">
        <v>260483.73185333272</v>
      </c>
      <c r="F115" s="155">
        <v>287114.91574111179</v>
      </c>
      <c r="G115" s="155">
        <v>346010.26470333315</v>
      </c>
      <c r="H115" s="155">
        <v>394012.55359555577</v>
      </c>
      <c r="I115" s="155">
        <v>233575.33571111102</v>
      </c>
      <c r="J115" s="155">
        <v>253337.2275766666</v>
      </c>
      <c r="K115" s="155">
        <v>270947.43272507249</v>
      </c>
      <c r="L115" s="155">
        <v>273683.3843343475</v>
      </c>
      <c r="M115" s="155">
        <v>274545.76717652206</v>
      </c>
      <c r="N115" s="155">
        <v>288846.29273130407</v>
      </c>
      <c r="O115" s="155">
        <v>309958.50537782529</v>
      </c>
      <c r="P115" s="155">
        <v>335164.95611130464</v>
      </c>
      <c r="Q115" s="155">
        <v>359581.06318434741</v>
      </c>
      <c r="R115" s="155">
        <v>386496.9178308702</v>
      </c>
      <c r="S115" s="155">
        <v>406561.09474521765</v>
      </c>
      <c r="T115" s="155">
        <v>427949.79735913052</v>
      </c>
      <c r="U115" s="155">
        <v>456189.37975130451</v>
      </c>
      <c r="V115" s="155">
        <v>480709.62402912992</v>
      </c>
      <c r="W115" s="155">
        <v>512616.43222391244</v>
      </c>
      <c r="X115" s="285">
        <v>548236.32261521707</v>
      </c>
      <c r="Z115" s="185"/>
      <c r="AA115" s="185"/>
      <c r="AB115" s="185"/>
      <c r="AC115" s="185"/>
      <c r="AD115" s="185"/>
      <c r="AE115" s="185"/>
      <c r="AF115" s="185"/>
      <c r="AG115" s="185"/>
      <c r="AH115" s="185"/>
      <c r="AI115" s="185"/>
      <c r="AJ115" s="185"/>
      <c r="AK115" s="185"/>
      <c r="AL115" s="185"/>
      <c r="AM115" s="185"/>
      <c r="AN115" s="185"/>
      <c r="AO115" s="185"/>
      <c r="AP115" s="185"/>
      <c r="AQ115" s="185"/>
      <c r="AR115" s="185"/>
      <c r="AS115" s="185"/>
      <c r="AT115" s="185"/>
      <c r="AU115" s="185"/>
      <c r="AV115" s="185"/>
      <c r="AW115" s="185"/>
    </row>
    <row r="116" spans="1:49">
      <c r="A116" s="318" t="s">
        <v>9</v>
      </c>
      <c r="B116" s="48" t="s">
        <v>244</v>
      </c>
      <c r="C116" s="155">
        <v>4787.372690000002</v>
      </c>
      <c r="D116" s="155">
        <v>9667.855132222232</v>
      </c>
      <c r="E116" s="155">
        <v>9714.1173711111187</v>
      </c>
      <c r="F116" s="155">
        <v>9635.1113311111185</v>
      </c>
      <c r="G116" s="155">
        <v>9853.3018644444619</v>
      </c>
      <c r="H116" s="155">
        <v>9919.1947711111261</v>
      </c>
      <c r="I116" s="155">
        <v>10116.839973333346</v>
      </c>
      <c r="J116" s="155">
        <v>11780.446055555556</v>
      </c>
      <c r="K116" s="155">
        <v>11963.513816956536</v>
      </c>
      <c r="L116" s="155">
        <v>12351.461308695649</v>
      </c>
      <c r="M116" s="155">
        <v>16505.754597826064</v>
      </c>
      <c r="N116" s="155">
        <v>28672.417282173938</v>
      </c>
      <c r="O116" s="155">
        <v>43019.576605652153</v>
      </c>
      <c r="P116" s="155">
        <v>46760.738626956532</v>
      </c>
      <c r="Q116" s="155">
        <v>50262.564524347821</v>
      </c>
      <c r="R116" s="155">
        <v>53208.578946521615</v>
      </c>
      <c r="S116" s="155">
        <v>55930.832566521756</v>
      </c>
      <c r="T116" s="155">
        <v>56529.298988695598</v>
      </c>
      <c r="U116" s="155">
        <v>58568.721798260995</v>
      </c>
      <c r="V116" s="155">
        <v>58218.434692608789</v>
      </c>
      <c r="W116" s="155">
        <v>58411.943198695495</v>
      </c>
      <c r="X116" s="285">
        <v>59216.393969565237</v>
      </c>
      <c r="Z116" s="185"/>
      <c r="AA116" s="185"/>
      <c r="AB116" s="185"/>
      <c r="AC116" s="185"/>
      <c r="AD116" s="185"/>
      <c r="AE116" s="185"/>
      <c r="AF116" s="185"/>
      <c r="AG116" s="185"/>
      <c r="AH116" s="185"/>
      <c r="AI116" s="185"/>
      <c r="AJ116" s="185"/>
      <c r="AK116" s="185"/>
      <c r="AL116" s="185"/>
      <c r="AM116" s="185"/>
      <c r="AN116" s="185"/>
      <c r="AO116" s="185"/>
      <c r="AP116" s="185"/>
      <c r="AQ116" s="185"/>
      <c r="AR116" s="185"/>
      <c r="AS116" s="185"/>
      <c r="AT116" s="185"/>
      <c r="AU116" s="185"/>
      <c r="AV116" s="185"/>
      <c r="AW116" s="185"/>
    </row>
    <row r="117" spans="1:49" s="105" customFormat="1">
      <c r="A117" s="318" t="s">
        <v>9</v>
      </c>
      <c r="B117" s="48" t="s">
        <v>269</v>
      </c>
      <c r="C117" s="155">
        <v>0</v>
      </c>
      <c r="D117" s="155">
        <v>0</v>
      </c>
      <c r="E117" s="155">
        <v>0</v>
      </c>
      <c r="F117" s="155">
        <v>0</v>
      </c>
      <c r="G117" s="155">
        <v>0</v>
      </c>
      <c r="H117" s="155">
        <v>0</v>
      </c>
      <c r="I117" s="155">
        <v>0</v>
      </c>
      <c r="J117" s="155">
        <v>0</v>
      </c>
      <c r="K117" s="155">
        <v>0</v>
      </c>
      <c r="L117" s="155">
        <v>0</v>
      </c>
      <c r="M117" s="155">
        <v>0</v>
      </c>
      <c r="N117" s="155">
        <v>0</v>
      </c>
      <c r="O117" s="155">
        <v>0</v>
      </c>
      <c r="P117" s="155">
        <v>0</v>
      </c>
      <c r="Q117" s="155">
        <v>0</v>
      </c>
      <c r="R117" s="155">
        <v>0</v>
      </c>
      <c r="S117" s="155">
        <v>4924.0936086956544</v>
      </c>
      <c r="T117" s="155">
        <v>9636.6544686956549</v>
      </c>
      <c r="U117" s="155">
        <v>9699.3155369565411</v>
      </c>
      <c r="V117" s="155">
        <v>10103.099957826093</v>
      </c>
      <c r="W117" s="155">
        <v>10155.31912173914</v>
      </c>
      <c r="X117" s="285">
        <v>10122.702338695652</v>
      </c>
      <c r="Z117" s="185"/>
      <c r="AA117" s="185"/>
      <c r="AB117" s="185"/>
      <c r="AC117" s="185"/>
      <c r="AD117" s="185"/>
      <c r="AE117" s="185"/>
      <c r="AF117" s="185"/>
      <c r="AG117" s="185"/>
      <c r="AH117" s="185"/>
      <c r="AI117" s="185"/>
      <c r="AJ117" s="185"/>
      <c r="AK117" s="185"/>
      <c r="AL117" s="185"/>
      <c r="AM117" s="185"/>
      <c r="AN117" s="185"/>
      <c r="AO117" s="185"/>
      <c r="AP117" s="185"/>
      <c r="AQ117" s="185"/>
      <c r="AR117" s="185"/>
      <c r="AS117" s="185"/>
      <c r="AT117" s="185"/>
      <c r="AU117" s="185"/>
      <c r="AV117" s="185"/>
      <c r="AW117" s="185"/>
    </row>
    <row r="118" spans="1:49">
      <c r="A118" s="319" t="s">
        <v>9</v>
      </c>
      <c r="B118" s="236" t="s">
        <v>9</v>
      </c>
      <c r="C118" s="286">
        <v>302864.03685444489</v>
      </c>
      <c r="D118" s="286">
        <v>344391.95949444466</v>
      </c>
      <c r="E118" s="286">
        <v>373238.90592333226</v>
      </c>
      <c r="F118" s="286">
        <v>411706.92499888816</v>
      </c>
      <c r="G118" s="286">
        <v>496476.83954000042</v>
      </c>
      <c r="H118" s="286">
        <v>564286.9465255558</v>
      </c>
      <c r="I118" s="286">
        <v>817900.7093633326</v>
      </c>
      <c r="J118" s="286">
        <v>1026788.4147522222</v>
      </c>
      <c r="K118" s="286">
        <v>1169324.9837799016</v>
      </c>
      <c r="L118" s="286">
        <v>1255903.9620756526</v>
      </c>
      <c r="M118" s="286">
        <v>1305814.2624034784</v>
      </c>
      <c r="N118" s="286">
        <v>1388788.2565073902</v>
      </c>
      <c r="O118" s="286">
        <v>1508694.3199630461</v>
      </c>
      <c r="P118" s="286">
        <v>1607689.8532034769</v>
      </c>
      <c r="Q118" s="286">
        <v>1698932.7367543501</v>
      </c>
      <c r="R118" s="286">
        <v>1753786.4326639145</v>
      </c>
      <c r="S118" s="286">
        <v>1810524.3384643465</v>
      </c>
      <c r="T118" s="286">
        <v>1869377.7889991312</v>
      </c>
      <c r="U118" s="286">
        <v>1962027.7139199995</v>
      </c>
      <c r="V118" s="286">
        <v>2096777.7451186953</v>
      </c>
      <c r="W118" s="286">
        <v>2172070.8655539136</v>
      </c>
      <c r="X118" s="287">
        <v>2316512.2327030441</v>
      </c>
      <c r="Z118" s="185"/>
      <c r="AA118" s="185"/>
      <c r="AB118" s="185"/>
      <c r="AC118" s="185"/>
      <c r="AD118" s="185"/>
      <c r="AE118" s="185"/>
      <c r="AF118" s="185"/>
      <c r="AG118" s="185"/>
      <c r="AH118" s="185"/>
      <c r="AI118" s="185"/>
      <c r="AJ118" s="185"/>
      <c r="AK118" s="185"/>
      <c r="AL118" s="185"/>
      <c r="AM118" s="185"/>
      <c r="AN118" s="185"/>
      <c r="AO118" s="185"/>
      <c r="AP118" s="185"/>
      <c r="AQ118" s="185"/>
      <c r="AR118" s="185"/>
      <c r="AS118" s="185"/>
      <c r="AT118" s="185"/>
      <c r="AU118" s="185"/>
      <c r="AV118" s="185"/>
      <c r="AW118" s="185"/>
    </row>
    <row r="119" spans="1:49">
      <c r="AB119" s="141"/>
      <c r="AC119" s="141"/>
      <c r="AD119" s="141"/>
      <c r="AE119" s="141"/>
      <c r="AF119" s="141"/>
      <c r="AG119" s="141"/>
      <c r="AH119" s="141"/>
      <c r="AI119" s="141"/>
      <c r="AJ119" s="141"/>
      <c r="AK119" s="141"/>
      <c r="AL119" s="141"/>
      <c r="AM119" s="141"/>
      <c r="AN119" s="141"/>
      <c r="AO119" s="141"/>
      <c r="AP119" s="141"/>
      <c r="AQ119" s="141"/>
      <c r="AR119" s="141"/>
      <c r="AS119" s="141"/>
      <c r="AT119" s="141"/>
    </row>
    <row r="120" spans="1:49">
      <c r="A120" s="39"/>
      <c r="B120" s="146"/>
      <c r="C120" s="147"/>
      <c r="D120" s="147"/>
      <c r="E120" s="147"/>
      <c r="F120" s="147"/>
      <c r="G120" s="147"/>
      <c r="H120" s="147"/>
      <c r="I120" s="147"/>
      <c r="J120" s="147"/>
      <c r="K120" s="147"/>
      <c r="L120" s="147"/>
      <c r="M120" s="147"/>
      <c r="N120" s="147"/>
      <c r="O120" s="147"/>
      <c r="P120" s="147"/>
      <c r="Q120" s="147"/>
      <c r="R120" s="147"/>
      <c r="S120" s="147"/>
      <c r="T120" s="147"/>
      <c r="U120" s="147"/>
      <c r="V120" s="147"/>
      <c r="W120" s="147"/>
      <c r="X120" s="147"/>
      <c r="AB120" s="141"/>
      <c r="AC120" s="141"/>
      <c r="AD120" s="141"/>
      <c r="AE120" s="141"/>
      <c r="AF120" s="141"/>
      <c r="AG120" s="141"/>
      <c r="AH120" s="141"/>
      <c r="AI120" s="141"/>
      <c r="AJ120" s="141"/>
      <c r="AK120" s="141"/>
      <c r="AL120" s="141"/>
      <c r="AM120" s="141"/>
      <c r="AN120" s="141"/>
      <c r="AO120" s="141"/>
      <c r="AP120" s="141"/>
      <c r="AQ120" s="141"/>
      <c r="AR120" s="141"/>
      <c r="AS120" s="141"/>
      <c r="AT120" s="141"/>
    </row>
    <row r="121" spans="1:49">
      <c r="B121" s="146"/>
      <c r="C121" s="168"/>
      <c r="D121" s="168"/>
      <c r="E121" s="168"/>
      <c r="F121" s="168"/>
      <c r="G121" s="168"/>
      <c r="H121" s="168"/>
      <c r="I121" s="168"/>
      <c r="J121" s="168"/>
      <c r="K121" s="168"/>
      <c r="L121" s="168"/>
      <c r="M121" s="168"/>
      <c r="N121" s="168"/>
      <c r="O121" s="168"/>
      <c r="P121" s="168"/>
      <c r="Q121" s="168"/>
      <c r="R121" s="168"/>
      <c r="S121" s="168"/>
      <c r="T121" s="168"/>
      <c r="U121" s="168"/>
      <c r="V121" s="168"/>
      <c r="W121" s="168"/>
      <c r="X121" s="168"/>
      <c r="AB121" s="141"/>
      <c r="AC121" s="141"/>
      <c r="AD121" s="141"/>
      <c r="AE121" s="141"/>
      <c r="AF121" s="141"/>
      <c r="AG121" s="141"/>
      <c r="AH121" s="141"/>
      <c r="AI121" s="141"/>
      <c r="AJ121" s="141"/>
      <c r="AK121" s="141"/>
      <c r="AL121" s="141"/>
      <c r="AM121" s="141"/>
      <c r="AN121" s="141"/>
      <c r="AO121" s="141"/>
      <c r="AP121" s="141"/>
      <c r="AQ121" s="141"/>
      <c r="AR121" s="141"/>
      <c r="AS121" s="141"/>
      <c r="AT121" s="141"/>
    </row>
    <row r="122" spans="1:49">
      <c r="AB122" s="141"/>
      <c r="AC122" s="141"/>
      <c r="AD122" s="141"/>
      <c r="AE122" s="141"/>
      <c r="AF122" s="141"/>
      <c r="AG122" s="141"/>
      <c r="AH122" s="141"/>
      <c r="AI122" s="141"/>
      <c r="AJ122" s="141"/>
      <c r="AK122" s="141"/>
      <c r="AL122" s="141"/>
      <c r="AM122" s="141"/>
      <c r="AN122" s="141"/>
      <c r="AO122" s="141"/>
      <c r="AP122" s="141"/>
      <c r="AQ122" s="141"/>
      <c r="AR122" s="141"/>
      <c r="AS122" s="141"/>
      <c r="AT122" s="141"/>
    </row>
    <row r="123" spans="1:49">
      <c r="AB123" s="141"/>
      <c r="AC123" s="141"/>
      <c r="AD123" s="141"/>
      <c r="AE123" s="141"/>
      <c r="AF123" s="141"/>
      <c r="AG123" s="141"/>
      <c r="AH123" s="141"/>
      <c r="AI123" s="141"/>
      <c r="AJ123" s="141"/>
      <c r="AK123" s="141"/>
      <c r="AL123" s="141"/>
      <c r="AM123" s="141"/>
      <c r="AN123" s="141"/>
      <c r="AO123" s="141"/>
      <c r="AP123" s="141"/>
      <c r="AQ123" s="141"/>
      <c r="AR123" s="141"/>
      <c r="AS123" s="141"/>
      <c r="AT123" s="141"/>
    </row>
    <row r="124" spans="1:49">
      <c r="AB124" s="141"/>
      <c r="AC124" s="141"/>
      <c r="AD124" s="141"/>
      <c r="AE124" s="141"/>
      <c r="AF124" s="141"/>
      <c r="AG124" s="141"/>
      <c r="AH124" s="141"/>
      <c r="AI124" s="141"/>
      <c r="AJ124" s="141"/>
      <c r="AK124" s="141"/>
      <c r="AL124" s="141"/>
      <c r="AM124" s="141"/>
      <c r="AN124" s="141"/>
      <c r="AO124" s="141"/>
      <c r="AP124" s="141"/>
      <c r="AQ124" s="141"/>
      <c r="AR124" s="141"/>
      <c r="AS124" s="141"/>
      <c r="AT124" s="141"/>
    </row>
    <row r="125" spans="1:49">
      <c r="AB125" s="141"/>
      <c r="AC125" s="141"/>
      <c r="AD125" s="141"/>
      <c r="AE125" s="141"/>
      <c r="AF125" s="141"/>
      <c r="AG125" s="141"/>
      <c r="AH125" s="141"/>
      <c r="AI125" s="141"/>
      <c r="AJ125" s="141"/>
      <c r="AK125" s="141"/>
      <c r="AL125" s="141"/>
      <c r="AM125" s="141"/>
      <c r="AN125" s="141"/>
      <c r="AO125" s="141"/>
      <c r="AP125" s="141"/>
      <c r="AQ125" s="141"/>
      <c r="AR125" s="141"/>
      <c r="AS125" s="141"/>
      <c r="AT125" s="141"/>
    </row>
    <row r="126" spans="1:49">
      <c r="AB126" s="141"/>
      <c r="AC126" s="141"/>
      <c r="AD126" s="141"/>
      <c r="AE126" s="141"/>
      <c r="AF126" s="141"/>
      <c r="AG126" s="141"/>
      <c r="AH126" s="141"/>
      <c r="AI126" s="141"/>
      <c r="AJ126" s="141"/>
      <c r="AK126" s="141"/>
      <c r="AL126" s="141"/>
      <c r="AM126" s="141"/>
      <c r="AN126" s="141"/>
      <c r="AO126" s="141"/>
      <c r="AP126" s="141"/>
      <c r="AQ126" s="141"/>
      <c r="AR126" s="141"/>
      <c r="AS126" s="141"/>
      <c r="AT126" s="141"/>
    </row>
    <row r="127" spans="1:49">
      <c r="AB127" s="141"/>
      <c r="AC127" s="141"/>
      <c r="AD127" s="141"/>
      <c r="AE127" s="141"/>
      <c r="AF127" s="141"/>
      <c r="AG127" s="141"/>
      <c r="AH127" s="141"/>
      <c r="AI127" s="141"/>
      <c r="AJ127" s="141"/>
      <c r="AK127" s="141"/>
      <c r="AL127" s="141"/>
      <c r="AM127" s="141"/>
      <c r="AN127" s="141"/>
      <c r="AO127" s="141"/>
      <c r="AP127" s="141"/>
      <c r="AQ127" s="141"/>
      <c r="AR127" s="141"/>
      <c r="AS127" s="141"/>
      <c r="AT127" s="141"/>
    </row>
    <row r="128" spans="1:49">
      <c r="AB128" s="141"/>
      <c r="AC128" s="141"/>
      <c r="AD128" s="141"/>
      <c r="AE128" s="141"/>
      <c r="AF128" s="141"/>
      <c r="AG128" s="141"/>
      <c r="AH128" s="141"/>
      <c r="AI128" s="141"/>
      <c r="AJ128" s="141"/>
      <c r="AK128" s="141"/>
      <c r="AL128" s="141"/>
      <c r="AM128" s="141"/>
      <c r="AN128" s="141"/>
      <c r="AO128" s="141"/>
      <c r="AP128" s="141"/>
      <c r="AQ128" s="141"/>
      <c r="AR128" s="141"/>
      <c r="AS128" s="141"/>
      <c r="AT128" s="141"/>
    </row>
    <row r="129" spans="28:46">
      <c r="AB129" s="141"/>
      <c r="AC129" s="141"/>
      <c r="AD129" s="141"/>
      <c r="AE129" s="141"/>
      <c r="AF129" s="141"/>
      <c r="AG129" s="141"/>
      <c r="AH129" s="141"/>
      <c r="AI129" s="141"/>
      <c r="AJ129" s="141"/>
      <c r="AK129" s="141"/>
      <c r="AL129" s="141"/>
      <c r="AM129" s="141"/>
      <c r="AN129" s="141"/>
      <c r="AO129" s="141"/>
      <c r="AP129" s="141"/>
      <c r="AQ129" s="141"/>
      <c r="AR129" s="141"/>
      <c r="AS129" s="141"/>
      <c r="AT129" s="141"/>
    </row>
    <row r="130" spans="28:46">
      <c r="AB130" s="141"/>
      <c r="AC130" s="141"/>
      <c r="AD130" s="141"/>
      <c r="AE130" s="141"/>
      <c r="AF130" s="141"/>
      <c r="AG130" s="141"/>
      <c r="AH130" s="141"/>
      <c r="AI130" s="141"/>
      <c r="AJ130" s="141"/>
      <c r="AK130" s="141"/>
      <c r="AL130" s="141"/>
      <c r="AM130" s="141"/>
      <c r="AN130" s="141"/>
      <c r="AO130" s="141"/>
      <c r="AP130" s="141"/>
      <c r="AQ130" s="141"/>
      <c r="AR130" s="141"/>
      <c r="AS130" s="141"/>
      <c r="AT130" s="141"/>
    </row>
    <row r="131" spans="28:46">
      <c r="AB131" s="141"/>
      <c r="AC131" s="141"/>
      <c r="AD131" s="141"/>
      <c r="AE131" s="141"/>
      <c r="AF131" s="141"/>
      <c r="AG131" s="141"/>
      <c r="AH131" s="141"/>
      <c r="AI131" s="141"/>
      <c r="AJ131" s="141"/>
      <c r="AK131" s="141"/>
      <c r="AL131" s="141"/>
      <c r="AM131" s="141"/>
      <c r="AN131" s="141"/>
      <c r="AO131" s="141"/>
      <c r="AP131" s="141"/>
      <c r="AQ131" s="141"/>
      <c r="AR131" s="141"/>
      <c r="AS131" s="141"/>
      <c r="AT131" s="141"/>
    </row>
    <row r="132" spans="28:46">
      <c r="AB132" s="141"/>
      <c r="AC132" s="141"/>
      <c r="AD132" s="141"/>
      <c r="AE132" s="141"/>
      <c r="AF132" s="141"/>
      <c r="AG132" s="141"/>
      <c r="AH132" s="141"/>
      <c r="AI132" s="141"/>
      <c r="AJ132" s="141"/>
      <c r="AK132" s="141"/>
      <c r="AL132" s="141"/>
      <c r="AM132" s="141"/>
      <c r="AN132" s="141"/>
      <c r="AO132" s="141"/>
      <c r="AP132" s="141"/>
      <c r="AQ132" s="141"/>
      <c r="AR132" s="141"/>
      <c r="AS132" s="141"/>
      <c r="AT132" s="141"/>
    </row>
    <row r="133" spans="28:46">
      <c r="AB133" s="141"/>
      <c r="AC133" s="141"/>
      <c r="AD133" s="141"/>
      <c r="AE133" s="141"/>
      <c r="AF133" s="141"/>
      <c r="AG133" s="141"/>
      <c r="AH133" s="141"/>
      <c r="AI133" s="141"/>
      <c r="AJ133" s="141"/>
      <c r="AK133" s="141"/>
      <c r="AL133" s="141"/>
      <c r="AM133" s="141"/>
      <c r="AN133" s="141"/>
      <c r="AO133" s="141"/>
      <c r="AP133" s="141"/>
      <c r="AQ133" s="141"/>
      <c r="AR133" s="141"/>
      <c r="AS133" s="141"/>
      <c r="AT133" s="141"/>
    </row>
    <row r="134" spans="28:46">
      <c r="AB134" s="141"/>
      <c r="AC134" s="141"/>
      <c r="AD134" s="141"/>
      <c r="AE134" s="141"/>
      <c r="AF134" s="141"/>
      <c r="AG134" s="141"/>
      <c r="AH134" s="141"/>
      <c r="AI134" s="141"/>
      <c r="AJ134" s="141"/>
      <c r="AK134" s="141"/>
      <c r="AL134" s="141"/>
      <c r="AM134" s="141"/>
      <c r="AN134" s="141"/>
      <c r="AO134" s="141"/>
      <c r="AP134" s="141"/>
      <c r="AQ134" s="141"/>
      <c r="AR134" s="141"/>
      <c r="AS134" s="141"/>
      <c r="AT134" s="141"/>
    </row>
    <row r="135" spans="28:46">
      <c r="AB135" s="141"/>
      <c r="AC135" s="141"/>
      <c r="AD135" s="141"/>
      <c r="AE135" s="141"/>
      <c r="AF135" s="141"/>
      <c r="AG135" s="141"/>
      <c r="AH135" s="141"/>
      <c r="AI135" s="141"/>
      <c r="AJ135" s="141"/>
      <c r="AK135" s="141"/>
      <c r="AL135" s="141"/>
      <c r="AM135" s="141"/>
      <c r="AN135" s="141"/>
      <c r="AO135" s="141"/>
      <c r="AP135" s="141"/>
      <c r="AQ135" s="141"/>
      <c r="AR135" s="141"/>
      <c r="AS135" s="141"/>
      <c r="AT135" s="141"/>
    </row>
    <row r="136" spans="28:46">
      <c r="AB136" s="141"/>
      <c r="AC136" s="141"/>
      <c r="AD136" s="141"/>
      <c r="AE136" s="141"/>
      <c r="AF136" s="141"/>
      <c r="AG136" s="141"/>
      <c r="AH136" s="141"/>
      <c r="AI136" s="141"/>
      <c r="AJ136" s="141"/>
      <c r="AK136" s="141"/>
      <c r="AL136" s="141"/>
      <c r="AM136" s="141"/>
      <c r="AN136" s="141"/>
      <c r="AO136" s="141"/>
      <c r="AP136" s="141"/>
      <c r="AQ136" s="141"/>
      <c r="AR136" s="141"/>
      <c r="AS136" s="141"/>
      <c r="AT136" s="141"/>
    </row>
    <row r="137" spans="28:46">
      <c r="AB137" s="141"/>
      <c r="AC137" s="141"/>
      <c r="AD137" s="141"/>
      <c r="AE137" s="141"/>
      <c r="AF137" s="141"/>
      <c r="AG137" s="141"/>
      <c r="AH137" s="141"/>
      <c r="AI137" s="141"/>
      <c r="AJ137" s="141"/>
      <c r="AK137" s="141"/>
      <c r="AL137" s="141"/>
      <c r="AM137" s="141"/>
      <c r="AN137" s="141"/>
      <c r="AO137" s="141"/>
      <c r="AP137" s="141"/>
      <c r="AQ137" s="141"/>
      <c r="AR137" s="141"/>
      <c r="AS137" s="141"/>
      <c r="AT137" s="141"/>
    </row>
    <row r="138" spans="28:46">
      <c r="AB138" s="141"/>
      <c r="AC138" s="141"/>
      <c r="AD138" s="141"/>
      <c r="AE138" s="141"/>
      <c r="AF138" s="141"/>
      <c r="AG138" s="141"/>
      <c r="AH138" s="141"/>
      <c r="AI138" s="141"/>
      <c r="AJ138" s="141"/>
      <c r="AK138" s="141"/>
      <c r="AL138" s="141"/>
      <c r="AM138" s="141"/>
      <c r="AN138" s="141"/>
      <c r="AO138" s="141"/>
      <c r="AP138" s="141"/>
      <c r="AQ138" s="141"/>
      <c r="AR138" s="141"/>
      <c r="AS138" s="141"/>
      <c r="AT138" s="141"/>
    </row>
    <row r="139" spans="28:46">
      <c r="AB139" s="141"/>
      <c r="AC139" s="141"/>
      <c r="AD139" s="141"/>
      <c r="AE139" s="141"/>
      <c r="AF139" s="141"/>
      <c r="AG139" s="141"/>
      <c r="AH139" s="141"/>
      <c r="AI139" s="141"/>
      <c r="AJ139" s="141"/>
      <c r="AK139" s="141"/>
      <c r="AL139" s="141"/>
      <c r="AM139" s="141"/>
      <c r="AN139" s="141"/>
      <c r="AO139" s="141"/>
      <c r="AP139" s="141"/>
      <c r="AQ139" s="141"/>
      <c r="AR139" s="141"/>
      <c r="AS139" s="141"/>
      <c r="AT139" s="141"/>
    </row>
    <row r="140" spans="28:46">
      <c r="AB140" s="141"/>
      <c r="AC140" s="141"/>
      <c r="AD140" s="141"/>
      <c r="AE140" s="141"/>
      <c r="AF140" s="141"/>
      <c r="AG140" s="141"/>
      <c r="AH140" s="141"/>
      <c r="AI140" s="141"/>
      <c r="AJ140" s="141"/>
      <c r="AK140" s="141"/>
      <c r="AL140" s="141"/>
      <c r="AM140" s="141"/>
      <c r="AN140" s="141"/>
      <c r="AO140" s="141"/>
      <c r="AP140" s="141"/>
      <c r="AQ140" s="141"/>
      <c r="AR140" s="141"/>
      <c r="AS140" s="141"/>
      <c r="AT140" s="141"/>
    </row>
    <row r="141" spans="28:46">
      <c r="AB141" s="141"/>
      <c r="AC141" s="141"/>
      <c r="AD141" s="141"/>
      <c r="AE141" s="141"/>
      <c r="AF141" s="141"/>
      <c r="AG141" s="141"/>
      <c r="AH141" s="141"/>
      <c r="AI141" s="141"/>
      <c r="AJ141" s="141"/>
      <c r="AK141" s="141"/>
      <c r="AL141" s="141"/>
      <c r="AM141" s="141"/>
      <c r="AN141" s="141"/>
      <c r="AO141" s="141"/>
      <c r="AP141" s="141"/>
      <c r="AQ141" s="141"/>
      <c r="AR141" s="141"/>
      <c r="AS141" s="141"/>
      <c r="AT141" s="141"/>
    </row>
    <row r="142" spans="28:46">
      <c r="AB142" s="141"/>
      <c r="AC142" s="141"/>
      <c r="AD142" s="141"/>
      <c r="AE142" s="141"/>
      <c r="AF142" s="141"/>
      <c r="AG142" s="141"/>
      <c r="AH142" s="141"/>
      <c r="AI142" s="141"/>
      <c r="AJ142" s="141"/>
      <c r="AK142" s="141"/>
      <c r="AL142" s="141"/>
      <c r="AM142" s="141"/>
      <c r="AN142" s="141"/>
      <c r="AO142" s="141"/>
      <c r="AP142" s="141"/>
      <c r="AQ142" s="141"/>
      <c r="AR142" s="141"/>
      <c r="AS142" s="141"/>
      <c r="AT142" s="141"/>
    </row>
    <row r="143" spans="28:46">
      <c r="AB143" s="141"/>
      <c r="AC143" s="141"/>
      <c r="AD143" s="141"/>
      <c r="AE143" s="141"/>
      <c r="AF143" s="141"/>
      <c r="AG143" s="141"/>
      <c r="AH143" s="141"/>
      <c r="AI143" s="141"/>
      <c r="AJ143" s="141"/>
      <c r="AK143" s="141"/>
      <c r="AL143" s="141"/>
      <c r="AM143" s="141"/>
      <c r="AN143" s="141"/>
      <c r="AO143" s="141"/>
      <c r="AP143" s="141"/>
      <c r="AQ143" s="141"/>
      <c r="AR143" s="141"/>
      <c r="AS143" s="141"/>
      <c r="AT143" s="141"/>
    </row>
    <row r="144" spans="28:46">
      <c r="AB144" s="141"/>
      <c r="AC144" s="141"/>
      <c r="AD144" s="141"/>
      <c r="AE144" s="141"/>
      <c r="AF144" s="141"/>
      <c r="AG144" s="141"/>
      <c r="AH144" s="141"/>
      <c r="AI144" s="141"/>
      <c r="AJ144" s="141"/>
      <c r="AK144" s="141"/>
      <c r="AL144" s="141"/>
      <c r="AM144" s="141"/>
      <c r="AN144" s="141"/>
      <c r="AO144" s="141"/>
      <c r="AP144" s="141"/>
      <c r="AQ144" s="141"/>
      <c r="AR144" s="141"/>
      <c r="AS144" s="141"/>
      <c r="AT144" s="141"/>
    </row>
    <row r="145" spans="28:46">
      <c r="AB145" s="141"/>
      <c r="AC145" s="141"/>
      <c r="AD145" s="141"/>
      <c r="AE145" s="141"/>
      <c r="AF145" s="141"/>
      <c r="AG145" s="141"/>
      <c r="AH145" s="141"/>
      <c r="AI145" s="141"/>
      <c r="AJ145" s="141"/>
      <c r="AK145" s="141"/>
      <c r="AL145" s="141"/>
      <c r="AM145" s="141"/>
      <c r="AN145" s="141"/>
      <c r="AO145" s="141"/>
      <c r="AP145" s="141"/>
      <c r="AQ145" s="141"/>
      <c r="AR145" s="141"/>
      <c r="AS145" s="141"/>
      <c r="AT145" s="141"/>
    </row>
    <row r="146" spans="28:46">
      <c r="AB146" s="141"/>
      <c r="AC146" s="141"/>
      <c r="AD146" s="141"/>
      <c r="AE146" s="141"/>
      <c r="AF146" s="141"/>
      <c r="AG146" s="141"/>
      <c r="AH146" s="141"/>
      <c r="AI146" s="141"/>
      <c r="AJ146" s="141"/>
      <c r="AK146" s="141"/>
      <c r="AL146" s="141"/>
      <c r="AM146" s="141"/>
      <c r="AN146" s="141"/>
      <c r="AO146" s="141"/>
      <c r="AP146" s="141"/>
      <c r="AQ146" s="141"/>
      <c r="AR146" s="141"/>
      <c r="AS146" s="141"/>
      <c r="AT146" s="141"/>
    </row>
    <row r="147" spans="28:46">
      <c r="AB147" s="141"/>
      <c r="AC147" s="141"/>
      <c r="AD147" s="141"/>
      <c r="AE147" s="141"/>
      <c r="AF147" s="141"/>
      <c r="AG147" s="141"/>
      <c r="AH147" s="141"/>
      <c r="AI147" s="141"/>
      <c r="AJ147" s="141"/>
      <c r="AK147" s="141"/>
      <c r="AL147" s="141"/>
      <c r="AM147" s="141"/>
      <c r="AN147" s="141"/>
      <c r="AO147" s="141"/>
      <c r="AP147" s="141"/>
      <c r="AQ147" s="141"/>
      <c r="AR147" s="141"/>
      <c r="AS147" s="141"/>
      <c r="AT147" s="141"/>
    </row>
    <row r="148" spans="28:46">
      <c r="AB148" s="141"/>
      <c r="AC148" s="141"/>
      <c r="AD148" s="141"/>
      <c r="AE148" s="141"/>
      <c r="AF148" s="141"/>
      <c r="AG148" s="141"/>
      <c r="AH148" s="141"/>
      <c r="AI148" s="141"/>
      <c r="AJ148" s="141"/>
      <c r="AK148" s="141"/>
      <c r="AL148" s="141"/>
      <c r="AM148" s="141"/>
      <c r="AN148" s="141"/>
      <c r="AO148" s="141"/>
      <c r="AP148" s="141"/>
      <c r="AQ148" s="141"/>
      <c r="AR148" s="141"/>
      <c r="AS148" s="141"/>
      <c r="AT148" s="141"/>
    </row>
    <row r="149" spans="28:46">
      <c r="AB149" s="141"/>
      <c r="AC149" s="141"/>
      <c r="AD149" s="141"/>
      <c r="AE149" s="141"/>
      <c r="AF149" s="141"/>
      <c r="AG149" s="141"/>
      <c r="AH149" s="141"/>
      <c r="AI149" s="141"/>
      <c r="AJ149" s="141"/>
      <c r="AK149" s="141"/>
      <c r="AL149" s="141"/>
      <c r="AM149" s="141"/>
      <c r="AN149" s="141"/>
      <c r="AO149" s="141"/>
      <c r="AP149" s="141"/>
      <c r="AQ149" s="141"/>
      <c r="AR149" s="141"/>
      <c r="AS149" s="141"/>
      <c r="AT149" s="141"/>
    </row>
    <row r="150" spans="28:46">
      <c r="AB150" s="141"/>
      <c r="AC150" s="141"/>
      <c r="AD150" s="141"/>
      <c r="AE150" s="141"/>
      <c r="AF150" s="141"/>
      <c r="AG150" s="141"/>
      <c r="AH150" s="141"/>
      <c r="AI150" s="141"/>
      <c r="AJ150" s="141"/>
      <c r="AK150" s="141"/>
      <c r="AL150" s="141"/>
      <c r="AM150" s="141"/>
      <c r="AN150" s="141"/>
      <c r="AO150" s="141"/>
      <c r="AP150" s="141"/>
      <c r="AQ150" s="141"/>
      <c r="AR150" s="141"/>
      <c r="AS150" s="141"/>
      <c r="AT150" s="141"/>
    </row>
    <row r="151" spans="28:46">
      <c r="AB151" s="141"/>
      <c r="AC151" s="141"/>
      <c r="AD151" s="141"/>
      <c r="AE151" s="141"/>
      <c r="AF151" s="141"/>
      <c r="AG151" s="141"/>
      <c r="AH151" s="141"/>
      <c r="AI151" s="141"/>
      <c r="AJ151" s="141"/>
      <c r="AK151" s="141"/>
      <c r="AL151" s="141"/>
      <c r="AM151" s="141"/>
      <c r="AN151" s="141"/>
      <c r="AO151" s="141"/>
      <c r="AP151" s="141"/>
      <c r="AQ151" s="141"/>
      <c r="AR151" s="141"/>
      <c r="AS151" s="141"/>
      <c r="AT151" s="141"/>
    </row>
    <row r="152" spans="28:46">
      <c r="AB152" s="141"/>
      <c r="AC152" s="141"/>
      <c r="AD152" s="141"/>
      <c r="AE152" s="141"/>
      <c r="AF152" s="141"/>
      <c r="AG152" s="141"/>
      <c r="AH152" s="141"/>
      <c r="AI152" s="141"/>
      <c r="AJ152" s="141"/>
      <c r="AK152" s="141"/>
      <c r="AL152" s="141"/>
      <c r="AM152" s="141"/>
      <c r="AN152" s="141"/>
      <c r="AO152" s="141"/>
      <c r="AP152" s="141"/>
      <c r="AQ152" s="141"/>
      <c r="AR152" s="141"/>
      <c r="AS152" s="141"/>
      <c r="AT152" s="141"/>
    </row>
    <row r="153" spans="28:46">
      <c r="AB153" s="141"/>
      <c r="AC153" s="141"/>
      <c r="AD153" s="141"/>
      <c r="AE153" s="141"/>
      <c r="AF153" s="141"/>
      <c r="AG153" s="141"/>
      <c r="AH153" s="141"/>
      <c r="AI153" s="141"/>
      <c r="AJ153" s="141"/>
      <c r="AK153" s="141"/>
      <c r="AL153" s="141"/>
      <c r="AM153" s="141"/>
      <c r="AN153" s="141"/>
      <c r="AO153" s="141"/>
      <c r="AP153" s="141"/>
      <c r="AQ153" s="141"/>
      <c r="AR153" s="141"/>
      <c r="AS153" s="141"/>
      <c r="AT153" s="141"/>
    </row>
    <row r="154" spans="28:46">
      <c r="AB154" s="141"/>
      <c r="AC154" s="141"/>
      <c r="AD154" s="141"/>
      <c r="AE154" s="141"/>
      <c r="AF154" s="141"/>
      <c r="AG154" s="141"/>
      <c r="AH154" s="141"/>
      <c r="AI154" s="141"/>
      <c r="AJ154" s="141"/>
      <c r="AK154" s="141"/>
      <c r="AL154" s="141"/>
      <c r="AM154" s="141"/>
      <c r="AN154" s="141"/>
      <c r="AO154" s="141"/>
      <c r="AP154" s="141"/>
      <c r="AQ154" s="141"/>
      <c r="AR154" s="141"/>
      <c r="AS154" s="141"/>
      <c r="AT154" s="141"/>
    </row>
    <row r="155" spans="28:46">
      <c r="AB155" s="141"/>
      <c r="AC155" s="141"/>
      <c r="AD155" s="141"/>
      <c r="AE155" s="141"/>
      <c r="AF155" s="141"/>
      <c r="AG155" s="141"/>
      <c r="AH155" s="141"/>
      <c r="AI155" s="141"/>
      <c r="AJ155" s="141"/>
      <c r="AK155" s="141"/>
      <c r="AL155" s="141"/>
      <c r="AM155" s="141"/>
      <c r="AN155" s="141"/>
      <c r="AO155" s="141"/>
      <c r="AP155" s="141"/>
      <c r="AQ155" s="141"/>
      <c r="AR155" s="141"/>
      <c r="AS155" s="141"/>
      <c r="AT155" s="141"/>
    </row>
    <row r="156" spans="28:46">
      <c r="AB156" s="141"/>
      <c r="AC156" s="141"/>
      <c r="AD156" s="141"/>
      <c r="AE156" s="141"/>
      <c r="AF156" s="141"/>
      <c r="AG156" s="141"/>
      <c r="AH156" s="141"/>
      <c r="AI156" s="141"/>
      <c r="AJ156" s="141"/>
      <c r="AK156" s="141"/>
      <c r="AL156" s="141"/>
      <c r="AM156" s="141"/>
      <c r="AN156" s="141"/>
      <c r="AO156" s="141"/>
      <c r="AP156" s="141"/>
      <c r="AQ156" s="141"/>
      <c r="AR156" s="141"/>
      <c r="AS156" s="141"/>
      <c r="AT156" s="141"/>
    </row>
    <row r="157" spans="28:46">
      <c r="AB157" s="141"/>
      <c r="AC157" s="141"/>
      <c r="AD157" s="141"/>
      <c r="AE157" s="141"/>
      <c r="AF157" s="141"/>
      <c r="AG157" s="141"/>
      <c r="AH157" s="141"/>
      <c r="AI157" s="141"/>
      <c r="AJ157" s="141"/>
      <c r="AK157" s="141"/>
      <c r="AL157" s="141"/>
      <c r="AM157" s="141"/>
      <c r="AN157" s="141"/>
      <c r="AO157" s="141"/>
      <c r="AP157" s="141"/>
      <c r="AQ157" s="141"/>
      <c r="AR157" s="141"/>
      <c r="AS157" s="141"/>
      <c r="AT157" s="141"/>
    </row>
    <row r="158" spans="28:46">
      <c r="AB158" s="141"/>
      <c r="AC158" s="141"/>
      <c r="AD158" s="141"/>
      <c r="AE158" s="141"/>
      <c r="AF158" s="141"/>
      <c r="AG158" s="141"/>
      <c r="AH158" s="141"/>
      <c r="AI158" s="141"/>
      <c r="AJ158" s="141"/>
      <c r="AK158" s="141"/>
      <c r="AL158" s="141"/>
      <c r="AM158" s="141"/>
      <c r="AN158" s="141"/>
      <c r="AO158" s="141"/>
      <c r="AP158" s="141"/>
      <c r="AQ158" s="141"/>
      <c r="AR158" s="141"/>
      <c r="AS158" s="141"/>
      <c r="AT158" s="141"/>
    </row>
    <row r="159" spans="28:46">
      <c r="AB159" s="141"/>
      <c r="AC159" s="141"/>
      <c r="AD159" s="141"/>
      <c r="AE159" s="141"/>
      <c r="AF159" s="141"/>
      <c r="AG159" s="141"/>
      <c r="AH159" s="141"/>
      <c r="AI159" s="141"/>
      <c r="AJ159" s="141"/>
      <c r="AK159" s="141"/>
      <c r="AL159" s="141"/>
      <c r="AM159" s="141"/>
      <c r="AN159" s="141"/>
      <c r="AO159" s="141"/>
      <c r="AP159" s="141"/>
      <c r="AQ159" s="141"/>
      <c r="AR159" s="141"/>
      <c r="AS159" s="141"/>
      <c r="AT159" s="141"/>
    </row>
    <row r="160" spans="28:46">
      <c r="AB160" s="141"/>
      <c r="AC160" s="141"/>
      <c r="AD160" s="141"/>
      <c r="AE160" s="141"/>
      <c r="AF160" s="141"/>
      <c r="AG160" s="141"/>
      <c r="AH160" s="141"/>
      <c r="AI160" s="141"/>
      <c r="AJ160" s="141"/>
      <c r="AK160" s="141"/>
      <c r="AL160" s="141"/>
      <c r="AM160" s="141"/>
      <c r="AN160" s="141"/>
      <c r="AO160" s="141"/>
      <c r="AP160" s="141"/>
      <c r="AQ160" s="141"/>
      <c r="AR160" s="141"/>
      <c r="AS160" s="141"/>
      <c r="AT160" s="141"/>
    </row>
    <row r="161" spans="28:46">
      <c r="AB161" s="141"/>
      <c r="AC161" s="141"/>
      <c r="AD161" s="141"/>
      <c r="AE161" s="141"/>
      <c r="AF161" s="141"/>
      <c r="AG161" s="141"/>
      <c r="AH161" s="141"/>
      <c r="AI161" s="141"/>
      <c r="AJ161" s="141"/>
      <c r="AK161" s="141"/>
      <c r="AL161" s="141"/>
      <c r="AM161" s="141"/>
      <c r="AN161" s="141"/>
      <c r="AO161" s="141"/>
      <c r="AP161" s="141"/>
      <c r="AQ161" s="141"/>
      <c r="AR161" s="141"/>
      <c r="AS161" s="141"/>
      <c r="AT161" s="141"/>
    </row>
    <row r="162" spans="28:46">
      <c r="AB162" s="141"/>
      <c r="AC162" s="141"/>
      <c r="AD162" s="141"/>
      <c r="AE162" s="141"/>
      <c r="AF162" s="141"/>
      <c r="AG162" s="141"/>
      <c r="AH162" s="141"/>
      <c r="AI162" s="141"/>
      <c r="AJ162" s="141"/>
      <c r="AK162" s="141"/>
      <c r="AL162" s="141"/>
      <c r="AM162" s="141"/>
      <c r="AN162" s="141"/>
      <c r="AO162" s="141"/>
      <c r="AP162" s="141"/>
      <c r="AQ162" s="141"/>
      <c r="AR162" s="141"/>
      <c r="AS162" s="141"/>
      <c r="AT162" s="141"/>
    </row>
    <row r="163" spans="28:46">
      <c r="AB163" s="141"/>
      <c r="AC163" s="141"/>
      <c r="AD163" s="141"/>
      <c r="AE163" s="141"/>
      <c r="AF163" s="141"/>
      <c r="AG163" s="141"/>
      <c r="AH163" s="141"/>
      <c r="AI163" s="141"/>
      <c r="AJ163" s="141"/>
      <c r="AK163" s="141"/>
      <c r="AL163" s="141"/>
      <c r="AM163" s="141"/>
      <c r="AN163" s="141"/>
      <c r="AO163" s="141"/>
      <c r="AP163" s="141"/>
      <c r="AQ163" s="141"/>
      <c r="AR163" s="141"/>
      <c r="AS163" s="141"/>
      <c r="AT163" s="141"/>
    </row>
    <row r="164" spans="28:46">
      <c r="AB164" s="141"/>
      <c r="AC164" s="141"/>
      <c r="AD164" s="141"/>
      <c r="AE164" s="141"/>
      <c r="AF164" s="141"/>
      <c r="AG164" s="141"/>
      <c r="AH164" s="141"/>
      <c r="AI164" s="141"/>
      <c r="AJ164" s="141"/>
      <c r="AK164" s="141"/>
      <c r="AL164" s="141"/>
      <c r="AM164" s="141"/>
      <c r="AN164" s="141"/>
      <c r="AO164" s="141"/>
      <c r="AP164" s="141"/>
      <c r="AQ164" s="141"/>
      <c r="AR164" s="141"/>
      <c r="AS164" s="141"/>
      <c r="AT164" s="141"/>
    </row>
    <row r="165" spans="28:46">
      <c r="AB165" s="141"/>
      <c r="AC165" s="141"/>
      <c r="AD165" s="141"/>
      <c r="AE165" s="141"/>
      <c r="AF165" s="141"/>
      <c r="AG165" s="141"/>
      <c r="AH165" s="141"/>
      <c r="AI165" s="141"/>
      <c r="AJ165" s="141"/>
      <c r="AK165" s="141"/>
      <c r="AL165" s="141"/>
      <c r="AM165" s="141"/>
      <c r="AN165" s="141"/>
      <c r="AO165" s="141"/>
      <c r="AP165" s="141"/>
      <c r="AQ165" s="141"/>
      <c r="AR165" s="141"/>
      <c r="AS165" s="141"/>
      <c r="AT165" s="141"/>
    </row>
    <row r="166" spans="28:46">
      <c r="AB166" s="141"/>
      <c r="AC166" s="141"/>
      <c r="AD166" s="141"/>
      <c r="AE166" s="141"/>
      <c r="AF166" s="141"/>
      <c r="AG166" s="141"/>
      <c r="AH166" s="141"/>
      <c r="AI166" s="141"/>
      <c r="AJ166" s="141"/>
      <c r="AK166" s="141"/>
      <c r="AL166" s="141"/>
      <c r="AM166" s="141"/>
      <c r="AN166" s="141"/>
      <c r="AO166" s="141"/>
      <c r="AP166" s="141"/>
      <c r="AQ166" s="141"/>
      <c r="AR166" s="141"/>
      <c r="AS166" s="141"/>
      <c r="AT166" s="141"/>
    </row>
    <row r="167" spans="28:46">
      <c r="AB167" s="141"/>
      <c r="AC167" s="141"/>
      <c r="AD167" s="141"/>
      <c r="AE167" s="141"/>
      <c r="AF167" s="141"/>
      <c r="AG167" s="141"/>
      <c r="AH167" s="141"/>
      <c r="AI167" s="141"/>
      <c r="AJ167" s="141"/>
      <c r="AK167" s="141"/>
      <c r="AL167" s="141"/>
      <c r="AM167" s="141"/>
      <c r="AN167" s="141"/>
      <c r="AO167" s="141"/>
      <c r="AP167" s="141"/>
      <c r="AQ167" s="141"/>
      <c r="AR167" s="141"/>
      <c r="AS167" s="141"/>
      <c r="AT167" s="141"/>
    </row>
    <row r="168" spans="28:46">
      <c r="AB168" s="141"/>
      <c r="AC168" s="141"/>
      <c r="AD168" s="141"/>
      <c r="AE168" s="141"/>
      <c r="AF168" s="141"/>
      <c r="AG168" s="141"/>
      <c r="AH168" s="141"/>
      <c r="AI168" s="141"/>
      <c r="AJ168" s="141"/>
      <c r="AK168" s="141"/>
      <c r="AL168" s="141"/>
      <c r="AM168" s="141"/>
      <c r="AN168" s="141"/>
      <c r="AO168" s="141"/>
      <c r="AP168" s="141"/>
      <c r="AQ168" s="141"/>
      <c r="AR168" s="141"/>
      <c r="AS168" s="141"/>
      <c r="AT168" s="141"/>
    </row>
    <row r="169" spans="28:46">
      <c r="AB169" s="141"/>
      <c r="AC169" s="141"/>
      <c r="AD169" s="141"/>
      <c r="AE169" s="141"/>
      <c r="AF169" s="141"/>
      <c r="AG169" s="141"/>
      <c r="AH169" s="141"/>
      <c r="AI169" s="141"/>
      <c r="AJ169" s="141"/>
      <c r="AK169" s="141"/>
      <c r="AL169" s="141"/>
      <c r="AM169" s="141"/>
      <c r="AN169" s="141"/>
      <c r="AO169" s="141"/>
      <c r="AP169" s="141"/>
      <c r="AQ169" s="141"/>
      <c r="AR169" s="141"/>
      <c r="AS169" s="141"/>
      <c r="AT169" s="141"/>
    </row>
    <row r="170" spans="28:46">
      <c r="AB170" s="141"/>
      <c r="AC170" s="141"/>
      <c r="AD170" s="141"/>
      <c r="AE170" s="141"/>
      <c r="AF170" s="141"/>
      <c r="AG170" s="141"/>
      <c r="AH170" s="141"/>
      <c r="AI170" s="141"/>
      <c r="AJ170" s="141"/>
      <c r="AK170" s="141"/>
      <c r="AL170" s="141"/>
      <c r="AM170" s="141"/>
      <c r="AN170" s="141"/>
      <c r="AO170" s="141"/>
      <c r="AP170" s="141"/>
      <c r="AQ170" s="141"/>
      <c r="AR170" s="141"/>
      <c r="AS170" s="141"/>
      <c r="AT170" s="141"/>
    </row>
    <row r="171" spans="28:46">
      <c r="AB171" s="141"/>
      <c r="AC171" s="141"/>
      <c r="AD171" s="141"/>
      <c r="AE171" s="141"/>
      <c r="AF171" s="141"/>
      <c r="AG171" s="141"/>
      <c r="AH171" s="141"/>
      <c r="AI171" s="141"/>
      <c r="AJ171" s="141"/>
      <c r="AK171" s="141"/>
      <c r="AL171" s="141"/>
      <c r="AM171" s="141"/>
      <c r="AN171" s="141"/>
      <c r="AO171" s="141"/>
      <c r="AP171" s="141"/>
      <c r="AQ171" s="141"/>
      <c r="AR171" s="141"/>
      <c r="AS171" s="141"/>
      <c r="AT171" s="141"/>
    </row>
    <row r="172" spans="28:46">
      <c r="AB172" s="141"/>
      <c r="AC172" s="141"/>
      <c r="AD172" s="141"/>
      <c r="AE172" s="141"/>
      <c r="AF172" s="141"/>
      <c r="AG172" s="141"/>
      <c r="AH172" s="141"/>
      <c r="AI172" s="141"/>
      <c r="AJ172" s="141"/>
      <c r="AK172" s="141"/>
      <c r="AL172" s="141"/>
      <c r="AM172" s="141"/>
      <c r="AN172" s="141"/>
      <c r="AO172" s="141"/>
      <c r="AP172" s="141"/>
      <c r="AQ172" s="141"/>
      <c r="AR172" s="141"/>
      <c r="AS172" s="141"/>
      <c r="AT172" s="141"/>
    </row>
    <row r="173" spans="28:46">
      <c r="AB173" s="141"/>
      <c r="AC173" s="141"/>
      <c r="AD173" s="141"/>
      <c r="AE173" s="141"/>
      <c r="AF173" s="141"/>
      <c r="AG173" s="141"/>
      <c r="AH173" s="141"/>
      <c r="AI173" s="141"/>
      <c r="AJ173" s="141"/>
      <c r="AK173" s="141"/>
      <c r="AL173" s="141"/>
      <c r="AM173" s="141"/>
      <c r="AN173" s="141"/>
      <c r="AO173" s="141"/>
      <c r="AP173" s="141"/>
      <c r="AQ173" s="141"/>
      <c r="AR173" s="141"/>
      <c r="AS173" s="141"/>
      <c r="AT173" s="141"/>
    </row>
    <row r="174" spans="28:46">
      <c r="AB174" s="141"/>
      <c r="AC174" s="141"/>
      <c r="AD174" s="141"/>
      <c r="AE174" s="141"/>
      <c r="AF174" s="141"/>
      <c r="AG174" s="141"/>
      <c r="AH174" s="141"/>
      <c r="AI174" s="141"/>
      <c r="AJ174" s="141"/>
      <c r="AK174" s="141"/>
      <c r="AL174" s="141"/>
      <c r="AM174" s="141"/>
      <c r="AN174" s="141"/>
      <c r="AO174" s="141"/>
      <c r="AP174" s="141"/>
      <c r="AQ174" s="141"/>
      <c r="AR174" s="141"/>
      <c r="AS174" s="141"/>
      <c r="AT174" s="141"/>
    </row>
    <row r="175" spans="28:46">
      <c r="AB175" s="141"/>
      <c r="AC175" s="141"/>
      <c r="AD175" s="141"/>
      <c r="AE175" s="141"/>
      <c r="AF175" s="141"/>
      <c r="AG175" s="141"/>
      <c r="AH175" s="141"/>
      <c r="AI175" s="141"/>
      <c r="AJ175" s="141"/>
      <c r="AK175" s="141"/>
      <c r="AL175" s="141"/>
      <c r="AM175" s="141"/>
      <c r="AN175" s="141"/>
      <c r="AO175" s="141"/>
      <c r="AP175" s="141"/>
      <c r="AQ175" s="141"/>
      <c r="AR175" s="141"/>
      <c r="AS175" s="141"/>
      <c r="AT175" s="141"/>
    </row>
    <row r="176" spans="28:46">
      <c r="AB176" s="141"/>
      <c r="AC176" s="141"/>
      <c r="AD176" s="141"/>
      <c r="AE176" s="141"/>
      <c r="AF176" s="141"/>
      <c r="AG176" s="141"/>
      <c r="AH176" s="141"/>
      <c r="AI176" s="141"/>
      <c r="AJ176" s="141"/>
      <c r="AK176" s="141"/>
      <c r="AL176" s="141"/>
      <c r="AM176" s="141"/>
      <c r="AN176" s="141"/>
      <c r="AO176" s="141"/>
      <c r="AP176" s="141"/>
      <c r="AQ176" s="141"/>
      <c r="AR176" s="141"/>
      <c r="AS176" s="141"/>
      <c r="AT176" s="141"/>
    </row>
    <row r="177" spans="28:46">
      <c r="AB177" s="141"/>
      <c r="AC177" s="141"/>
      <c r="AD177" s="141"/>
      <c r="AE177" s="141"/>
      <c r="AF177" s="141"/>
      <c r="AG177" s="141"/>
      <c r="AH177" s="141"/>
      <c r="AI177" s="141"/>
      <c r="AJ177" s="141"/>
      <c r="AK177" s="141"/>
      <c r="AL177" s="141"/>
      <c r="AM177" s="141"/>
      <c r="AN177" s="141"/>
      <c r="AO177" s="141"/>
      <c r="AP177" s="141"/>
      <c r="AQ177" s="141"/>
      <c r="AR177" s="141"/>
      <c r="AS177" s="141"/>
      <c r="AT177" s="141"/>
    </row>
    <row r="178" spans="28:46">
      <c r="AB178" s="141"/>
      <c r="AC178" s="141"/>
      <c r="AD178" s="141"/>
      <c r="AE178" s="141"/>
      <c r="AF178" s="141"/>
      <c r="AG178" s="141"/>
      <c r="AH178" s="141"/>
      <c r="AI178" s="141"/>
      <c r="AJ178" s="141"/>
      <c r="AK178" s="141"/>
      <c r="AL178" s="141"/>
      <c r="AM178" s="141"/>
      <c r="AN178" s="141"/>
      <c r="AO178" s="141"/>
      <c r="AP178" s="141"/>
      <c r="AQ178" s="141"/>
      <c r="AR178" s="141"/>
      <c r="AS178" s="141"/>
      <c r="AT178" s="141"/>
    </row>
    <row r="179" spans="28:46">
      <c r="AB179" s="141"/>
      <c r="AC179" s="141"/>
      <c r="AD179" s="141"/>
      <c r="AE179" s="141"/>
      <c r="AF179" s="141"/>
      <c r="AG179" s="141"/>
      <c r="AH179" s="141"/>
      <c r="AI179" s="141"/>
      <c r="AJ179" s="141"/>
      <c r="AK179" s="141"/>
      <c r="AL179" s="141"/>
      <c r="AM179" s="141"/>
      <c r="AN179" s="141"/>
      <c r="AO179" s="141"/>
      <c r="AP179" s="141"/>
      <c r="AQ179" s="141"/>
      <c r="AR179" s="141"/>
      <c r="AS179" s="141"/>
      <c r="AT179" s="141"/>
    </row>
    <row r="180" spans="28:46">
      <c r="AB180" s="141"/>
      <c r="AC180" s="141"/>
      <c r="AD180" s="141"/>
      <c r="AE180" s="141"/>
      <c r="AF180" s="141"/>
      <c r="AG180" s="141"/>
      <c r="AH180" s="141"/>
      <c r="AI180" s="141"/>
      <c r="AJ180" s="141"/>
      <c r="AK180" s="141"/>
      <c r="AL180" s="141"/>
      <c r="AM180" s="141"/>
      <c r="AN180" s="141"/>
      <c r="AO180" s="141"/>
      <c r="AP180" s="141"/>
      <c r="AQ180" s="141"/>
      <c r="AR180" s="141"/>
      <c r="AS180" s="141"/>
      <c r="AT180" s="141"/>
    </row>
    <row r="181" spans="28:46">
      <c r="AB181" s="141"/>
      <c r="AC181" s="141"/>
      <c r="AD181" s="141"/>
      <c r="AE181" s="141"/>
      <c r="AF181" s="141"/>
      <c r="AG181" s="141"/>
      <c r="AH181" s="141"/>
      <c r="AI181" s="141"/>
      <c r="AJ181" s="141"/>
      <c r="AK181" s="141"/>
      <c r="AL181" s="141"/>
      <c r="AM181" s="141"/>
      <c r="AN181" s="141"/>
      <c r="AO181" s="141"/>
      <c r="AP181" s="141"/>
      <c r="AQ181" s="141"/>
      <c r="AR181" s="141"/>
      <c r="AS181" s="141"/>
      <c r="AT181" s="141"/>
    </row>
    <row r="182" spans="28:46">
      <c r="AB182" s="141"/>
      <c r="AC182" s="141"/>
      <c r="AD182" s="141"/>
      <c r="AE182" s="141"/>
      <c r="AF182" s="141"/>
      <c r="AG182" s="141"/>
      <c r="AH182" s="141"/>
      <c r="AI182" s="141"/>
      <c r="AJ182" s="141"/>
      <c r="AK182" s="141"/>
      <c r="AL182" s="141"/>
      <c r="AM182" s="141"/>
      <c r="AN182" s="141"/>
      <c r="AO182" s="141"/>
      <c r="AP182" s="141"/>
      <c r="AQ182" s="141"/>
      <c r="AR182" s="141"/>
      <c r="AS182" s="141"/>
      <c r="AT182" s="141"/>
    </row>
    <row r="183" spans="28:46">
      <c r="AB183" s="141"/>
      <c r="AC183" s="141"/>
      <c r="AD183" s="141"/>
      <c r="AE183" s="141"/>
      <c r="AF183" s="141"/>
      <c r="AG183" s="141"/>
      <c r="AH183" s="141"/>
      <c r="AI183" s="141"/>
      <c r="AJ183" s="141"/>
      <c r="AK183" s="141"/>
      <c r="AL183" s="141"/>
      <c r="AM183" s="141"/>
      <c r="AN183" s="141"/>
      <c r="AO183" s="141"/>
      <c r="AP183" s="141"/>
      <c r="AQ183" s="141"/>
      <c r="AR183" s="141"/>
      <c r="AS183" s="141"/>
      <c r="AT183" s="141"/>
    </row>
    <row r="184" spans="28:46">
      <c r="AB184" s="141"/>
      <c r="AC184" s="141"/>
      <c r="AD184" s="141"/>
      <c r="AE184" s="141"/>
      <c r="AF184" s="141"/>
      <c r="AG184" s="141"/>
      <c r="AH184" s="141"/>
      <c r="AI184" s="141"/>
      <c r="AJ184" s="141"/>
      <c r="AK184" s="141"/>
      <c r="AL184" s="141"/>
      <c r="AM184" s="141"/>
      <c r="AN184" s="141"/>
      <c r="AO184" s="141"/>
      <c r="AP184" s="141"/>
      <c r="AQ184" s="141"/>
      <c r="AR184" s="141"/>
      <c r="AS184" s="141"/>
      <c r="AT184" s="141"/>
    </row>
    <row r="185" spans="28:46">
      <c r="AB185" s="141"/>
      <c r="AC185" s="141"/>
      <c r="AD185" s="141"/>
      <c r="AE185" s="141"/>
      <c r="AF185" s="141"/>
      <c r="AG185" s="141"/>
      <c r="AH185" s="141"/>
      <c r="AI185" s="141"/>
      <c r="AJ185" s="141"/>
      <c r="AK185" s="141"/>
      <c r="AL185" s="141"/>
      <c r="AM185" s="141"/>
      <c r="AN185" s="141"/>
      <c r="AO185" s="141"/>
      <c r="AP185" s="141"/>
      <c r="AQ185" s="141"/>
      <c r="AR185" s="141"/>
      <c r="AS185" s="141"/>
      <c r="AT185" s="141"/>
    </row>
    <row r="186" spans="28:46">
      <c r="AB186" s="141"/>
      <c r="AC186" s="141"/>
      <c r="AD186" s="141"/>
      <c r="AE186" s="141"/>
      <c r="AF186" s="141"/>
      <c r="AG186" s="141"/>
      <c r="AH186" s="141"/>
      <c r="AI186" s="141"/>
      <c r="AJ186" s="141"/>
      <c r="AK186" s="141"/>
      <c r="AL186" s="141"/>
      <c r="AM186" s="141"/>
      <c r="AN186" s="141"/>
      <c r="AO186" s="141"/>
      <c r="AP186" s="141"/>
      <c r="AQ186" s="141"/>
      <c r="AR186" s="141"/>
      <c r="AS186" s="141"/>
      <c r="AT186" s="141"/>
    </row>
    <row r="187" spans="28:46">
      <c r="AB187" s="141"/>
      <c r="AC187" s="141"/>
      <c r="AD187" s="141"/>
      <c r="AE187" s="141"/>
      <c r="AF187" s="141"/>
      <c r="AG187" s="141"/>
      <c r="AH187" s="141"/>
      <c r="AI187" s="141"/>
      <c r="AJ187" s="141"/>
      <c r="AK187" s="141"/>
      <c r="AL187" s="141"/>
      <c r="AM187" s="141"/>
      <c r="AN187" s="141"/>
      <c r="AO187" s="141"/>
      <c r="AP187" s="141"/>
      <c r="AQ187" s="141"/>
      <c r="AR187" s="141"/>
      <c r="AS187" s="141"/>
      <c r="AT187" s="141"/>
    </row>
    <row r="188" spans="28:46">
      <c r="AB188" s="141"/>
      <c r="AC188" s="141"/>
      <c r="AD188" s="141"/>
      <c r="AE188" s="141"/>
      <c r="AF188" s="141"/>
      <c r="AG188" s="141"/>
      <c r="AH188" s="141"/>
      <c r="AI188" s="141"/>
      <c r="AJ188" s="141"/>
      <c r="AK188" s="141"/>
      <c r="AL188" s="141"/>
      <c r="AM188" s="141"/>
      <c r="AN188" s="141"/>
      <c r="AO188" s="141"/>
      <c r="AP188" s="141"/>
      <c r="AQ188" s="141"/>
      <c r="AR188" s="141"/>
      <c r="AS188" s="141"/>
      <c r="AT188" s="141"/>
    </row>
    <row r="189" spans="28:46">
      <c r="AB189" s="141"/>
      <c r="AC189" s="141"/>
      <c r="AD189" s="141"/>
      <c r="AE189" s="141"/>
      <c r="AF189" s="141"/>
      <c r="AG189" s="141"/>
      <c r="AH189" s="141"/>
      <c r="AI189" s="141"/>
      <c r="AJ189" s="141"/>
      <c r="AK189" s="141"/>
      <c r="AL189" s="141"/>
      <c r="AM189" s="141"/>
      <c r="AN189" s="141"/>
      <c r="AO189" s="141"/>
      <c r="AP189" s="141"/>
      <c r="AQ189" s="141"/>
      <c r="AR189" s="141"/>
      <c r="AS189" s="141"/>
      <c r="AT189" s="141"/>
    </row>
    <row r="190" spans="28:46">
      <c r="AB190" s="141"/>
      <c r="AC190" s="141"/>
      <c r="AD190" s="141"/>
      <c r="AE190" s="141"/>
      <c r="AF190" s="141"/>
      <c r="AG190" s="141"/>
      <c r="AH190" s="141"/>
      <c r="AI190" s="141"/>
      <c r="AJ190" s="141"/>
      <c r="AK190" s="141"/>
      <c r="AL190" s="141"/>
      <c r="AM190" s="141"/>
      <c r="AN190" s="141"/>
      <c r="AO190" s="141"/>
      <c r="AP190" s="141"/>
      <c r="AQ190" s="141"/>
      <c r="AR190" s="141"/>
      <c r="AS190" s="141"/>
      <c r="AT190" s="141"/>
    </row>
    <row r="191" spans="28:46">
      <c r="AB191" s="141"/>
      <c r="AC191" s="141"/>
      <c r="AD191" s="141"/>
      <c r="AE191" s="141"/>
      <c r="AF191" s="141"/>
      <c r="AG191" s="141"/>
      <c r="AH191" s="141"/>
      <c r="AI191" s="141"/>
      <c r="AJ191" s="141"/>
      <c r="AK191" s="141"/>
      <c r="AL191" s="141"/>
      <c r="AM191" s="141"/>
      <c r="AN191" s="141"/>
      <c r="AO191" s="141"/>
      <c r="AP191" s="141"/>
      <c r="AQ191" s="141"/>
      <c r="AR191" s="141"/>
      <c r="AS191" s="141"/>
      <c r="AT191" s="141"/>
    </row>
    <row r="192" spans="28:46">
      <c r="AB192" s="141"/>
      <c r="AC192" s="141"/>
      <c r="AD192" s="141"/>
      <c r="AE192" s="141"/>
      <c r="AF192" s="141"/>
      <c r="AG192" s="141"/>
      <c r="AH192" s="141"/>
      <c r="AI192" s="141"/>
      <c r="AJ192" s="141"/>
      <c r="AK192" s="141"/>
      <c r="AL192" s="141"/>
      <c r="AM192" s="141"/>
      <c r="AN192" s="141"/>
      <c r="AO192" s="141"/>
      <c r="AP192" s="141"/>
      <c r="AQ192" s="141"/>
      <c r="AR192" s="141"/>
      <c r="AS192" s="141"/>
      <c r="AT192" s="141"/>
    </row>
    <row r="193" spans="28:46">
      <c r="AB193" s="141"/>
      <c r="AC193" s="141"/>
      <c r="AD193" s="141"/>
      <c r="AE193" s="141"/>
      <c r="AF193" s="141"/>
      <c r="AG193" s="141"/>
      <c r="AH193" s="141"/>
      <c r="AI193" s="141"/>
      <c r="AJ193" s="141"/>
      <c r="AK193" s="141"/>
      <c r="AL193" s="141"/>
      <c r="AM193" s="141"/>
      <c r="AN193" s="141"/>
      <c r="AO193" s="141"/>
      <c r="AP193" s="141"/>
      <c r="AQ193" s="141"/>
      <c r="AR193" s="141"/>
      <c r="AS193" s="141"/>
      <c r="AT193" s="141"/>
    </row>
    <row r="194" spans="28:46">
      <c r="AB194" s="141"/>
      <c r="AC194" s="141"/>
      <c r="AD194" s="141"/>
      <c r="AE194" s="141"/>
      <c r="AF194" s="141"/>
      <c r="AG194" s="141"/>
      <c r="AH194" s="141"/>
      <c r="AI194" s="141"/>
      <c r="AJ194" s="141"/>
      <c r="AK194" s="141"/>
      <c r="AL194" s="141"/>
      <c r="AM194" s="141"/>
      <c r="AN194" s="141"/>
      <c r="AO194" s="141"/>
      <c r="AP194" s="141"/>
      <c r="AQ194" s="141"/>
      <c r="AR194" s="141"/>
      <c r="AS194" s="141"/>
      <c r="AT194" s="141"/>
    </row>
    <row r="195" spans="28:46">
      <c r="AB195" s="141"/>
      <c r="AC195" s="141"/>
      <c r="AD195" s="141"/>
      <c r="AE195" s="141"/>
      <c r="AF195" s="141"/>
      <c r="AG195" s="141"/>
      <c r="AH195" s="141"/>
      <c r="AI195" s="141"/>
      <c r="AJ195" s="141"/>
      <c r="AK195" s="141"/>
      <c r="AL195" s="141"/>
      <c r="AM195" s="141"/>
      <c r="AN195" s="141"/>
      <c r="AO195" s="141"/>
      <c r="AP195" s="141"/>
      <c r="AQ195" s="141"/>
      <c r="AR195" s="141"/>
      <c r="AS195" s="141"/>
      <c r="AT195" s="141"/>
    </row>
    <row r="196" spans="28:46">
      <c r="AB196" s="141"/>
      <c r="AC196" s="141"/>
      <c r="AD196" s="141"/>
      <c r="AE196" s="141"/>
      <c r="AF196" s="141"/>
      <c r="AG196" s="141"/>
      <c r="AH196" s="141"/>
      <c r="AI196" s="141"/>
      <c r="AJ196" s="141"/>
      <c r="AK196" s="141"/>
      <c r="AL196" s="141"/>
      <c r="AM196" s="141"/>
      <c r="AN196" s="141"/>
      <c r="AO196" s="141"/>
      <c r="AP196" s="141"/>
      <c r="AQ196" s="141"/>
      <c r="AR196" s="141"/>
      <c r="AS196" s="141"/>
      <c r="AT196" s="141"/>
    </row>
    <row r="197" spans="28:46">
      <c r="AB197" s="141"/>
      <c r="AC197" s="141"/>
      <c r="AD197" s="141"/>
      <c r="AE197" s="141"/>
      <c r="AF197" s="141"/>
      <c r="AG197" s="141"/>
      <c r="AH197" s="141"/>
      <c r="AI197" s="141"/>
      <c r="AJ197" s="141"/>
      <c r="AK197" s="141"/>
      <c r="AL197" s="141"/>
      <c r="AM197" s="141"/>
      <c r="AN197" s="141"/>
      <c r="AO197" s="141"/>
      <c r="AP197" s="141"/>
      <c r="AQ197" s="141"/>
      <c r="AR197" s="141"/>
      <c r="AS197" s="141"/>
      <c r="AT197" s="141"/>
    </row>
    <row r="198" spans="28:46">
      <c r="AB198" s="141"/>
      <c r="AC198" s="141"/>
      <c r="AD198" s="141"/>
      <c r="AE198" s="141"/>
      <c r="AF198" s="141"/>
      <c r="AG198" s="141"/>
      <c r="AH198" s="141"/>
      <c r="AI198" s="141"/>
      <c r="AJ198" s="141"/>
      <c r="AK198" s="141"/>
      <c r="AL198" s="141"/>
      <c r="AM198" s="141"/>
      <c r="AN198" s="141"/>
      <c r="AO198" s="141"/>
      <c r="AP198" s="141"/>
      <c r="AQ198" s="141"/>
      <c r="AR198" s="141"/>
      <c r="AS198" s="141"/>
      <c r="AT198" s="141"/>
    </row>
    <row r="199" spans="28:46">
      <c r="AB199" s="141"/>
      <c r="AC199" s="141"/>
      <c r="AD199" s="141"/>
      <c r="AE199" s="141"/>
      <c r="AF199" s="141"/>
      <c r="AG199" s="141"/>
      <c r="AH199" s="141"/>
      <c r="AI199" s="141"/>
      <c r="AJ199" s="141"/>
      <c r="AK199" s="141"/>
      <c r="AL199" s="141"/>
      <c r="AM199" s="141"/>
      <c r="AN199" s="141"/>
      <c r="AO199" s="141"/>
      <c r="AP199" s="141"/>
      <c r="AQ199" s="141"/>
      <c r="AR199" s="141"/>
      <c r="AS199" s="141"/>
      <c r="AT199" s="141"/>
    </row>
  </sheetData>
  <autoFilter ref="A4:B118" xr:uid="{00000000-0009-0000-0000-000007000000}"/>
  <sortState xmlns:xlrd2="http://schemas.microsoft.com/office/spreadsheetml/2017/richdata2" ref="A5:Q99">
    <sortCondition ref="A5:A99"/>
    <sortCondition ref="B5:B99" customList="20 Hours ECE,2 and over - non 20 Hours ECE,Under 2s,Under 2's,Equity funding,Total"/>
  </sortState>
  <customSheetViews>
    <customSheetView guid="{F6994088-F0D2-4BE6-9955-D0C7C7526185}" scale="80" fitToPage="1" showAutoFilter="1">
      <pane xSplit="2" ySplit="4" topLeftCell="R5" activePane="bottomRight" state="frozen"/>
      <selection pane="bottomRight" activeCell="K24" sqref="K24"/>
      <pageMargins left="0.70866141732283472" right="0.70866141732283472" top="0.74803149606299213" bottom="0.74803149606299213" header="0.31496062992125984" footer="0.31496062992125984"/>
      <pageSetup paperSize="9" scale="39" fitToHeight="2" orientation="portrait" r:id="rId1"/>
      <autoFilter ref="A4:B112" xr:uid="{447D2AAB-E1EF-4F54-B0A5-90D053ACCFC5}"/>
    </customSheetView>
  </customSheetViews>
  <mergeCells count="1">
    <mergeCell ref="M1:N1"/>
  </mergeCells>
  <phoneticPr fontId="35" type="noConversion"/>
  <hyperlinks>
    <hyperlink ref="P1" location="'Table Index'!A1" tooltip="Click here to see table index" display="Back to Index" xr:uid="{00000000-0004-0000-0700-000000000000}"/>
    <hyperlink ref="M1" location="'Table Notes'!A1" tooltip="Click here to see the notes for data" display="About the data in this table" xr:uid="{00000000-0004-0000-0700-000001000000}"/>
    <hyperlink ref="A4" location="'Table Notes'!A18" display="Regional Council 14" xr:uid="{00000000-0004-0000-0700-000003000000}"/>
    <hyperlink ref="B4" location="'Table Notes'!A17" display="Programme 14" xr:uid="{D3F508AC-3C34-4F52-8899-D27DC7E9EFD6}"/>
  </hyperlinks>
  <pageMargins left="0.70866141732283472" right="0.70866141732283472" top="0.74803149606299213" bottom="0.74803149606299213" header="0.31496062992125984" footer="0.31496062992125984"/>
  <pageSetup paperSize="9" scale="45" fitToHeight="2"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0070C0"/>
    <pageSetUpPr fitToPage="1"/>
  </sheetPr>
  <dimension ref="A1:AW548"/>
  <sheetViews>
    <sheetView zoomScale="55" zoomScaleNormal="55" workbookViewId="0">
      <pane xSplit="2" ySplit="4" topLeftCell="S501" activePane="bottomRight" state="frozen"/>
      <selection pane="topRight" activeCell="C1" sqref="C1"/>
      <selection pane="bottomLeft" activeCell="A5" sqref="A5"/>
      <selection pane="bottomRight"/>
    </sheetView>
  </sheetViews>
  <sheetFormatPr defaultRowHeight="14.5"/>
  <cols>
    <col min="1" max="1" width="54.54296875" style="12" customWidth="1"/>
    <col min="2" max="2" width="30.1796875" customWidth="1"/>
    <col min="3" max="12" width="16.453125" style="4" customWidth="1"/>
    <col min="13" max="18" width="16.453125" customWidth="1"/>
    <col min="19" max="19" width="16.453125" style="105" customWidth="1"/>
    <col min="20" max="20" width="16.453125" customWidth="1"/>
    <col min="21" max="24" width="16.453125" style="105" customWidth="1"/>
    <col min="25" max="25" width="8.90625" style="105" customWidth="1"/>
    <col min="26" max="49" width="8.90625" style="20" customWidth="1"/>
  </cols>
  <sheetData>
    <row r="1" spans="1:49" ht="37.5" customHeight="1" thickBot="1">
      <c r="A1" s="13" t="str">
        <f>'Table Index'!J11</f>
        <v>Entitlement funding, equity funding and targeted funding for disadvantage by Territorial Authority, Auckland Local Board and programme ($000, GST exclusive)</v>
      </c>
      <c r="B1" s="99"/>
      <c r="C1" s="99"/>
      <c r="D1" s="99"/>
      <c r="E1" s="99"/>
      <c r="F1" s="99"/>
      <c r="G1" s="99"/>
      <c r="H1" s="99"/>
      <c r="M1" s="405" t="s">
        <v>87</v>
      </c>
      <c r="N1" s="406"/>
      <c r="O1" s="67"/>
      <c r="P1" s="131" t="s">
        <v>256</v>
      </c>
      <c r="Z1" s="216"/>
    </row>
    <row r="2" spans="1:49" s="19" customFormat="1" ht="15" customHeight="1">
      <c r="A2" s="13"/>
      <c r="C2" s="23"/>
      <c r="D2" s="23"/>
      <c r="E2" s="23"/>
      <c r="F2" s="23"/>
      <c r="G2" s="23"/>
      <c r="H2" s="23"/>
      <c r="I2" s="23"/>
      <c r="J2" s="23"/>
      <c r="K2" s="23"/>
      <c r="L2" s="23"/>
      <c r="Z2" s="216"/>
      <c r="AA2" s="20"/>
      <c r="AB2" s="20"/>
      <c r="AC2" s="20"/>
      <c r="AD2" s="20"/>
      <c r="AE2" s="20"/>
      <c r="AF2" s="20"/>
      <c r="AG2" s="20"/>
      <c r="AH2" s="20"/>
      <c r="AI2" s="20"/>
      <c r="AJ2" s="20"/>
      <c r="AK2" s="20"/>
      <c r="AL2" s="20"/>
      <c r="AM2" s="20"/>
      <c r="AN2" s="20"/>
      <c r="AO2" s="20"/>
      <c r="AP2" s="20"/>
      <c r="AQ2" s="20"/>
      <c r="AR2" s="20"/>
      <c r="AS2" s="20"/>
      <c r="AT2" s="20"/>
      <c r="AU2" s="20"/>
      <c r="AV2" s="20"/>
      <c r="AW2" s="20"/>
    </row>
    <row r="3" spans="1:49">
      <c r="A3" s="22" t="s">
        <v>50</v>
      </c>
      <c r="Z3" s="215"/>
    </row>
    <row r="4" spans="1:49" s="29" customFormat="1" ht="37.5" customHeight="1">
      <c r="A4" s="234" t="s">
        <v>338</v>
      </c>
      <c r="B4" s="87" t="s">
        <v>336</v>
      </c>
      <c r="C4" s="89" t="s">
        <v>0</v>
      </c>
      <c r="D4" s="89" t="s">
        <v>1</v>
      </c>
      <c r="E4" s="89" t="s">
        <v>2</v>
      </c>
      <c r="F4" s="89" t="s">
        <v>3</v>
      </c>
      <c r="G4" s="89" t="s">
        <v>4</v>
      </c>
      <c r="H4" s="89" t="s">
        <v>5</v>
      </c>
      <c r="I4" s="89" t="s">
        <v>6</v>
      </c>
      <c r="J4" s="89" t="s">
        <v>7</v>
      </c>
      <c r="K4" s="89" t="s">
        <v>8</v>
      </c>
      <c r="L4" s="89" t="s">
        <v>15</v>
      </c>
      <c r="M4" s="89" t="s">
        <v>71</v>
      </c>
      <c r="N4" s="89" t="s">
        <v>82</v>
      </c>
      <c r="O4" s="89" t="s">
        <v>90</v>
      </c>
      <c r="P4" s="89" t="s">
        <v>101</v>
      </c>
      <c r="Q4" s="89" t="s">
        <v>127</v>
      </c>
      <c r="R4" s="89" t="s">
        <v>215</v>
      </c>
      <c r="S4" s="89" t="s">
        <v>224</v>
      </c>
      <c r="T4" s="89" t="s">
        <v>255</v>
      </c>
      <c r="U4" s="89" t="s">
        <v>305</v>
      </c>
      <c r="V4" s="89" t="s">
        <v>330</v>
      </c>
      <c r="W4" s="89" t="s">
        <v>333</v>
      </c>
      <c r="X4" s="235" t="s">
        <v>353</v>
      </c>
      <c r="Y4" s="105"/>
      <c r="Z4" s="185"/>
      <c r="AA4" s="185"/>
      <c r="AB4" s="185"/>
      <c r="AC4" s="185"/>
      <c r="AD4" s="185"/>
      <c r="AE4" s="185"/>
      <c r="AF4" s="185"/>
      <c r="AG4" s="185"/>
      <c r="AH4" s="185"/>
      <c r="AI4" s="185"/>
      <c r="AJ4" s="185"/>
      <c r="AK4" s="185"/>
      <c r="AL4" s="185"/>
      <c r="AM4" s="185"/>
      <c r="AN4" s="185"/>
      <c r="AO4" s="185"/>
      <c r="AP4" s="185"/>
      <c r="AQ4" s="185"/>
      <c r="AR4" s="185"/>
      <c r="AS4" s="185"/>
      <c r="AT4" s="185"/>
      <c r="AU4" s="185"/>
      <c r="AV4" s="185"/>
      <c r="AW4" s="185"/>
    </row>
    <row r="5" spans="1:49">
      <c r="A5" s="189" t="s">
        <v>190</v>
      </c>
      <c r="B5" s="118" t="s">
        <v>57</v>
      </c>
      <c r="C5" s="155">
        <v>0</v>
      </c>
      <c r="D5" s="155">
        <v>0</v>
      </c>
      <c r="E5" s="155">
        <v>0</v>
      </c>
      <c r="F5" s="155">
        <v>0</v>
      </c>
      <c r="G5" s="155">
        <v>0</v>
      </c>
      <c r="H5" s="155">
        <v>0</v>
      </c>
      <c r="I5" s="155">
        <v>2296.3973166666674</v>
      </c>
      <c r="J5" s="155">
        <v>3257.8284066666652</v>
      </c>
      <c r="K5" s="155">
        <v>4216.4767942995177</v>
      </c>
      <c r="L5" s="155">
        <v>4666.3239178260865</v>
      </c>
      <c r="M5" s="155">
        <v>5595.6002286956509</v>
      </c>
      <c r="N5" s="155">
        <v>5735.0774156521738</v>
      </c>
      <c r="O5" s="155">
        <v>6156.745354782609</v>
      </c>
      <c r="P5" s="155">
        <v>6533.5045565217388</v>
      </c>
      <c r="Q5" s="155">
        <v>6634.9328473913038</v>
      </c>
      <c r="R5" s="155">
        <v>6598.0277443478244</v>
      </c>
      <c r="S5" s="155">
        <v>6481.503634782609</v>
      </c>
      <c r="T5" s="155">
        <v>6594.0560765217415</v>
      </c>
      <c r="U5" s="155">
        <v>7254.6708443478237</v>
      </c>
      <c r="V5" s="155">
        <v>7498.9215704347826</v>
      </c>
      <c r="W5" s="155">
        <v>7580.4521478260885</v>
      </c>
      <c r="X5" s="285">
        <v>7692.5821552173929</v>
      </c>
      <c r="Z5" s="185"/>
      <c r="AA5" s="185"/>
      <c r="AB5" s="185"/>
      <c r="AC5" s="185"/>
      <c r="AD5" s="185"/>
      <c r="AE5" s="185"/>
      <c r="AF5" s="185"/>
      <c r="AG5" s="185"/>
      <c r="AH5" s="185"/>
      <c r="AI5" s="185"/>
      <c r="AJ5" s="185"/>
      <c r="AK5" s="185"/>
      <c r="AL5" s="185"/>
      <c r="AM5" s="185"/>
      <c r="AN5" s="185"/>
      <c r="AO5" s="185"/>
      <c r="AP5" s="185"/>
      <c r="AQ5" s="185"/>
      <c r="AR5" s="185"/>
      <c r="AS5" s="185"/>
      <c r="AT5" s="185"/>
      <c r="AU5" s="185"/>
      <c r="AV5" s="185"/>
      <c r="AW5" s="185"/>
    </row>
    <row r="6" spans="1:49">
      <c r="A6" s="189" t="s">
        <v>190</v>
      </c>
      <c r="B6" s="120" t="s">
        <v>52</v>
      </c>
      <c r="C6" s="155">
        <v>307.78574666666645</v>
      </c>
      <c r="D6" s="155">
        <v>328.49294222222233</v>
      </c>
      <c r="E6" s="155">
        <v>319.53815000000009</v>
      </c>
      <c r="F6" s="155">
        <v>339.17457111111116</v>
      </c>
      <c r="G6" s="155">
        <v>450.06111777777761</v>
      </c>
      <c r="H6" s="155">
        <v>590.96310111111052</v>
      </c>
      <c r="I6" s="155">
        <v>647.44046555555599</v>
      </c>
      <c r="J6" s="155">
        <v>949.97955000000127</v>
      </c>
      <c r="K6" s="155">
        <v>1246.8987319806747</v>
      </c>
      <c r="L6" s="155">
        <v>1332.697657826084</v>
      </c>
      <c r="M6" s="155">
        <v>1593.4134726086959</v>
      </c>
      <c r="N6" s="155">
        <v>1529.3207886956527</v>
      </c>
      <c r="O6" s="155">
        <v>1579.3830034782627</v>
      </c>
      <c r="P6" s="155">
        <v>1449.0100678260876</v>
      </c>
      <c r="Q6" s="155">
        <v>1543.1481739130443</v>
      </c>
      <c r="R6" s="155">
        <v>1780.1965660869566</v>
      </c>
      <c r="S6" s="155">
        <v>1923.6449843478256</v>
      </c>
      <c r="T6" s="155">
        <v>1864.211137391304</v>
      </c>
      <c r="U6" s="155">
        <v>1949.8955530434791</v>
      </c>
      <c r="V6" s="155">
        <v>2103.8206852173921</v>
      </c>
      <c r="W6" s="155">
        <v>2410.9495043478287</v>
      </c>
      <c r="X6" s="285">
        <v>2426.7237573913017</v>
      </c>
      <c r="Z6" s="185"/>
      <c r="AA6" s="185"/>
      <c r="AB6" s="185"/>
      <c r="AC6" s="185"/>
      <c r="AD6" s="185"/>
      <c r="AE6" s="185"/>
      <c r="AF6" s="185"/>
      <c r="AG6" s="185"/>
      <c r="AH6" s="185"/>
      <c r="AI6" s="185"/>
      <c r="AJ6" s="185"/>
      <c r="AK6" s="185"/>
      <c r="AL6" s="185"/>
      <c r="AM6" s="185"/>
      <c r="AN6" s="185"/>
      <c r="AO6" s="185"/>
      <c r="AP6" s="185"/>
      <c r="AQ6" s="185"/>
      <c r="AR6" s="185"/>
      <c r="AS6" s="185"/>
      <c r="AT6" s="185"/>
      <c r="AU6" s="185"/>
      <c r="AV6" s="185"/>
      <c r="AW6" s="185"/>
    </row>
    <row r="7" spans="1:49">
      <c r="A7" s="189" t="s">
        <v>190</v>
      </c>
      <c r="B7" s="117" t="s">
        <v>128</v>
      </c>
      <c r="C7" s="155">
        <v>1098.3942666666667</v>
      </c>
      <c r="D7" s="155">
        <v>1159.9426688888884</v>
      </c>
      <c r="E7" s="155">
        <v>1295.7524733333325</v>
      </c>
      <c r="F7" s="155">
        <v>1428.3691844444447</v>
      </c>
      <c r="G7" s="155">
        <v>1685.7781899999998</v>
      </c>
      <c r="H7" s="155">
        <v>1855.4885266666661</v>
      </c>
      <c r="I7" s="155">
        <v>657.95379333333335</v>
      </c>
      <c r="J7" s="155">
        <v>1004.5344033333333</v>
      </c>
      <c r="K7" s="155">
        <v>1351.9786660869574</v>
      </c>
      <c r="L7" s="155">
        <v>1281.4912395652177</v>
      </c>
      <c r="M7" s="155">
        <v>1399.1194843478263</v>
      </c>
      <c r="N7" s="155">
        <v>1610.9925560869567</v>
      </c>
      <c r="O7" s="155">
        <v>1650.8738408695644</v>
      </c>
      <c r="P7" s="155">
        <v>1660.1882852173919</v>
      </c>
      <c r="Q7" s="155">
        <v>1631.8798391304347</v>
      </c>
      <c r="R7" s="155">
        <v>1706.768774782608</v>
      </c>
      <c r="S7" s="155">
        <v>1864.2585060869562</v>
      </c>
      <c r="T7" s="155">
        <v>2066.1757678260869</v>
      </c>
      <c r="U7" s="155">
        <v>2076.6151456521734</v>
      </c>
      <c r="V7" s="155">
        <v>2156.4164313043475</v>
      </c>
      <c r="W7" s="155">
        <v>2268.0591304347831</v>
      </c>
      <c r="X7" s="285">
        <v>2552.6710200000007</v>
      </c>
      <c r="Z7" s="185"/>
      <c r="AA7" s="185"/>
      <c r="AB7" s="185"/>
      <c r="AC7" s="185"/>
      <c r="AD7" s="185"/>
      <c r="AE7" s="185"/>
      <c r="AF7" s="185"/>
      <c r="AG7" s="185"/>
      <c r="AH7" s="185"/>
      <c r="AI7" s="185"/>
      <c r="AJ7" s="185"/>
      <c r="AK7" s="185"/>
      <c r="AL7" s="185"/>
      <c r="AM7" s="185"/>
      <c r="AN7" s="185"/>
      <c r="AO7" s="185"/>
      <c r="AP7" s="185"/>
      <c r="AQ7" s="185"/>
      <c r="AR7" s="185"/>
      <c r="AS7" s="185"/>
      <c r="AT7" s="185"/>
      <c r="AU7" s="185"/>
      <c r="AV7" s="185"/>
      <c r="AW7" s="185"/>
    </row>
    <row r="8" spans="1:49">
      <c r="A8" s="189" t="s">
        <v>190</v>
      </c>
      <c r="B8" s="48" t="s">
        <v>244</v>
      </c>
      <c r="C8" s="155">
        <v>0</v>
      </c>
      <c r="D8" s="155">
        <v>0</v>
      </c>
      <c r="E8" s="155">
        <v>0</v>
      </c>
      <c r="F8" s="155">
        <v>0</v>
      </c>
      <c r="G8" s="155">
        <v>0</v>
      </c>
      <c r="H8" s="155">
        <v>0</v>
      </c>
      <c r="I8" s="155">
        <v>2.2096</v>
      </c>
      <c r="J8" s="155">
        <v>5.8510222222222215</v>
      </c>
      <c r="K8" s="155">
        <v>6.0166564251207735</v>
      </c>
      <c r="L8" s="155">
        <v>6.2254000000000014</v>
      </c>
      <c r="M8" s="155">
        <v>8.3900086956521758</v>
      </c>
      <c r="N8" s="155">
        <v>26.090121739130439</v>
      </c>
      <c r="O8" s="155">
        <v>50.188000000000002</v>
      </c>
      <c r="P8" s="155">
        <v>56.849156521739133</v>
      </c>
      <c r="Q8" s="155">
        <v>61.253069565217402</v>
      </c>
      <c r="R8" s="155">
        <v>59.875295652173918</v>
      </c>
      <c r="S8" s="155">
        <v>52.396739130434796</v>
      </c>
      <c r="T8" s="155">
        <v>51.214008695652169</v>
      </c>
      <c r="U8" s="155">
        <v>54.524565217391299</v>
      </c>
      <c r="V8" s="155">
        <v>54.880069565217397</v>
      </c>
      <c r="W8" s="155">
        <v>67.62725217391305</v>
      </c>
      <c r="X8" s="285">
        <v>63.616617391304352</v>
      </c>
      <c r="Z8" s="185"/>
      <c r="AA8" s="185"/>
      <c r="AB8" s="185"/>
      <c r="AC8" s="185"/>
      <c r="AD8" s="185"/>
      <c r="AE8" s="185"/>
      <c r="AF8" s="185"/>
      <c r="AG8" s="185"/>
      <c r="AH8" s="185"/>
      <c r="AI8" s="185"/>
      <c r="AJ8" s="185"/>
      <c r="AK8" s="185"/>
      <c r="AL8" s="185"/>
      <c r="AM8" s="185"/>
      <c r="AN8" s="185"/>
      <c r="AO8" s="185"/>
      <c r="AP8" s="185"/>
      <c r="AQ8" s="185"/>
      <c r="AR8" s="185"/>
      <c r="AS8" s="185"/>
      <c r="AT8" s="185"/>
      <c r="AU8" s="185"/>
      <c r="AV8" s="185"/>
      <c r="AW8" s="185"/>
    </row>
    <row r="9" spans="1:49">
      <c r="A9" s="189" t="s">
        <v>190</v>
      </c>
      <c r="B9" s="48" t="s">
        <v>269</v>
      </c>
      <c r="C9" s="155">
        <v>0</v>
      </c>
      <c r="D9" s="155">
        <v>0</v>
      </c>
      <c r="E9" s="155">
        <v>0</v>
      </c>
      <c r="F9" s="155">
        <v>0</v>
      </c>
      <c r="G9" s="155">
        <v>0</v>
      </c>
      <c r="H9" s="155">
        <v>0</v>
      </c>
      <c r="I9" s="155">
        <v>0</v>
      </c>
      <c r="J9" s="155">
        <v>0</v>
      </c>
      <c r="K9" s="155">
        <v>0</v>
      </c>
      <c r="L9" s="155">
        <v>0</v>
      </c>
      <c r="M9" s="155">
        <v>0</v>
      </c>
      <c r="N9" s="155">
        <v>0</v>
      </c>
      <c r="O9" s="155">
        <v>0</v>
      </c>
      <c r="P9" s="155">
        <v>0</v>
      </c>
      <c r="Q9" s="155">
        <v>0</v>
      </c>
      <c r="R9" s="155">
        <v>0</v>
      </c>
      <c r="S9" s="155">
        <v>13.651147826086959</v>
      </c>
      <c r="T9" s="155">
        <v>23.796521739130437</v>
      </c>
      <c r="U9" s="155">
        <v>19.76775652173913</v>
      </c>
      <c r="V9" s="155">
        <v>24.110069565217394</v>
      </c>
      <c r="W9" s="155">
        <v>20.349626086956526</v>
      </c>
      <c r="X9" s="285">
        <v>18.125188695652174</v>
      </c>
      <c r="Z9" s="185"/>
      <c r="AA9" s="185"/>
      <c r="AB9" s="185"/>
      <c r="AC9" s="185"/>
      <c r="AD9" s="185"/>
      <c r="AE9" s="185"/>
      <c r="AF9" s="185"/>
      <c r="AG9" s="185"/>
      <c r="AH9" s="185"/>
      <c r="AI9" s="185"/>
      <c r="AJ9" s="185"/>
      <c r="AK9" s="185"/>
      <c r="AL9" s="185"/>
      <c r="AM9" s="185"/>
      <c r="AN9" s="185"/>
      <c r="AO9" s="185"/>
      <c r="AP9" s="185"/>
      <c r="AQ9" s="185"/>
      <c r="AR9" s="185"/>
      <c r="AS9" s="185"/>
      <c r="AT9" s="185"/>
      <c r="AU9" s="185"/>
      <c r="AV9" s="185"/>
      <c r="AW9" s="185"/>
    </row>
    <row r="10" spans="1:49">
      <c r="A10" s="189" t="s">
        <v>190</v>
      </c>
      <c r="B10" s="47" t="s">
        <v>9</v>
      </c>
      <c r="C10" s="155">
        <v>1406.1800133333331</v>
      </c>
      <c r="D10" s="155">
        <v>1488.4356111111103</v>
      </c>
      <c r="E10" s="155">
        <v>1615.2906233333324</v>
      </c>
      <c r="F10" s="155">
        <v>1767.5437555555563</v>
      </c>
      <c r="G10" s="155">
        <v>2135.8393077777769</v>
      </c>
      <c r="H10" s="155">
        <v>2446.4516277777784</v>
      </c>
      <c r="I10" s="155">
        <v>3604.0011755555552</v>
      </c>
      <c r="J10" s="155">
        <v>5218.1933822222236</v>
      </c>
      <c r="K10" s="155">
        <v>6821.3708487922677</v>
      </c>
      <c r="L10" s="155">
        <v>7286.738215217395</v>
      </c>
      <c r="M10" s="155">
        <v>8596.5231943478248</v>
      </c>
      <c r="N10" s="155">
        <v>8901.4808821739134</v>
      </c>
      <c r="O10" s="155">
        <v>9437.1901991304367</v>
      </c>
      <c r="P10" s="155">
        <v>9699.5520660869552</v>
      </c>
      <c r="Q10" s="155">
        <v>9871.2139299999999</v>
      </c>
      <c r="R10" s="155">
        <v>10144.868380869566</v>
      </c>
      <c r="S10" s="155">
        <v>10335.455012173914</v>
      </c>
      <c r="T10" s="155">
        <v>10599.453512173917</v>
      </c>
      <c r="U10" s="155">
        <v>11355.473864782611</v>
      </c>
      <c r="V10" s="155">
        <v>11838.148826086959</v>
      </c>
      <c r="W10" s="155">
        <v>12347.437660869564</v>
      </c>
      <c r="X10" s="285">
        <v>12753.718738695654</v>
      </c>
      <c r="Z10" s="185"/>
      <c r="AA10" s="185"/>
      <c r="AB10" s="185"/>
      <c r="AC10" s="185"/>
      <c r="AD10" s="185"/>
      <c r="AE10" s="185"/>
      <c r="AF10" s="185"/>
      <c r="AG10" s="185"/>
      <c r="AH10" s="185"/>
      <c r="AI10" s="185"/>
      <c r="AJ10" s="185"/>
      <c r="AK10" s="185"/>
      <c r="AL10" s="185"/>
      <c r="AM10" s="185"/>
      <c r="AN10" s="185"/>
      <c r="AO10" s="185"/>
      <c r="AP10" s="185"/>
      <c r="AQ10" s="185"/>
      <c r="AR10" s="185"/>
      <c r="AS10" s="185"/>
      <c r="AT10" s="185"/>
      <c r="AU10" s="185"/>
      <c r="AV10" s="185"/>
      <c r="AW10" s="185"/>
    </row>
    <row r="11" spans="1:49">
      <c r="A11" s="189" t="s">
        <v>134</v>
      </c>
      <c r="B11" s="118" t="s">
        <v>57</v>
      </c>
      <c r="C11" s="155">
        <v>0</v>
      </c>
      <c r="D11" s="155">
        <v>0</v>
      </c>
      <c r="E11" s="155">
        <v>0</v>
      </c>
      <c r="F11" s="155">
        <v>0</v>
      </c>
      <c r="G11" s="155">
        <v>0</v>
      </c>
      <c r="H11" s="155">
        <v>0</v>
      </c>
      <c r="I11" s="155">
        <v>7228.6484199999995</v>
      </c>
      <c r="J11" s="155">
        <v>11598.916095555553</v>
      </c>
      <c r="K11" s="155">
        <v>13429.69394719807</v>
      </c>
      <c r="L11" s="155">
        <v>14450.494180869578</v>
      </c>
      <c r="M11" s="155">
        <v>15108.889190434784</v>
      </c>
      <c r="N11" s="155">
        <v>16320.091960869571</v>
      </c>
      <c r="O11" s="155">
        <v>18099.241744782619</v>
      </c>
      <c r="P11" s="155">
        <v>19746.588959565212</v>
      </c>
      <c r="Q11" s="155">
        <v>20711.114062608714</v>
      </c>
      <c r="R11" s="155">
        <v>20874.819548695639</v>
      </c>
      <c r="S11" s="155">
        <v>20339.99680000003</v>
      </c>
      <c r="T11" s="155">
        <v>20261.22405826085</v>
      </c>
      <c r="U11" s="155">
        <v>20728.450054782614</v>
      </c>
      <c r="V11" s="155">
        <v>21805.46671304349</v>
      </c>
      <c r="W11" s="155">
        <v>20839.811495652189</v>
      </c>
      <c r="X11" s="285">
        <v>20890.672660869557</v>
      </c>
      <c r="Z11" s="185"/>
      <c r="AA11" s="185"/>
      <c r="AB11" s="185"/>
      <c r="AC11" s="185"/>
      <c r="AD11" s="185"/>
      <c r="AE11" s="185"/>
      <c r="AF11" s="185"/>
      <c r="AG11" s="185"/>
      <c r="AH11" s="185"/>
      <c r="AI11" s="185"/>
      <c r="AJ11" s="185"/>
      <c r="AK11" s="185"/>
      <c r="AL11" s="185"/>
      <c r="AM11" s="185"/>
      <c r="AN11" s="185"/>
      <c r="AO11" s="185"/>
      <c r="AP11" s="185"/>
      <c r="AQ11" s="185"/>
      <c r="AR11" s="185"/>
      <c r="AS11" s="185"/>
      <c r="AT11" s="185"/>
      <c r="AU11" s="185"/>
      <c r="AV11" s="185"/>
      <c r="AW11" s="185"/>
    </row>
    <row r="12" spans="1:49">
      <c r="A12" s="189" t="s">
        <v>134</v>
      </c>
      <c r="B12" s="120" t="s">
        <v>52</v>
      </c>
      <c r="C12" s="155">
        <v>2057.2628966666653</v>
      </c>
      <c r="D12" s="155">
        <v>2101.5888399999931</v>
      </c>
      <c r="E12" s="155">
        <v>2446.9350211111041</v>
      </c>
      <c r="F12" s="155">
        <v>2675.2059088888873</v>
      </c>
      <c r="G12" s="155">
        <v>3399.510605555552</v>
      </c>
      <c r="H12" s="155">
        <v>3585.3076655555551</v>
      </c>
      <c r="I12" s="155">
        <v>4463.719385555557</v>
      </c>
      <c r="J12" s="155">
        <v>5043.0847500000018</v>
      </c>
      <c r="K12" s="155">
        <v>5544.7198504830885</v>
      </c>
      <c r="L12" s="155">
        <v>5646.1843260869573</v>
      </c>
      <c r="M12" s="155">
        <v>5648.8518169565104</v>
      </c>
      <c r="N12" s="155">
        <v>6168.5021969565323</v>
      </c>
      <c r="O12" s="155">
        <v>6662.4174673913349</v>
      </c>
      <c r="P12" s="155">
        <v>9633.7947378260433</v>
      </c>
      <c r="Q12" s="155">
        <v>10924.607187826045</v>
      </c>
      <c r="R12" s="155">
        <v>9647.2892539129753</v>
      </c>
      <c r="S12" s="155">
        <v>9673.0050799999299</v>
      </c>
      <c r="T12" s="155">
        <v>9500.2321643477935</v>
      </c>
      <c r="U12" s="155">
        <v>9516.9439013043611</v>
      </c>
      <c r="V12" s="155">
        <v>10494.575057391281</v>
      </c>
      <c r="W12" s="155">
        <v>10442.439652173878</v>
      </c>
      <c r="X12" s="285">
        <v>11328.799469565203</v>
      </c>
      <c r="Z12" s="185"/>
      <c r="AA12" s="185"/>
      <c r="AB12" s="185"/>
      <c r="AC12" s="185"/>
      <c r="AD12" s="185"/>
      <c r="AE12" s="185"/>
      <c r="AF12" s="185"/>
      <c r="AG12" s="185"/>
      <c r="AH12" s="185"/>
      <c r="AI12" s="185"/>
      <c r="AJ12" s="185"/>
      <c r="AK12" s="185"/>
      <c r="AL12" s="185"/>
      <c r="AM12" s="185"/>
      <c r="AN12" s="185"/>
      <c r="AO12" s="185"/>
      <c r="AP12" s="185"/>
      <c r="AQ12" s="185"/>
      <c r="AR12" s="185"/>
      <c r="AS12" s="185"/>
      <c r="AT12" s="185"/>
      <c r="AU12" s="185"/>
      <c r="AV12" s="185"/>
      <c r="AW12" s="185"/>
    </row>
    <row r="13" spans="1:49">
      <c r="A13" s="189" t="s">
        <v>134</v>
      </c>
      <c r="B13" s="117" t="s">
        <v>128</v>
      </c>
      <c r="C13" s="155">
        <v>5127.5940755555539</v>
      </c>
      <c r="D13" s="155">
        <v>5551.728199999995</v>
      </c>
      <c r="E13" s="155">
        <v>6007.5736744444403</v>
      </c>
      <c r="F13" s="155">
        <v>6546.7571877777864</v>
      </c>
      <c r="G13" s="155">
        <v>7952.9230066666678</v>
      </c>
      <c r="H13" s="155">
        <v>9193.2588877777671</v>
      </c>
      <c r="I13" s="155">
        <v>6563.5696477777865</v>
      </c>
      <c r="J13" s="155">
        <v>6950.4463433333331</v>
      </c>
      <c r="K13" s="155">
        <v>6882.4831902415535</v>
      </c>
      <c r="L13" s="155">
        <v>6806.4339139130525</v>
      </c>
      <c r="M13" s="155">
        <v>6674.7112647826052</v>
      </c>
      <c r="N13" s="155">
        <v>6740.3606895652119</v>
      </c>
      <c r="O13" s="155">
        <v>7003.7974660869531</v>
      </c>
      <c r="P13" s="155">
        <v>8030.43948652173</v>
      </c>
      <c r="Q13" s="155">
        <v>8638.5877695652198</v>
      </c>
      <c r="R13" s="155">
        <v>9034.6593252173971</v>
      </c>
      <c r="S13" s="155">
        <v>9043.8882930434829</v>
      </c>
      <c r="T13" s="155">
        <v>9800.4551182608684</v>
      </c>
      <c r="U13" s="155">
        <v>10314.039772608699</v>
      </c>
      <c r="V13" s="155">
        <v>10653.291306956546</v>
      </c>
      <c r="W13" s="155">
        <v>10573.897403478237</v>
      </c>
      <c r="X13" s="285">
        <v>10977.984799999986</v>
      </c>
      <c r="Z13" s="185"/>
      <c r="AA13" s="185"/>
      <c r="AB13" s="185"/>
      <c r="AC13" s="185"/>
      <c r="AD13" s="185"/>
      <c r="AE13" s="185"/>
      <c r="AF13" s="185"/>
      <c r="AG13" s="185"/>
      <c r="AH13" s="185"/>
      <c r="AI13" s="185"/>
      <c r="AJ13" s="185"/>
      <c r="AK13" s="185"/>
      <c r="AL13" s="185"/>
      <c r="AM13" s="185"/>
      <c r="AN13" s="185"/>
      <c r="AO13" s="185"/>
      <c r="AP13" s="185"/>
      <c r="AQ13" s="185"/>
      <c r="AR13" s="185"/>
      <c r="AS13" s="185"/>
      <c r="AT13" s="185"/>
      <c r="AU13" s="185"/>
      <c r="AV13" s="185"/>
      <c r="AW13" s="185"/>
    </row>
    <row r="14" spans="1:49">
      <c r="A14" s="189" t="s">
        <v>134</v>
      </c>
      <c r="B14" s="48" t="s">
        <v>244</v>
      </c>
      <c r="C14" s="155">
        <v>17.492347777777777</v>
      </c>
      <c r="D14" s="155">
        <v>34.203950000000006</v>
      </c>
      <c r="E14" s="155">
        <v>35.449260000000002</v>
      </c>
      <c r="F14" s="155">
        <v>38.253380000000007</v>
      </c>
      <c r="G14" s="155">
        <v>40.865440000000007</v>
      </c>
      <c r="H14" s="155">
        <v>41.431973333333332</v>
      </c>
      <c r="I14" s="155">
        <v>35.870666666666665</v>
      </c>
      <c r="J14" s="155">
        <v>31.185466666666667</v>
      </c>
      <c r="K14" s="155">
        <v>30.960136231884057</v>
      </c>
      <c r="L14" s="155">
        <v>30.190113043478259</v>
      </c>
      <c r="M14" s="155">
        <v>39.256089130434788</v>
      </c>
      <c r="N14" s="155">
        <v>49.900811739130432</v>
      </c>
      <c r="O14" s="155">
        <v>77.978991304347815</v>
      </c>
      <c r="P14" s="155">
        <v>99.073608695652183</v>
      </c>
      <c r="Q14" s="155">
        <v>126.69402608695654</v>
      </c>
      <c r="R14" s="155">
        <v>135.78714782608697</v>
      </c>
      <c r="S14" s="155">
        <v>140.59324347826089</v>
      </c>
      <c r="T14" s="155">
        <v>139.48331304347829</v>
      </c>
      <c r="U14" s="155">
        <v>144.7809308695652</v>
      </c>
      <c r="V14" s="155">
        <v>153.1636</v>
      </c>
      <c r="W14" s="155">
        <v>142.73339130434786</v>
      </c>
      <c r="X14" s="285">
        <v>159.2148608695652</v>
      </c>
      <c r="Z14" s="185"/>
      <c r="AA14" s="185"/>
      <c r="AB14" s="185"/>
      <c r="AC14" s="185"/>
      <c r="AD14" s="185"/>
      <c r="AE14" s="185"/>
      <c r="AF14" s="185"/>
      <c r="AG14" s="185"/>
      <c r="AH14" s="185"/>
      <c r="AI14" s="185"/>
      <c r="AJ14" s="185"/>
      <c r="AK14" s="185"/>
      <c r="AL14" s="185"/>
      <c r="AM14" s="185"/>
      <c r="AN14" s="185"/>
      <c r="AO14" s="185"/>
      <c r="AP14" s="185"/>
      <c r="AQ14" s="185"/>
      <c r="AR14" s="185"/>
      <c r="AS14" s="185"/>
      <c r="AT14" s="185"/>
      <c r="AU14" s="185"/>
      <c r="AV14" s="185"/>
      <c r="AW14" s="185"/>
    </row>
    <row r="15" spans="1:49" s="105" customFormat="1">
      <c r="A15" s="189" t="s">
        <v>134</v>
      </c>
      <c r="B15" s="48" t="s">
        <v>269</v>
      </c>
      <c r="C15" s="155">
        <v>0</v>
      </c>
      <c r="D15" s="155">
        <v>0</v>
      </c>
      <c r="E15" s="155">
        <v>0</v>
      </c>
      <c r="F15" s="155">
        <v>0</v>
      </c>
      <c r="G15" s="155">
        <v>0</v>
      </c>
      <c r="H15" s="155">
        <v>0</v>
      </c>
      <c r="I15" s="155">
        <v>0</v>
      </c>
      <c r="J15" s="155">
        <v>0</v>
      </c>
      <c r="K15" s="155">
        <v>0</v>
      </c>
      <c r="L15" s="155">
        <v>0</v>
      </c>
      <c r="M15" s="155">
        <v>0</v>
      </c>
      <c r="N15" s="155">
        <v>0</v>
      </c>
      <c r="O15" s="155">
        <v>0</v>
      </c>
      <c r="P15" s="155">
        <v>0</v>
      </c>
      <c r="Q15" s="155">
        <v>0</v>
      </c>
      <c r="R15" s="155">
        <v>0</v>
      </c>
      <c r="S15" s="155">
        <v>13.098551739130437</v>
      </c>
      <c r="T15" s="155">
        <v>23.916971739130439</v>
      </c>
      <c r="U15" s="155">
        <v>21.267844782608694</v>
      </c>
      <c r="V15" s="155">
        <v>25.56102608695652</v>
      </c>
      <c r="W15" s="155">
        <v>35.359947826086952</v>
      </c>
      <c r="X15" s="285">
        <v>50.328539130434791</v>
      </c>
      <c r="Z15" s="185"/>
      <c r="AA15" s="185"/>
      <c r="AB15" s="185"/>
      <c r="AC15" s="185"/>
      <c r="AD15" s="185"/>
      <c r="AE15" s="185"/>
      <c r="AF15" s="185"/>
      <c r="AG15" s="185"/>
      <c r="AH15" s="185"/>
      <c r="AI15" s="185"/>
      <c r="AJ15" s="185"/>
      <c r="AK15" s="185"/>
      <c r="AL15" s="185"/>
      <c r="AM15" s="185"/>
      <c r="AN15" s="185"/>
      <c r="AO15" s="185"/>
      <c r="AP15" s="185"/>
      <c r="AQ15" s="185"/>
      <c r="AR15" s="185"/>
      <c r="AS15" s="185"/>
      <c r="AT15" s="185"/>
      <c r="AU15" s="185"/>
      <c r="AV15" s="185"/>
      <c r="AW15" s="185"/>
    </row>
    <row r="16" spans="1:49">
      <c r="A16" s="189" t="s">
        <v>134</v>
      </c>
      <c r="B16" s="47" t="s">
        <v>9</v>
      </c>
      <c r="C16" s="155">
        <v>7202.3493200000121</v>
      </c>
      <c r="D16" s="155">
        <v>7687.5209900000018</v>
      </c>
      <c r="E16" s="155">
        <v>8489.9579555555538</v>
      </c>
      <c r="F16" s="155">
        <v>9260.2164766666629</v>
      </c>
      <c r="G16" s="155">
        <v>11393.299052222212</v>
      </c>
      <c r="H16" s="155">
        <v>12819.998526666648</v>
      </c>
      <c r="I16" s="155">
        <v>18291.808119999994</v>
      </c>
      <c r="J16" s="155">
        <v>23623.632655555553</v>
      </c>
      <c r="K16" s="155">
        <v>25887.857124154594</v>
      </c>
      <c r="L16" s="155">
        <v>26933.302533913044</v>
      </c>
      <c r="M16" s="155">
        <v>27471.708361304336</v>
      </c>
      <c r="N16" s="155">
        <v>29278.855659130419</v>
      </c>
      <c r="O16" s="155">
        <v>31843.435669565217</v>
      </c>
      <c r="P16" s="155">
        <v>37509.896792608692</v>
      </c>
      <c r="Q16" s="155">
        <v>40401.003046086953</v>
      </c>
      <c r="R16" s="155">
        <v>39692.555275652136</v>
      </c>
      <c r="S16" s="155">
        <v>39210.5819682609</v>
      </c>
      <c r="T16" s="155">
        <v>39725.311625652197</v>
      </c>
      <c r="U16" s="155">
        <v>40725.482504347834</v>
      </c>
      <c r="V16" s="155">
        <v>43132.057703478298</v>
      </c>
      <c r="W16" s="155">
        <v>42034.241890434794</v>
      </c>
      <c r="X16" s="285">
        <v>43407.000330434785</v>
      </c>
      <c r="Z16" s="185"/>
      <c r="AA16" s="185"/>
      <c r="AB16" s="185"/>
      <c r="AC16" s="185"/>
      <c r="AD16" s="185"/>
      <c r="AE16" s="185"/>
      <c r="AF16" s="185"/>
      <c r="AG16" s="185"/>
      <c r="AH16" s="185"/>
      <c r="AI16" s="185"/>
      <c r="AJ16" s="185"/>
      <c r="AK16" s="185"/>
      <c r="AL16" s="185"/>
      <c r="AM16" s="185"/>
      <c r="AN16" s="185"/>
      <c r="AO16" s="185"/>
      <c r="AP16" s="185"/>
      <c r="AQ16" s="185"/>
      <c r="AR16" s="185"/>
      <c r="AS16" s="185"/>
      <c r="AT16" s="185"/>
      <c r="AU16" s="185"/>
      <c r="AV16" s="185"/>
      <c r="AW16" s="185"/>
    </row>
    <row r="17" spans="1:49">
      <c r="A17" s="189" t="s">
        <v>325</v>
      </c>
      <c r="B17" s="118" t="s">
        <v>57</v>
      </c>
      <c r="C17" s="155">
        <v>0</v>
      </c>
      <c r="D17" s="155">
        <v>0</v>
      </c>
      <c r="E17" s="155">
        <v>0</v>
      </c>
      <c r="F17" s="155">
        <v>0</v>
      </c>
      <c r="G17" s="155">
        <v>0</v>
      </c>
      <c r="H17" s="155">
        <v>0</v>
      </c>
      <c r="I17" s="155">
        <v>0</v>
      </c>
      <c r="J17" s="155">
        <v>0</v>
      </c>
      <c r="K17" s="155">
        <v>0</v>
      </c>
      <c r="L17" s="155">
        <v>0</v>
      </c>
      <c r="M17" s="155">
        <v>1.8544000000000003</v>
      </c>
      <c r="N17" s="155">
        <v>10.574959999999992</v>
      </c>
      <c r="O17" s="155">
        <v>8.0965899999999973</v>
      </c>
      <c r="P17" s="155">
        <v>6.7207999999999863</v>
      </c>
      <c r="Q17" s="155">
        <v>10.257279999999993</v>
      </c>
      <c r="R17" s="155">
        <v>8.3823999999999952</v>
      </c>
      <c r="S17" s="155">
        <v>10.083680000000005</v>
      </c>
      <c r="T17" s="155">
        <v>14.60297043478262</v>
      </c>
      <c r="U17" s="155">
        <v>20.615634782608705</v>
      </c>
      <c r="V17" s="155">
        <v>26.485426086956526</v>
      </c>
      <c r="W17" s="155">
        <v>24.067060869565246</v>
      </c>
      <c r="X17" s="285">
        <v>34.175150434782623</v>
      </c>
      <c r="Z17" s="185"/>
      <c r="AA17" s="185"/>
      <c r="AB17" s="185"/>
      <c r="AC17" s="185"/>
      <c r="AD17" s="185"/>
      <c r="AE17" s="185"/>
      <c r="AF17" s="185"/>
      <c r="AG17" s="185"/>
      <c r="AH17" s="185"/>
      <c r="AI17" s="185"/>
      <c r="AJ17" s="185"/>
      <c r="AK17" s="185"/>
      <c r="AL17" s="185"/>
      <c r="AM17" s="185"/>
      <c r="AN17" s="185"/>
      <c r="AO17" s="185"/>
      <c r="AP17" s="185"/>
      <c r="AQ17" s="185"/>
      <c r="AR17" s="185"/>
      <c r="AS17" s="185"/>
      <c r="AT17" s="185"/>
      <c r="AU17" s="185"/>
      <c r="AV17" s="185"/>
      <c r="AW17" s="185"/>
    </row>
    <row r="18" spans="1:49">
      <c r="A18" s="189" t="s">
        <v>325</v>
      </c>
      <c r="B18" s="120" t="s">
        <v>52</v>
      </c>
      <c r="C18" s="155">
        <v>5.164769999999999</v>
      </c>
      <c r="D18" s="155">
        <v>6.7813200000000009</v>
      </c>
      <c r="E18" s="155">
        <v>3.2083200000000032</v>
      </c>
      <c r="F18" s="155">
        <v>2.6504999999999996</v>
      </c>
      <c r="G18" s="155">
        <v>6.0475200000000005</v>
      </c>
      <c r="H18" s="155">
        <v>9.1106400000000036</v>
      </c>
      <c r="I18" s="155">
        <v>6.2630100000000066</v>
      </c>
      <c r="J18" s="155">
        <v>8.7261299999999959</v>
      </c>
      <c r="K18" s="155">
        <v>5.5523099999999959</v>
      </c>
      <c r="L18" s="155">
        <v>5.1937199999999999</v>
      </c>
      <c r="M18" s="155">
        <v>4.5948600000000015</v>
      </c>
      <c r="N18" s="155">
        <v>11.498579999999999</v>
      </c>
      <c r="O18" s="155">
        <v>9.9556600000000017</v>
      </c>
      <c r="P18" s="155">
        <v>5.3405999999999976</v>
      </c>
      <c r="Q18" s="155">
        <v>8.010900000000003</v>
      </c>
      <c r="R18" s="155">
        <v>9.1951199999999957</v>
      </c>
      <c r="S18" s="155">
        <v>11.935080000000003</v>
      </c>
      <c r="T18" s="155">
        <v>8.4924313043478286</v>
      </c>
      <c r="U18" s="155">
        <v>7.3725739130434773</v>
      </c>
      <c r="V18" s="155">
        <v>8.9886260869565238</v>
      </c>
      <c r="W18" s="155">
        <v>9.774434782608699</v>
      </c>
      <c r="X18" s="285">
        <v>9.9181417391304372</v>
      </c>
      <c r="Z18" s="185"/>
      <c r="AA18" s="185"/>
      <c r="AB18" s="185"/>
      <c r="AC18" s="185"/>
      <c r="AD18" s="185"/>
      <c r="AE18" s="185"/>
      <c r="AF18" s="185"/>
      <c r="AG18" s="185"/>
      <c r="AH18" s="185"/>
      <c r="AI18" s="185"/>
      <c r="AJ18" s="185"/>
      <c r="AK18" s="185"/>
      <c r="AL18" s="185"/>
      <c r="AM18" s="185"/>
      <c r="AN18" s="185"/>
      <c r="AO18" s="185"/>
      <c r="AP18" s="185"/>
      <c r="AQ18" s="185"/>
      <c r="AR18" s="185"/>
      <c r="AS18" s="185"/>
      <c r="AT18" s="185"/>
      <c r="AU18" s="185"/>
      <c r="AV18" s="185"/>
      <c r="AW18" s="185"/>
    </row>
    <row r="19" spans="1:49">
      <c r="A19" s="189" t="s">
        <v>325</v>
      </c>
      <c r="B19" s="117" t="s">
        <v>128</v>
      </c>
      <c r="C19" s="155">
        <v>10.941660000000001</v>
      </c>
      <c r="D19" s="155">
        <v>12.88622</v>
      </c>
      <c r="E19" s="155">
        <v>9.5501699999999996</v>
      </c>
      <c r="F19" s="155">
        <v>8.3912399999999998</v>
      </c>
      <c r="G19" s="155">
        <v>12.621420000000008</v>
      </c>
      <c r="H19" s="155">
        <v>10.790399999999989</v>
      </c>
      <c r="I19" s="155">
        <v>8.5778400000000055</v>
      </c>
      <c r="J19" s="155">
        <v>10.683540000000001</v>
      </c>
      <c r="K19" s="155">
        <v>14.394120000000003</v>
      </c>
      <c r="L19" s="155">
        <v>14.576799999999995</v>
      </c>
      <c r="M19" s="155">
        <v>6.8556999999999988</v>
      </c>
      <c r="N19" s="155">
        <v>5.3734900000000065</v>
      </c>
      <c r="O19" s="155">
        <v>5.523659999999996</v>
      </c>
      <c r="P19" s="155">
        <v>8.9232000000000049</v>
      </c>
      <c r="Q19" s="155">
        <v>5.2961999999999971</v>
      </c>
      <c r="R19" s="155">
        <v>5.9786999999999964</v>
      </c>
      <c r="S19" s="155">
        <v>7.4529000000000023</v>
      </c>
      <c r="T19" s="155">
        <v>6.2961260869565203</v>
      </c>
      <c r="U19" s="155">
        <v>8.5962695652173924</v>
      </c>
      <c r="V19" s="155">
        <v>7.566782608695652</v>
      </c>
      <c r="W19" s="155">
        <v>5.1847304347826109</v>
      </c>
      <c r="X19" s="285">
        <v>7.0081956521739119</v>
      </c>
      <c r="Z19" s="185"/>
      <c r="AA19" s="185"/>
      <c r="AB19" s="185"/>
      <c r="AC19" s="185"/>
      <c r="AD19" s="185"/>
      <c r="AE19" s="185"/>
      <c r="AF19" s="185"/>
      <c r="AG19" s="185"/>
      <c r="AH19" s="185"/>
      <c r="AI19" s="185"/>
      <c r="AJ19" s="185"/>
      <c r="AK19" s="185"/>
      <c r="AL19" s="185"/>
      <c r="AM19" s="185"/>
      <c r="AN19" s="185"/>
      <c r="AO19" s="185"/>
      <c r="AP19" s="185"/>
      <c r="AQ19" s="185"/>
      <c r="AR19" s="185"/>
      <c r="AS19" s="185"/>
      <c r="AT19" s="185"/>
      <c r="AU19" s="185"/>
      <c r="AV19" s="185"/>
      <c r="AW19" s="185"/>
    </row>
    <row r="20" spans="1:49">
      <c r="A20" s="189" t="s">
        <v>325</v>
      </c>
      <c r="B20" s="48" t="s">
        <v>244</v>
      </c>
      <c r="C20" s="155">
        <v>2.09904</v>
      </c>
      <c r="D20" s="155">
        <v>4.0454400000000001</v>
      </c>
      <c r="E20" s="155">
        <v>3.9237599999999997</v>
      </c>
      <c r="F20" s="155">
        <v>3.77976</v>
      </c>
      <c r="G20" s="155">
        <v>4.242</v>
      </c>
      <c r="H20" s="155">
        <v>4.1159999999999988</v>
      </c>
      <c r="I20" s="155">
        <v>3.6320700000000001</v>
      </c>
      <c r="J20" s="155">
        <v>4.1093999999999999</v>
      </c>
      <c r="K20" s="155">
        <v>4.2039399999999993</v>
      </c>
      <c r="L20" s="155">
        <v>4.2543099999999994</v>
      </c>
      <c r="M20" s="155">
        <v>2.9567699999999997</v>
      </c>
      <c r="N20" s="155">
        <v>3.4853999999999994</v>
      </c>
      <c r="O20" s="155">
        <v>4.7729999999999988</v>
      </c>
      <c r="P20" s="155">
        <v>5.2186000000000003</v>
      </c>
      <c r="Q20" s="155">
        <v>5.2697999999999992</v>
      </c>
      <c r="R20" s="155">
        <v>5.2498000000000005</v>
      </c>
      <c r="S20" s="155">
        <v>5.6798000000000002</v>
      </c>
      <c r="T20" s="155">
        <v>5.416252173913044</v>
      </c>
      <c r="U20" s="155">
        <v>5.9779826086956529</v>
      </c>
      <c r="V20" s="155">
        <v>6.2460000000000013</v>
      </c>
      <c r="W20" s="155">
        <v>5.883026086956523</v>
      </c>
      <c r="X20" s="285">
        <v>5.8701808695652167</v>
      </c>
      <c r="Z20" s="185"/>
      <c r="AA20" s="185"/>
      <c r="AB20" s="185"/>
      <c r="AC20" s="185"/>
      <c r="AD20" s="185"/>
      <c r="AE20" s="185"/>
      <c r="AF20" s="185"/>
      <c r="AG20" s="185"/>
      <c r="AH20" s="185"/>
      <c r="AI20" s="185"/>
      <c r="AJ20" s="185"/>
      <c r="AK20" s="185"/>
      <c r="AL20" s="185"/>
      <c r="AM20" s="185"/>
      <c r="AN20" s="185"/>
      <c r="AO20" s="185"/>
      <c r="AP20" s="185"/>
      <c r="AQ20" s="185"/>
      <c r="AR20" s="185"/>
      <c r="AS20" s="185"/>
      <c r="AT20" s="185"/>
      <c r="AU20" s="185"/>
      <c r="AV20" s="185"/>
      <c r="AW20" s="185"/>
    </row>
    <row r="21" spans="1:49" s="105" customFormat="1">
      <c r="A21" s="189" t="s">
        <v>325</v>
      </c>
      <c r="B21" s="48" t="s">
        <v>269</v>
      </c>
      <c r="C21" s="155">
        <v>0</v>
      </c>
      <c r="D21" s="155">
        <v>0</v>
      </c>
      <c r="E21" s="155">
        <v>0</v>
      </c>
      <c r="F21" s="155">
        <v>0</v>
      </c>
      <c r="G21" s="155">
        <v>0</v>
      </c>
      <c r="H21" s="155">
        <v>0</v>
      </c>
      <c r="I21" s="155">
        <v>0</v>
      </c>
      <c r="J21" s="155">
        <v>0</v>
      </c>
      <c r="K21" s="155">
        <v>0</v>
      </c>
      <c r="L21" s="155">
        <v>0</v>
      </c>
      <c r="M21" s="155">
        <v>0</v>
      </c>
      <c r="N21" s="155">
        <v>0</v>
      </c>
      <c r="O21" s="155">
        <v>0</v>
      </c>
      <c r="P21" s="155">
        <v>0</v>
      </c>
      <c r="Q21" s="155">
        <v>0</v>
      </c>
      <c r="R21" s="155">
        <v>0</v>
      </c>
      <c r="S21" s="155">
        <v>0.17272000000000001</v>
      </c>
      <c r="T21" s="155">
        <v>0.21527173913043482</v>
      </c>
      <c r="U21" s="155">
        <v>0</v>
      </c>
      <c r="V21" s="155">
        <v>0</v>
      </c>
      <c r="W21" s="155">
        <v>0</v>
      </c>
      <c r="X21" s="285">
        <v>0</v>
      </c>
      <c r="Z21" s="185"/>
      <c r="AA21" s="185"/>
      <c r="AB21" s="185"/>
      <c r="AC21" s="185"/>
      <c r="AD21" s="185"/>
      <c r="AE21" s="185"/>
      <c r="AF21" s="185"/>
      <c r="AG21" s="185"/>
      <c r="AH21" s="185"/>
      <c r="AI21" s="185"/>
      <c r="AJ21" s="185"/>
      <c r="AK21" s="185"/>
      <c r="AL21" s="185"/>
      <c r="AM21" s="185"/>
      <c r="AN21" s="185"/>
      <c r="AO21" s="185"/>
      <c r="AP21" s="185"/>
      <c r="AQ21" s="185"/>
      <c r="AR21" s="185"/>
      <c r="AS21" s="185"/>
      <c r="AT21" s="185"/>
      <c r="AU21" s="185"/>
      <c r="AV21" s="185"/>
      <c r="AW21" s="185"/>
    </row>
    <row r="22" spans="1:49" s="29" customFormat="1">
      <c r="A22" s="189" t="s">
        <v>325</v>
      </c>
      <c r="B22" s="47" t="s">
        <v>9</v>
      </c>
      <c r="C22" s="155">
        <v>18.205470000000005</v>
      </c>
      <c r="D22" s="155">
        <v>23.712980000000002</v>
      </c>
      <c r="E22" s="155">
        <v>16.68225</v>
      </c>
      <c r="F22" s="155">
        <v>14.8215</v>
      </c>
      <c r="G22" s="155">
        <v>22.910939999999989</v>
      </c>
      <c r="H22" s="155">
        <v>24.017040000000005</v>
      </c>
      <c r="I22" s="155">
        <v>18.472920000000016</v>
      </c>
      <c r="J22" s="155">
        <v>23.519069999999981</v>
      </c>
      <c r="K22" s="155">
        <v>24.150370000000002</v>
      </c>
      <c r="L22" s="155">
        <v>24.024830000000001</v>
      </c>
      <c r="M22" s="155">
        <v>16.26173</v>
      </c>
      <c r="N22" s="155">
        <v>30.932429999999986</v>
      </c>
      <c r="O22" s="155">
        <v>28.34891</v>
      </c>
      <c r="P22" s="155">
        <v>26.203200000000002</v>
      </c>
      <c r="Q22" s="155">
        <v>28.834180000000003</v>
      </c>
      <c r="R22" s="155">
        <v>28.806019999999997</v>
      </c>
      <c r="S22" s="155">
        <v>35.324180000000013</v>
      </c>
      <c r="T22" s="155">
        <v>35.02305173913043</v>
      </c>
      <c r="U22" s="155">
        <v>42.562460869565221</v>
      </c>
      <c r="V22" s="155">
        <v>49.286834782608722</v>
      </c>
      <c r="W22" s="155">
        <v>44.909252173913032</v>
      </c>
      <c r="X22" s="285">
        <v>56.971668695652156</v>
      </c>
      <c r="Y22" s="105"/>
      <c r="Z22" s="185"/>
      <c r="AA22" s="185"/>
      <c r="AB22" s="185"/>
      <c r="AC22" s="185"/>
      <c r="AD22" s="185"/>
      <c r="AE22" s="185"/>
      <c r="AF22" s="185"/>
      <c r="AG22" s="185"/>
      <c r="AH22" s="185"/>
      <c r="AI22" s="185"/>
      <c r="AJ22" s="185"/>
      <c r="AK22" s="185"/>
      <c r="AL22" s="185"/>
      <c r="AM22" s="185"/>
      <c r="AN22" s="185"/>
      <c r="AO22" s="185"/>
      <c r="AP22" s="185"/>
      <c r="AQ22" s="185"/>
      <c r="AR22" s="185"/>
      <c r="AS22" s="185"/>
      <c r="AT22" s="185"/>
      <c r="AU22" s="185"/>
      <c r="AV22" s="185"/>
      <c r="AW22" s="185"/>
    </row>
    <row r="23" spans="1:49" s="29" customFormat="1">
      <c r="A23" s="189" t="s">
        <v>135</v>
      </c>
      <c r="B23" s="118" t="s">
        <v>57</v>
      </c>
      <c r="C23" s="155">
        <v>0</v>
      </c>
      <c r="D23" s="155">
        <v>0</v>
      </c>
      <c r="E23" s="155">
        <v>0</v>
      </c>
      <c r="F23" s="155">
        <v>0</v>
      </c>
      <c r="G23" s="155">
        <v>0</v>
      </c>
      <c r="H23" s="155">
        <v>0</v>
      </c>
      <c r="I23" s="155">
        <v>3630.0108622222247</v>
      </c>
      <c r="J23" s="155">
        <v>5349.5194666666739</v>
      </c>
      <c r="K23" s="155">
        <v>7328.3412653140049</v>
      </c>
      <c r="L23" s="155">
        <v>8186.3179965217478</v>
      </c>
      <c r="M23" s="155">
        <v>8202.4006608695618</v>
      </c>
      <c r="N23" s="155">
        <v>8745.1780021739087</v>
      </c>
      <c r="O23" s="155">
        <v>9918.8714434782632</v>
      </c>
      <c r="P23" s="155">
        <v>10700.693982608695</v>
      </c>
      <c r="Q23" s="155">
        <v>11440.621591304345</v>
      </c>
      <c r="R23" s="155">
        <v>11466.233561739129</v>
      </c>
      <c r="S23" s="155">
        <v>11300.36092956522</v>
      </c>
      <c r="T23" s="155">
        <v>11309.060849565229</v>
      </c>
      <c r="U23" s="155">
        <v>11744.86244347825</v>
      </c>
      <c r="V23" s="155">
        <v>12570.474200869541</v>
      </c>
      <c r="W23" s="155">
        <v>11868.355408695641</v>
      </c>
      <c r="X23" s="285">
        <v>11979.082391304359</v>
      </c>
      <c r="Y23" s="105"/>
      <c r="Z23" s="185"/>
      <c r="AA23" s="185"/>
      <c r="AB23" s="185"/>
      <c r="AC23" s="185"/>
      <c r="AD23" s="185"/>
      <c r="AE23" s="185"/>
      <c r="AF23" s="185"/>
      <c r="AG23" s="185"/>
      <c r="AH23" s="185"/>
      <c r="AI23" s="185"/>
      <c r="AJ23" s="185"/>
      <c r="AK23" s="185"/>
      <c r="AL23" s="185"/>
      <c r="AM23" s="185"/>
      <c r="AN23" s="185"/>
      <c r="AO23" s="185"/>
      <c r="AP23" s="185"/>
      <c r="AQ23" s="185"/>
      <c r="AR23" s="185"/>
      <c r="AS23" s="185"/>
      <c r="AT23" s="185"/>
      <c r="AU23" s="185"/>
      <c r="AV23" s="185"/>
      <c r="AW23" s="185"/>
    </row>
    <row r="24" spans="1:49">
      <c r="A24" s="189" t="s">
        <v>135</v>
      </c>
      <c r="B24" s="120" t="s">
        <v>52</v>
      </c>
      <c r="C24" s="155">
        <v>1110.2693622222223</v>
      </c>
      <c r="D24" s="155">
        <v>1164.6634244444435</v>
      </c>
      <c r="E24" s="155">
        <v>1280.9414133333344</v>
      </c>
      <c r="F24" s="155">
        <v>1382.3106900000009</v>
      </c>
      <c r="G24" s="155">
        <v>1611.5303555555554</v>
      </c>
      <c r="H24" s="155">
        <v>1927.0698133333299</v>
      </c>
      <c r="I24" s="155">
        <v>2339.6255955555598</v>
      </c>
      <c r="J24" s="155">
        <v>2420.9396888888878</v>
      </c>
      <c r="K24" s="155">
        <v>2806.1000033816417</v>
      </c>
      <c r="L24" s="155">
        <v>2970.8859913043452</v>
      </c>
      <c r="M24" s="155">
        <v>3086.8108791304344</v>
      </c>
      <c r="N24" s="155">
        <v>3259.3506234782594</v>
      </c>
      <c r="O24" s="155">
        <v>3477.6525043478186</v>
      </c>
      <c r="P24" s="155">
        <v>3374.3313652173911</v>
      </c>
      <c r="Q24" s="155">
        <v>3555.2766904347845</v>
      </c>
      <c r="R24" s="155">
        <v>3500.5390156521698</v>
      </c>
      <c r="S24" s="155">
        <v>3878.3914052173877</v>
      </c>
      <c r="T24" s="155">
        <v>3826.4961095652216</v>
      </c>
      <c r="U24" s="155">
        <v>3720.5873565217385</v>
      </c>
      <c r="V24" s="155">
        <v>4424.7072260869527</v>
      </c>
      <c r="W24" s="155">
        <v>4709.8610956521707</v>
      </c>
      <c r="X24" s="285">
        <v>5186.4053826086993</v>
      </c>
      <c r="Z24" s="185"/>
      <c r="AA24" s="185"/>
      <c r="AB24" s="185"/>
      <c r="AC24" s="185"/>
      <c r="AD24" s="185"/>
      <c r="AE24" s="185"/>
      <c r="AF24" s="185"/>
      <c r="AG24" s="185"/>
      <c r="AH24" s="185"/>
      <c r="AI24" s="185"/>
      <c r="AJ24" s="185"/>
      <c r="AK24" s="185"/>
      <c r="AL24" s="185"/>
      <c r="AM24" s="185"/>
      <c r="AN24" s="185"/>
      <c r="AO24" s="185"/>
      <c r="AP24" s="185"/>
      <c r="AQ24" s="185"/>
      <c r="AR24" s="185"/>
      <c r="AS24" s="185"/>
      <c r="AT24" s="185"/>
      <c r="AU24" s="185"/>
      <c r="AV24" s="185"/>
      <c r="AW24" s="185"/>
    </row>
    <row r="25" spans="1:49">
      <c r="A25" s="189" t="s">
        <v>135</v>
      </c>
      <c r="B25" s="117" t="s">
        <v>128</v>
      </c>
      <c r="C25" s="155">
        <v>2863.0424100000087</v>
      </c>
      <c r="D25" s="155">
        <v>3067.1194000000082</v>
      </c>
      <c r="E25" s="155">
        <v>3349.8100122222231</v>
      </c>
      <c r="F25" s="155">
        <v>3645.5331844444427</v>
      </c>
      <c r="G25" s="155">
        <v>4296.877342222223</v>
      </c>
      <c r="H25" s="155">
        <v>4974.1335911111082</v>
      </c>
      <c r="I25" s="155">
        <v>3402.1028466666712</v>
      </c>
      <c r="J25" s="155">
        <v>3347.0422333333249</v>
      </c>
      <c r="K25" s="155">
        <v>3330.7371687439527</v>
      </c>
      <c r="L25" s="155">
        <v>3407.3573043478214</v>
      </c>
      <c r="M25" s="155">
        <v>3477.372226086954</v>
      </c>
      <c r="N25" s="155">
        <v>3660.5234434782537</v>
      </c>
      <c r="O25" s="155">
        <v>3690.7116086956394</v>
      </c>
      <c r="P25" s="155">
        <v>3865.9220956521758</v>
      </c>
      <c r="Q25" s="155">
        <v>4005.2337365217422</v>
      </c>
      <c r="R25" s="155">
        <v>4313.2660539130366</v>
      </c>
      <c r="S25" s="155">
        <v>4415.4663339130484</v>
      </c>
      <c r="T25" s="155">
        <v>4600.0930339130491</v>
      </c>
      <c r="U25" s="155">
        <v>4561.2643130434808</v>
      </c>
      <c r="V25" s="155">
        <v>4822.2814400000034</v>
      </c>
      <c r="W25" s="155">
        <v>5021.7062260869461</v>
      </c>
      <c r="X25" s="285">
        <v>5652.7714695652103</v>
      </c>
      <c r="Z25" s="185"/>
      <c r="AA25" s="185"/>
      <c r="AB25" s="185"/>
      <c r="AC25" s="185"/>
      <c r="AD25" s="185"/>
      <c r="AE25" s="185"/>
      <c r="AF25" s="185"/>
      <c r="AG25" s="185"/>
      <c r="AH25" s="185"/>
      <c r="AI25" s="185"/>
      <c r="AJ25" s="185"/>
      <c r="AK25" s="185"/>
      <c r="AL25" s="185"/>
      <c r="AM25" s="185"/>
      <c r="AN25" s="185"/>
      <c r="AO25" s="185"/>
      <c r="AP25" s="185"/>
      <c r="AQ25" s="185"/>
      <c r="AR25" s="185"/>
      <c r="AS25" s="185"/>
      <c r="AT25" s="185"/>
      <c r="AU25" s="185"/>
      <c r="AV25" s="185"/>
      <c r="AW25" s="185"/>
    </row>
    <row r="26" spans="1:49">
      <c r="A26" s="189" t="s">
        <v>135</v>
      </c>
      <c r="B26" s="48" t="s">
        <v>244</v>
      </c>
      <c r="C26" s="155">
        <v>0.80000000000000016</v>
      </c>
      <c r="D26" s="155">
        <v>1.5999999999999999</v>
      </c>
      <c r="E26" s="155">
        <v>1.5999999999999999</v>
      </c>
      <c r="F26" s="155">
        <v>1.5999999999999999</v>
      </c>
      <c r="G26" s="155">
        <v>1.5999999999999999</v>
      </c>
      <c r="H26" s="155">
        <v>1.5999999999999999</v>
      </c>
      <c r="I26" s="155">
        <v>1.5999999999999999</v>
      </c>
      <c r="J26" s="155">
        <v>1.8406400000000003</v>
      </c>
      <c r="K26" s="155">
        <v>1.8406359420289857</v>
      </c>
      <c r="L26" s="155">
        <v>1.8405913043478261</v>
      </c>
      <c r="M26" s="155">
        <v>1.8405913043478261</v>
      </c>
      <c r="N26" s="155">
        <v>3.1289739130434788</v>
      </c>
      <c r="O26" s="155">
        <v>4.2867130434782599</v>
      </c>
      <c r="P26" s="155">
        <v>4.2867130434782599</v>
      </c>
      <c r="Q26" s="155">
        <v>6.0728434782608689</v>
      </c>
      <c r="R26" s="155">
        <v>10.21666608695652</v>
      </c>
      <c r="S26" s="155">
        <v>13.503146086956521</v>
      </c>
      <c r="T26" s="155">
        <v>12.913723043478258</v>
      </c>
      <c r="U26" s="155">
        <v>12.975808695652175</v>
      </c>
      <c r="V26" s="155">
        <v>13.196191304347828</v>
      </c>
      <c r="W26" s="155">
        <v>13.38073043478261</v>
      </c>
      <c r="X26" s="285">
        <v>18.19408695652174</v>
      </c>
      <c r="Z26" s="185"/>
      <c r="AA26" s="185"/>
      <c r="AB26" s="185"/>
      <c r="AC26" s="185"/>
      <c r="AD26" s="185"/>
      <c r="AE26" s="185"/>
      <c r="AF26" s="185"/>
      <c r="AG26" s="185"/>
      <c r="AH26" s="185"/>
      <c r="AI26" s="185"/>
      <c r="AJ26" s="185"/>
      <c r="AK26" s="185"/>
      <c r="AL26" s="185"/>
      <c r="AM26" s="185"/>
      <c r="AN26" s="185"/>
      <c r="AO26" s="185"/>
      <c r="AP26" s="185"/>
      <c r="AQ26" s="185"/>
      <c r="AR26" s="185"/>
      <c r="AS26" s="185"/>
      <c r="AT26" s="185"/>
      <c r="AU26" s="185"/>
      <c r="AV26" s="185"/>
      <c r="AW26" s="185"/>
    </row>
    <row r="27" spans="1:49" s="105" customFormat="1">
      <c r="A27" s="189" t="s">
        <v>135</v>
      </c>
      <c r="B27" s="48" t="s">
        <v>269</v>
      </c>
      <c r="C27" s="155">
        <v>0</v>
      </c>
      <c r="D27" s="155">
        <v>0</v>
      </c>
      <c r="E27" s="155">
        <v>0</v>
      </c>
      <c r="F27" s="155">
        <v>0</v>
      </c>
      <c r="G27" s="155">
        <v>0</v>
      </c>
      <c r="H27" s="155">
        <v>0</v>
      </c>
      <c r="I27" s="155">
        <v>0</v>
      </c>
      <c r="J27" s="155">
        <v>0</v>
      </c>
      <c r="K27" s="155">
        <v>0</v>
      </c>
      <c r="L27" s="155">
        <v>0</v>
      </c>
      <c r="M27" s="155">
        <v>0</v>
      </c>
      <c r="N27" s="155">
        <v>0</v>
      </c>
      <c r="O27" s="155">
        <v>0</v>
      </c>
      <c r="P27" s="155">
        <v>0</v>
      </c>
      <c r="Q27" s="155">
        <v>0</v>
      </c>
      <c r="R27" s="155">
        <v>0</v>
      </c>
      <c r="S27" s="155">
        <v>0</v>
      </c>
      <c r="T27" s="155">
        <v>0.92730434782608695</v>
      </c>
      <c r="U27" s="155">
        <v>1.8546260869565221</v>
      </c>
      <c r="V27" s="155">
        <v>0.64053913043478272</v>
      </c>
      <c r="W27" s="155">
        <v>2.7463652173913045</v>
      </c>
      <c r="X27" s="285">
        <v>4.0783739130434791</v>
      </c>
      <c r="Z27" s="185"/>
      <c r="AA27" s="185"/>
      <c r="AB27" s="185"/>
      <c r="AC27" s="185"/>
      <c r="AD27" s="185"/>
      <c r="AE27" s="185"/>
      <c r="AF27" s="185"/>
      <c r="AG27" s="185"/>
      <c r="AH27" s="185"/>
      <c r="AI27" s="185"/>
      <c r="AJ27" s="185"/>
      <c r="AK27" s="185"/>
      <c r="AL27" s="185"/>
      <c r="AM27" s="185"/>
      <c r="AN27" s="185"/>
      <c r="AO27" s="185"/>
      <c r="AP27" s="185"/>
      <c r="AQ27" s="185"/>
      <c r="AR27" s="185"/>
      <c r="AS27" s="185"/>
      <c r="AT27" s="185"/>
      <c r="AU27" s="185"/>
      <c r="AV27" s="185"/>
      <c r="AW27" s="185"/>
    </row>
    <row r="28" spans="1:49">
      <c r="A28" s="189" t="s">
        <v>135</v>
      </c>
      <c r="B28" s="47" t="s">
        <v>9</v>
      </c>
      <c r="C28" s="155">
        <v>3974.1117722222302</v>
      </c>
      <c r="D28" s="155">
        <v>4233.382824444453</v>
      </c>
      <c r="E28" s="155">
        <v>4632.3514255555592</v>
      </c>
      <c r="F28" s="155">
        <v>5029.4438744444442</v>
      </c>
      <c r="G28" s="155">
        <v>5910.0076977777871</v>
      </c>
      <c r="H28" s="155">
        <v>6902.8034044444412</v>
      </c>
      <c r="I28" s="155">
        <v>9373.3393044444492</v>
      </c>
      <c r="J28" s="155">
        <v>11119.34202888889</v>
      </c>
      <c r="K28" s="155">
        <v>13467.019073381638</v>
      </c>
      <c r="L28" s="155">
        <v>14566.401883478262</v>
      </c>
      <c r="M28" s="155">
        <v>14768.424357391308</v>
      </c>
      <c r="N28" s="155">
        <v>15668.181043043482</v>
      </c>
      <c r="O28" s="155">
        <v>17091.522269565226</v>
      </c>
      <c r="P28" s="155">
        <v>17945.234156521736</v>
      </c>
      <c r="Q28" s="155">
        <v>19007.204861739123</v>
      </c>
      <c r="R28" s="155">
        <v>19290.255297391312</v>
      </c>
      <c r="S28" s="155">
        <v>19607.721814782606</v>
      </c>
      <c r="T28" s="155">
        <v>19749.491020434791</v>
      </c>
      <c r="U28" s="155">
        <v>20041.544547826092</v>
      </c>
      <c r="V28" s="155">
        <v>21831.299597391288</v>
      </c>
      <c r="W28" s="155">
        <v>21616.049826086964</v>
      </c>
      <c r="X28" s="285">
        <v>22840.531704347843</v>
      </c>
      <c r="Z28" s="185"/>
      <c r="AA28" s="185"/>
      <c r="AB28" s="185"/>
      <c r="AC28" s="185"/>
      <c r="AD28" s="185"/>
      <c r="AE28" s="185"/>
      <c r="AF28" s="185"/>
      <c r="AG28" s="185"/>
      <c r="AH28" s="185"/>
      <c r="AI28" s="185"/>
      <c r="AJ28" s="185"/>
      <c r="AK28" s="185"/>
      <c r="AL28" s="185"/>
      <c r="AM28" s="185"/>
      <c r="AN28" s="185"/>
      <c r="AO28" s="185"/>
      <c r="AP28" s="185"/>
      <c r="AQ28" s="185"/>
      <c r="AR28" s="185"/>
      <c r="AS28" s="185"/>
      <c r="AT28" s="185"/>
      <c r="AU28" s="185"/>
      <c r="AV28" s="185"/>
      <c r="AW28" s="185"/>
    </row>
    <row r="29" spans="1:49">
      <c r="A29" s="189" t="s">
        <v>136</v>
      </c>
      <c r="B29" s="118" t="s">
        <v>57</v>
      </c>
      <c r="C29" s="155">
        <v>0</v>
      </c>
      <c r="D29" s="155">
        <v>0</v>
      </c>
      <c r="E29" s="155">
        <v>0</v>
      </c>
      <c r="F29" s="155">
        <v>0</v>
      </c>
      <c r="G29" s="155">
        <v>0</v>
      </c>
      <c r="H29" s="155">
        <v>0</v>
      </c>
      <c r="I29" s="155">
        <v>5153.517904444444</v>
      </c>
      <c r="J29" s="155">
        <v>7786.0016922222203</v>
      </c>
      <c r="K29" s="155">
        <v>9526.8894814975847</v>
      </c>
      <c r="L29" s="155">
        <v>10961.375393913049</v>
      </c>
      <c r="M29" s="155">
        <v>12045.388839130446</v>
      </c>
      <c r="N29" s="155">
        <v>12352.549391304345</v>
      </c>
      <c r="O29" s="155">
        <v>13557.166695652193</v>
      </c>
      <c r="P29" s="155">
        <v>14544.972199999995</v>
      </c>
      <c r="Q29" s="155">
        <v>15130.856382608701</v>
      </c>
      <c r="R29" s="155">
        <v>15494.945513478242</v>
      </c>
      <c r="S29" s="155">
        <v>16622.123073043495</v>
      </c>
      <c r="T29" s="155">
        <v>17601.950762608707</v>
      </c>
      <c r="U29" s="155">
        <v>19458.789056521717</v>
      </c>
      <c r="V29" s="155">
        <v>21398.941473043462</v>
      </c>
      <c r="W29" s="155">
        <v>21784.946861739125</v>
      </c>
      <c r="X29" s="285">
        <v>22996.989494782581</v>
      </c>
      <c r="Z29" s="185"/>
      <c r="AA29" s="185"/>
      <c r="AB29" s="185"/>
      <c r="AC29" s="185"/>
      <c r="AD29" s="185"/>
      <c r="AE29" s="185"/>
      <c r="AF29" s="185"/>
      <c r="AG29" s="185"/>
      <c r="AH29" s="185"/>
      <c r="AI29" s="185"/>
      <c r="AJ29" s="185"/>
      <c r="AK29" s="185"/>
      <c r="AL29" s="185"/>
      <c r="AM29" s="185"/>
      <c r="AN29" s="185"/>
      <c r="AO29" s="185"/>
      <c r="AP29" s="185"/>
      <c r="AQ29" s="185"/>
      <c r="AR29" s="185"/>
      <c r="AS29" s="185"/>
      <c r="AT29" s="185"/>
      <c r="AU29" s="185"/>
      <c r="AV29" s="185"/>
      <c r="AW29" s="185"/>
    </row>
    <row r="30" spans="1:49">
      <c r="A30" s="189" t="s">
        <v>136</v>
      </c>
      <c r="B30" s="120" t="s">
        <v>52</v>
      </c>
      <c r="C30" s="155">
        <v>663.70309888888903</v>
      </c>
      <c r="D30" s="155">
        <v>649.25075555555588</v>
      </c>
      <c r="E30" s="155">
        <v>790.34971888888936</v>
      </c>
      <c r="F30" s="155">
        <v>936.51070555555521</v>
      </c>
      <c r="G30" s="155">
        <v>1223.4693911111106</v>
      </c>
      <c r="H30" s="155">
        <v>1636.9456533333346</v>
      </c>
      <c r="I30" s="155">
        <v>2046.9604755555549</v>
      </c>
      <c r="J30" s="155">
        <v>2727.2826099999911</v>
      </c>
      <c r="K30" s="155">
        <v>2786.8612914492714</v>
      </c>
      <c r="L30" s="155">
        <v>2939.7435826086958</v>
      </c>
      <c r="M30" s="155">
        <v>3192.063312173912</v>
      </c>
      <c r="N30" s="155">
        <v>3306.1582513043468</v>
      </c>
      <c r="O30" s="155">
        <v>3624.4357930434694</v>
      </c>
      <c r="P30" s="155">
        <v>3892.6359765217298</v>
      </c>
      <c r="Q30" s="155">
        <v>4332.939563478255</v>
      </c>
      <c r="R30" s="155">
        <v>4977.8890443478167</v>
      </c>
      <c r="S30" s="155">
        <v>5698.0503426086862</v>
      </c>
      <c r="T30" s="155">
        <v>6088.0175091304391</v>
      </c>
      <c r="U30" s="155">
        <v>6322.0410582608856</v>
      </c>
      <c r="V30" s="155">
        <v>7199.5930413043443</v>
      </c>
      <c r="W30" s="155">
        <v>8753.2911321739284</v>
      </c>
      <c r="X30" s="285">
        <v>10706.346996521728</v>
      </c>
      <c r="Z30" s="185"/>
      <c r="AA30" s="185"/>
      <c r="AB30" s="185"/>
      <c r="AC30" s="185"/>
      <c r="AD30" s="185"/>
      <c r="AE30" s="185"/>
      <c r="AF30" s="185"/>
      <c r="AG30" s="185"/>
      <c r="AH30" s="185"/>
      <c r="AI30" s="185"/>
      <c r="AJ30" s="185"/>
      <c r="AK30" s="185"/>
      <c r="AL30" s="185"/>
      <c r="AM30" s="185"/>
      <c r="AN30" s="185"/>
      <c r="AO30" s="185"/>
      <c r="AP30" s="185"/>
      <c r="AQ30" s="185"/>
      <c r="AR30" s="185"/>
      <c r="AS30" s="185"/>
      <c r="AT30" s="185"/>
      <c r="AU30" s="185"/>
      <c r="AV30" s="185"/>
      <c r="AW30" s="185"/>
    </row>
    <row r="31" spans="1:49">
      <c r="A31" s="189" t="s">
        <v>136</v>
      </c>
      <c r="B31" s="117" t="s">
        <v>128</v>
      </c>
      <c r="C31" s="155">
        <v>2385.4938588888917</v>
      </c>
      <c r="D31" s="155">
        <v>2649.8497944444466</v>
      </c>
      <c r="E31" s="155">
        <v>2987.1651966666682</v>
      </c>
      <c r="F31" s="155">
        <v>3463.6683777777776</v>
      </c>
      <c r="G31" s="155">
        <v>4107.3325088888932</v>
      </c>
      <c r="H31" s="155">
        <v>4785.6975566666652</v>
      </c>
      <c r="I31" s="155">
        <v>2644.6164433333342</v>
      </c>
      <c r="J31" s="155">
        <v>3048.1709555555476</v>
      </c>
      <c r="K31" s="155">
        <v>3640.7731082125561</v>
      </c>
      <c r="L31" s="155">
        <v>3737.2502139130456</v>
      </c>
      <c r="M31" s="155">
        <v>3744.5051430434764</v>
      </c>
      <c r="N31" s="155">
        <v>3878.1742121739103</v>
      </c>
      <c r="O31" s="155">
        <v>4277.6219739130402</v>
      </c>
      <c r="P31" s="155">
        <v>4844.6405391304379</v>
      </c>
      <c r="Q31" s="155">
        <v>5111.9237869565168</v>
      </c>
      <c r="R31" s="155">
        <v>5670.1484208695674</v>
      </c>
      <c r="S31" s="155">
        <v>6322.1157695652137</v>
      </c>
      <c r="T31" s="155">
        <v>7205.7916313043515</v>
      </c>
      <c r="U31" s="155">
        <v>7962.223510434771</v>
      </c>
      <c r="V31" s="155">
        <v>8391.6528965217512</v>
      </c>
      <c r="W31" s="155">
        <v>8816.8692139130217</v>
      </c>
      <c r="X31" s="285">
        <v>10632.78852695651</v>
      </c>
      <c r="Z31" s="185"/>
      <c r="AA31" s="185"/>
      <c r="AB31" s="185"/>
      <c r="AC31" s="185"/>
      <c r="AD31" s="185"/>
      <c r="AE31" s="185"/>
      <c r="AF31" s="185"/>
      <c r="AG31" s="185"/>
      <c r="AH31" s="185"/>
      <c r="AI31" s="185"/>
      <c r="AJ31" s="185"/>
      <c r="AK31" s="185"/>
      <c r="AL31" s="185"/>
      <c r="AM31" s="185"/>
      <c r="AN31" s="185"/>
      <c r="AO31" s="185"/>
      <c r="AP31" s="185"/>
      <c r="AQ31" s="185"/>
      <c r="AR31" s="185"/>
      <c r="AS31" s="185"/>
      <c r="AT31" s="185"/>
      <c r="AU31" s="185"/>
      <c r="AV31" s="185"/>
      <c r="AW31" s="185"/>
    </row>
    <row r="32" spans="1:49">
      <c r="A32" s="189" t="s">
        <v>136</v>
      </c>
      <c r="B32" s="48" t="s">
        <v>244</v>
      </c>
      <c r="C32" s="155">
        <v>12.220326666666665</v>
      </c>
      <c r="D32" s="155">
        <v>21.126239999999999</v>
      </c>
      <c r="E32" s="155">
        <v>27.619119999999999</v>
      </c>
      <c r="F32" s="155">
        <v>26.867386666666661</v>
      </c>
      <c r="G32" s="155">
        <v>36.178160000000005</v>
      </c>
      <c r="H32" s="155">
        <v>42.809520000000006</v>
      </c>
      <c r="I32" s="155">
        <v>48.061493333333324</v>
      </c>
      <c r="J32" s="155">
        <v>58.098648888888889</v>
      </c>
      <c r="K32" s="155">
        <v>59.80384560386473</v>
      </c>
      <c r="L32" s="155">
        <v>58.334208695652173</v>
      </c>
      <c r="M32" s="155">
        <v>80.369452173913047</v>
      </c>
      <c r="N32" s="155">
        <v>129.19483478260869</v>
      </c>
      <c r="O32" s="155">
        <v>192.87478260869568</v>
      </c>
      <c r="P32" s="155">
        <v>226.59123478260869</v>
      </c>
      <c r="Q32" s="155">
        <v>231.31520869565219</v>
      </c>
      <c r="R32" s="155">
        <v>237.24837391304351</v>
      </c>
      <c r="S32" s="155">
        <v>272.0429043478261</v>
      </c>
      <c r="T32" s="155">
        <v>392.77377391304356</v>
      </c>
      <c r="U32" s="155">
        <v>469.88511304347827</v>
      </c>
      <c r="V32" s="155">
        <v>480.42485217391311</v>
      </c>
      <c r="W32" s="155">
        <v>472.1023217391305</v>
      </c>
      <c r="X32" s="285">
        <v>473.60763478260873</v>
      </c>
      <c r="Z32" s="185"/>
      <c r="AA32" s="185"/>
      <c r="AB32" s="185"/>
      <c r="AC32" s="185"/>
      <c r="AD32" s="185"/>
      <c r="AE32" s="185"/>
      <c r="AF32" s="185"/>
      <c r="AG32" s="185"/>
      <c r="AH32" s="185"/>
      <c r="AI32" s="185"/>
      <c r="AJ32" s="185"/>
      <c r="AK32" s="185"/>
      <c r="AL32" s="185"/>
      <c r="AM32" s="185"/>
      <c r="AN32" s="185"/>
      <c r="AO32" s="185"/>
      <c r="AP32" s="185"/>
      <c r="AQ32" s="185"/>
      <c r="AR32" s="185"/>
      <c r="AS32" s="185"/>
      <c r="AT32" s="185"/>
      <c r="AU32" s="185"/>
      <c r="AV32" s="185"/>
      <c r="AW32" s="185"/>
    </row>
    <row r="33" spans="1:49" s="105" customFormat="1">
      <c r="A33" s="189" t="s">
        <v>136</v>
      </c>
      <c r="B33" s="48" t="s">
        <v>269</v>
      </c>
      <c r="C33" s="155">
        <v>0</v>
      </c>
      <c r="D33" s="155">
        <v>0</v>
      </c>
      <c r="E33" s="155">
        <v>0</v>
      </c>
      <c r="F33" s="155">
        <v>0</v>
      </c>
      <c r="G33" s="155">
        <v>0</v>
      </c>
      <c r="H33" s="155">
        <v>0</v>
      </c>
      <c r="I33" s="155">
        <v>0</v>
      </c>
      <c r="J33" s="155">
        <v>0</v>
      </c>
      <c r="K33" s="155">
        <v>0</v>
      </c>
      <c r="L33" s="155">
        <v>0</v>
      </c>
      <c r="M33" s="155">
        <v>0</v>
      </c>
      <c r="N33" s="155">
        <v>0</v>
      </c>
      <c r="O33" s="155">
        <v>0</v>
      </c>
      <c r="P33" s="155">
        <v>0</v>
      </c>
      <c r="Q33" s="155">
        <v>0</v>
      </c>
      <c r="R33" s="155">
        <v>0</v>
      </c>
      <c r="S33" s="155">
        <v>41.344443478260871</v>
      </c>
      <c r="T33" s="155">
        <v>86.959137391304353</v>
      </c>
      <c r="U33" s="155">
        <v>96.512523043478254</v>
      </c>
      <c r="V33" s="155">
        <v>108.69890130434786</v>
      </c>
      <c r="W33" s="155">
        <v>131.57248695652174</v>
      </c>
      <c r="X33" s="285">
        <v>139.38781391304349</v>
      </c>
      <c r="Z33" s="185"/>
      <c r="AA33" s="185"/>
      <c r="AB33" s="185"/>
      <c r="AC33" s="185"/>
      <c r="AD33" s="185"/>
      <c r="AE33" s="185"/>
      <c r="AF33" s="185"/>
      <c r="AG33" s="185"/>
      <c r="AH33" s="185"/>
      <c r="AI33" s="185"/>
      <c r="AJ33" s="185"/>
      <c r="AK33" s="185"/>
      <c r="AL33" s="185"/>
      <c r="AM33" s="185"/>
      <c r="AN33" s="185"/>
      <c r="AO33" s="185"/>
      <c r="AP33" s="185"/>
      <c r="AQ33" s="185"/>
      <c r="AR33" s="185"/>
      <c r="AS33" s="185"/>
      <c r="AT33" s="185"/>
      <c r="AU33" s="185"/>
      <c r="AV33" s="185"/>
      <c r="AW33" s="185"/>
    </row>
    <row r="34" spans="1:49">
      <c r="A34" s="189" t="s">
        <v>136</v>
      </c>
      <c r="B34" s="47" t="s">
        <v>9</v>
      </c>
      <c r="C34" s="155">
        <v>3061.4172844444456</v>
      </c>
      <c r="D34" s="155">
        <v>3320.2267900000011</v>
      </c>
      <c r="E34" s="155">
        <v>3805.1340355555526</v>
      </c>
      <c r="F34" s="155">
        <v>4427.0464700000011</v>
      </c>
      <c r="G34" s="155">
        <v>5366.9800600000081</v>
      </c>
      <c r="H34" s="155">
        <v>6465.4527299999945</v>
      </c>
      <c r="I34" s="155">
        <v>9893.1563166666656</v>
      </c>
      <c r="J34" s="155">
        <v>13619.553906666672</v>
      </c>
      <c r="K34" s="155">
        <v>16014.327726763293</v>
      </c>
      <c r="L34" s="155">
        <v>17696.703399130423</v>
      </c>
      <c r="M34" s="155">
        <v>19062.32674652174</v>
      </c>
      <c r="N34" s="155">
        <v>19666.076689565223</v>
      </c>
      <c r="O34" s="155">
        <v>21652.0992452174</v>
      </c>
      <c r="P34" s="155">
        <v>23508.839950434794</v>
      </c>
      <c r="Q34" s="155">
        <v>24807.03494173913</v>
      </c>
      <c r="R34" s="155">
        <v>26380.231352608684</v>
      </c>
      <c r="S34" s="155">
        <v>28955.676533043472</v>
      </c>
      <c r="T34" s="155">
        <v>31375.492814347839</v>
      </c>
      <c r="U34" s="155">
        <v>34309.451261304304</v>
      </c>
      <c r="V34" s="155">
        <v>37579.311164347848</v>
      </c>
      <c r="W34" s="155">
        <v>39958.782016521713</v>
      </c>
      <c r="X34" s="285">
        <v>44949.120466956527</v>
      </c>
      <c r="Z34" s="185"/>
      <c r="AA34" s="185"/>
      <c r="AB34" s="185"/>
      <c r="AC34" s="185"/>
      <c r="AD34" s="185"/>
      <c r="AE34" s="185"/>
      <c r="AF34" s="185"/>
      <c r="AG34" s="185"/>
      <c r="AH34" s="185"/>
      <c r="AI34" s="185"/>
      <c r="AJ34" s="185"/>
      <c r="AK34" s="185"/>
      <c r="AL34" s="185"/>
      <c r="AM34" s="185"/>
      <c r="AN34" s="185"/>
      <c r="AO34" s="185"/>
      <c r="AP34" s="185"/>
      <c r="AQ34" s="185"/>
      <c r="AR34" s="185"/>
      <c r="AS34" s="185"/>
      <c r="AT34" s="185"/>
      <c r="AU34" s="185"/>
      <c r="AV34" s="185"/>
      <c r="AW34" s="185"/>
    </row>
    <row r="35" spans="1:49">
      <c r="A35" s="189" t="s">
        <v>138</v>
      </c>
      <c r="B35" s="118" t="s">
        <v>57</v>
      </c>
      <c r="C35" s="155">
        <v>0</v>
      </c>
      <c r="D35" s="155">
        <v>0</v>
      </c>
      <c r="E35" s="155">
        <v>0</v>
      </c>
      <c r="F35" s="155">
        <v>0</v>
      </c>
      <c r="G35" s="155">
        <v>0</v>
      </c>
      <c r="H35" s="155">
        <v>0</v>
      </c>
      <c r="I35" s="155">
        <v>9545.2510133333344</v>
      </c>
      <c r="J35" s="155">
        <v>14357.407196666696</v>
      </c>
      <c r="K35" s="155">
        <v>17227.703839613525</v>
      </c>
      <c r="L35" s="155">
        <v>20156.784806956523</v>
      </c>
      <c r="M35" s="155">
        <v>22231.135478260861</v>
      </c>
      <c r="N35" s="155">
        <v>23755.223939130359</v>
      </c>
      <c r="O35" s="155">
        <v>25878.32977913041</v>
      </c>
      <c r="P35" s="155">
        <v>27607.358170434771</v>
      </c>
      <c r="Q35" s="155">
        <v>29172.271276086885</v>
      </c>
      <c r="R35" s="155">
        <v>29433.506665217439</v>
      </c>
      <c r="S35" s="155">
        <v>29912.282866086924</v>
      </c>
      <c r="T35" s="155">
        <v>30202.237488695566</v>
      </c>
      <c r="U35" s="155">
        <v>31520.079987826015</v>
      </c>
      <c r="V35" s="155">
        <v>32833.893799999976</v>
      </c>
      <c r="W35" s="155">
        <v>32304.952618260799</v>
      </c>
      <c r="X35" s="285">
        <v>33672.755096086927</v>
      </c>
      <c r="Z35" s="185"/>
      <c r="AA35" s="185"/>
      <c r="AB35" s="185"/>
      <c r="AC35" s="185"/>
      <c r="AD35" s="185"/>
      <c r="AE35" s="185"/>
      <c r="AF35" s="185"/>
      <c r="AG35" s="185"/>
      <c r="AH35" s="185"/>
      <c r="AI35" s="185"/>
      <c r="AJ35" s="185"/>
      <c r="AK35" s="185"/>
      <c r="AL35" s="185"/>
      <c r="AM35" s="185"/>
      <c r="AN35" s="185"/>
      <c r="AO35" s="185"/>
      <c r="AP35" s="185"/>
      <c r="AQ35" s="185"/>
      <c r="AR35" s="185"/>
      <c r="AS35" s="185"/>
      <c r="AT35" s="185"/>
      <c r="AU35" s="185"/>
      <c r="AV35" s="185"/>
      <c r="AW35" s="185"/>
    </row>
    <row r="36" spans="1:49">
      <c r="A36" s="189" t="s">
        <v>138</v>
      </c>
      <c r="B36" s="120" t="s">
        <v>52</v>
      </c>
      <c r="C36" s="155">
        <v>2116.2665277777787</v>
      </c>
      <c r="D36" s="155">
        <v>2408.6612911111019</v>
      </c>
      <c r="E36" s="155">
        <v>2616.2988711111002</v>
      </c>
      <c r="F36" s="155">
        <v>2756.7689866666692</v>
      </c>
      <c r="G36" s="155">
        <v>3483.5860422222177</v>
      </c>
      <c r="H36" s="155">
        <v>4072.3596622222108</v>
      </c>
      <c r="I36" s="155">
        <v>5152.0988355555573</v>
      </c>
      <c r="J36" s="155">
        <v>6264.2838311111127</v>
      </c>
      <c r="K36" s="155">
        <v>7006.3681001932619</v>
      </c>
      <c r="L36" s="155">
        <v>7211.66679999999</v>
      </c>
      <c r="M36" s="155">
        <v>7051.7270904347915</v>
      </c>
      <c r="N36" s="155">
        <v>7193.6984582608648</v>
      </c>
      <c r="O36" s="155">
        <v>7945.0412099999867</v>
      </c>
      <c r="P36" s="155">
        <v>7788.5168947825205</v>
      </c>
      <c r="Q36" s="155">
        <v>8222.490426086857</v>
      </c>
      <c r="R36" s="155">
        <v>8557.0070365216216</v>
      </c>
      <c r="S36" s="155">
        <v>10094.654446086843</v>
      </c>
      <c r="T36" s="155">
        <v>9860.552507826018</v>
      </c>
      <c r="U36" s="155">
        <v>10199.503191304379</v>
      </c>
      <c r="V36" s="155">
        <v>11123.121858260891</v>
      </c>
      <c r="W36" s="155">
        <v>12587.017426086948</v>
      </c>
      <c r="X36" s="285">
        <v>15342.220155217343</v>
      </c>
      <c r="Z36" s="185"/>
      <c r="AA36" s="185"/>
      <c r="AB36" s="185"/>
      <c r="AC36" s="185"/>
      <c r="AD36" s="185"/>
      <c r="AE36" s="185"/>
      <c r="AF36" s="185"/>
      <c r="AG36" s="185"/>
      <c r="AH36" s="185"/>
      <c r="AI36" s="185"/>
      <c r="AJ36" s="185"/>
      <c r="AK36" s="185"/>
      <c r="AL36" s="185"/>
      <c r="AM36" s="185"/>
      <c r="AN36" s="185"/>
      <c r="AO36" s="185"/>
      <c r="AP36" s="185"/>
      <c r="AQ36" s="185"/>
      <c r="AR36" s="185"/>
      <c r="AS36" s="185"/>
      <c r="AT36" s="185"/>
      <c r="AU36" s="185"/>
      <c r="AV36" s="185"/>
      <c r="AW36" s="185"/>
    </row>
    <row r="37" spans="1:49">
      <c r="A37" s="189" t="s">
        <v>138</v>
      </c>
      <c r="B37" s="117" t="s">
        <v>128</v>
      </c>
      <c r="C37" s="155">
        <v>5641.5181388888996</v>
      </c>
      <c r="D37" s="155">
        <v>6451.2755755555636</v>
      </c>
      <c r="E37" s="155">
        <v>7168.1274155555511</v>
      </c>
      <c r="F37" s="155">
        <v>7893.8815644444448</v>
      </c>
      <c r="G37" s="155">
        <v>9657.1183022222194</v>
      </c>
      <c r="H37" s="155">
        <v>11059.141138888905</v>
      </c>
      <c r="I37" s="155">
        <v>7125.0738944444502</v>
      </c>
      <c r="J37" s="155">
        <v>7757.629035555562</v>
      </c>
      <c r="K37" s="155">
        <v>8259.4813720772872</v>
      </c>
      <c r="L37" s="155">
        <v>8512.1632213043467</v>
      </c>
      <c r="M37" s="155">
        <v>8675.4878321739016</v>
      </c>
      <c r="N37" s="155">
        <v>8629.9148108695499</v>
      </c>
      <c r="O37" s="155">
        <v>8969.9885121738789</v>
      </c>
      <c r="P37" s="155">
        <v>9535.9509043478065</v>
      </c>
      <c r="Q37" s="155">
        <v>10074.997560869555</v>
      </c>
      <c r="R37" s="155">
        <v>10894.71243999999</v>
      </c>
      <c r="S37" s="155">
        <v>11511.235226956525</v>
      </c>
      <c r="T37" s="155">
        <v>12461.333295652228</v>
      </c>
      <c r="U37" s="155">
        <v>13207.361873913065</v>
      </c>
      <c r="V37" s="155">
        <v>13889.953257826061</v>
      </c>
      <c r="W37" s="155">
        <v>14857.003061739137</v>
      </c>
      <c r="X37" s="285">
        <v>16574.206279565205</v>
      </c>
      <c r="Z37" s="185"/>
      <c r="AA37" s="185"/>
      <c r="AB37" s="185"/>
      <c r="AC37" s="185"/>
      <c r="AD37" s="185"/>
      <c r="AE37" s="185"/>
      <c r="AF37" s="185"/>
      <c r="AG37" s="185"/>
      <c r="AH37" s="185"/>
      <c r="AI37" s="185"/>
      <c r="AJ37" s="185"/>
      <c r="AK37" s="185"/>
      <c r="AL37" s="185"/>
      <c r="AM37" s="185"/>
      <c r="AN37" s="185"/>
      <c r="AO37" s="185"/>
      <c r="AP37" s="185"/>
      <c r="AQ37" s="185"/>
      <c r="AR37" s="185"/>
      <c r="AS37" s="185"/>
      <c r="AT37" s="185"/>
      <c r="AU37" s="185"/>
      <c r="AV37" s="185"/>
      <c r="AW37" s="185"/>
    </row>
    <row r="38" spans="1:49">
      <c r="A38" s="189" t="s">
        <v>138</v>
      </c>
      <c r="B38" s="48" t="s">
        <v>244</v>
      </c>
      <c r="C38" s="155">
        <v>53.177324444444444</v>
      </c>
      <c r="D38" s="155">
        <v>111.66597333333331</v>
      </c>
      <c r="E38" s="155">
        <v>118.69834666666662</v>
      </c>
      <c r="F38" s="155">
        <v>123.88394666666662</v>
      </c>
      <c r="G38" s="155">
        <v>124.86237333333328</v>
      </c>
      <c r="H38" s="155">
        <v>135.71866666666665</v>
      </c>
      <c r="I38" s="155">
        <v>166.49627333333333</v>
      </c>
      <c r="J38" s="155">
        <v>211.65203111111114</v>
      </c>
      <c r="K38" s="155">
        <v>210.82280792270532</v>
      </c>
      <c r="L38" s="155">
        <v>228.2381308695652</v>
      </c>
      <c r="M38" s="155">
        <v>368.02989086956529</v>
      </c>
      <c r="N38" s="155">
        <v>671.11285913043469</v>
      </c>
      <c r="O38" s="155">
        <v>913.51915652173921</v>
      </c>
      <c r="P38" s="155">
        <v>899.59116521739145</v>
      </c>
      <c r="Q38" s="155">
        <v>885.66539130434785</v>
      </c>
      <c r="R38" s="155">
        <v>915.08866956521729</v>
      </c>
      <c r="S38" s="155">
        <v>1086.4485130434784</v>
      </c>
      <c r="T38" s="155">
        <v>1150.2878521739131</v>
      </c>
      <c r="U38" s="155">
        <v>1175.7293565217392</v>
      </c>
      <c r="V38" s="155">
        <v>1196.6977391304349</v>
      </c>
      <c r="W38" s="155">
        <v>1231.762695652174</v>
      </c>
      <c r="X38" s="285">
        <v>1255.7850160869564</v>
      </c>
      <c r="Z38" s="185"/>
      <c r="AA38" s="185"/>
      <c r="AB38" s="185"/>
      <c r="AC38" s="185"/>
      <c r="AD38" s="185"/>
      <c r="AE38" s="185"/>
      <c r="AF38" s="185"/>
      <c r="AG38" s="185"/>
      <c r="AH38" s="185"/>
      <c r="AI38" s="185"/>
      <c r="AJ38" s="185"/>
      <c r="AK38" s="185"/>
      <c r="AL38" s="185"/>
      <c r="AM38" s="185"/>
      <c r="AN38" s="185"/>
      <c r="AO38" s="185"/>
      <c r="AP38" s="185"/>
      <c r="AQ38" s="185"/>
      <c r="AR38" s="185"/>
      <c r="AS38" s="185"/>
      <c r="AT38" s="185"/>
      <c r="AU38" s="185"/>
      <c r="AV38" s="185"/>
      <c r="AW38" s="185"/>
    </row>
    <row r="39" spans="1:49" s="105" customFormat="1">
      <c r="A39" s="189" t="s">
        <v>138</v>
      </c>
      <c r="B39" s="48" t="s">
        <v>269</v>
      </c>
      <c r="C39" s="155">
        <v>0</v>
      </c>
      <c r="D39" s="155">
        <v>0</v>
      </c>
      <c r="E39" s="155">
        <v>0</v>
      </c>
      <c r="F39" s="155">
        <v>0</v>
      </c>
      <c r="G39" s="155">
        <v>0</v>
      </c>
      <c r="H39" s="155">
        <v>0</v>
      </c>
      <c r="I39" s="155">
        <v>0</v>
      </c>
      <c r="J39" s="155">
        <v>0</v>
      </c>
      <c r="K39" s="155">
        <v>0</v>
      </c>
      <c r="L39" s="155">
        <v>0</v>
      </c>
      <c r="M39" s="155">
        <v>0</v>
      </c>
      <c r="N39" s="155">
        <v>0</v>
      </c>
      <c r="O39" s="155">
        <v>0</v>
      </c>
      <c r="P39" s="155">
        <v>0</v>
      </c>
      <c r="Q39" s="155">
        <v>0</v>
      </c>
      <c r="R39" s="155">
        <v>0</v>
      </c>
      <c r="S39" s="155">
        <v>129.21936521739133</v>
      </c>
      <c r="T39" s="155">
        <v>256.83732173913046</v>
      </c>
      <c r="U39" s="155">
        <v>275.63486086956527</v>
      </c>
      <c r="V39" s="155">
        <v>307.25896521739134</v>
      </c>
      <c r="W39" s="155">
        <v>330.02939130434788</v>
      </c>
      <c r="X39" s="285">
        <v>349.2706</v>
      </c>
      <c r="Z39" s="185"/>
      <c r="AA39" s="185"/>
      <c r="AB39" s="185"/>
      <c r="AC39" s="185"/>
      <c r="AD39" s="185"/>
      <c r="AE39" s="185"/>
      <c r="AF39" s="185"/>
      <c r="AG39" s="185"/>
      <c r="AH39" s="185"/>
      <c r="AI39" s="185"/>
      <c r="AJ39" s="185"/>
      <c r="AK39" s="185"/>
      <c r="AL39" s="185"/>
      <c r="AM39" s="185"/>
      <c r="AN39" s="185"/>
      <c r="AO39" s="185"/>
      <c r="AP39" s="185"/>
      <c r="AQ39" s="185"/>
      <c r="AR39" s="185"/>
      <c r="AS39" s="185"/>
      <c r="AT39" s="185"/>
      <c r="AU39" s="185"/>
      <c r="AV39" s="185"/>
      <c r="AW39" s="185"/>
    </row>
    <row r="40" spans="1:49">
      <c r="A40" s="189" t="s">
        <v>138</v>
      </c>
      <c r="B40" s="47" t="s">
        <v>9</v>
      </c>
      <c r="C40" s="155">
        <v>7810.9619911111222</v>
      </c>
      <c r="D40" s="155">
        <v>8971.6028400000105</v>
      </c>
      <c r="E40" s="155">
        <v>9903.1246333332838</v>
      </c>
      <c r="F40" s="155">
        <v>10774.53449777777</v>
      </c>
      <c r="G40" s="155">
        <v>13265.56671777774</v>
      </c>
      <c r="H40" s="155">
        <v>15267.219467777768</v>
      </c>
      <c r="I40" s="155">
        <v>21988.92001666666</v>
      </c>
      <c r="J40" s="155">
        <v>28590.972094444474</v>
      </c>
      <c r="K40" s="155">
        <v>32704.376119806751</v>
      </c>
      <c r="L40" s="155">
        <v>36108.852959130432</v>
      </c>
      <c r="M40" s="155">
        <v>38326.380291739137</v>
      </c>
      <c r="N40" s="155">
        <v>40249.95006739127</v>
      </c>
      <c r="O40" s="155">
        <v>43706.878657826055</v>
      </c>
      <c r="P40" s="155">
        <v>45831.417134782518</v>
      </c>
      <c r="Q40" s="155">
        <v>48355.424654347808</v>
      </c>
      <c r="R40" s="155">
        <v>49800.314811304328</v>
      </c>
      <c r="S40" s="155">
        <v>52733.840417391308</v>
      </c>
      <c r="T40" s="155">
        <v>53931.24846608696</v>
      </c>
      <c r="U40" s="155">
        <v>56378.309270434773</v>
      </c>
      <c r="V40" s="155">
        <v>59350.925620434748</v>
      </c>
      <c r="W40" s="155">
        <v>61310.7651930434</v>
      </c>
      <c r="X40" s="285">
        <v>67194.237146956613</v>
      </c>
      <c r="Z40" s="185"/>
      <c r="AA40" s="185"/>
      <c r="AB40" s="185"/>
      <c r="AC40" s="185"/>
      <c r="AD40" s="185"/>
      <c r="AE40" s="185"/>
      <c r="AF40" s="185"/>
      <c r="AG40" s="185"/>
      <c r="AH40" s="185"/>
      <c r="AI40" s="185"/>
      <c r="AJ40" s="185"/>
      <c r="AK40" s="185"/>
      <c r="AL40" s="185"/>
      <c r="AM40" s="185"/>
      <c r="AN40" s="185"/>
      <c r="AO40" s="185"/>
      <c r="AP40" s="185"/>
      <c r="AQ40" s="185"/>
      <c r="AR40" s="185"/>
      <c r="AS40" s="185"/>
      <c r="AT40" s="185"/>
      <c r="AU40" s="185"/>
      <c r="AV40" s="185"/>
      <c r="AW40" s="185"/>
    </row>
    <row r="41" spans="1:49">
      <c r="A41" s="189" t="s">
        <v>139</v>
      </c>
      <c r="B41" s="118" t="s">
        <v>57</v>
      </c>
      <c r="C41" s="155">
        <v>0</v>
      </c>
      <c r="D41" s="155">
        <v>0</v>
      </c>
      <c r="E41" s="155">
        <v>0</v>
      </c>
      <c r="F41" s="155">
        <v>0</v>
      </c>
      <c r="G41" s="155">
        <v>0</v>
      </c>
      <c r="H41" s="155">
        <v>0</v>
      </c>
      <c r="I41" s="155">
        <v>5784.3662022222225</v>
      </c>
      <c r="J41" s="155">
        <v>7988.0552766666669</v>
      </c>
      <c r="K41" s="155">
        <v>10003.499085652173</v>
      </c>
      <c r="L41" s="155">
        <v>11152.415110000004</v>
      </c>
      <c r="M41" s="155">
        <v>11158.690631739133</v>
      </c>
      <c r="N41" s="155">
        <v>12015.14939347825</v>
      </c>
      <c r="O41" s="155">
        <v>13467.315182608685</v>
      </c>
      <c r="P41" s="155">
        <v>14578.820328695652</v>
      </c>
      <c r="Q41" s="155">
        <v>15229.379866521742</v>
      </c>
      <c r="R41" s="155">
        <v>15377.498892173924</v>
      </c>
      <c r="S41" s="155">
        <v>16070.16798956522</v>
      </c>
      <c r="T41" s="155">
        <v>17321.290933478256</v>
      </c>
      <c r="U41" s="155">
        <v>19404.088846086943</v>
      </c>
      <c r="V41" s="155">
        <v>21209.985140000008</v>
      </c>
      <c r="W41" s="155">
        <v>21875.035265217401</v>
      </c>
      <c r="X41" s="285">
        <v>22884.931402608679</v>
      </c>
      <c r="Z41" s="185"/>
      <c r="AA41" s="185"/>
      <c r="AB41" s="185"/>
      <c r="AC41" s="185"/>
      <c r="AD41" s="185"/>
      <c r="AE41" s="185"/>
      <c r="AF41" s="185"/>
      <c r="AG41" s="185"/>
      <c r="AH41" s="185"/>
      <c r="AI41" s="185"/>
      <c r="AJ41" s="185"/>
      <c r="AK41" s="185"/>
      <c r="AL41" s="185"/>
      <c r="AM41" s="185"/>
      <c r="AN41" s="185"/>
      <c r="AO41" s="185"/>
      <c r="AP41" s="185"/>
      <c r="AQ41" s="185"/>
      <c r="AR41" s="185"/>
      <c r="AS41" s="185"/>
      <c r="AT41" s="185"/>
      <c r="AU41" s="185"/>
      <c r="AV41" s="185"/>
      <c r="AW41" s="185"/>
    </row>
    <row r="42" spans="1:49">
      <c r="A42" s="189" t="s">
        <v>139</v>
      </c>
      <c r="B42" s="120" t="s">
        <v>52</v>
      </c>
      <c r="C42" s="155">
        <v>662.72672444444493</v>
      </c>
      <c r="D42" s="155">
        <v>686.3756711111115</v>
      </c>
      <c r="E42" s="155">
        <v>881.92868666666698</v>
      </c>
      <c r="F42" s="155">
        <v>1088.3110044444429</v>
      </c>
      <c r="G42" s="155">
        <v>1414.3145655555547</v>
      </c>
      <c r="H42" s="155">
        <v>1567.5456644444444</v>
      </c>
      <c r="I42" s="155">
        <v>2021.1283488888891</v>
      </c>
      <c r="J42" s="155">
        <v>2187.5368699999981</v>
      </c>
      <c r="K42" s="155">
        <v>2551.7253229951662</v>
      </c>
      <c r="L42" s="155">
        <v>2677.7685626086927</v>
      </c>
      <c r="M42" s="155">
        <v>2755.5492152173979</v>
      </c>
      <c r="N42" s="155">
        <v>3172.1118678260887</v>
      </c>
      <c r="O42" s="155">
        <v>3343.8797478260808</v>
      </c>
      <c r="P42" s="155">
        <v>3717.603361739129</v>
      </c>
      <c r="Q42" s="155">
        <v>4176.9398017391177</v>
      </c>
      <c r="R42" s="155">
        <v>4581.1881286956459</v>
      </c>
      <c r="S42" s="155">
        <v>4664.4536799999914</v>
      </c>
      <c r="T42" s="155">
        <v>5787.4953095652236</v>
      </c>
      <c r="U42" s="155">
        <v>6455.0834452173858</v>
      </c>
      <c r="V42" s="155">
        <v>7334.3331826086833</v>
      </c>
      <c r="W42" s="155">
        <v>7694.8938921739082</v>
      </c>
      <c r="X42" s="285">
        <v>9396.4366626086776</v>
      </c>
      <c r="Z42" s="185"/>
      <c r="AA42" s="185"/>
      <c r="AB42" s="185"/>
      <c r="AC42" s="185"/>
      <c r="AD42" s="185"/>
      <c r="AE42" s="185"/>
      <c r="AF42" s="185"/>
      <c r="AG42" s="185"/>
      <c r="AH42" s="185"/>
      <c r="AI42" s="185"/>
      <c r="AJ42" s="185"/>
      <c r="AK42" s="185"/>
      <c r="AL42" s="185"/>
      <c r="AM42" s="185"/>
      <c r="AN42" s="185"/>
      <c r="AO42" s="185"/>
      <c r="AP42" s="185"/>
      <c r="AQ42" s="185"/>
      <c r="AR42" s="185"/>
      <c r="AS42" s="185"/>
      <c r="AT42" s="185"/>
      <c r="AU42" s="185"/>
      <c r="AV42" s="185"/>
      <c r="AW42" s="185"/>
    </row>
    <row r="43" spans="1:49">
      <c r="A43" s="189" t="s">
        <v>139</v>
      </c>
      <c r="B43" s="117" t="s">
        <v>128</v>
      </c>
      <c r="C43" s="155">
        <v>2979.2004677777813</v>
      </c>
      <c r="D43" s="155">
        <v>3276.2176600000003</v>
      </c>
      <c r="E43" s="155">
        <v>3502.9871477777738</v>
      </c>
      <c r="F43" s="155">
        <v>3965.6472066666665</v>
      </c>
      <c r="G43" s="155">
        <v>4987.9011899999969</v>
      </c>
      <c r="H43" s="155">
        <v>5876.3905544444469</v>
      </c>
      <c r="I43" s="155">
        <v>2987.2051199999983</v>
      </c>
      <c r="J43" s="155">
        <v>3076.8279955555554</v>
      </c>
      <c r="K43" s="155">
        <v>3056.9816095169022</v>
      </c>
      <c r="L43" s="155">
        <v>3067.4827330434764</v>
      </c>
      <c r="M43" s="155">
        <v>2903.8083217391281</v>
      </c>
      <c r="N43" s="155">
        <v>3430.3098086956484</v>
      </c>
      <c r="O43" s="155">
        <v>3828.3845026086956</v>
      </c>
      <c r="P43" s="155">
        <v>4214.5043434782574</v>
      </c>
      <c r="Q43" s="155">
        <v>4656.8593565217461</v>
      </c>
      <c r="R43" s="155">
        <v>5191.1746747826073</v>
      </c>
      <c r="S43" s="155">
        <v>5626.8645095652228</v>
      </c>
      <c r="T43" s="155">
        <v>6166.0215565217432</v>
      </c>
      <c r="U43" s="155">
        <v>7130.1129730434723</v>
      </c>
      <c r="V43" s="155">
        <v>7907.4479630434844</v>
      </c>
      <c r="W43" s="155">
        <v>8604.309746521707</v>
      </c>
      <c r="X43" s="285">
        <v>9675.7423599999893</v>
      </c>
      <c r="Z43" s="185"/>
      <c r="AA43" s="185"/>
      <c r="AB43" s="185"/>
      <c r="AC43" s="185"/>
      <c r="AD43" s="185"/>
      <c r="AE43" s="185"/>
      <c r="AF43" s="185"/>
      <c r="AG43" s="185"/>
      <c r="AH43" s="185"/>
      <c r="AI43" s="185"/>
      <c r="AJ43" s="185"/>
      <c r="AK43" s="185"/>
      <c r="AL43" s="185"/>
      <c r="AM43" s="185"/>
      <c r="AN43" s="185"/>
      <c r="AO43" s="185"/>
      <c r="AP43" s="185"/>
      <c r="AQ43" s="185"/>
      <c r="AR43" s="185"/>
      <c r="AS43" s="185"/>
      <c r="AT43" s="185"/>
      <c r="AU43" s="185"/>
      <c r="AV43" s="185"/>
      <c r="AW43" s="185"/>
    </row>
    <row r="44" spans="1:49">
      <c r="A44" s="189" t="s">
        <v>139</v>
      </c>
      <c r="B44" s="48" t="s">
        <v>244</v>
      </c>
      <c r="C44" s="155">
        <v>0</v>
      </c>
      <c r="D44" s="155">
        <v>0</v>
      </c>
      <c r="E44" s="155">
        <v>0</v>
      </c>
      <c r="F44" s="155">
        <v>0</v>
      </c>
      <c r="G44" s="155">
        <v>0</v>
      </c>
      <c r="H44" s="155">
        <v>0</v>
      </c>
      <c r="I44" s="155">
        <v>0</v>
      </c>
      <c r="J44" s="155">
        <v>0</v>
      </c>
      <c r="K44" s="155">
        <v>0</v>
      </c>
      <c r="L44" s="155">
        <v>0</v>
      </c>
      <c r="M44" s="155">
        <v>0</v>
      </c>
      <c r="N44" s="155">
        <v>24.423495652173916</v>
      </c>
      <c r="O44" s="155">
        <v>106.26652173913044</v>
      </c>
      <c r="P44" s="155">
        <v>101.51544347826088</v>
      </c>
      <c r="Q44" s="155">
        <v>67.21847826086956</v>
      </c>
      <c r="R44" s="155">
        <v>34.904817391304356</v>
      </c>
      <c r="S44" s="155">
        <v>32.42445347826088</v>
      </c>
      <c r="T44" s="155">
        <v>39.745860869565213</v>
      </c>
      <c r="U44" s="155">
        <v>38.255000000000003</v>
      </c>
      <c r="V44" s="155">
        <v>40.663565217391309</v>
      </c>
      <c r="W44" s="155">
        <v>44.112921739130442</v>
      </c>
      <c r="X44" s="285">
        <v>21.156321739130441</v>
      </c>
      <c r="Z44" s="185"/>
      <c r="AA44" s="185"/>
      <c r="AB44" s="185"/>
      <c r="AC44" s="185"/>
      <c r="AD44" s="185"/>
      <c r="AE44" s="185"/>
      <c r="AF44" s="185"/>
      <c r="AG44" s="185"/>
      <c r="AH44" s="185"/>
      <c r="AI44" s="185"/>
      <c r="AJ44" s="185"/>
      <c r="AK44" s="185"/>
      <c r="AL44" s="185"/>
      <c r="AM44" s="185"/>
      <c r="AN44" s="185"/>
      <c r="AO44" s="185"/>
      <c r="AP44" s="185"/>
      <c r="AQ44" s="185"/>
      <c r="AR44" s="185"/>
      <c r="AS44" s="185"/>
      <c r="AT44" s="185"/>
      <c r="AU44" s="185"/>
      <c r="AV44" s="185"/>
      <c r="AW44" s="185"/>
    </row>
    <row r="45" spans="1:49" s="105" customFormat="1">
      <c r="A45" s="189" t="s">
        <v>139</v>
      </c>
      <c r="B45" s="48" t="s">
        <v>269</v>
      </c>
      <c r="C45" s="155">
        <v>0</v>
      </c>
      <c r="D45" s="155">
        <v>0</v>
      </c>
      <c r="E45" s="155">
        <v>0</v>
      </c>
      <c r="F45" s="155">
        <v>0</v>
      </c>
      <c r="G45" s="155">
        <v>0</v>
      </c>
      <c r="H45" s="155">
        <v>0</v>
      </c>
      <c r="I45" s="155">
        <v>0</v>
      </c>
      <c r="J45" s="155">
        <v>0</v>
      </c>
      <c r="K45" s="155">
        <v>0</v>
      </c>
      <c r="L45" s="155">
        <v>0</v>
      </c>
      <c r="M45" s="155">
        <v>0</v>
      </c>
      <c r="N45" s="155">
        <v>0</v>
      </c>
      <c r="O45" s="155">
        <v>0</v>
      </c>
      <c r="P45" s="155">
        <v>0</v>
      </c>
      <c r="Q45" s="155">
        <v>0</v>
      </c>
      <c r="R45" s="155">
        <v>0</v>
      </c>
      <c r="S45" s="155">
        <v>13.70998260869565</v>
      </c>
      <c r="T45" s="155">
        <v>26.177808695652175</v>
      </c>
      <c r="U45" s="155">
        <v>28.55433043478261</v>
      </c>
      <c r="V45" s="155">
        <v>27.266486956521739</v>
      </c>
      <c r="W45" s="155">
        <v>33.619399999999999</v>
      </c>
      <c r="X45" s="285">
        <v>47.953643478260879</v>
      </c>
      <c r="Z45" s="185"/>
      <c r="AA45" s="185"/>
      <c r="AB45" s="185"/>
      <c r="AC45" s="185"/>
      <c r="AD45" s="185"/>
      <c r="AE45" s="185"/>
      <c r="AF45" s="185"/>
      <c r="AG45" s="185"/>
      <c r="AH45" s="185"/>
      <c r="AI45" s="185"/>
      <c r="AJ45" s="185"/>
      <c r="AK45" s="185"/>
      <c r="AL45" s="185"/>
      <c r="AM45" s="185"/>
      <c r="AN45" s="185"/>
      <c r="AO45" s="185"/>
      <c r="AP45" s="185"/>
      <c r="AQ45" s="185"/>
      <c r="AR45" s="185"/>
      <c r="AS45" s="185"/>
      <c r="AT45" s="185"/>
      <c r="AU45" s="185"/>
      <c r="AV45" s="185"/>
      <c r="AW45" s="185"/>
    </row>
    <row r="46" spans="1:49">
      <c r="A46" s="189" t="s">
        <v>139</v>
      </c>
      <c r="B46" s="47" t="s">
        <v>9</v>
      </c>
      <c r="C46" s="155">
        <v>3641.927192222226</v>
      </c>
      <c r="D46" s="155">
        <v>3962.593331111113</v>
      </c>
      <c r="E46" s="155">
        <v>4384.9158344444422</v>
      </c>
      <c r="F46" s="155">
        <v>5053.9582111111094</v>
      </c>
      <c r="G46" s="155">
        <v>6402.2157555555577</v>
      </c>
      <c r="H46" s="155">
        <v>7443.9362188888899</v>
      </c>
      <c r="I46" s="155">
        <v>10792.699671111115</v>
      </c>
      <c r="J46" s="155">
        <v>13252.420142222232</v>
      </c>
      <c r="K46" s="155">
        <v>15612.20601816425</v>
      </c>
      <c r="L46" s="155">
        <v>16897.66640565218</v>
      </c>
      <c r="M46" s="155">
        <v>16818.048168695663</v>
      </c>
      <c r="N46" s="155">
        <v>18641.994565652178</v>
      </c>
      <c r="O46" s="155">
        <v>20745.845954782606</v>
      </c>
      <c r="P46" s="155">
        <v>22612.443477391309</v>
      </c>
      <c r="Q46" s="155">
        <v>24130.397503043456</v>
      </c>
      <c r="R46" s="155">
        <v>25184.766513043483</v>
      </c>
      <c r="S46" s="155">
        <v>26407.620615217336</v>
      </c>
      <c r="T46" s="155">
        <v>29340.731469130427</v>
      </c>
      <c r="U46" s="155">
        <v>33056.094594782626</v>
      </c>
      <c r="V46" s="155">
        <v>36519.696337826063</v>
      </c>
      <c r="W46" s="155">
        <v>38251.971225652189</v>
      </c>
      <c r="X46" s="285">
        <v>42026.220390434748</v>
      </c>
      <c r="Z46" s="185"/>
      <c r="AA46" s="185"/>
      <c r="AB46" s="185"/>
      <c r="AC46" s="185"/>
      <c r="AD46" s="185"/>
      <c r="AE46" s="185"/>
      <c r="AF46" s="185"/>
      <c r="AG46" s="185"/>
      <c r="AH46" s="185"/>
      <c r="AI46" s="185"/>
      <c r="AJ46" s="185"/>
      <c r="AK46" s="185"/>
      <c r="AL46" s="185"/>
      <c r="AM46" s="185"/>
      <c r="AN46" s="185"/>
      <c r="AO46" s="185"/>
      <c r="AP46" s="185"/>
      <c r="AQ46" s="185"/>
      <c r="AR46" s="185"/>
      <c r="AS46" s="185"/>
      <c r="AT46" s="185"/>
      <c r="AU46" s="185"/>
      <c r="AV46" s="185"/>
      <c r="AW46" s="185"/>
    </row>
    <row r="47" spans="1:49">
      <c r="A47" s="189" t="s">
        <v>140</v>
      </c>
      <c r="B47" s="118" t="s">
        <v>57</v>
      </c>
      <c r="C47" s="155">
        <v>0</v>
      </c>
      <c r="D47" s="155">
        <v>0</v>
      </c>
      <c r="E47" s="155">
        <v>0</v>
      </c>
      <c r="F47" s="155">
        <v>0</v>
      </c>
      <c r="G47" s="155">
        <v>0</v>
      </c>
      <c r="H47" s="155">
        <v>0</v>
      </c>
      <c r="I47" s="155">
        <v>10427.077094444439</v>
      </c>
      <c r="J47" s="155">
        <v>15729.079613333341</v>
      </c>
      <c r="K47" s="155">
        <v>18199.867327826083</v>
      </c>
      <c r="L47" s="155">
        <v>20461.98161826087</v>
      </c>
      <c r="M47" s="155">
        <v>21821.136926956526</v>
      </c>
      <c r="N47" s="155">
        <v>23737.938615217387</v>
      </c>
      <c r="O47" s="155">
        <v>25839.931090434802</v>
      </c>
      <c r="P47" s="155">
        <v>27514.224391304309</v>
      </c>
      <c r="Q47" s="155">
        <v>29373.725370434771</v>
      </c>
      <c r="R47" s="155">
        <v>29817.610953043462</v>
      </c>
      <c r="S47" s="155">
        <v>29547.263333913044</v>
      </c>
      <c r="T47" s="155">
        <v>29999.039919130413</v>
      </c>
      <c r="U47" s="155">
        <v>30819.255289130419</v>
      </c>
      <c r="V47" s="155">
        <v>32406.765898260895</v>
      </c>
      <c r="W47" s="155">
        <v>31817.12089043481</v>
      </c>
      <c r="X47" s="285">
        <v>32325.928721739125</v>
      </c>
      <c r="Z47" s="185"/>
      <c r="AA47" s="185"/>
      <c r="AB47" s="185"/>
      <c r="AC47" s="185"/>
      <c r="AD47" s="185"/>
      <c r="AE47" s="185"/>
      <c r="AF47" s="185"/>
      <c r="AG47" s="185"/>
      <c r="AH47" s="185"/>
      <c r="AI47" s="185"/>
      <c r="AJ47" s="185"/>
      <c r="AK47" s="185"/>
      <c r="AL47" s="185"/>
      <c r="AM47" s="185"/>
      <c r="AN47" s="185"/>
      <c r="AO47" s="185"/>
      <c r="AP47" s="185"/>
      <c r="AQ47" s="185"/>
      <c r="AR47" s="185"/>
      <c r="AS47" s="185"/>
      <c r="AT47" s="185"/>
      <c r="AU47" s="185"/>
      <c r="AV47" s="185"/>
      <c r="AW47" s="185"/>
    </row>
    <row r="48" spans="1:49">
      <c r="A48" s="189" t="s">
        <v>140</v>
      </c>
      <c r="B48" s="120" t="s">
        <v>52</v>
      </c>
      <c r="C48" s="155">
        <v>2279.9956455555539</v>
      </c>
      <c r="D48" s="155">
        <v>2461.6152888888919</v>
      </c>
      <c r="E48" s="155">
        <v>2847.4492155555531</v>
      </c>
      <c r="F48" s="155">
        <v>3196.8612188888937</v>
      </c>
      <c r="G48" s="155">
        <v>3846.8385099999896</v>
      </c>
      <c r="H48" s="155">
        <v>4537.4424088888854</v>
      </c>
      <c r="I48" s="155">
        <v>6018.0233088888845</v>
      </c>
      <c r="J48" s="155">
        <v>6535.1855899999891</v>
      </c>
      <c r="K48" s="155">
        <v>7227.514018115925</v>
      </c>
      <c r="L48" s="155">
        <v>7344.4192295652074</v>
      </c>
      <c r="M48" s="155">
        <v>6974.2189621739144</v>
      </c>
      <c r="N48" s="155">
        <v>7341.0701478260889</v>
      </c>
      <c r="O48" s="155">
        <v>7794.8085443478112</v>
      </c>
      <c r="P48" s="155">
        <v>7875.3339434782138</v>
      </c>
      <c r="Q48" s="155">
        <v>8033.2566356521293</v>
      </c>
      <c r="R48" s="155">
        <v>7989.8483547825608</v>
      </c>
      <c r="S48" s="155">
        <v>8618.1539286956013</v>
      </c>
      <c r="T48" s="155">
        <v>9952.9516921739014</v>
      </c>
      <c r="U48" s="155">
        <v>8645.702890434779</v>
      </c>
      <c r="V48" s="155">
        <v>10174.844618260879</v>
      </c>
      <c r="W48" s="155">
        <v>11700.735439999988</v>
      </c>
      <c r="X48" s="285">
        <v>13351.600713043475</v>
      </c>
      <c r="Z48" s="185"/>
      <c r="AA48" s="185"/>
      <c r="AB48" s="185"/>
      <c r="AC48" s="185"/>
      <c r="AD48" s="185"/>
      <c r="AE48" s="185"/>
      <c r="AF48" s="185"/>
      <c r="AG48" s="185"/>
      <c r="AH48" s="185"/>
      <c r="AI48" s="185"/>
      <c r="AJ48" s="185"/>
      <c r="AK48" s="185"/>
      <c r="AL48" s="185"/>
      <c r="AM48" s="185"/>
      <c r="AN48" s="185"/>
      <c r="AO48" s="185"/>
      <c r="AP48" s="185"/>
      <c r="AQ48" s="185"/>
      <c r="AR48" s="185"/>
      <c r="AS48" s="185"/>
      <c r="AT48" s="185"/>
      <c r="AU48" s="185"/>
      <c r="AV48" s="185"/>
      <c r="AW48" s="185"/>
    </row>
    <row r="49" spans="1:49">
      <c r="A49" s="189" t="s">
        <v>140</v>
      </c>
      <c r="B49" s="117" t="s">
        <v>128</v>
      </c>
      <c r="C49" s="155">
        <v>5307.4786188888902</v>
      </c>
      <c r="D49" s="155">
        <v>5709.454187777791</v>
      </c>
      <c r="E49" s="155">
        <v>6428.7673533333264</v>
      </c>
      <c r="F49" s="155">
        <v>7302.9974777777797</v>
      </c>
      <c r="G49" s="155">
        <v>8671.661631111092</v>
      </c>
      <c r="H49" s="155">
        <v>10422.339498888881</v>
      </c>
      <c r="I49" s="155">
        <v>6939.8715877777777</v>
      </c>
      <c r="J49" s="155">
        <v>7182.316961111107</v>
      </c>
      <c r="K49" s="155">
        <v>7895.4170448792256</v>
      </c>
      <c r="L49" s="155">
        <v>7987.3032743478252</v>
      </c>
      <c r="M49" s="155">
        <v>7856.0648099999908</v>
      </c>
      <c r="N49" s="155">
        <v>8244.70333608695</v>
      </c>
      <c r="O49" s="155">
        <v>8649.9098713043477</v>
      </c>
      <c r="P49" s="155">
        <v>9747.0700608695552</v>
      </c>
      <c r="Q49" s="155">
        <v>10268.513856521735</v>
      </c>
      <c r="R49" s="155">
        <v>10804.50495130435</v>
      </c>
      <c r="S49" s="155">
        <v>11071.606581739125</v>
      </c>
      <c r="T49" s="155">
        <v>11869.194970869574</v>
      </c>
      <c r="U49" s="155">
        <v>12035.530590869568</v>
      </c>
      <c r="V49" s="155">
        <v>11867.310169565228</v>
      </c>
      <c r="W49" s="155">
        <v>13228.895233913026</v>
      </c>
      <c r="X49" s="285">
        <v>14509.6170695652</v>
      </c>
      <c r="Z49" s="185"/>
      <c r="AA49" s="185"/>
      <c r="AB49" s="185"/>
      <c r="AC49" s="185"/>
      <c r="AD49" s="185"/>
      <c r="AE49" s="185"/>
      <c r="AF49" s="185"/>
      <c r="AG49" s="185"/>
      <c r="AH49" s="185"/>
      <c r="AI49" s="185"/>
      <c r="AJ49" s="185"/>
      <c r="AK49" s="185"/>
      <c r="AL49" s="185"/>
      <c r="AM49" s="185"/>
      <c r="AN49" s="185"/>
      <c r="AO49" s="185"/>
      <c r="AP49" s="185"/>
      <c r="AQ49" s="185"/>
      <c r="AR49" s="185"/>
      <c r="AS49" s="185"/>
      <c r="AT49" s="185"/>
      <c r="AU49" s="185"/>
      <c r="AV49" s="185"/>
      <c r="AW49" s="185"/>
    </row>
    <row r="50" spans="1:49">
      <c r="A50" s="189" t="s">
        <v>140</v>
      </c>
      <c r="B50" s="48" t="s">
        <v>244</v>
      </c>
      <c r="C50" s="155">
        <v>13.808684444444445</v>
      </c>
      <c r="D50" s="155">
        <v>27.490702222222229</v>
      </c>
      <c r="E50" s="155">
        <v>24.158355555555552</v>
      </c>
      <c r="F50" s="155">
        <v>20.303591111111118</v>
      </c>
      <c r="G50" s="155">
        <v>23.747617777777776</v>
      </c>
      <c r="H50" s="155">
        <v>25.608764444444443</v>
      </c>
      <c r="I50" s="155">
        <v>27.298960000000001</v>
      </c>
      <c r="J50" s="155">
        <v>32.985759999999999</v>
      </c>
      <c r="K50" s="155">
        <v>31.412214299516904</v>
      </c>
      <c r="L50" s="155">
        <v>33.358321739130439</v>
      </c>
      <c r="M50" s="155">
        <v>72.28126086956523</v>
      </c>
      <c r="N50" s="155">
        <v>141.59941739130437</v>
      </c>
      <c r="O50" s="155">
        <v>202.91965217391305</v>
      </c>
      <c r="P50" s="155">
        <v>195.25593913043483</v>
      </c>
      <c r="Q50" s="155">
        <v>152.23171304347827</v>
      </c>
      <c r="R50" s="155">
        <v>141.11525217391306</v>
      </c>
      <c r="S50" s="155">
        <v>219.79024347826089</v>
      </c>
      <c r="T50" s="155">
        <v>321.63889565217391</v>
      </c>
      <c r="U50" s="155">
        <v>355.62011304347823</v>
      </c>
      <c r="V50" s="155">
        <v>391.61057391304348</v>
      </c>
      <c r="W50" s="155">
        <v>447.0162608695652</v>
      </c>
      <c r="X50" s="285">
        <v>433.6207391304348</v>
      </c>
      <c r="Z50" s="185"/>
      <c r="AA50" s="185"/>
      <c r="AB50" s="185"/>
      <c r="AC50" s="185"/>
      <c r="AD50" s="185"/>
      <c r="AE50" s="185"/>
      <c r="AF50" s="185"/>
      <c r="AG50" s="185"/>
      <c r="AH50" s="185"/>
      <c r="AI50" s="185"/>
      <c r="AJ50" s="185"/>
      <c r="AK50" s="185"/>
      <c r="AL50" s="185"/>
      <c r="AM50" s="185"/>
      <c r="AN50" s="185"/>
      <c r="AO50" s="185"/>
      <c r="AP50" s="185"/>
      <c r="AQ50" s="185"/>
      <c r="AR50" s="185"/>
      <c r="AS50" s="185"/>
      <c r="AT50" s="185"/>
      <c r="AU50" s="185"/>
      <c r="AV50" s="185"/>
      <c r="AW50" s="185"/>
    </row>
    <row r="51" spans="1:49" s="105" customFormat="1">
      <c r="A51" s="189" t="s">
        <v>140</v>
      </c>
      <c r="B51" s="48" t="s">
        <v>269</v>
      </c>
      <c r="C51" s="155">
        <v>0</v>
      </c>
      <c r="D51" s="155">
        <v>0</v>
      </c>
      <c r="E51" s="155">
        <v>0</v>
      </c>
      <c r="F51" s="155">
        <v>0</v>
      </c>
      <c r="G51" s="155">
        <v>0</v>
      </c>
      <c r="H51" s="155">
        <v>0</v>
      </c>
      <c r="I51" s="155">
        <v>0</v>
      </c>
      <c r="J51" s="155">
        <v>0</v>
      </c>
      <c r="K51" s="155">
        <v>0</v>
      </c>
      <c r="L51" s="155">
        <v>0</v>
      </c>
      <c r="M51" s="155">
        <v>0</v>
      </c>
      <c r="N51" s="155">
        <v>0</v>
      </c>
      <c r="O51" s="155">
        <v>0</v>
      </c>
      <c r="P51" s="155">
        <v>0</v>
      </c>
      <c r="Q51" s="155">
        <v>0</v>
      </c>
      <c r="R51" s="155">
        <v>0</v>
      </c>
      <c r="S51" s="155">
        <v>26.711139130434788</v>
      </c>
      <c r="T51" s="155">
        <v>45.468469565217397</v>
      </c>
      <c r="U51" s="155">
        <v>38.064556521739135</v>
      </c>
      <c r="V51" s="155">
        <v>49.044086956521738</v>
      </c>
      <c r="W51" s="155">
        <v>53.453121739130438</v>
      </c>
      <c r="X51" s="285">
        <v>70.67705217391304</v>
      </c>
      <c r="Z51" s="185"/>
      <c r="AA51" s="185"/>
      <c r="AB51" s="185"/>
      <c r="AC51" s="185"/>
      <c r="AD51" s="185"/>
      <c r="AE51" s="185"/>
      <c r="AF51" s="185"/>
      <c r="AG51" s="185"/>
      <c r="AH51" s="185"/>
      <c r="AI51" s="185"/>
      <c r="AJ51" s="185"/>
      <c r="AK51" s="185"/>
      <c r="AL51" s="185"/>
      <c r="AM51" s="185"/>
      <c r="AN51" s="185"/>
      <c r="AO51" s="185"/>
      <c r="AP51" s="185"/>
      <c r="AQ51" s="185"/>
      <c r="AR51" s="185"/>
      <c r="AS51" s="185"/>
      <c r="AT51" s="185"/>
      <c r="AU51" s="185"/>
      <c r="AV51" s="185"/>
      <c r="AW51" s="185"/>
    </row>
    <row r="52" spans="1:49">
      <c r="A52" s="189" t="s">
        <v>140</v>
      </c>
      <c r="B52" s="47" t="s">
        <v>9</v>
      </c>
      <c r="C52" s="155">
        <v>7601.2829488888965</v>
      </c>
      <c r="D52" s="155">
        <v>8198.5601788888998</v>
      </c>
      <c r="E52" s="155">
        <v>9300.3749244444498</v>
      </c>
      <c r="F52" s="155">
        <v>10520.162287777775</v>
      </c>
      <c r="G52" s="155">
        <v>12542.247758888872</v>
      </c>
      <c r="H52" s="155">
        <v>14985.390672222216</v>
      </c>
      <c r="I52" s="155">
        <v>23412.270951111106</v>
      </c>
      <c r="J52" s="155">
        <v>29479.567924444455</v>
      </c>
      <c r="K52" s="155">
        <v>33354.210605120781</v>
      </c>
      <c r="L52" s="155">
        <v>35827.062443913055</v>
      </c>
      <c r="M52" s="155">
        <v>36723.70196000002</v>
      </c>
      <c r="N52" s="155">
        <v>39465.31151652176</v>
      </c>
      <c r="O52" s="155">
        <v>42487.569158260892</v>
      </c>
      <c r="P52" s="155">
        <v>45331.884334782633</v>
      </c>
      <c r="Q52" s="155">
        <v>47827.727575652192</v>
      </c>
      <c r="R52" s="155">
        <v>48753.079511304357</v>
      </c>
      <c r="S52" s="155">
        <v>49483.525226956546</v>
      </c>
      <c r="T52" s="155">
        <v>52188.293947391321</v>
      </c>
      <c r="U52" s="155">
        <v>51894.173439999991</v>
      </c>
      <c r="V52" s="155">
        <v>54889.575346956561</v>
      </c>
      <c r="W52" s="155">
        <v>57247.220946956491</v>
      </c>
      <c r="X52" s="285">
        <v>60691.444295652182</v>
      </c>
      <c r="Z52" s="185"/>
      <c r="AA52" s="185"/>
      <c r="AB52" s="185"/>
      <c r="AC52" s="185"/>
      <c r="AD52" s="185"/>
      <c r="AE52" s="185"/>
      <c r="AF52" s="185"/>
      <c r="AG52" s="185"/>
      <c r="AH52" s="185"/>
      <c r="AI52" s="185"/>
      <c r="AJ52" s="185"/>
      <c r="AK52" s="185"/>
      <c r="AL52" s="185"/>
      <c r="AM52" s="185"/>
      <c r="AN52" s="185"/>
      <c r="AO52" s="185"/>
      <c r="AP52" s="185"/>
      <c r="AQ52" s="185"/>
      <c r="AR52" s="185"/>
      <c r="AS52" s="185"/>
      <c r="AT52" s="185"/>
      <c r="AU52" s="185"/>
      <c r="AV52" s="185"/>
      <c r="AW52" s="185"/>
    </row>
    <row r="53" spans="1:49">
      <c r="A53" s="189" t="s">
        <v>316</v>
      </c>
      <c r="B53" s="118" t="s">
        <v>57</v>
      </c>
      <c r="C53" s="155">
        <v>0</v>
      </c>
      <c r="D53" s="155">
        <v>0</v>
      </c>
      <c r="E53" s="155">
        <v>0</v>
      </c>
      <c r="F53" s="155">
        <v>0</v>
      </c>
      <c r="G53" s="155">
        <v>0</v>
      </c>
      <c r="H53" s="155">
        <v>0</v>
      </c>
      <c r="I53" s="155">
        <v>6128.9108622222193</v>
      </c>
      <c r="J53" s="155">
        <v>9160.8548500000088</v>
      </c>
      <c r="K53" s="155">
        <v>10803.389023091791</v>
      </c>
      <c r="L53" s="155">
        <v>11546.411125217408</v>
      </c>
      <c r="M53" s="155">
        <v>12264.794906521736</v>
      </c>
      <c r="N53" s="155">
        <v>12892.759795652173</v>
      </c>
      <c r="O53" s="155">
        <v>13567.933417391323</v>
      </c>
      <c r="P53" s="155">
        <v>15486.910246086969</v>
      </c>
      <c r="Q53" s="155">
        <v>16263.37059652174</v>
      </c>
      <c r="R53" s="155">
        <v>16222.588802173928</v>
      </c>
      <c r="S53" s="155">
        <v>16557.543089565235</v>
      </c>
      <c r="T53" s="155">
        <v>16748.899213043485</v>
      </c>
      <c r="U53" s="155">
        <v>17746.505417391287</v>
      </c>
      <c r="V53" s="155">
        <v>18248.350793913029</v>
      </c>
      <c r="W53" s="155">
        <v>18014.810117391327</v>
      </c>
      <c r="X53" s="285">
        <v>19009.096933913075</v>
      </c>
      <c r="Z53" s="185"/>
      <c r="AA53" s="185"/>
      <c r="AB53" s="185"/>
      <c r="AC53" s="185"/>
      <c r="AD53" s="185"/>
      <c r="AE53" s="185"/>
      <c r="AF53" s="185"/>
      <c r="AG53" s="185"/>
      <c r="AH53" s="185"/>
      <c r="AI53" s="185"/>
      <c r="AJ53" s="185"/>
      <c r="AK53" s="185"/>
      <c r="AL53" s="185"/>
      <c r="AM53" s="185"/>
      <c r="AN53" s="185"/>
      <c r="AO53" s="185"/>
      <c r="AP53" s="185"/>
      <c r="AQ53" s="185"/>
      <c r="AR53" s="185"/>
      <c r="AS53" s="185"/>
      <c r="AT53" s="185"/>
      <c r="AU53" s="185"/>
      <c r="AV53" s="185"/>
      <c r="AW53" s="185"/>
    </row>
    <row r="54" spans="1:49">
      <c r="A54" s="189" t="s">
        <v>316</v>
      </c>
      <c r="B54" s="120" t="s">
        <v>52</v>
      </c>
      <c r="C54" s="155">
        <v>1708.7378000000035</v>
      </c>
      <c r="D54" s="155">
        <v>1855.1378444444465</v>
      </c>
      <c r="E54" s="155">
        <v>1974.2564822222205</v>
      </c>
      <c r="F54" s="155">
        <v>2155.1915866666677</v>
      </c>
      <c r="G54" s="155">
        <v>2301.0514099999987</v>
      </c>
      <c r="H54" s="155">
        <v>2711.357542222222</v>
      </c>
      <c r="I54" s="155">
        <v>3263.973507777775</v>
      </c>
      <c r="J54" s="155">
        <v>3598.9392744444422</v>
      </c>
      <c r="K54" s="155">
        <v>3980.2466358454039</v>
      </c>
      <c r="L54" s="155">
        <v>3919.0227321739148</v>
      </c>
      <c r="M54" s="155">
        <v>4037.3073134782753</v>
      </c>
      <c r="N54" s="155">
        <v>4161.2842334782708</v>
      </c>
      <c r="O54" s="155">
        <v>4400.4994086956503</v>
      </c>
      <c r="P54" s="155">
        <v>4941.5935408695568</v>
      </c>
      <c r="Q54" s="155">
        <v>5434.6900260869434</v>
      </c>
      <c r="R54" s="155">
        <v>5493.3571739130257</v>
      </c>
      <c r="S54" s="155">
        <v>6399.5623617390966</v>
      </c>
      <c r="T54" s="155">
        <v>6543.4941286956437</v>
      </c>
      <c r="U54" s="155">
        <v>6015.1737826086983</v>
      </c>
      <c r="V54" s="155">
        <v>6443.9811617391333</v>
      </c>
      <c r="W54" s="155">
        <v>7356.2492495652068</v>
      </c>
      <c r="X54" s="285">
        <v>8847.7043447826109</v>
      </c>
      <c r="Z54" s="185"/>
      <c r="AA54" s="185"/>
      <c r="AB54" s="185"/>
      <c r="AC54" s="185"/>
      <c r="AD54" s="185"/>
      <c r="AE54" s="185"/>
      <c r="AF54" s="185"/>
      <c r="AG54" s="185"/>
      <c r="AH54" s="185"/>
      <c r="AI54" s="185"/>
      <c r="AJ54" s="185"/>
      <c r="AK54" s="185"/>
      <c r="AL54" s="185"/>
      <c r="AM54" s="185"/>
      <c r="AN54" s="185"/>
      <c r="AO54" s="185"/>
      <c r="AP54" s="185"/>
      <c r="AQ54" s="185"/>
      <c r="AR54" s="185"/>
      <c r="AS54" s="185"/>
      <c r="AT54" s="185"/>
      <c r="AU54" s="185"/>
      <c r="AV54" s="185"/>
      <c r="AW54" s="185"/>
    </row>
    <row r="55" spans="1:49">
      <c r="A55" s="189" t="s">
        <v>316</v>
      </c>
      <c r="B55" s="117" t="s">
        <v>128</v>
      </c>
      <c r="C55" s="155">
        <v>4066.7646022222211</v>
      </c>
      <c r="D55" s="155">
        <v>4354.5350044444485</v>
      </c>
      <c r="E55" s="155">
        <v>4579.2710511111118</v>
      </c>
      <c r="F55" s="155">
        <v>4840.7699044444353</v>
      </c>
      <c r="G55" s="155">
        <v>5808.2075311111112</v>
      </c>
      <c r="H55" s="155">
        <v>6660.7809355555546</v>
      </c>
      <c r="I55" s="155">
        <v>4183.6487033333215</v>
      </c>
      <c r="J55" s="155">
        <v>4602.9204811111085</v>
      </c>
      <c r="K55" s="155">
        <v>4820.7274507729508</v>
      </c>
      <c r="L55" s="155">
        <v>4742.5827547826157</v>
      </c>
      <c r="M55" s="155">
        <v>4700.0336869565244</v>
      </c>
      <c r="N55" s="155">
        <v>4867.8319304347779</v>
      </c>
      <c r="O55" s="155">
        <v>5277.0927739130302</v>
      </c>
      <c r="P55" s="155">
        <v>5629.8531721739228</v>
      </c>
      <c r="Q55" s="155">
        <v>5874.9608060869723</v>
      </c>
      <c r="R55" s="155">
        <v>6265.6787521739179</v>
      </c>
      <c r="S55" s="155">
        <v>6546.9381043478315</v>
      </c>
      <c r="T55" s="155">
        <v>7236.962323478273</v>
      </c>
      <c r="U55" s="155">
        <v>7282.3531043478224</v>
      </c>
      <c r="V55" s="155">
        <v>7107.8192965217459</v>
      </c>
      <c r="W55" s="155">
        <v>7872.9076660869241</v>
      </c>
      <c r="X55" s="285">
        <v>8546.7569304347726</v>
      </c>
      <c r="Z55" s="185"/>
      <c r="AA55" s="185"/>
      <c r="AB55" s="185"/>
      <c r="AC55" s="185"/>
      <c r="AD55" s="185"/>
      <c r="AE55" s="185"/>
      <c r="AF55" s="185"/>
      <c r="AG55" s="185"/>
      <c r="AH55" s="185"/>
      <c r="AI55" s="185"/>
      <c r="AJ55" s="185"/>
      <c r="AK55" s="185"/>
      <c r="AL55" s="185"/>
      <c r="AM55" s="185"/>
      <c r="AN55" s="185"/>
      <c r="AO55" s="185"/>
      <c r="AP55" s="185"/>
      <c r="AQ55" s="185"/>
      <c r="AR55" s="185"/>
      <c r="AS55" s="185"/>
      <c r="AT55" s="185"/>
      <c r="AU55" s="185"/>
      <c r="AV55" s="185"/>
      <c r="AW55" s="185"/>
    </row>
    <row r="56" spans="1:49">
      <c r="A56" s="189" t="s">
        <v>316</v>
      </c>
      <c r="B56" s="48" t="s">
        <v>244</v>
      </c>
      <c r="C56" s="155">
        <v>8.1573333333333338</v>
      </c>
      <c r="D56" s="155">
        <v>19.738400000000002</v>
      </c>
      <c r="E56" s="155">
        <v>20.382000000000005</v>
      </c>
      <c r="F56" s="155">
        <v>19.330133333333336</v>
      </c>
      <c r="G56" s="155">
        <v>18.054000000000002</v>
      </c>
      <c r="H56" s="155">
        <v>17.0288</v>
      </c>
      <c r="I56" s="155">
        <v>15.175146666666667</v>
      </c>
      <c r="J56" s="155">
        <v>13.114240000000002</v>
      </c>
      <c r="K56" s="155">
        <v>12.726327536231885</v>
      </c>
      <c r="L56" s="155">
        <v>8.3930347826086962</v>
      </c>
      <c r="M56" s="155">
        <v>14.26170434782609</v>
      </c>
      <c r="N56" s="155">
        <v>42.263930434782615</v>
      </c>
      <c r="O56" s="155">
        <v>67.08146086956522</v>
      </c>
      <c r="P56" s="155">
        <v>71.122295652173918</v>
      </c>
      <c r="Q56" s="155">
        <v>101.14480869565217</v>
      </c>
      <c r="R56" s="155">
        <v>76.409947826086963</v>
      </c>
      <c r="S56" s="155">
        <v>90.715078260869561</v>
      </c>
      <c r="T56" s="155">
        <v>123.46466956521739</v>
      </c>
      <c r="U56" s="155">
        <v>119.44501739130438</v>
      </c>
      <c r="V56" s="155">
        <v>55.238330434782611</v>
      </c>
      <c r="W56" s="155">
        <v>54.513147826086964</v>
      </c>
      <c r="X56" s="285">
        <v>54.614382608695649</v>
      </c>
      <c r="Z56" s="185"/>
      <c r="AA56" s="185"/>
      <c r="AB56" s="185"/>
      <c r="AC56" s="185"/>
      <c r="AD56" s="185"/>
      <c r="AE56" s="185"/>
      <c r="AF56" s="185"/>
      <c r="AG56" s="185"/>
      <c r="AH56" s="185"/>
      <c r="AI56" s="185"/>
      <c r="AJ56" s="185"/>
      <c r="AK56" s="185"/>
      <c r="AL56" s="185"/>
      <c r="AM56" s="185"/>
      <c r="AN56" s="185"/>
      <c r="AO56" s="185"/>
      <c r="AP56" s="185"/>
      <c r="AQ56" s="185"/>
      <c r="AR56" s="185"/>
      <c r="AS56" s="185"/>
      <c r="AT56" s="185"/>
      <c r="AU56" s="185"/>
      <c r="AV56" s="185"/>
      <c r="AW56" s="185"/>
    </row>
    <row r="57" spans="1:49" s="105" customFormat="1">
      <c r="A57" s="189" t="s">
        <v>316</v>
      </c>
      <c r="B57" s="48" t="s">
        <v>269</v>
      </c>
      <c r="C57" s="155">
        <v>0</v>
      </c>
      <c r="D57" s="155">
        <v>0</v>
      </c>
      <c r="E57" s="155">
        <v>0</v>
      </c>
      <c r="F57" s="155">
        <v>0</v>
      </c>
      <c r="G57" s="155">
        <v>0</v>
      </c>
      <c r="H57" s="155">
        <v>0</v>
      </c>
      <c r="I57" s="155">
        <v>0</v>
      </c>
      <c r="J57" s="155">
        <v>0</v>
      </c>
      <c r="K57" s="155">
        <v>0</v>
      </c>
      <c r="L57" s="155">
        <v>0</v>
      </c>
      <c r="M57" s="155">
        <v>0</v>
      </c>
      <c r="N57" s="155">
        <v>0</v>
      </c>
      <c r="O57" s="155">
        <v>0</v>
      </c>
      <c r="P57" s="155">
        <v>0</v>
      </c>
      <c r="Q57" s="155">
        <v>0</v>
      </c>
      <c r="R57" s="155">
        <v>0</v>
      </c>
      <c r="S57" s="155">
        <v>17.285600000000002</v>
      </c>
      <c r="T57" s="155">
        <v>28.771947826086958</v>
      </c>
      <c r="U57" s="155">
        <v>20.924582608695658</v>
      </c>
      <c r="V57" s="155">
        <v>25.886895652173916</v>
      </c>
      <c r="W57" s="155">
        <v>24.995365217391306</v>
      </c>
      <c r="X57" s="285">
        <v>27.974991304347824</v>
      </c>
      <c r="Z57" s="185"/>
      <c r="AA57" s="185"/>
      <c r="AB57" s="185"/>
      <c r="AC57" s="185"/>
      <c r="AD57" s="185"/>
      <c r="AE57" s="185"/>
      <c r="AF57" s="185"/>
      <c r="AG57" s="185"/>
      <c r="AH57" s="185"/>
      <c r="AI57" s="185"/>
      <c r="AJ57" s="185"/>
      <c r="AK57" s="185"/>
      <c r="AL57" s="185"/>
      <c r="AM57" s="185"/>
      <c r="AN57" s="185"/>
      <c r="AO57" s="185"/>
      <c r="AP57" s="185"/>
      <c r="AQ57" s="185"/>
      <c r="AR57" s="185"/>
      <c r="AS57" s="185"/>
      <c r="AT57" s="185"/>
      <c r="AU57" s="185"/>
      <c r="AV57" s="185"/>
      <c r="AW57" s="185"/>
    </row>
    <row r="58" spans="1:49">
      <c r="A58" s="189" t="s">
        <v>316</v>
      </c>
      <c r="B58" s="47" t="s">
        <v>9</v>
      </c>
      <c r="C58" s="155">
        <v>5783.6597355555568</v>
      </c>
      <c r="D58" s="155">
        <v>6229.4112488888914</v>
      </c>
      <c r="E58" s="155">
        <v>6573.9095333333353</v>
      </c>
      <c r="F58" s="155">
        <v>7015.291624444435</v>
      </c>
      <c r="G58" s="155">
        <v>8127.3129411111195</v>
      </c>
      <c r="H58" s="155">
        <v>9389.1672777777731</v>
      </c>
      <c r="I58" s="155">
        <v>13591.708219999997</v>
      </c>
      <c r="J58" s="155">
        <v>17375.828845555552</v>
      </c>
      <c r="K58" s="155">
        <v>19617.089437246374</v>
      </c>
      <c r="L58" s="155">
        <v>20216.409646956523</v>
      </c>
      <c r="M58" s="155">
        <v>21016.397611304346</v>
      </c>
      <c r="N58" s="155">
        <v>21964.139890000002</v>
      </c>
      <c r="O58" s="155">
        <v>23312.607060869552</v>
      </c>
      <c r="P58" s="155">
        <v>26129.479254782611</v>
      </c>
      <c r="Q58" s="155">
        <v>27674.16623739132</v>
      </c>
      <c r="R58" s="155">
        <v>28058.034676086965</v>
      </c>
      <c r="S58" s="155">
        <v>29612.044233913057</v>
      </c>
      <c r="T58" s="155">
        <v>30681.592282608708</v>
      </c>
      <c r="U58" s="155">
        <v>31184.401904347833</v>
      </c>
      <c r="V58" s="155">
        <v>31881.276478260887</v>
      </c>
      <c r="W58" s="155">
        <v>33323.475546086949</v>
      </c>
      <c r="X58" s="285">
        <v>36486.147583043443</v>
      </c>
      <c r="Z58" s="185"/>
      <c r="AA58" s="185"/>
      <c r="AB58" s="185"/>
      <c r="AC58" s="185"/>
      <c r="AD58" s="185"/>
      <c r="AE58" s="185"/>
      <c r="AF58" s="185"/>
      <c r="AG58" s="185"/>
      <c r="AH58" s="185"/>
      <c r="AI58" s="185"/>
      <c r="AJ58" s="185"/>
      <c r="AK58" s="185"/>
      <c r="AL58" s="185"/>
      <c r="AM58" s="185"/>
      <c r="AN58" s="185"/>
      <c r="AO58" s="185"/>
      <c r="AP58" s="185"/>
      <c r="AQ58" s="185"/>
      <c r="AR58" s="185"/>
      <c r="AS58" s="185"/>
      <c r="AT58" s="185"/>
      <c r="AU58" s="185"/>
      <c r="AV58" s="185"/>
      <c r="AW58" s="185"/>
    </row>
    <row r="59" spans="1:49">
      <c r="A59" s="189" t="s">
        <v>141</v>
      </c>
      <c r="B59" s="118" t="s">
        <v>57</v>
      </c>
      <c r="C59" s="155">
        <v>0</v>
      </c>
      <c r="D59" s="155">
        <v>0</v>
      </c>
      <c r="E59" s="155">
        <v>0</v>
      </c>
      <c r="F59" s="155">
        <v>0</v>
      </c>
      <c r="G59" s="155">
        <v>0</v>
      </c>
      <c r="H59" s="155">
        <v>0</v>
      </c>
      <c r="I59" s="155">
        <v>6151.0273988888939</v>
      </c>
      <c r="J59" s="155">
        <v>9991.8909844444552</v>
      </c>
      <c r="K59" s="155">
        <v>13224.558312753614</v>
      </c>
      <c r="L59" s="155">
        <v>16584.238583043476</v>
      </c>
      <c r="M59" s="155">
        <v>17920.961853478238</v>
      </c>
      <c r="N59" s="155">
        <v>19692.08081739131</v>
      </c>
      <c r="O59" s="155">
        <v>21568.557376521778</v>
      </c>
      <c r="P59" s="155">
        <v>23898.237677391218</v>
      </c>
      <c r="Q59" s="155">
        <v>25488.466478695605</v>
      </c>
      <c r="R59" s="155">
        <v>24652.32357434772</v>
      </c>
      <c r="S59" s="155">
        <v>24571.641806956508</v>
      </c>
      <c r="T59" s="155">
        <v>24171.923134782544</v>
      </c>
      <c r="U59" s="155">
        <v>24880.935285217434</v>
      </c>
      <c r="V59" s="155">
        <v>26124.588872173917</v>
      </c>
      <c r="W59" s="155">
        <v>27450.612626086975</v>
      </c>
      <c r="X59" s="285">
        <v>28762.80422521734</v>
      </c>
      <c r="Z59" s="185"/>
      <c r="AA59" s="185"/>
      <c r="AB59" s="185"/>
      <c r="AC59" s="185"/>
      <c r="AD59" s="185"/>
      <c r="AE59" s="185"/>
      <c r="AF59" s="185"/>
      <c r="AG59" s="185"/>
      <c r="AH59" s="185"/>
      <c r="AI59" s="185"/>
      <c r="AJ59" s="185"/>
      <c r="AK59" s="185"/>
      <c r="AL59" s="185"/>
      <c r="AM59" s="185"/>
      <c r="AN59" s="185"/>
      <c r="AO59" s="185"/>
      <c r="AP59" s="185"/>
      <c r="AQ59" s="185"/>
      <c r="AR59" s="185"/>
      <c r="AS59" s="185"/>
      <c r="AT59" s="185"/>
      <c r="AU59" s="185"/>
      <c r="AV59" s="185"/>
      <c r="AW59" s="185"/>
    </row>
    <row r="60" spans="1:49">
      <c r="A60" s="189" t="s">
        <v>141</v>
      </c>
      <c r="B60" s="120" t="s">
        <v>52</v>
      </c>
      <c r="C60" s="155">
        <v>1757.6898722222193</v>
      </c>
      <c r="D60" s="155">
        <v>1955.7557466666703</v>
      </c>
      <c r="E60" s="155">
        <v>1921.1744388888981</v>
      </c>
      <c r="F60" s="155">
        <v>2192.2803911111173</v>
      </c>
      <c r="G60" s="155">
        <v>2759.4141611111104</v>
      </c>
      <c r="H60" s="155">
        <v>2945.8260866666692</v>
      </c>
      <c r="I60" s="155">
        <v>3501.5367366666615</v>
      </c>
      <c r="J60" s="155">
        <v>3836.420425555566</v>
      </c>
      <c r="K60" s="155">
        <v>4113.86496603864</v>
      </c>
      <c r="L60" s="155">
        <v>4682.8906478260706</v>
      </c>
      <c r="M60" s="155">
        <v>4772.0784382608736</v>
      </c>
      <c r="N60" s="155">
        <v>5042.0650556521787</v>
      </c>
      <c r="O60" s="155">
        <v>5209.0583095652273</v>
      </c>
      <c r="P60" s="155">
        <v>5870.9423913042619</v>
      </c>
      <c r="Q60" s="155">
        <v>6925.2774982607671</v>
      </c>
      <c r="R60" s="155">
        <v>7374.5693765216629</v>
      </c>
      <c r="S60" s="155">
        <v>7729.6816904346806</v>
      </c>
      <c r="T60" s="155">
        <v>7520.733771304278</v>
      </c>
      <c r="U60" s="155">
        <v>7739.4511178260836</v>
      </c>
      <c r="V60" s="155">
        <v>8919.8849326087038</v>
      </c>
      <c r="W60" s="155">
        <v>9195.1210608696038</v>
      </c>
      <c r="X60" s="285">
        <v>10178.176716956506</v>
      </c>
      <c r="Z60" s="185"/>
      <c r="AA60" s="185"/>
      <c r="AB60" s="185"/>
      <c r="AC60" s="185"/>
      <c r="AD60" s="185"/>
      <c r="AE60" s="185"/>
      <c r="AF60" s="185"/>
      <c r="AG60" s="185"/>
      <c r="AH60" s="185"/>
      <c r="AI60" s="185"/>
      <c r="AJ60" s="185"/>
      <c r="AK60" s="185"/>
      <c r="AL60" s="185"/>
      <c r="AM60" s="185"/>
      <c r="AN60" s="185"/>
      <c r="AO60" s="185"/>
      <c r="AP60" s="185"/>
      <c r="AQ60" s="185"/>
      <c r="AR60" s="185"/>
      <c r="AS60" s="185"/>
      <c r="AT60" s="185"/>
      <c r="AU60" s="185"/>
      <c r="AV60" s="185"/>
      <c r="AW60" s="185"/>
    </row>
    <row r="61" spans="1:49">
      <c r="A61" s="189" t="s">
        <v>141</v>
      </c>
      <c r="B61" s="117" t="s">
        <v>128</v>
      </c>
      <c r="C61" s="155">
        <v>4145.2843833333354</v>
      </c>
      <c r="D61" s="155">
        <v>4621.583744444436</v>
      </c>
      <c r="E61" s="155">
        <v>4974.7540888888961</v>
      </c>
      <c r="F61" s="155">
        <v>5612.268417777781</v>
      </c>
      <c r="G61" s="155">
        <v>6407.9270744444593</v>
      </c>
      <c r="H61" s="155">
        <v>7026.8076433333254</v>
      </c>
      <c r="I61" s="155">
        <v>4888.9651244444412</v>
      </c>
      <c r="J61" s="155">
        <v>5001.5400144444457</v>
      </c>
      <c r="K61" s="155">
        <v>5160.8401036231908</v>
      </c>
      <c r="L61" s="155">
        <v>5566.2572839130453</v>
      </c>
      <c r="M61" s="155">
        <v>5618.9924734782708</v>
      </c>
      <c r="N61" s="155">
        <v>6447.4211195652097</v>
      </c>
      <c r="O61" s="155">
        <v>7445.1813217391191</v>
      </c>
      <c r="P61" s="155">
        <v>8602.6943086956744</v>
      </c>
      <c r="Q61" s="155">
        <v>10174.240365217409</v>
      </c>
      <c r="R61" s="155">
        <v>11516.88619565218</v>
      </c>
      <c r="S61" s="155">
        <v>11941.44915913043</v>
      </c>
      <c r="T61" s="155">
        <v>11514.207846956519</v>
      </c>
      <c r="U61" s="155">
        <v>11822.100063913042</v>
      </c>
      <c r="V61" s="155">
        <v>12620.753003913047</v>
      </c>
      <c r="W61" s="155">
        <v>13219.112339130415</v>
      </c>
      <c r="X61" s="285">
        <v>14486.965015217407</v>
      </c>
      <c r="Z61" s="185"/>
      <c r="AA61" s="185"/>
      <c r="AB61" s="185"/>
      <c r="AC61" s="185"/>
      <c r="AD61" s="185"/>
      <c r="AE61" s="185"/>
      <c r="AF61" s="185"/>
      <c r="AG61" s="185"/>
      <c r="AH61" s="185"/>
      <c r="AI61" s="185"/>
      <c r="AJ61" s="185"/>
      <c r="AK61" s="185"/>
      <c r="AL61" s="185"/>
      <c r="AM61" s="185"/>
      <c r="AN61" s="185"/>
      <c r="AO61" s="185"/>
      <c r="AP61" s="185"/>
      <c r="AQ61" s="185"/>
      <c r="AR61" s="185"/>
      <c r="AS61" s="185"/>
      <c r="AT61" s="185"/>
      <c r="AU61" s="185"/>
      <c r="AV61" s="185"/>
      <c r="AW61" s="185"/>
    </row>
    <row r="62" spans="1:49">
      <c r="A62" s="189" t="s">
        <v>141</v>
      </c>
      <c r="B62" s="48" t="s">
        <v>244</v>
      </c>
      <c r="C62" s="155">
        <v>138.81493444444442</v>
      </c>
      <c r="D62" s="155">
        <v>281.86394888888896</v>
      </c>
      <c r="E62" s="155">
        <v>279.50005888888887</v>
      </c>
      <c r="F62" s="155">
        <v>288.09882888888887</v>
      </c>
      <c r="G62" s="155">
        <v>293.81888222222233</v>
      </c>
      <c r="H62" s="155">
        <v>279.70341999999999</v>
      </c>
      <c r="I62" s="155">
        <v>326.73097777777775</v>
      </c>
      <c r="J62" s="155">
        <v>435.77166111111114</v>
      </c>
      <c r="K62" s="155">
        <v>474.9438873429952</v>
      </c>
      <c r="L62" s="155">
        <v>532.94866521739141</v>
      </c>
      <c r="M62" s="155">
        <v>953.37837000000013</v>
      </c>
      <c r="N62" s="155">
        <v>1768.3394556521737</v>
      </c>
      <c r="O62" s="155">
        <v>2978.4046952173917</v>
      </c>
      <c r="P62" s="155">
        <v>3376.6369869565215</v>
      </c>
      <c r="Q62" s="155">
        <v>3810.2008195652161</v>
      </c>
      <c r="R62" s="155">
        <v>3991.7945895652174</v>
      </c>
      <c r="S62" s="155">
        <v>4155.1129460869552</v>
      </c>
      <c r="T62" s="155">
        <v>4101.5191626086944</v>
      </c>
      <c r="U62" s="155">
        <v>4100.0259621739142</v>
      </c>
      <c r="V62" s="155">
        <v>4259.5620130434791</v>
      </c>
      <c r="W62" s="155">
        <v>4430.6792695652175</v>
      </c>
      <c r="X62" s="285">
        <v>4412.3137513043484</v>
      </c>
      <c r="Z62" s="185"/>
      <c r="AA62" s="185"/>
      <c r="AB62" s="185"/>
      <c r="AC62" s="185"/>
      <c r="AD62" s="185"/>
      <c r="AE62" s="185"/>
      <c r="AF62" s="185"/>
      <c r="AG62" s="185"/>
      <c r="AH62" s="185"/>
      <c r="AI62" s="185"/>
      <c r="AJ62" s="185"/>
      <c r="AK62" s="185"/>
      <c r="AL62" s="185"/>
      <c r="AM62" s="185"/>
      <c r="AN62" s="185"/>
      <c r="AO62" s="185"/>
      <c r="AP62" s="185"/>
      <c r="AQ62" s="185"/>
      <c r="AR62" s="185"/>
      <c r="AS62" s="185"/>
      <c r="AT62" s="185"/>
      <c r="AU62" s="185"/>
      <c r="AV62" s="185"/>
      <c r="AW62" s="185"/>
    </row>
    <row r="63" spans="1:49" s="105" customFormat="1">
      <c r="A63" s="189" t="s">
        <v>141</v>
      </c>
      <c r="B63" s="48" t="s">
        <v>269</v>
      </c>
      <c r="C63" s="155">
        <v>0</v>
      </c>
      <c r="D63" s="155">
        <v>0</v>
      </c>
      <c r="E63" s="155">
        <v>0</v>
      </c>
      <c r="F63" s="155">
        <v>0</v>
      </c>
      <c r="G63" s="155">
        <v>0</v>
      </c>
      <c r="H63" s="155">
        <v>0</v>
      </c>
      <c r="I63" s="155">
        <v>0</v>
      </c>
      <c r="J63" s="155">
        <v>0</v>
      </c>
      <c r="K63" s="155">
        <v>0</v>
      </c>
      <c r="L63" s="155">
        <v>0</v>
      </c>
      <c r="M63" s="155">
        <v>0</v>
      </c>
      <c r="N63" s="155">
        <v>0</v>
      </c>
      <c r="O63" s="155">
        <v>0</v>
      </c>
      <c r="P63" s="155">
        <v>0</v>
      </c>
      <c r="Q63" s="155">
        <v>0</v>
      </c>
      <c r="R63" s="155">
        <v>0</v>
      </c>
      <c r="S63" s="155">
        <v>278.63104217391304</v>
      </c>
      <c r="T63" s="155">
        <v>541.50237869565228</v>
      </c>
      <c r="U63" s="155">
        <v>522.5431895652174</v>
      </c>
      <c r="V63" s="155">
        <v>528.18381304347838</v>
      </c>
      <c r="W63" s="155">
        <v>522.76876521739143</v>
      </c>
      <c r="X63" s="285">
        <v>536.13549565217386</v>
      </c>
      <c r="Z63" s="185"/>
      <c r="AA63" s="185"/>
      <c r="AB63" s="185"/>
      <c r="AC63" s="185"/>
      <c r="AD63" s="185"/>
      <c r="AE63" s="185"/>
      <c r="AF63" s="185"/>
      <c r="AG63" s="185"/>
      <c r="AH63" s="185"/>
      <c r="AI63" s="185"/>
      <c r="AJ63" s="185"/>
      <c r="AK63" s="185"/>
      <c r="AL63" s="185"/>
      <c r="AM63" s="185"/>
      <c r="AN63" s="185"/>
      <c r="AO63" s="185"/>
      <c r="AP63" s="185"/>
      <c r="AQ63" s="185"/>
      <c r="AR63" s="185"/>
      <c r="AS63" s="185"/>
      <c r="AT63" s="185"/>
      <c r="AU63" s="185"/>
      <c r="AV63" s="185"/>
      <c r="AW63" s="185"/>
    </row>
    <row r="64" spans="1:49">
      <c r="A64" s="189" t="s">
        <v>141</v>
      </c>
      <c r="B64" s="47" t="s">
        <v>9</v>
      </c>
      <c r="C64" s="155">
        <v>6041.7891899999913</v>
      </c>
      <c r="D64" s="155">
        <v>6859.2034400000166</v>
      </c>
      <c r="E64" s="155">
        <v>7175.4285866666633</v>
      </c>
      <c r="F64" s="155">
        <v>8092.6476377777717</v>
      </c>
      <c r="G64" s="155">
        <v>9461.1601177777866</v>
      </c>
      <c r="H64" s="155">
        <v>10252.337150000016</v>
      </c>
      <c r="I64" s="155">
        <v>14868.2602377778</v>
      </c>
      <c r="J64" s="155">
        <v>19265.623085555591</v>
      </c>
      <c r="K64" s="155">
        <v>22974.207269758437</v>
      </c>
      <c r="L64" s="155">
        <v>27366.335180000002</v>
      </c>
      <c r="M64" s="155">
        <v>29265.411135217368</v>
      </c>
      <c r="N64" s="155">
        <v>32949.906448260845</v>
      </c>
      <c r="O64" s="155">
        <v>37201.201703043487</v>
      </c>
      <c r="P64" s="155">
        <v>41748.511364347913</v>
      </c>
      <c r="Q64" s="155">
        <v>46398.185161739129</v>
      </c>
      <c r="R64" s="155">
        <v>47535.573736086939</v>
      </c>
      <c r="S64" s="155">
        <v>48676.516644782569</v>
      </c>
      <c r="T64" s="155">
        <v>47849.886294347823</v>
      </c>
      <c r="U64" s="155">
        <v>49065.05561869566</v>
      </c>
      <c r="V64" s="155">
        <v>52452.972634782593</v>
      </c>
      <c r="W64" s="155">
        <v>54818.294060869528</v>
      </c>
      <c r="X64" s="285">
        <v>58376.395204347711</v>
      </c>
      <c r="Z64" s="185"/>
      <c r="AA64" s="185"/>
      <c r="AB64" s="185"/>
      <c r="AC64" s="185"/>
      <c r="AD64" s="185"/>
      <c r="AE64" s="185"/>
      <c r="AF64" s="185"/>
      <c r="AG64" s="185"/>
      <c r="AH64" s="185"/>
      <c r="AI64" s="185"/>
      <c r="AJ64" s="185"/>
      <c r="AK64" s="185"/>
      <c r="AL64" s="185"/>
      <c r="AM64" s="185"/>
      <c r="AN64" s="185"/>
      <c r="AO64" s="185"/>
      <c r="AP64" s="185"/>
      <c r="AQ64" s="185"/>
      <c r="AR64" s="185"/>
      <c r="AS64" s="185"/>
      <c r="AT64" s="185"/>
      <c r="AU64" s="185"/>
      <c r="AV64" s="185"/>
      <c r="AW64" s="185"/>
    </row>
    <row r="65" spans="1:49">
      <c r="A65" s="189" t="s">
        <v>318</v>
      </c>
      <c r="B65" s="118" t="s">
        <v>57</v>
      </c>
      <c r="C65" s="155">
        <v>0</v>
      </c>
      <c r="D65" s="155">
        <v>0</v>
      </c>
      <c r="E65" s="155">
        <v>0</v>
      </c>
      <c r="F65" s="155">
        <v>0</v>
      </c>
      <c r="G65" s="155">
        <v>0</v>
      </c>
      <c r="H65" s="155">
        <v>0</v>
      </c>
      <c r="I65" s="155">
        <v>5041.7479133333254</v>
      </c>
      <c r="J65" s="155">
        <v>7520.9764300000043</v>
      </c>
      <c r="K65" s="155">
        <v>8609.9531525603961</v>
      </c>
      <c r="L65" s="155">
        <v>9340.7196717391271</v>
      </c>
      <c r="M65" s="155">
        <v>10957.540176956532</v>
      </c>
      <c r="N65" s="155">
        <v>11827.165425652169</v>
      </c>
      <c r="O65" s="155">
        <v>14331.031057391307</v>
      </c>
      <c r="P65" s="155">
        <v>17256.776874782612</v>
      </c>
      <c r="Q65" s="155">
        <v>19095.140801739119</v>
      </c>
      <c r="R65" s="155">
        <v>20673.695415652204</v>
      </c>
      <c r="S65" s="155">
        <v>21664.79718260869</v>
      </c>
      <c r="T65" s="155">
        <v>22219.90544000001</v>
      </c>
      <c r="U65" s="155">
        <v>22408.994872173935</v>
      </c>
      <c r="V65" s="155">
        <v>22993.362330869564</v>
      </c>
      <c r="W65" s="155">
        <v>22663.045582608636</v>
      </c>
      <c r="X65" s="285">
        <v>22852.090214347827</v>
      </c>
      <c r="Z65" s="185"/>
      <c r="AA65" s="185"/>
      <c r="AB65" s="185"/>
      <c r="AC65" s="185"/>
      <c r="AD65" s="185"/>
      <c r="AE65" s="185"/>
      <c r="AF65" s="185"/>
      <c r="AG65" s="185"/>
      <c r="AH65" s="185"/>
      <c r="AI65" s="185"/>
      <c r="AJ65" s="185"/>
      <c r="AK65" s="185"/>
      <c r="AL65" s="185"/>
      <c r="AM65" s="185"/>
      <c r="AN65" s="185"/>
      <c r="AO65" s="185"/>
      <c r="AP65" s="185"/>
      <c r="AQ65" s="185"/>
      <c r="AR65" s="185"/>
      <c r="AS65" s="185"/>
      <c r="AT65" s="185"/>
      <c r="AU65" s="185"/>
      <c r="AV65" s="185"/>
      <c r="AW65" s="185"/>
    </row>
    <row r="66" spans="1:49">
      <c r="A66" s="189" t="s">
        <v>318</v>
      </c>
      <c r="B66" s="120" t="s">
        <v>52</v>
      </c>
      <c r="C66" s="155">
        <v>2092.508677777786</v>
      </c>
      <c r="D66" s="155">
        <v>2183.5769266666653</v>
      </c>
      <c r="E66" s="155">
        <v>2314.4499199999937</v>
      </c>
      <c r="F66" s="155">
        <v>2497.0821811111109</v>
      </c>
      <c r="G66" s="155">
        <v>2964.8240177777725</v>
      </c>
      <c r="H66" s="155">
        <v>3550.6940822222118</v>
      </c>
      <c r="I66" s="155">
        <v>3848.6692311111065</v>
      </c>
      <c r="J66" s="155">
        <v>4324.0510777777699</v>
      </c>
      <c r="K66" s="155">
        <v>5149.7887245410657</v>
      </c>
      <c r="L66" s="155">
        <v>5019.5879773912957</v>
      </c>
      <c r="M66" s="155">
        <v>4721.9813286956451</v>
      </c>
      <c r="N66" s="155">
        <v>4617.2295308695529</v>
      </c>
      <c r="O66" s="155">
        <v>6227.312136956526</v>
      </c>
      <c r="P66" s="155">
        <v>8009.200184347802</v>
      </c>
      <c r="Q66" s="155">
        <v>10205.025868695588</v>
      </c>
      <c r="R66" s="155">
        <v>10594.696503478215</v>
      </c>
      <c r="S66" s="155">
        <v>11773.251760869467</v>
      </c>
      <c r="T66" s="155">
        <v>12106.951691304293</v>
      </c>
      <c r="U66" s="155">
        <v>11716.053544347837</v>
      </c>
      <c r="V66" s="155">
        <v>11863.394223043479</v>
      </c>
      <c r="W66" s="155">
        <v>12062.889069565188</v>
      </c>
      <c r="X66" s="285">
        <v>13748.182693043467</v>
      </c>
      <c r="Z66" s="185"/>
      <c r="AA66" s="185"/>
      <c r="AB66" s="185"/>
      <c r="AC66" s="185"/>
      <c r="AD66" s="185"/>
      <c r="AE66" s="185"/>
      <c r="AF66" s="185"/>
      <c r="AG66" s="185"/>
      <c r="AH66" s="185"/>
      <c r="AI66" s="185"/>
      <c r="AJ66" s="185"/>
      <c r="AK66" s="185"/>
      <c r="AL66" s="185"/>
      <c r="AM66" s="185"/>
      <c r="AN66" s="185"/>
      <c r="AO66" s="185"/>
      <c r="AP66" s="185"/>
      <c r="AQ66" s="185"/>
      <c r="AR66" s="185"/>
      <c r="AS66" s="185"/>
      <c r="AT66" s="185"/>
      <c r="AU66" s="185"/>
      <c r="AV66" s="185"/>
      <c r="AW66" s="185"/>
    </row>
    <row r="67" spans="1:49">
      <c r="A67" s="189" t="s">
        <v>318</v>
      </c>
      <c r="B67" s="117" t="s">
        <v>128</v>
      </c>
      <c r="C67" s="155">
        <v>3392.6265522222207</v>
      </c>
      <c r="D67" s="155">
        <v>3830.2536988888905</v>
      </c>
      <c r="E67" s="155">
        <v>3883.5919266666579</v>
      </c>
      <c r="F67" s="155">
        <v>4237.3393588888848</v>
      </c>
      <c r="G67" s="155">
        <v>5118.3071633333302</v>
      </c>
      <c r="H67" s="155">
        <v>5899.8312255555638</v>
      </c>
      <c r="I67" s="155">
        <v>4143.2023855555608</v>
      </c>
      <c r="J67" s="155">
        <v>4357.3052055555472</v>
      </c>
      <c r="K67" s="155">
        <v>4959.5932281642545</v>
      </c>
      <c r="L67" s="155">
        <v>5053.560702173917</v>
      </c>
      <c r="M67" s="155">
        <v>5045.581122173915</v>
      </c>
      <c r="N67" s="155">
        <v>4844.970487391307</v>
      </c>
      <c r="O67" s="155">
        <v>5538.0553095652076</v>
      </c>
      <c r="P67" s="155">
        <v>7340.014764347834</v>
      </c>
      <c r="Q67" s="155">
        <v>9085.6165765217356</v>
      </c>
      <c r="R67" s="155">
        <v>10566.74698434783</v>
      </c>
      <c r="S67" s="155">
        <v>11291.704487826088</v>
      </c>
      <c r="T67" s="155">
        <v>11877.852313913058</v>
      </c>
      <c r="U67" s="155">
        <v>12106.819556956556</v>
      </c>
      <c r="V67" s="155">
        <v>11620.433763478257</v>
      </c>
      <c r="W67" s="155">
        <v>11786.252121739099</v>
      </c>
      <c r="X67" s="285">
        <v>12999.058945217383</v>
      </c>
      <c r="Z67" s="185"/>
      <c r="AA67" s="185"/>
      <c r="AB67" s="185"/>
      <c r="AC67" s="185"/>
      <c r="AD67" s="185"/>
      <c r="AE67" s="185"/>
      <c r="AF67" s="185"/>
      <c r="AG67" s="185"/>
      <c r="AH67" s="185"/>
      <c r="AI67" s="185"/>
      <c r="AJ67" s="185"/>
      <c r="AK67" s="185"/>
      <c r="AL67" s="185"/>
      <c r="AM67" s="185"/>
      <c r="AN67" s="185"/>
      <c r="AO67" s="185"/>
      <c r="AP67" s="185"/>
      <c r="AQ67" s="185"/>
      <c r="AR67" s="185"/>
      <c r="AS67" s="185"/>
      <c r="AT67" s="185"/>
      <c r="AU67" s="185"/>
      <c r="AV67" s="185"/>
      <c r="AW67" s="185"/>
    </row>
    <row r="68" spans="1:49">
      <c r="A68" s="189" t="s">
        <v>318</v>
      </c>
      <c r="B68" s="48" t="s">
        <v>244</v>
      </c>
      <c r="C68" s="155">
        <v>128.26579666666666</v>
      </c>
      <c r="D68" s="155">
        <v>259.33961222222223</v>
      </c>
      <c r="E68" s="155">
        <v>256.18399333333332</v>
      </c>
      <c r="F68" s="155">
        <v>260.33469888888897</v>
      </c>
      <c r="G68" s="155">
        <v>248.22421222222229</v>
      </c>
      <c r="H68" s="155">
        <v>233.71973777777779</v>
      </c>
      <c r="I68" s="155">
        <v>229.58214555555557</v>
      </c>
      <c r="J68" s="155">
        <v>293.42072000000002</v>
      </c>
      <c r="K68" s="155">
        <v>292.62216280193235</v>
      </c>
      <c r="L68" s="155">
        <v>297.39889956521745</v>
      </c>
      <c r="M68" s="155">
        <v>341.67971869565224</v>
      </c>
      <c r="N68" s="155">
        <v>543.08598217391318</v>
      </c>
      <c r="O68" s="155">
        <v>870.17987304347821</v>
      </c>
      <c r="P68" s="155">
        <v>1266.0623008695652</v>
      </c>
      <c r="Q68" s="155">
        <v>1923.7258252173913</v>
      </c>
      <c r="R68" s="155">
        <v>2261.3118260869574</v>
      </c>
      <c r="S68" s="155">
        <v>2222.2266630434779</v>
      </c>
      <c r="T68" s="155">
        <v>2268.8349091304344</v>
      </c>
      <c r="U68" s="155">
        <v>2221.1217330434788</v>
      </c>
      <c r="V68" s="155">
        <v>2142.890964347826</v>
      </c>
      <c r="W68" s="155">
        <v>1955.5264260869562</v>
      </c>
      <c r="X68" s="285">
        <v>1980.3851917391307</v>
      </c>
      <c r="Z68" s="185"/>
      <c r="AA68" s="185"/>
      <c r="AB68" s="185"/>
      <c r="AC68" s="185"/>
      <c r="AD68" s="185"/>
      <c r="AE68" s="185"/>
      <c r="AF68" s="185"/>
      <c r="AG68" s="185"/>
      <c r="AH68" s="185"/>
      <c r="AI68" s="185"/>
      <c r="AJ68" s="185"/>
      <c r="AK68" s="185"/>
      <c r="AL68" s="185"/>
      <c r="AM68" s="185"/>
      <c r="AN68" s="185"/>
      <c r="AO68" s="185"/>
      <c r="AP68" s="185"/>
      <c r="AQ68" s="185"/>
      <c r="AR68" s="185"/>
      <c r="AS68" s="185"/>
      <c r="AT68" s="185"/>
      <c r="AU68" s="185"/>
      <c r="AV68" s="185"/>
      <c r="AW68" s="185"/>
    </row>
    <row r="69" spans="1:49" s="105" customFormat="1">
      <c r="A69" s="189" t="s">
        <v>318</v>
      </c>
      <c r="B69" s="48" t="s">
        <v>269</v>
      </c>
      <c r="C69" s="155">
        <v>0</v>
      </c>
      <c r="D69" s="155">
        <v>0</v>
      </c>
      <c r="E69" s="155">
        <v>0</v>
      </c>
      <c r="F69" s="155">
        <v>0</v>
      </c>
      <c r="G69" s="155">
        <v>0</v>
      </c>
      <c r="H69" s="155">
        <v>0</v>
      </c>
      <c r="I69" s="155">
        <v>0</v>
      </c>
      <c r="J69" s="155">
        <v>0</v>
      </c>
      <c r="K69" s="155">
        <v>0</v>
      </c>
      <c r="L69" s="155">
        <v>0</v>
      </c>
      <c r="M69" s="155">
        <v>0</v>
      </c>
      <c r="N69" s="155">
        <v>0</v>
      </c>
      <c r="O69" s="155">
        <v>0</v>
      </c>
      <c r="P69" s="155">
        <v>0</v>
      </c>
      <c r="Q69" s="155">
        <v>0</v>
      </c>
      <c r="R69" s="155">
        <v>0</v>
      </c>
      <c r="S69" s="155">
        <v>145.07119999999998</v>
      </c>
      <c r="T69" s="155">
        <v>266.38146086956527</v>
      </c>
      <c r="U69" s="155">
        <v>246.72744347826094</v>
      </c>
      <c r="V69" s="155">
        <v>254.42023478260865</v>
      </c>
      <c r="W69" s="155">
        <v>224.38869565217399</v>
      </c>
      <c r="X69" s="285">
        <v>236.53786086956524</v>
      </c>
      <c r="Z69" s="185"/>
      <c r="AA69" s="185"/>
      <c r="AB69" s="185"/>
      <c r="AC69" s="185"/>
      <c r="AD69" s="185"/>
      <c r="AE69" s="185"/>
      <c r="AF69" s="185"/>
      <c r="AG69" s="185"/>
      <c r="AH69" s="185"/>
      <c r="AI69" s="185"/>
      <c r="AJ69" s="185"/>
      <c r="AK69" s="185"/>
      <c r="AL69" s="185"/>
      <c r="AM69" s="185"/>
      <c r="AN69" s="185"/>
      <c r="AO69" s="185"/>
      <c r="AP69" s="185"/>
      <c r="AQ69" s="185"/>
      <c r="AR69" s="185"/>
      <c r="AS69" s="185"/>
      <c r="AT69" s="185"/>
      <c r="AU69" s="185"/>
      <c r="AV69" s="185"/>
      <c r="AW69" s="185"/>
    </row>
    <row r="70" spans="1:49">
      <c r="A70" s="189" t="s">
        <v>318</v>
      </c>
      <c r="B70" s="47" t="s">
        <v>9</v>
      </c>
      <c r="C70" s="155">
        <v>5613.4010266666746</v>
      </c>
      <c r="D70" s="155">
        <v>6273.1702377777865</v>
      </c>
      <c r="E70" s="155">
        <v>6454.2258399999837</v>
      </c>
      <c r="F70" s="155">
        <v>6994.7562388888809</v>
      </c>
      <c r="G70" s="155">
        <v>8331.3553933333515</v>
      </c>
      <c r="H70" s="155">
        <v>9684.2450455555481</v>
      </c>
      <c r="I70" s="155">
        <v>13263.201675555563</v>
      </c>
      <c r="J70" s="155">
        <v>16495.753433333328</v>
      </c>
      <c r="K70" s="155">
        <v>19011.957268067639</v>
      </c>
      <c r="L70" s="155">
        <v>19711.267250869576</v>
      </c>
      <c r="M70" s="155">
        <v>21066.782346521741</v>
      </c>
      <c r="N70" s="155">
        <v>21832.451426086947</v>
      </c>
      <c r="O70" s="155">
        <v>26966.578376956513</v>
      </c>
      <c r="P70" s="155">
        <v>33872.054124347851</v>
      </c>
      <c r="Q70" s="155">
        <v>40309.509072173947</v>
      </c>
      <c r="R70" s="155">
        <v>44096.4507295652</v>
      </c>
      <c r="S70" s="155">
        <v>47097.051294347824</v>
      </c>
      <c r="T70" s="155">
        <v>48739.925815217408</v>
      </c>
      <c r="U70" s="155">
        <v>48699.717149999989</v>
      </c>
      <c r="V70" s="155">
        <v>48874.50151652169</v>
      </c>
      <c r="W70" s="155">
        <v>48692.10189565218</v>
      </c>
      <c r="X70" s="285">
        <v>51816.254905217378</v>
      </c>
      <c r="Z70" s="185"/>
      <c r="AA70" s="185"/>
      <c r="AB70" s="185"/>
      <c r="AC70" s="185"/>
      <c r="AD70" s="185"/>
      <c r="AE70" s="185"/>
      <c r="AF70" s="185"/>
      <c r="AG70" s="185"/>
      <c r="AH70" s="185"/>
      <c r="AI70" s="185"/>
      <c r="AJ70" s="185"/>
      <c r="AK70" s="185"/>
      <c r="AL70" s="185"/>
      <c r="AM70" s="185"/>
      <c r="AN70" s="185"/>
      <c r="AO70" s="185"/>
      <c r="AP70" s="185"/>
      <c r="AQ70" s="185"/>
      <c r="AR70" s="185"/>
      <c r="AS70" s="185"/>
      <c r="AT70" s="185"/>
      <c r="AU70" s="185"/>
      <c r="AV70" s="185"/>
      <c r="AW70" s="185"/>
    </row>
    <row r="71" spans="1:49">
      <c r="A71" s="189" t="s">
        <v>317</v>
      </c>
      <c r="B71" s="118" t="s">
        <v>57</v>
      </c>
      <c r="C71" s="155">
        <v>0</v>
      </c>
      <c r="D71" s="155">
        <v>0</v>
      </c>
      <c r="E71" s="155">
        <v>0</v>
      </c>
      <c r="F71" s="155">
        <v>0</v>
      </c>
      <c r="G71" s="155">
        <v>0</v>
      </c>
      <c r="H71" s="155">
        <v>0</v>
      </c>
      <c r="I71" s="155">
        <v>7038.1152666666831</v>
      </c>
      <c r="J71" s="155">
        <v>9818.9149988889167</v>
      </c>
      <c r="K71" s="155">
        <v>12772.653357632871</v>
      </c>
      <c r="L71" s="155">
        <v>14683.160399565215</v>
      </c>
      <c r="M71" s="155">
        <v>15797.868174782581</v>
      </c>
      <c r="N71" s="155">
        <v>17254.998063478233</v>
      </c>
      <c r="O71" s="155">
        <v>19039.59988652181</v>
      </c>
      <c r="P71" s="155">
        <v>20500.287987826043</v>
      </c>
      <c r="Q71" s="155">
        <v>21683.853018260892</v>
      </c>
      <c r="R71" s="155">
        <v>22344.96246434782</v>
      </c>
      <c r="S71" s="155">
        <v>23325.639438695674</v>
      </c>
      <c r="T71" s="155">
        <v>23361.36670956506</v>
      </c>
      <c r="U71" s="155">
        <v>23498.270968260877</v>
      </c>
      <c r="V71" s="155">
        <v>23268.111651304316</v>
      </c>
      <c r="W71" s="155">
        <v>24077.328704347798</v>
      </c>
      <c r="X71" s="285">
        <v>24616.158438260944</v>
      </c>
      <c r="Z71" s="185"/>
      <c r="AA71" s="185"/>
      <c r="AB71" s="185"/>
      <c r="AC71" s="185"/>
      <c r="AD71" s="185"/>
      <c r="AE71" s="185"/>
      <c r="AF71" s="185"/>
      <c r="AG71" s="185"/>
      <c r="AH71" s="185"/>
      <c r="AI71" s="185"/>
      <c r="AJ71" s="185"/>
      <c r="AK71" s="185"/>
      <c r="AL71" s="185"/>
      <c r="AM71" s="185"/>
      <c r="AN71" s="185"/>
      <c r="AO71" s="185"/>
      <c r="AP71" s="185"/>
      <c r="AQ71" s="185"/>
      <c r="AR71" s="185"/>
      <c r="AS71" s="185"/>
      <c r="AT71" s="185"/>
      <c r="AU71" s="185"/>
      <c r="AV71" s="185"/>
      <c r="AW71" s="185"/>
    </row>
    <row r="72" spans="1:49">
      <c r="A72" s="189" t="s">
        <v>317</v>
      </c>
      <c r="B72" s="120" t="s">
        <v>52</v>
      </c>
      <c r="C72" s="155">
        <v>1349.7229711111042</v>
      </c>
      <c r="D72" s="155">
        <v>1399.1723422222235</v>
      </c>
      <c r="E72" s="155">
        <v>1486.9505344444374</v>
      </c>
      <c r="F72" s="155">
        <v>1738.7712777777831</v>
      </c>
      <c r="G72" s="155">
        <v>2382.0178266666608</v>
      </c>
      <c r="H72" s="155">
        <v>2623.2056488888829</v>
      </c>
      <c r="I72" s="155">
        <v>3054.6945377777674</v>
      </c>
      <c r="J72" s="155">
        <v>3593.4372600000129</v>
      </c>
      <c r="K72" s="155">
        <v>4581.2309595652605</v>
      </c>
      <c r="L72" s="155">
        <v>5214.5659791304442</v>
      </c>
      <c r="M72" s="155">
        <v>5349.0592382608656</v>
      </c>
      <c r="N72" s="155">
        <v>5753.4339591304361</v>
      </c>
      <c r="O72" s="155">
        <v>6124.2348291304779</v>
      </c>
      <c r="P72" s="155">
        <v>6873.2957765216497</v>
      </c>
      <c r="Q72" s="155">
        <v>7998.256194782477</v>
      </c>
      <c r="R72" s="155">
        <v>9924.8935147824541</v>
      </c>
      <c r="S72" s="155">
        <v>10807.482354782398</v>
      </c>
      <c r="T72" s="155">
        <v>11788.676213478149</v>
      </c>
      <c r="U72" s="155">
        <v>11523.255278695637</v>
      </c>
      <c r="V72" s="155">
        <v>10340.717527826075</v>
      </c>
      <c r="W72" s="155">
        <v>11011.960826086874</v>
      </c>
      <c r="X72" s="285">
        <v>12105.0190434783</v>
      </c>
      <c r="Z72" s="185"/>
      <c r="AA72" s="185"/>
      <c r="AB72" s="185"/>
      <c r="AC72" s="185"/>
      <c r="AD72" s="185"/>
      <c r="AE72" s="185"/>
      <c r="AF72" s="185"/>
      <c r="AG72" s="185"/>
      <c r="AH72" s="185"/>
      <c r="AI72" s="185"/>
      <c r="AJ72" s="185"/>
      <c r="AK72" s="185"/>
      <c r="AL72" s="185"/>
      <c r="AM72" s="185"/>
      <c r="AN72" s="185"/>
      <c r="AO72" s="185"/>
      <c r="AP72" s="185"/>
      <c r="AQ72" s="185"/>
      <c r="AR72" s="185"/>
      <c r="AS72" s="185"/>
      <c r="AT72" s="185"/>
      <c r="AU72" s="185"/>
      <c r="AV72" s="185"/>
      <c r="AW72" s="185"/>
    </row>
    <row r="73" spans="1:49">
      <c r="A73" s="189" t="s">
        <v>317</v>
      </c>
      <c r="B73" s="117" t="s">
        <v>128</v>
      </c>
      <c r="C73" s="155">
        <v>3491.1618044444385</v>
      </c>
      <c r="D73" s="155">
        <v>3882.893216666665</v>
      </c>
      <c r="E73" s="155">
        <v>4367.8536288889118</v>
      </c>
      <c r="F73" s="155">
        <v>4883.7484577777759</v>
      </c>
      <c r="G73" s="155">
        <v>6060.3275466666737</v>
      </c>
      <c r="H73" s="155">
        <v>6880.4403366666647</v>
      </c>
      <c r="I73" s="155">
        <v>3756.660083333325</v>
      </c>
      <c r="J73" s="155">
        <v>4799.6933900000104</v>
      </c>
      <c r="K73" s="155">
        <v>5619.4122102415649</v>
      </c>
      <c r="L73" s="155">
        <v>6410.7158860869586</v>
      </c>
      <c r="M73" s="155">
        <v>6808.7181247825856</v>
      </c>
      <c r="N73" s="155">
        <v>7661.7889417391234</v>
      </c>
      <c r="O73" s="155">
        <v>7921.615628695612</v>
      </c>
      <c r="P73" s="155">
        <v>8719.4062591303828</v>
      </c>
      <c r="Q73" s="155">
        <v>10018.004899565185</v>
      </c>
      <c r="R73" s="155">
        <v>11363.089333043446</v>
      </c>
      <c r="S73" s="155">
        <v>12467.187433043433</v>
      </c>
      <c r="T73" s="155">
        <v>12674.808538260946</v>
      </c>
      <c r="U73" s="155">
        <v>13346.757670869552</v>
      </c>
      <c r="V73" s="155">
        <v>12442.072380000043</v>
      </c>
      <c r="W73" s="155">
        <v>13353.048991304388</v>
      </c>
      <c r="X73" s="285">
        <v>14119.566643478229</v>
      </c>
      <c r="Z73" s="185"/>
      <c r="AA73" s="185"/>
      <c r="AB73" s="185"/>
      <c r="AC73" s="185"/>
      <c r="AD73" s="185"/>
      <c r="AE73" s="185"/>
      <c r="AF73" s="185"/>
      <c r="AG73" s="185"/>
      <c r="AH73" s="185"/>
      <c r="AI73" s="185"/>
      <c r="AJ73" s="185"/>
      <c r="AK73" s="185"/>
      <c r="AL73" s="185"/>
      <c r="AM73" s="185"/>
      <c r="AN73" s="185"/>
      <c r="AO73" s="185"/>
      <c r="AP73" s="185"/>
      <c r="AQ73" s="185"/>
      <c r="AR73" s="185"/>
      <c r="AS73" s="185"/>
      <c r="AT73" s="185"/>
      <c r="AU73" s="185"/>
      <c r="AV73" s="185"/>
      <c r="AW73" s="185"/>
    </row>
    <row r="74" spans="1:49">
      <c r="A74" s="189" t="s">
        <v>317</v>
      </c>
      <c r="B74" s="48" t="s">
        <v>244</v>
      </c>
      <c r="C74" s="155">
        <v>256.04512</v>
      </c>
      <c r="D74" s="155">
        <v>529.23300777777786</v>
      </c>
      <c r="E74" s="155">
        <v>538.14179555555552</v>
      </c>
      <c r="F74" s="155">
        <v>566.95199777777782</v>
      </c>
      <c r="G74" s="155">
        <v>638.17377888888882</v>
      </c>
      <c r="H74" s="155">
        <v>707.95121999999981</v>
      </c>
      <c r="I74" s="155">
        <v>711.54268444444449</v>
      </c>
      <c r="J74" s="155">
        <v>776.80872888888882</v>
      </c>
      <c r="K74" s="155">
        <v>796.67312111111107</v>
      </c>
      <c r="L74" s="155">
        <v>865.59821739130416</v>
      </c>
      <c r="M74" s="155">
        <v>1224.977239130435</v>
      </c>
      <c r="N74" s="155">
        <v>2170.5459904347827</v>
      </c>
      <c r="O74" s="155">
        <v>3311.8560165217386</v>
      </c>
      <c r="P74" s="155">
        <v>3614.599991304347</v>
      </c>
      <c r="Q74" s="155">
        <v>3960.9904347826091</v>
      </c>
      <c r="R74" s="155">
        <v>4373.871260869566</v>
      </c>
      <c r="S74" s="155">
        <v>5041.02524521739</v>
      </c>
      <c r="T74" s="155">
        <v>5344.8645217391304</v>
      </c>
      <c r="U74" s="155">
        <v>5511.7371191304364</v>
      </c>
      <c r="V74" s="155">
        <v>4792.4383095652192</v>
      </c>
      <c r="W74" s="155">
        <v>4840.7839130434786</v>
      </c>
      <c r="X74" s="285">
        <v>4912.5443404347825</v>
      </c>
      <c r="Z74" s="185"/>
      <c r="AA74" s="185"/>
      <c r="AB74" s="185"/>
      <c r="AC74" s="185"/>
      <c r="AD74" s="185"/>
      <c r="AE74" s="185"/>
      <c r="AF74" s="185"/>
      <c r="AG74" s="185"/>
      <c r="AH74" s="185"/>
      <c r="AI74" s="185"/>
      <c r="AJ74" s="185"/>
      <c r="AK74" s="185"/>
      <c r="AL74" s="185"/>
      <c r="AM74" s="185"/>
      <c r="AN74" s="185"/>
      <c r="AO74" s="185"/>
      <c r="AP74" s="185"/>
      <c r="AQ74" s="185"/>
      <c r="AR74" s="185"/>
      <c r="AS74" s="185"/>
      <c r="AT74" s="185"/>
      <c r="AU74" s="185"/>
      <c r="AV74" s="185"/>
      <c r="AW74" s="185"/>
    </row>
    <row r="75" spans="1:49" s="105" customFormat="1">
      <c r="A75" s="189" t="s">
        <v>317</v>
      </c>
      <c r="B75" s="48" t="s">
        <v>269</v>
      </c>
      <c r="C75" s="155">
        <v>0</v>
      </c>
      <c r="D75" s="155">
        <v>0</v>
      </c>
      <c r="E75" s="155">
        <v>0</v>
      </c>
      <c r="F75" s="155">
        <v>0</v>
      </c>
      <c r="G75" s="155">
        <v>0</v>
      </c>
      <c r="H75" s="155">
        <v>0</v>
      </c>
      <c r="I75" s="155">
        <v>0</v>
      </c>
      <c r="J75" s="155">
        <v>0</v>
      </c>
      <c r="K75" s="155">
        <v>0</v>
      </c>
      <c r="L75" s="155">
        <v>0</v>
      </c>
      <c r="M75" s="155">
        <v>0</v>
      </c>
      <c r="N75" s="155">
        <v>0</v>
      </c>
      <c r="O75" s="155">
        <v>0</v>
      </c>
      <c r="P75" s="155">
        <v>0</v>
      </c>
      <c r="Q75" s="155">
        <v>0</v>
      </c>
      <c r="R75" s="155">
        <v>0</v>
      </c>
      <c r="S75" s="155">
        <v>246.44721130434786</v>
      </c>
      <c r="T75" s="155">
        <v>466.04056652173921</v>
      </c>
      <c r="U75" s="155">
        <v>513.45829869565216</v>
      </c>
      <c r="V75" s="155">
        <v>484.41913869565212</v>
      </c>
      <c r="W75" s="155">
        <v>508.11606086956527</v>
      </c>
      <c r="X75" s="285">
        <v>493.93540869565214</v>
      </c>
      <c r="Z75" s="185"/>
      <c r="AA75" s="185"/>
      <c r="AB75" s="185"/>
      <c r="AC75" s="185"/>
      <c r="AD75" s="185"/>
      <c r="AE75" s="185"/>
      <c r="AF75" s="185"/>
      <c r="AG75" s="185"/>
      <c r="AH75" s="185"/>
      <c r="AI75" s="185"/>
      <c r="AJ75" s="185"/>
      <c r="AK75" s="185"/>
      <c r="AL75" s="185"/>
      <c r="AM75" s="185"/>
      <c r="AN75" s="185"/>
      <c r="AO75" s="185"/>
      <c r="AP75" s="185"/>
      <c r="AQ75" s="185"/>
      <c r="AR75" s="185"/>
      <c r="AS75" s="185"/>
      <c r="AT75" s="185"/>
      <c r="AU75" s="185"/>
      <c r="AV75" s="185"/>
      <c r="AW75" s="185"/>
    </row>
    <row r="76" spans="1:49">
      <c r="A76" s="189" t="s">
        <v>317</v>
      </c>
      <c r="B76" s="47" t="s">
        <v>9</v>
      </c>
      <c r="C76" s="155">
        <v>5096.9298955555532</v>
      </c>
      <c r="D76" s="155">
        <v>5811.2985666666609</v>
      </c>
      <c r="E76" s="155">
        <v>6392.9459588888876</v>
      </c>
      <c r="F76" s="155">
        <v>7189.4717333333438</v>
      </c>
      <c r="G76" s="155">
        <v>9080.5191522222267</v>
      </c>
      <c r="H76" s="155">
        <v>10211.597205555589</v>
      </c>
      <c r="I76" s="155">
        <v>14561.012572222198</v>
      </c>
      <c r="J76" s="155">
        <v>18988.854377777752</v>
      </c>
      <c r="K76" s="155">
        <v>23769.969648550705</v>
      </c>
      <c r="L76" s="155">
        <v>27174.040482173918</v>
      </c>
      <c r="M76" s="155">
        <v>29180.622776956487</v>
      </c>
      <c r="N76" s="155">
        <v>32840.76695478255</v>
      </c>
      <c r="O76" s="155">
        <v>36397.30636086953</v>
      </c>
      <c r="P76" s="155">
        <v>39707.590014782698</v>
      </c>
      <c r="Q76" s="155">
        <v>43661.104547391267</v>
      </c>
      <c r="R76" s="155">
        <v>48006.816573043485</v>
      </c>
      <c r="S76" s="155">
        <v>51887.78168304346</v>
      </c>
      <c r="T76" s="155">
        <v>53635.756549565376</v>
      </c>
      <c r="U76" s="155">
        <v>54393.479335652388</v>
      </c>
      <c r="V76" s="155">
        <v>51327.759007391265</v>
      </c>
      <c r="W76" s="155">
        <v>53791.238495652193</v>
      </c>
      <c r="X76" s="285">
        <v>56247.22387434791</v>
      </c>
      <c r="Z76" s="185"/>
      <c r="AA76" s="185"/>
      <c r="AB76" s="185"/>
      <c r="AC76" s="185"/>
      <c r="AD76" s="185"/>
      <c r="AE76" s="185"/>
      <c r="AF76" s="185"/>
      <c r="AG76" s="185"/>
      <c r="AH76" s="185"/>
      <c r="AI76" s="185"/>
      <c r="AJ76" s="185"/>
      <c r="AK76" s="185"/>
      <c r="AL76" s="185"/>
      <c r="AM76" s="185"/>
      <c r="AN76" s="185"/>
      <c r="AO76" s="185"/>
      <c r="AP76" s="185"/>
      <c r="AQ76" s="185"/>
      <c r="AR76" s="185"/>
      <c r="AS76" s="185"/>
      <c r="AT76" s="185"/>
      <c r="AU76" s="185"/>
      <c r="AV76" s="185"/>
      <c r="AW76" s="185"/>
    </row>
    <row r="77" spans="1:49">
      <c r="A77" s="189" t="s">
        <v>142</v>
      </c>
      <c r="B77" s="118" t="s">
        <v>57</v>
      </c>
      <c r="C77" s="155">
        <v>0</v>
      </c>
      <c r="D77" s="155">
        <v>0</v>
      </c>
      <c r="E77" s="155">
        <v>0</v>
      </c>
      <c r="F77" s="155">
        <v>0</v>
      </c>
      <c r="G77" s="155">
        <v>0</v>
      </c>
      <c r="H77" s="155">
        <v>0</v>
      </c>
      <c r="I77" s="155">
        <v>5077.6572322222237</v>
      </c>
      <c r="J77" s="155">
        <v>6891.7070788888868</v>
      </c>
      <c r="K77" s="155">
        <v>8444.8631207729468</v>
      </c>
      <c r="L77" s="155">
        <v>9201.1854173913071</v>
      </c>
      <c r="M77" s="155">
        <v>10127.875556521753</v>
      </c>
      <c r="N77" s="155">
        <v>11216.502072173913</v>
      </c>
      <c r="O77" s="155">
        <v>11844.708167391307</v>
      </c>
      <c r="P77" s="155">
        <v>13568.491393043481</v>
      </c>
      <c r="Q77" s="155">
        <v>14282.630065217394</v>
      </c>
      <c r="R77" s="155">
        <v>13945.403462173912</v>
      </c>
      <c r="S77" s="155">
        <v>14824.949129130422</v>
      </c>
      <c r="T77" s="155">
        <v>15329.473546956508</v>
      </c>
      <c r="U77" s="155">
        <v>16824.265870434774</v>
      </c>
      <c r="V77" s="155">
        <v>18966.132195652172</v>
      </c>
      <c r="W77" s="155">
        <v>20490.344567826098</v>
      </c>
      <c r="X77" s="285">
        <v>21792.917192173943</v>
      </c>
      <c r="Z77" s="185"/>
      <c r="AA77" s="185"/>
      <c r="AB77" s="185"/>
      <c r="AC77" s="185"/>
      <c r="AD77" s="185"/>
      <c r="AE77" s="185"/>
      <c r="AF77" s="185"/>
      <c r="AG77" s="185"/>
      <c r="AH77" s="185"/>
      <c r="AI77" s="185"/>
      <c r="AJ77" s="185"/>
      <c r="AK77" s="185"/>
      <c r="AL77" s="185"/>
      <c r="AM77" s="185"/>
      <c r="AN77" s="185"/>
      <c r="AO77" s="185"/>
      <c r="AP77" s="185"/>
      <c r="AQ77" s="185"/>
      <c r="AR77" s="185"/>
      <c r="AS77" s="185"/>
      <c r="AT77" s="185"/>
      <c r="AU77" s="185"/>
      <c r="AV77" s="185"/>
      <c r="AW77" s="185"/>
    </row>
    <row r="78" spans="1:49">
      <c r="A78" s="189" t="s">
        <v>142</v>
      </c>
      <c r="B78" s="120" t="s">
        <v>52</v>
      </c>
      <c r="C78" s="155">
        <v>966.03304999999625</v>
      </c>
      <c r="D78" s="155">
        <v>956.0653177777782</v>
      </c>
      <c r="E78" s="155">
        <v>1163.9556988888858</v>
      </c>
      <c r="F78" s="155">
        <v>1225.8039766666652</v>
      </c>
      <c r="G78" s="155">
        <v>1454.6993477777739</v>
      </c>
      <c r="H78" s="155">
        <v>1807.4088000000011</v>
      </c>
      <c r="I78" s="155">
        <v>2181.3636544444439</v>
      </c>
      <c r="J78" s="155">
        <v>2262.7086222222179</v>
      </c>
      <c r="K78" s="155">
        <v>2109.0915237198074</v>
      </c>
      <c r="L78" s="155">
        <v>1970.4972173913063</v>
      </c>
      <c r="M78" s="155">
        <v>1784.4964443478286</v>
      </c>
      <c r="N78" s="155">
        <v>2030.4286547826093</v>
      </c>
      <c r="O78" s="155">
        <v>2355.7691682608684</v>
      </c>
      <c r="P78" s="155">
        <v>2833.1031060869632</v>
      </c>
      <c r="Q78" s="155">
        <v>3137.9466539130462</v>
      </c>
      <c r="R78" s="155">
        <v>3849.7224034782512</v>
      </c>
      <c r="S78" s="155">
        <v>4519.5006608695612</v>
      </c>
      <c r="T78" s="155">
        <v>4760.326173043477</v>
      </c>
      <c r="U78" s="155">
        <v>5162.2264817391297</v>
      </c>
      <c r="V78" s="155">
        <v>6223.0508660869646</v>
      </c>
      <c r="W78" s="155">
        <v>7083.0325199999816</v>
      </c>
      <c r="X78" s="285">
        <v>8090.7852247825795</v>
      </c>
      <c r="Z78" s="185"/>
      <c r="AA78" s="185"/>
      <c r="AB78" s="185"/>
      <c r="AC78" s="185"/>
      <c r="AD78" s="185"/>
      <c r="AE78" s="185"/>
      <c r="AF78" s="185"/>
      <c r="AG78" s="185"/>
      <c r="AH78" s="185"/>
      <c r="AI78" s="185"/>
      <c r="AJ78" s="185"/>
      <c r="AK78" s="185"/>
      <c r="AL78" s="185"/>
      <c r="AM78" s="185"/>
      <c r="AN78" s="185"/>
      <c r="AO78" s="185"/>
      <c r="AP78" s="185"/>
      <c r="AQ78" s="185"/>
      <c r="AR78" s="185"/>
      <c r="AS78" s="185"/>
      <c r="AT78" s="185"/>
      <c r="AU78" s="185"/>
      <c r="AV78" s="185"/>
      <c r="AW78" s="185"/>
    </row>
    <row r="79" spans="1:49">
      <c r="A79" s="189" t="s">
        <v>142</v>
      </c>
      <c r="B79" s="117" t="s">
        <v>128</v>
      </c>
      <c r="C79" s="155">
        <v>2673.2716377777756</v>
      </c>
      <c r="D79" s="155">
        <v>3157.6966044444443</v>
      </c>
      <c r="E79" s="155">
        <v>3263.1941799999995</v>
      </c>
      <c r="F79" s="155">
        <v>3449.7166977777742</v>
      </c>
      <c r="G79" s="155">
        <v>3941.7285377777766</v>
      </c>
      <c r="H79" s="155">
        <v>4540.225441111108</v>
      </c>
      <c r="I79" s="155">
        <v>2556.8711077777771</v>
      </c>
      <c r="J79" s="155">
        <v>2945.4723522222203</v>
      </c>
      <c r="K79" s="155">
        <v>3221.0240522222216</v>
      </c>
      <c r="L79" s="155">
        <v>3139.5269913043489</v>
      </c>
      <c r="M79" s="155">
        <v>2921.6568747826104</v>
      </c>
      <c r="N79" s="155">
        <v>2804.3993726086937</v>
      </c>
      <c r="O79" s="155">
        <v>3464.8718121739139</v>
      </c>
      <c r="P79" s="155">
        <v>4314.2015304347842</v>
      </c>
      <c r="Q79" s="155">
        <v>5244.3551921739127</v>
      </c>
      <c r="R79" s="155">
        <v>5979.8050347826093</v>
      </c>
      <c r="S79" s="155">
        <v>6484.108568695644</v>
      </c>
      <c r="T79" s="155">
        <v>7054.8215617391252</v>
      </c>
      <c r="U79" s="155">
        <v>7635.6098178260927</v>
      </c>
      <c r="V79" s="155">
        <v>8743.655787826081</v>
      </c>
      <c r="W79" s="155">
        <v>9691.0165769565374</v>
      </c>
      <c r="X79" s="285">
        <v>10482.566415652158</v>
      </c>
      <c r="Z79" s="185"/>
      <c r="AA79" s="185"/>
      <c r="AB79" s="185"/>
      <c r="AC79" s="185"/>
      <c r="AD79" s="185"/>
      <c r="AE79" s="185"/>
      <c r="AF79" s="185"/>
      <c r="AG79" s="185"/>
      <c r="AH79" s="185"/>
      <c r="AI79" s="185"/>
      <c r="AJ79" s="185"/>
      <c r="AK79" s="185"/>
      <c r="AL79" s="185"/>
      <c r="AM79" s="185"/>
      <c r="AN79" s="185"/>
      <c r="AO79" s="185"/>
      <c r="AP79" s="185"/>
      <c r="AQ79" s="185"/>
      <c r="AR79" s="185"/>
      <c r="AS79" s="185"/>
      <c r="AT79" s="185"/>
      <c r="AU79" s="185"/>
      <c r="AV79" s="185"/>
      <c r="AW79" s="185"/>
    </row>
    <row r="80" spans="1:49">
      <c r="A80" s="189" t="s">
        <v>142</v>
      </c>
      <c r="B80" s="48" t="s">
        <v>244</v>
      </c>
      <c r="C80" s="155">
        <v>68.768679999999989</v>
      </c>
      <c r="D80" s="155">
        <v>145.12444333333335</v>
      </c>
      <c r="E80" s="155">
        <v>142.10348666666664</v>
      </c>
      <c r="F80" s="155">
        <v>130.38262</v>
      </c>
      <c r="G80" s="155">
        <v>122.61650888888887</v>
      </c>
      <c r="H80" s="155">
        <v>123.24146333333334</v>
      </c>
      <c r="I80" s="155">
        <v>131.74995666666666</v>
      </c>
      <c r="J80" s="155">
        <v>161.33432777777779</v>
      </c>
      <c r="K80" s="155">
        <v>162.48191236714973</v>
      </c>
      <c r="L80" s="155">
        <v>172.71526130434785</v>
      </c>
      <c r="M80" s="155">
        <v>341.43736739130435</v>
      </c>
      <c r="N80" s="155">
        <v>635.11352173913053</v>
      </c>
      <c r="O80" s="155">
        <v>1030.4908943478263</v>
      </c>
      <c r="P80" s="155">
        <v>1325.6205743478263</v>
      </c>
      <c r="Q80" s="155">
        <v>1505.6970321739134</v>
      </c>
      <c r="R80" s="155">
        <v>1546.705806086957</v>
      </c>
      <c r="S80" s="155">
        <v>1737.0804686956524</v>
      </c>
      <c r="T80" s="155">
        <v>1809.5071826086955</v>
      </c>
      <c r="U80" s="155">
        <v>1911.972869565217</v>
      </c>
      <c r="V80" s="155">
        <v>2101.8911356521744</v>
      </c>
      <c r="W80" s="155">
        <v>2212.0631391304355</v>
      </c>
      <c r="X80" s="285">
        <v>2282.106895652174</v>
      </c>
      <c r="Z80" s="185"/>
      <c r="AA80" s="185"/>
      <c r="AB80" s="185"/>
      <c r="AC80" s="185"/>
      <c r="AD80" s="185"/>
      <c r="AE80" s="185"/>
      <c r="AF80" s="185"/>
      <c r="AG80" s="185"/>
      <c r="AH80" s="185"/>
      <c r="AI80" s="185"/>
      <c r="AJ80" s="185"/>
      <c r="AK80" s="185"/>
      <c r="AL80" s="185"/>
      <c r="AM80" s="185"/>
      <c r="AN80" s="185"/>
      <c r="AO80" s="185"/>
      <c r="AP80" s="185"/>
      <c r="AQ80" s="185"/>
      <c r="AR80" s="185"/>
      <c r="AS80" s="185"/>
      <c r="AT80" s="185"/>
      <c r="AU80" s="185"/>
      <c r="AV80" s="185"/>
      <c r="AW80" s="185"/>
    </row>
    <row r="81" spans="1:49" s="105" customFormat="1">
      <c r="A81" s="189" t="s">
        <v>142</v>
      </c>
      <c r="B81" s="48" t="s">
        <v>269</v>
      </c>
      <c r="C81" s="155">
        <v>0</v>
      </c>
      <c r="D81" s="155">
        <v>0</v>
      </c>
      <c r="E81" s="155">
        <v>0</v>
      </c>
      <c r="F81" s="155">
        <v>0</v>
      </c>
      <c r="G81" s="155">
        <v>0</v>
      </c>
      <c r="H81" s="155">
        <v>0</v>
      </c>
      <c r="I81" s="155">
        <v>0</v>
      </c>
      <c r="J81" s="155">
        <v>0</v>
      </c>
      <c r="K81" s="155">
        <v>0</v>
      </c>
      <c r="L81" s="155">
        <v>0</v>
      </c>
      <c r="M81" s="155">
        <v>0</v>
      </c>
      <c r="N81" s="155">
        <v>0</v>
      </c>
      <c r="O81" s="155">
        <v>0</v>
      </c>
      <c r="P81" s="155">
        <v>0</v>
      </c>
      <c r="Q81" s="155">
        <v>0</v>
      </c>
      <c r="R81" s="155">
        <v>0</v>
      </c>
      <c r="S81" s="155">
        <v>127.6353791304348</v>
      </c>
      <c r="T81" s="155">
        <v>248.27349000000001</v>
      </c>
      <c r="U81" s="155">
        <v>235.5092608695652</v>
      </c>
      <c r="V81" s="155">
        <v>230.82869565217396</v>
      </c>
      <c r="W81" s="155">
        <v>226.65898260869574</v>
      </c>
      <c r="X81" s="285">
        <v>233.86176521739131</v>
      </c>
      <c r="Z81" s="185"/>
      <c r="AA81" s="185"/>
      <c r="AB81" s="185"/>
      <c r="AC81" s="185"/>
      <c r="AD81" s="185"/>
      <c r="AE81" s="185"/>
      <c r="AF81" s="185"/>
      <c r="AG81" s="185"/>
      <c r="AH81" s="185"/>
      <c r="AI81" s="185"/>
      <c r="AJ81" s="185"/>
      <c r="AK81" s="185"/>
      <c r="AL81" s="185"/>
      <c r="AM81" s="185"/>
      <c r="AN81" s="185"/>
      <c r="AO81" s="185"/>
      <c r="AP81" s="185"/>
      <c r="AQ81" s="185"/>
      <c r="AR81" s="185"/>
      <c r="AS81" s="185"/>
      <c r="AT81" s="185"/>
      <c r="AU81" s="185"/>
      <c r="AV81" s="185"/>
      <c r="AW81" s="185"/>
    </row>
    <row r="82" spans="1:49">
      <c r="A82" s="189" t="s">
        <v>142</v>
      </c>
      <c r="B82" s="47" t="s">
        <v>9</v>
      </c>
      <c r="C82" s="155">
        <v>3708.0733677777762</v>
      </c>
      <c r="D82" s="155">
        <v>4258.8863655555569</v>
      </c>
      <c r="E82" s="155">
        <v>4569.2533655555535</v>
      </c>
      <c r="F82" s="155">
        <v>4805.9032944444443</v>
      </c>
      <c r="G82" s="155">
        <v>5519.0443944444496</v>
      </c>
      <c r="H82" s="155">
        <v>6470.8757044444328</v>
      </c>
      <c r="I82" s="155">
        <v>9947.6419511111199</v>
      </c>
      <c r="J82" s="155">
        <v>12261.22238111112</v>
      </c>
      <c r="K82" s="155">
        <v>13937.460609082138</v>
      </c>
      <c r="L82" s="155">
        <v>14483.924887391311</v>
      </c>
      <c r="M82" s="155">
        <v>15175.466243043469</v>
      </c>
      <c r="N82" s="155">
        <v>16686.443621304345</v>
      </c>
      <c r="O82" s="155">
        <v>18695.84004217391</v>
      </c>
      <c r="P82" s="155">
        <v>22041.416603913036</v>
      </c>
      <c r="Q82" s="155">
        <v>24170.628943478248</v>
      </c>
      <c r="R82" s="155">
        <v>25321.636706521753</v>
      </c>
      <c r="S82" s="155">
        <v>27693.274206521739</v>
      </c>
      <c r="T82" s="155">
        <v>29202.401954347832</v>
      </c>
      <c r="U82" s="155">
        <v>31769.584300434824</v>
      </c>
      <c r="V82" s="155">
        <v>36265.558680869559</v>
      </c>
      <c r="W82" s="155">
        <v>39703.115786521746</v>
      </c>
      <c r="X82" s="285">
        <v>42882.237493478293</v>
      </c>
      <c r="Z82" s="185"/>
      <c r="AA82" s="185"/>
      <c r="AB82" s="185"/>
      <c r="AC82" s="185"/>
      <c r="AD82" s="185"/>
      <c r="AE82" s="185"/>
      <c r="AF82" s="185"/>
      <c r="AG82" s="185"/>
      <c r="AH82" s="185"/>
      <c r="AI82" s="185"/>
      <c r="AJ82" s="185"/>
      <c r="AK82" s="185"/>
      <c r="AL82" s="185"/>
      <c r="AM82" s="185"/>
      <c r="AN82" s="185"/>
      <c r="AO82" s="185"/>
      <c r="AP82" s="185"/>
      <c r="AQ82" s="185"/>
      <c r="AR82" s="185"/>
      <c r="AS82" s="185"/>
      <c r="AT82" s="185"/>
      <c r="AU82" s="185"/>
      <c r="AV82" s="185"/>
      <c r="AW82" s="185"/>
    </row>
    <row r="83" spans="1:49">
      <c r="A83" s="189" t="s">
        <v>321</v>
      </c>
      <c r="B83" s="118" t="s">
        <v>57</v>
      </c>
      <c r="C83" s="155">
        <v>0</v>
      </c>
      <c r="D83" s="155">
        <v>0</v>
      </c>
      <c r="E83" s="155">
        <v>0</v>
      </c>
      <c r="F83" s="155">
        <v>0</v>
      </c>
      <c r="G83" s="155">
        <v>0</v>
      </c>
      <c r="H83" s="155">
        <v>0</v>
      </c>
      <c r="I83" s="155">
        <v>2685.7927522222217</v>
      </c>
      <c r="J83" s="155">
        <v>3514.6687333333321</v>
      </c>
      <c r="K83" s="155">
        <v>4587.0017507729472</v>
      </c>
      <c r="L83" s="155">
        <v>5093.6485773913055</v>
      </c>
      <c r="M83" s="155">
        <v>5189.2965478260876</v>
      </c>
      <c r="N83" s="155">
        <v>5842.9830782608697</v>
      </c>
      <c r="O83" s="155">
        <v>6787.3921539130451</v>
      </c>
      <c r="P83" s="155">
        <v>7523.4297947826108</v>
      </c>
      <c r="Q83" s="155">
        <v>7544.6474965217403</v>
      </c>
      <c r="R83" s="155">
        <v>7459.9782395652146</v>
      </c>
      <c r="S83" s="155">
        <v>7832.8522673913085</v>
      </c>
      <c r="T83" s="155">
        <v>8235.4346130434824</v>
      </c>
      <c r="U83" s="155">
        <v>8393.8561426086981</v>
      </c>
      <c r="V83" s="155">
        <v>9130.1331160869559</v>
      </c>
      <c r="W83" s="155">
        <v>9640.8661060869508</v>
      </c>
      <c r="X83" s="285">
        <v>10348.559252173918</v>
      </c>
      <c r="Z83" s="185"/>
      <c r="AA83" s="185"/>
      <c r="AB83" s="185"/>
      <c r="AC83" s="185"/>
      <c r="AD83" s="185"/>
      <c r="AE83" s="185"/>
      <c r="AF83" s="185"/>
      <c r="AG83" s="185"/>
      <c r="AH83" s="185"/>
      <c r="AI83" s="185"/>
      <c r="AJ83" s="185"/>
      <c r="AK83" s="185"/>
      <c r="AL83" s="185"/>
      <c r="AM83" s="185"/>
      <c r="AN83" s="185"/>
      <c r="AO83" s="185"/>
      <c r="AP83" s="185"/>
      <c r="AQ83" s="185"/>
      <c r="AR83" s="185"/>
      <c r="AS83" s="185"/>
      <c r="AT83" s="185"/>
      <c r="AU83" s="185"/>
      <c r="AV83" s="185"/>
      <c r="AW83" s="185"/>
    </row>
    <row r="84" spans="1:49">
      <c r="A84" s="189" t="s">
        <v>321</v>
      </c>
      <c r="B84" s="120" t="s">
        <v>52</v>
      </c>
      <c r="C84" s="155">
        <v>597.51707222222092</v>
      </c>
      <c r="D84" s="155">
        <v>706.8613044444437</v>
      </c>
      <c r="E84" s="155">
        <v>781.68169333333367</v>
      </c>
      <c r="F84" s="155">
        <v>844.50217333333399</v>
      </c>
      <c r="G84" s="155">
        <v>1094.2388455555554</v>
      </c>
      <c r="H84" s="155">
        <v>1285.6832844444441</v>
      </c>
      <c r="I84" s="155">
        <v>1438.6751000000002</v>
      </c>
      <c r="J84" s="155">
        <v>1669.3528466666653</v>
      </c>
      <c r="K84" s="155">
        <v>1713.5521114975813</v>
      </c>
      <c r="L84" s="155">
        <v>1733.1700608695662</v>
      </c>
      <c r="M84" s="155">
        <v>1503.504564347825</v>
      </c>
      <c r="N84" s="155">
        <v>1497.404412173915</v>
      </c>
      <c r="O84" s="155">
        <v>1697.348446956521</v>
      </c>
      <c r="P84" s="155">
        <v>1725.092575652176</v>
      </c>
      <c r="Q84" s="155">
        <v>2231.6672169565218</v>
      </c>
      <c r="R84" s="155">
        <v>2738.9912821739103</v>
      </c>
      <c r="S84" s="155">
        <v>3200.5733378260838</v>
      </c>
      <c r="T84" s="155">
        <v>3342.5749156521761</v>
      </c>
      <c r="U84" s="155">
        <v>2784.8561399999999</v>
      </c>
      <c r="V84" s="155">
        <v>3184.3682395652163</v>
      </c>
      <c r="W84" s="155">
        <v>3515.4735752173901</v>
      </c>
      <c r="X84" s="285">
        <v>4127.1523686956525</v>
      </c>
      <c r="Z84" s="185"/>
      <c r="AA84" s="185"/>
      <c r="AB84" s="185"/>
      <c r="AC84" s="185"/>
      <c r="AD84" s="185"/>
      <c r="AE84" s="185"/>
      <c r="AF84" s="185"/>
      <c r="AG84" s="185"/>
      <c r="AH84" s="185"/>
      <c r="AI84" s="185"/>
      <c r="AJ84" s="185"/>
      <c r="AK84" s="185"/>
      <c r="AL84" s="185"/>
      <c r="AM84" s="185"/>
      <c r="AN84" s="185"/>
      <c r="AO84" s="185"/>
      <c r="AP84" s="185"/>
      <c r="AQ84" s="185"/>
      <c r="AR84" s="185"/>
      <c r="AS84" s="185"/>
      <c r="AT84" s="185"/>
      <c r="AU84" s="185"/>
      <c r="AV84" s="185"/>
      <c r="AW84" s="185"/>
    </row>
    <row r="85" spans="1:49">
      <c r="A85" s="189" t="s">
        <v>321</v>
      </c>
      <c r="B85" s="117" t="s">
        <v>128</v>
      </c>
      <c r="C85" s="155">
        <v>1813.4684899999997</v>
      </c>
      <c r="D85" s="155">
        <v>1903.2630977777774</v>
      </c>
      <c r="E85" s="155">
        <v>2008.9540333333332</v>
      </c>
      <c r="F85" s="155">
        <v>2197.1497755555561</v>
      </c>
      <c r="G85" s="155">
        <v>2674.6044266666659</v>
      </c>
      <c r="H85" s="155">
        <v>2993.9827644444467</v>
      </c>
      <c r="I85" s="155">
        <v>1780.6839844444437</v>
      </c>
      <c r="J85" s="155">
        <v>2014.9345688888911</v>
      </c>
      <c r="K85" s="155">
        <v>2114.2604067632838</v>
      </c>
      <c r="L85" s="155">
        <v>2005.0276586956509</v>
      </c>
      <c r="M85" s="155">
        <v>1980.5479913043482</v>
      </c>
      <c r="N85" s="155">
        <v>1983.6600782608703</v>
      </c>
      <c r="O85" s="155">
        <v>2088.7419826086966</v>
      </c>
      <c r="P85" s="155">
        <v>2145.9293513043463</v>
      </c>
      <c r="Q85" s="155">
        <v>2226.8812278260866</v>
      </c>
      <c r="R85" s="155">
        <v>2769.4864682608691</v>
      </c>
      <c r="S85" s="155">
        <v>3211.3900782608707</v>
      </c>
      <c r="T85" s="155">
        <v>3545.311073043481</v>
      </c>
      <c r="U85" s="155">
        <v>3280.6804478260833</v>
      </c>
      <c r="V85" s="155">
        <v>3589.75635304348</v>
      </c>
      <c r="W85" s="155">
        <v>4093.9618095652181</v>
      </c>
      <c r="X85" s="285">
        <v>4634.4350678260871</v>
      </c>
      <c r="Z85" s="185"/>
      <c r="AA85" s="185"/>
      <c r="AB85" s="185"/>
      <c r="AC85" s="185"/>
      <c r="AD85" s="185"/>
      <c r="AE85" s="185"/>
      <c r="AF85" s="185"/>
      <c r="AG85" s="185"/>
      <c r="AH85" s="185"/>
      <c r="AI85" s="185"/>
      <c r="AJ85" s="185"/>
      <c r="AK85" s="185"/>
      <c r="AL85" s="185"/>
      <c r="AM85" s="185"/>
      <c r="AN85" s="185"/>
      <c r="AO85" s="185"/>
      <c r="AP85" s="185"/>
      <c r="AQ85" s="185"/>
      <c r="AR85" s="185"/>
      <c r="AS85" s="185"/>
      <c r="AT85" s="185"/>
      <c r="AU85" s="185"/>
      <c r="AV85" s="185"/>
      <c r="AW85" s="185"/>
    </row>
    <row r="86" spans="1:49">
      <c r="A86" s="189" t="s">
        <v>321</v>
      </c>
      <c r="B86" s="48" t="s">
        <v>244</v>
      </c>
      <c r="C86" s="155">
        <v>25.120719999999999</v>
      </c>
      <c r="D86" s="155">
        <v>47.611600000000003</v>
      </c>
      <c r="E86" s="155">
        <v>40.855315555555549</v>
      </c>
      <c r="F86" s="155">
        <v>40.879271111111109</v>
      </c>
      <c r="G86" s="155">
        <v>48.183413333333334</v>
      </c>
      <c r="H86" s="155">
        <v>51.607777777777777</v>
      </c>
      <c r="I86" s="155">
        <v>48.806444444444445</v>
      </c>
      <c r="J86" s="155">
        <v>51.9084</v>
      </c>
      <c r="K86" s="155">
        <v>53.487963285024151</v>
      </c>
      <c r="L86" s="155">
        <v>51.455573913043487</v>
      </c>
      <c r="M86" s="155">
        <v>77.26676521739131</v>
      </c>
      <c r="N86" s="155">
        <v>146.97384347826087</v>
      </c>
      <c r="O86" s="155">
        <v>233.87617391304349</v>
      </c>
      <c r="P86" s="155">
        <v>260.58057391304351</v>
      </c>
      <c r="Q86" s="155">
        <v>250.89766086956521</v>
      </c>
      <c r="R86" s="155">
        <v>287.6393913043479</v>
      </c>
      <c r="S86" s="155">
        <v>298.70834782608699</v>
      </c>
      <c r="T86" s="155">
        <v>296.77387826086959</v>
      </c>
      <c r="U86" s="155">
        <v>283.86308695652178</v>
      </c>
      <c r="V86" s="155">
        <v>315.99515652173915</v>
      </c>
      <c r="W86" s="155">
        <v>362.5603565217391</v>
      </c>
      <c r="X86" s="285">
        <v>383.65313043478272</v>
      </c>
      <c r="Z86" s="185"/>
      <c r="AA86" s="185"/>
      <c r="AB86" s="185"/>
      <c r="AC86" s="185"/>
      <c r="AD86" s="185"/>
      <c r="AE86" s="185"/>
      <c r="AF86" s="185"/>
      <c r="AG86" s="185"/>
      <c r="AH86" s="185"/>
      <c r="AI86" s="185"/>
      <c r="AJ86" s="185"/>
      <c r="AK86" s="185"/>
      <c r="AL86" s="185"/>
      <c r="AM86" s="185"/>
      <c r="AN86" s="185"/>
      <c r="AO86" s="185"/>
      <c r="AP86" s="185"/>
      <c r="AQ86" s="185"/>
      <c r="AR86" s="185"/>
      <c r="AS86" s="185"/>
      <c r="AT86" s="185"/>
      <c r="AU86" s="185"/>
      <c r="AV86" s="185"/>
      <c r="AW86" s="185"/>
    </row>
    <row r="87" spans="1:49" s="105" customFormat="1">
      <c r="A87" s="189" t="s">
        <v>321</v>
      </c>
      <c r="B87" s="48" t="s">
        <v>269</v>
      </c>
      <c r="C87" s="155">
        <v>0</v>
      </c>
      <c r="D87" s="155">
        <v>0</v>
      </c>
      <c r="E87" s="155">
        <v>0</v>
      </c>
      <c r="F87" s="155">
        <v>0</v>
      </c>
      <c r="G87" s="155">
        <v>0</v>
      </c>
      <c r="H87" s="155">
        <v>0</v>
      </c>
      <c r="I87" s="155">
        <v>0</v>
      </c>
      <c r="J87" s="155">
        <v>0</v>
      </c>
      <c r="K87" s="155">
        <v>0</v>
      </c>
      <c r="L87" s="155">
        <v>0</v>
      </c>
      <c r="M87" s="155">
        <v>0</v>
      </c>
      <c r="N87" s="155">
        <v>0</v>
      </c>
      <c r="O87" s="155">
        <v>0</v>
      </c>
      <c r="P87" s="155">
        <v>0</v>
      </c>
      <c r="Q87" s="155">
        <v>0</v>
      </c>
      <c r="R87" s="155">
        <v>0</v>
      </c>
      <c r="S87" s="155">
        <v>23.618765217391307</v>
      </c>
      <c r="T87" s="155">
        <v>48.178565217391309</v>
      </c>
      <c r="U87" s="155">
        <v>46.437260869565222</v>
      </c>
      <c r="V87" s="155">
        <v>45.933565217391305</v>
      </c>
      <c r="W87" s="155">
        <v>58.973860869565229</v>
      </c>
      <c r="X87" s="285">
        <v>56.763208695652182</v>
      </c>
      <c r="Z87" s="185"/>
      <c r="AA87" s="185"/>
      <c r="AB87" s="185"/>
      <c r="AC87" s="185"/>
      <c r="AD87" s="185"/>
      <c r="AE87" s="185"/>
      <c r="AF87" s="185"/>
      <c r="AG87" s="185"/>
      <c r="AH87" s="185"/>
      <c r="AI87" s="185"/>
      <c r="AJ87" s="185"/>
      <c r="AK87" s="185"/>
      <c r="AL87" s="185"/>
      <c r="AM87" s="185"/>
      <c r="AN87" s="185"/>
      <c r="AO87" s="185"/>
      <c r="AP87" s="185"/>
      <c r="AQ87" s="185"/>
      <c r="AR87" s="185"/>
      <c r="AS87" s="185"/>
      <c r="AT87" s="185"/>
      <c r="AU87" s="185"/>
      <c r="AV87" s="185"/>
      <c r="AW87" s="185"/>
    </row>
    <row r="88" spans="1:49">
      <c r="A88" s="189" t="s">
        <v>321</v>
      </c>
      <c r="B88" s="47" t="s">
        <v>9</v>
      </c>
      <c r="C88" s="155">
        <v>2436.1062822222234</v>
      </c>
      <c r="D88" s="155">
        <v>2657.7360022222215</v>
      </c>
      <c r="E88" s="155">
        <v>2831.491042222221</v>
      </c>
      <c r="F88" s="155">
        <v>3082.5312199999994</v>
      </c>
      <c r="G88" s="155">
        <v>3817.026685555556</v>
      </c>
      <c r="H88" s="155">
        <v>4331.2738266666684</v>
      </c>
      <c r="I88" s="155">
        <v>5953.9582811111077</v>
      </c>
      <c r="J88" s="155">
        <v>7250.8645488888851</v>
      </c>
      <c r="K88" s="155">
        <v>8468.3022323188361</v>
      </c>
      <c r="L88" s="155">
        <v>8883.3018708695636</v>
      </c>
      <c r="M88" s="155">
        <v>8750.6158686956514</v>
      </c>
      <c r="N88" s="155">
        <v>9471.0214121739118</v>
      </c>
      <c r="O88" s="155">
        <v>10807.358757391308</v>
      </c>
      <c r="P88" s="155">
        <v>11655.032295652178</v>
      </c>
      <c r="Q88" s="155">
        <v>12254.093602173913</v>
      </c>
      <c r="R88" s="155">
        <v>13256.095381304347</v>
      </c>
      <c r="S88" s="155">
        <v>14567.142796521739</v>
      </c>
      <c r="T88" s="155">
        <v>15468.273045217387</v>
      </c>
      <c r="U88" s="155">
        <v>14789.693078260865</v>
      </c>
      <c r="V88" s="155">
        <v>16266.186430434778</v>
      </c>
      <c r="W88" s="155">
        <v>17671.835708260871</v>
      </c>
      <c r="X88" s="285">
        <v>19550.563027826087</v>
      </c>
      <c r="Z88" s="185"/>
      <c r="AA88" s="185"/>
      <c r="AB88" s="185"/>
      <c r="AC88" s="185"/>
      <c r="AD88" s="185"/>
      <c r="AE88" s="185"/>
      <c r="AF88" s="185"/>
      <c r="AG88" s="185"/>
      <c r="AH88" s="185"/>
      <c r="AI88" s="185"/>
      <c r="AJ88" s="185"/>
      <c r="AK88" s="185"/>
      <c r="AL88" s="185"/>
      <c r="AM88" s="185"/>
      <c r="AN88" s="185"/>
      <c r="AO88" s="185"/>
      <c r="AP88" s="185"/>
      <c r="AQ88" s="185"/>
      <c r="AR88" s="185"/>
      <c r="AS88" s="185"/>
      <c r="AT88" s="185"/>
      <c r="AU88" s="185"/>
      <c r="AV88" s="185"/>
      <c r="AW88" s="185"/>
    </row>
    <row r="89" spans="1:49">
      <c r="A89" s="189" t="s">
        <v>143</v>
      </c>
      <c r="B89" s="118" t="s">
        <v>57</v>
      </c>
      <c r="C89" s="155">
        <v>0</v>
      </c>
      <c r="D89" s="155">
        <v>0</v>
      </c>
      <c r="E89" s="155">
        <v>0</v>
      </c>
      <c r="F89" s="155">
        <v>0</v>
      </c>
      <c r="G89" s="155">
        <v>0</v>
      </c>
      <c r="H89" s="155">
        <v>0</v>
      </c>
      <c r="I89" s="155">
        <v>3934.3820011111075</v>
      </c>
      <c r="J89" s="155">
        <v>5823.532054444443</v>
      </c>
      <c r="K89" s="155">
        <v>6599.4763257971044</v>
      </c>
      <c r="L89" s="155">
        <v>7429.89071565217</v>
      </c>
      <c r="M89" s="155">
        <v>8086.3910086956539</v>
      </c>
      <c r="N89" s="155">
        <v>8785.8586513043483</v>
      </c>
      <c r="O89" s="155">
        <v>9330.9944078260942</v>
      </c>
      <c r="P89" s="155">
        <v>10062.395113043471</v>
      </c>
      <c r="Q89" s="155">
        <v>10449.15231608696</v>
      </c>
      <c r="R89" s="155">
        <v>11063.023992173916</v>
      </c>
      <c r="S89" s="155">
        <v>11735.509163478268</v>
      </c>
      <c r="T89" s="155">
        <v>12064.452360869569</v>
      </c>
      <c r="U89" s="155">
        <v>12765.784659130441</v>
      </c>
      <c r="V89" s="155">
        <v>14804.421165217407</v>
      </c>
      <c r="W89" s="155">
        <v>15754.133100000015</v>
      </c>
      <c r="X89" s="285">
        <v>16958.236166086965</v>
      </c>
      <c r="Z89" s="185"/>
      <c r="AA89" s="185"/>
      <c r="AB89" s="185"/>
      <c r="AC89" s="185"/>
      <c r="AD89" s="185"/>
      <c r="AE89" s="185"/>
      <c r="AF89" s="185"/>
      <c r="AG89" s="185"/>
      <c r="AH89" s="185"/>
      <c r="AI89" s="185"/>
      <c r="AJ89" s="185"/>
      <c r="AK89" s="185"/>
      <c r="AL89" s="185"/>
      <c r="AM89" s="185"/>
      <c r="AN89" s="185"/>
      <c r="AO89" s="185"/>
      <c r="AP89" s="185"/>
      <c r="AQ89" s="185"/>
      <c r="AR89" s="185"/>
      <c r="AS89" s="185"/>
      <c r="AT89" s="185"/>
      <c r="AU89" s="185"/>
      <c r="AV89" s="185"/>
      <c r="AW89" s="185"/>
    </row>
    <row r="90" spans="1:49">
      <c r="A90" s="189" t="s">
        <v>143</v>
      </c>
      <c r="B90" s="120" t="s">
        <v>52</v>
      </c>
      <c r="C90" s="155">
        <v>530.23314333333349</v>
      </c>
      <c r="D90" s="155">
        <v>501.34868444444453</v>
      </c>
      <c r="E90" s="155">
        <v>571.99173444444398</v>
      </c>
      <c r="F90" s="155">
        <v>637.24016222222178</v>
      </c>
      <c r="G90" s="155">
        <v>838.11585555555348</v>
      </c>
      <c r="H90" s="155">
        <v>954.02079333333359</v>
      </c>
      <c r="I90" s="155">
        <v>1162.8113955555548</v>
      </c>
      <c r="J90" s="155">
        <v>1371.8166944444442</v>
      </c>
      <c r="K90" s="155">
        <v>1434.6794236231865</v>
      </c>
      <c r="L90" s="155">
        <v>1336.4445756521734</v>
      </c>
      <c r="M90" s="155">
        <v>1645.5530956521739</v>
      </c>
      <c r="N90" s="155">
        <v>1856.7345104347833</v>
      </c>
      <c r="O90" s="155">
        <v>1933.4196952173863</v>
      </c>
      <c r="P90" s="155">
        <v>2120.2370730434764</v>
      </c>
      <c r="Q90" s="155">
        <v>2561.2064382608678</v>
      </c>
      <c r="R90" s="155">
        <v>2812.5150382608635</v>
      </c>
      <c r="S90" s="155">
        <v>2808.7048104347818</v>
      </c>
      <c r="T90" s="155">
        <v>3156.8203982608752</v>
      </c>
      <c r="U90" s="155">
        <v>3395.727981304356</v>
      </c>
      <c r="V90" s="155">
        <v>4834.0622869565195</v>
      </c>
      <c r="W90" s="155">
        <v>5149.2540591304278</v>
      </c>
      <c r="X90" s="285">
        <v>6651.8654669565085</v>
      </c>
      <c r="Z90" s="185"/>
      <c r="AA90" s="185"/>
      <c r="AB90" s="185"/>
      <c r="AC90" s="185"/>
      <c r="AD90" s="185"/>
      <c r="AE90" s="185"/>
      <c r="AF90" s="185"/>
      <c r="AG90" s="185"/>
      <c r="AH90" s="185"/>
      <c r="AI90" s="185"/>
      <c r="AJ90" s="185"/>
      <c r="AK90" s="185"/>
      <c r="AL90" s="185"/>
      <c r="AM90" s="185"/>
      <c r="AN90" s="185"/>
      <c r="AO90" s="185"/>
      <c r="AP90" s="185"/>
      <c r="AQ90" s="185"/>
      <c r="AR90" s="185"/>
      <c r="AS90" s="185"/>
      <c r="AT90" s="185"/>
      <c r="AU90" s="185"/>
      <c r="AV90" s="185"/>
      <c r="AW90" s="185"/>
    </row>
    <row r="91" spans="1:49">
      <c r="A91" s="189" t="s">
        <v>143</v>
      </c>
      <c r="B91" s="117" t="s">
        <v>128</v>
      </c>
      <c r="C91" s="155">
        <v>1786.1009133333337</v>
      </c>
      <c r="D91" s="155">
        <v>1989.7587977777782</v>
      </c>
      <c r="E91" s="155">
        <v>2232.8709188888915</v>
      </c>
      <c r="F91" s="155">
        <v>2499.7968177777775</v>
      </c>
      <c r="G91" s="155">
        <v>2991.291506666666</v>
      </c>
      <c r="H91" s="155">
        <v>3478.0330944444427</v>
      </c>
      <c r="I91" s="155">
        <v>1816.3172655555545</v>
      </c>
      <c r="J91" s="155">
        <v>1710.3267566666696</v>
      </c>
      <c r="K91" s="155">
        <v>1806.6634548309175</v>
      </c>
      <c r="L91" s="155">
        <v>1898.4851952173915</v>
      </c>
      <c r="M91" s="155">
        <v>2111.4289717391316</v>
      </c>
      <c r="N91" s="155">
        <v>2484.5926921739128</v>
      </c>
      <c r="O91" s="155">
        <v>2746.1325686956502</v>
      </c>
      <c r="P91" s="155">
        <v>2954.5029782608685</v>
      </c>
      <c r="Q91" s="155">
        <v>3332.1337695652187</v>
      </c>
      <c r="R91" s="155">
        <v>3840.0985652173908</v>
      </c>
      <c r="S91" s="155">
        <v>4108.5997043478292</v>
      </c>
      <c r="T91" s="155">
        <v>4073.2690760869596</v>
      </c>
      <c r="U91" s="155">
        <v>4377.7979682608675</v>
      </c>
      <c r="V91" s="155">
        <v>5164.0132521739179</v>
      </c>
      <c r="W91" s="155">
        <v>6054.8719669564935</v>
      </c>
      <c r="X91" s="285">
        <v>6516.4480873913044</v>
      </c>
      <c r="Z91" s="185"/>
      <c r="AA91" s="185"/>
      <c r="AB91" s="185"/>
      <c r="AC91" s="185"/>
      <c r="AD91" s="185"/>
      <c r="AE91" s="185"/>
      <c r="AF91" s="185"/>
      <c r="AG91" s="185"/>
      <c r="AH91" s="185"/>
      <c r="AI91" s="185"/>
      <c r="AJ91" s="185"/>
      <c r="AK91" s="185"/>
      <c r="AL91" s="185"/>
      <c r="AM91" s="185"/>
      <c r="AN91" s="185"/>
      <c r="AO91" s="185"/>
      <c r="AP91" s="185"/>
      <c r="AQ91" s="185"/>
      <c r="AR91" s="185"/>
      <c r="AS91" s="185"/>
      <c r="AT91" s="185"/>
      <c r="AU91" s="185"/>
      <c r="AV91" s="185"/>
      <c r="AW91" s="185"/>
    </row>
    <row r="92" spans="1:49">
      <c r="A92" s="189" t="s">
        <v>143</v>
      </c>
      <c r="B92" s="48" t="s">
        <v>244</v>
      </c>
      <c r="C92" s="155">
        <v>3.9863377777777775</v>
      </c>
      <c r="D92" s="155">
        <v>4.9620000000000006</v>
      </c>
      <c r="E92" s="155">
        <v>5.2127999999999997</v>
      </c>
      <c r="F92" s="155">
        <v>5.0007999999999999</v>
      </c>
      <c r="G92" s="155">
        <v>4.7642666666666678</v>
      </c>
      <c r="H92" s="155">
        <v>5.1086666666666662</v>
      </c>
      <c r="I92" s="155">
        <v>5.1218666666666657</v>
      </c>
      <c r="J92" s="155">
        <v>5.4079644444444455</v>
      </c>
      <c r="K92" s="155">
        <v>5.5394376811594208</v>
      </c>
      <c r="L92" s="155">
        <v>5.3629826086956509</v>
      </c>
      <c r="M92" s="155">
        <v>9.3204347826086966</v>
      </c>
      <c r="N92" s="155">
        <v>15.770956521739134</v>
      </c>
      <c r="O92" s="155">
        <v>19.897408695652175</v>
      </c>
      <c r="P92" s="155">
        <v>25.192452173913043</v>
      </c>
      <c r="Q92" s="155">
        <v>44.705365217391304</v>
      </c>
      <c r="R92" s="155">
        <v>82.086034782608706</v>
      </c>
      <c r="S92" s="155">
        <v>96.635278260869569</v>
      </c>
      <c r="T92" s="155">
        <v>43.032347826086962</v>
      </c>
      <c r="U92" s="155">
        <v>43.099556521739132</v>
      </c>
      <c r="V92" s="155">
        <v>42.995452173913051</v>
      </c>
      <c r="W92" s="155">
        <v>39.828469565217397</v>
      </c>
      <c r="X92" s="285">
        <v>42.754504347826092</v>
      </c>
      <c r="Z92" s="185"/>
      <c r="AA92" s="185"/>
      <c r="AB92" s="185"/>
      <c r="AC92" s="185"/>
      <c r="AD92" s="185"/>
      <c r="AE92" s="185"/>
      <c r="AF92" s="185"/>
      <c r="AG92" s="185"/>
      <c r="AH92" s="185"/>
      <c r="AI92" s="185"/>
      <c r="AJ92" s="185"/>
      <c r="AK92" s="185"/>
      <c r="AL92" s="185"/>
      <c r="AM92" s="185"/>
      <c r="AN92" s="185"/>
      <c r="AO92" s="185"/>
      <c r="AP92" s="185"/>
      <c r="AQ92" s="185"/>
      <c r="AR92" s="185"/>
      <c r="AS92" s="185"/>
      <c r="AT92" s="185"/>
      <c r="AU92" s="185"/>
      <c r="AV92" s="185"/>
      <c r="AW92" s="185"/>
    </row>
    <row r="93" spans="1:49" s="105" customFormat="1">
      <c r="A93" s="189" t="s">
        <v>143</v>
      </c>
      <c r="B93" s="48" t="s">
        <v>269</v>
      </c>
      <c r="C93" s="155">
        <v>0</v>
      </c>
      <c r="D93" s="155">
        <v>0</v>
      </c>
      <c r="E93" s="155">
        <v>0</v>
      </c>
      <c r="F93" s="155">
        <v>0</v>
      </c>
      <c r="G93" s="155">
        <v>0</v>
      </c>
      <c r="H93" s="155">
        <v>0</v>
      </c>
      <c r="I93" s="155">
        <v>0</v>
      </c>
      <c r="J93" s="155">
        <v>0</v>
      </c>
      <c r="K93" s="155">
        <v>0</v>
      </c>
      <c r="L93" s="155">
        <v>0</v>
      </c>
      <c r="M93" s="155">
        <v>0</v>
      </c>
      <c r="N93" s="155">
        <v>0</v>
      </c>
      <c r="O93" s="155">
        <v>0</v>
      </c>
      <c r="P93" s="155">
        <v>0</v>
      </c>
      <c r="Q93" s="155">
        <v>0</v>
      </c>
      <c r="R93" s="155">
        <v>0</v>
      </c>
      <c r="S93" s="155">
        <v>15.51671304347826</v>
      </c>
      <c r="T93" s="155">
        <v>28.065669565217391</v>
      </c>
      <c r="U93" s="155">
        <v>22.700365217391305</v>
      </c>
      <c r="V93" s="155">
        <v>29.959313043478261</v>
      </c>
      <c r="W93" s="155">
        <v>31.025434782608698</v>
      </c>
      <c r="X93" s="285">
        <v>34.437669565217391</v>
      </c>
      <c r="Z93" s="185"/>
      <c r="AA93" s="185"/>
      <c r="AB93" s="185"/>
      <c r="AC93" s="185"/>
      <c r="AD93" s="185"/>
      <c r="AE93" s="185"/>
      <c r="AF93" s="185"/>
      <c r="AG93" s="185"/>
      <c r="AH93" s="185"/>
      <c r="AI93" s="185"/>
      <c r="AJ93" s="185"/>
      <c r="AK93" s="185"/>
      <c r="AL93" s="185"/>
      <c r="AM93" s="185"/>
      <c r="AN93" s="185"/>
      <c r="AO93" s="185"/>
      <c r="AP93" s="185"/>
      <c r="AQ93" s="185"/>
      <c r="AR93" s="185"/>
      <c r="AS93" s="185"/>
      <c r="AT93" s="185"/>
      <c r="AU93" s="185"/>
      <c r="AV93" s="185"/>
      <c r="AW93" s="185"/>
    </row>
    <row r="94" spans="1:49">
      <c r="A94" s="189" t="s">
        <v>143</v>
      </c>
      <c r="B94" s="47" t="s">
        <v>9</v>
      </c>
      <c r="C94" s="155">
        <v>2320.3203944444449</v>
      </c>
      <c r="D94" s="155">
        <v>2496.0694822222231</v>
      </c>
      <c r="E94" s="155">
        <v>2810.0754533333352</v>
      </c>
      <c r="F94" s="155">
        <v>3142.0377800000015</v>
      </c>
      <c r="G94" s="155">
        <v>3834.1716288888892</v>
      </c>
      <c r="H94" s="155">
        <v>4437.162554444445</v>
      </c>
      <c r="I94" s="155">
        <v>6918.6325288888893</v>
      </c>
      <c r="J94" s="155">
        <v>8911.0834699999996</v>
      </c>
      <c r="K94" s="155">
        <v>9846.3586419323674</v>
      </c>
      <c r="L94" s="155">
        <v>10670.183469130436</v>
      </c>
      <c r="M94" s="155">
        <v>11852.693510869569</v>
      </c>
      <c r="N94" s="155">
        <v>13142.956810434785</v>
      </c>
      <c r="O94" s="155">
        <v>14030.444080434781</v>
      </c>
      <c r="P94" s="155">
        <v>15162.327616521734</v>
      </c>
      <c r="Q94" s="155">
        <v>16387.197889130442</v>
      </c>
      <c r="R94" s="155">
        <v>17797.723630434786</v>
      </c>
      <c r="S94" s="155">
        <v>18764.965669565208</v>
      </c>
      <c r="T94" s="155">
        <v>19365.639852608692</v>
      </c>
      <c r="U94" s="155">
        <v>20605.110530434788</v>
      </c>
      <c r="V94" s="155">
        <v>24875.451469565251</v>
      </c>
      <c r="W94" s="155">
        <v>27029.113030434775</v>
      </c>
      <c r="X94" s="285">
        <v>30203.741894347801</v>
      </c>
      <c r="Z94" s="185"/>
      <c r="AA94" s="185"/>
      <c r="AB94" s="185"/>
      <c r="AC94" s="185"/>
      <c r="AD94" s="185"/>
      <c r="AE94" s="185"/>
      <c r="AF94" s="185"/>
      <c r="AG94" s="185"/>
      <c r="AH94" s="185"/>
      <c r="AI94" s="185"/>
      <c r="AJ94" s="185"/>
      <c r="AK94" s="185"/>
      <c r="AL94" s="185"/>
      <c r="AM94" s="185"/>
      <c r="AN94" s="185"/>
      <c r="AO94" s="185"/>
      <c r="AP94" s="185"/>
      <c r="AQ94" s="185"/>
      <c r="AR94" s="185"/>
      <c r="AS94" s="185"/>
      <c r="AT94" s="185"/>
      <c r="AU94" s="185"/>
      <c r="AV94" s="185"/>
      <c r="AW94" s="185"/>
    </row>
    <row r="95" spans="1:49">
      <c r="A95" s="189" t="s">
        <v>144</v>
      </c>
      <c r="B95" s="118" t="s">
        <v>57</v>
      </c>
      <c r="C95" s="155">
        <v>0</v>
      </c>
      <c r="D95" s="155">
        <v>0</v>
      </c>
      <c r="E95" s="155">
        <v>0</v>
      </c>
      <c r="F95" s="155">
        <v>0</v>
      </c>
      <c r="G95" s="155">
        <v>0</v>
      </c>
      <c r="H95" s="155">
        <v>0</v>
      </c>
      <c r="I95" s="155">
        <v>5230.2561944444378</v>
      </c>
      <c r="J95" s="155">
        <v>8755.5860933333424</v>
      </c>
      <c r="K95" s="155">
        <v>9865.8764032850304</v>
      </c>
      <c r="L95" s="155">
        <v>11150.774623478268</v>
      </c>
      <c r="M95" s="155">
        <v>11502.71575478263</v>
      </c>
      <c r="N95" s="155">
        <v>12137.269408695642</v>
      </c>
      <c r="O95" s="155">
        <v>14074.171352173938</v>
      </c>
      <c r="P95" s="155">
        <v>15985.086203478242</v>
      </c>
      <c r="Q95" s="155">
        <v>18256.244314347772</v>
      </c>
      <c r="R95" s="155">
        <v>18674.941159130431</v>
      </c>
      <c r="S95" s="155">
        <v>19810.757169999979</v>
      </c>
      <c r="T95" s="155">
        <v>21666.878382608647</v>
      </c>
      <c r="U95" s="155">
        <v>22271.570083478255</v>
      </c>
      <c r="V95" s="155">
        <v>23770.27486000003</v>
      </c>
      <c r="W95" s="155">
        <v>22580.906600000053</v>
      </c>
      <c r="X95" s="285">
        <v>23003.453086956524</v>
      </c>
      <c r="Z95" s="185"/>
      <c r="AA95" s="185"/>
      <c r="AB95" s="185"/>
      <c r="AC95" s="185"/>
      <c r="AD95" s="185"/>
      <c r="AE95" s="185"/>
      <c r="AF95" s="185"/>
      <c r="AG95" s="185"/>
      <c r="AH95" s="185"/>
      <c r="AI95" s="185"/>
      <c r="AJ95" s="185"/>
      <c r="AK95" s="185"/>
      <c r="AL95" s="185"/>
      <c r="AM95" s="185"/>
      <c r="AN95" s="185"/>
      <c r="AO95" s="185"/>
      <c r="AP95" s="185"/>
      <c r="AQ95" s="185"/>
      <c r="AR95" s="185"/>
      <c r="AS95" s="185"/>
      <c r="AT95" s="185"/>
      <c r="AU95" s="185"/>
      <c r="AV95" s="185"/>
      <c r="AW95" s="185"/>
    </row>
    <row r="96" spans="1:49">
      <c r="A96" s="189" t="s">
        <v>144</v>
      </c>
      <c r="B96" s="120" t="s">
        <v>52</v>
      </c>
      <c r="C96" s="155">
        <v>1470.4224444444442</v>
      </c>
      <c r="D96" s="155">
        <v>1602.6259222222216</v>
      </c>
      <c r="E96" s="155">
        <v>1912.9399733333269</v>
      </c>
      <c r="F96" s="155">
        <v>2221.6050311111107</v>
      </c>
      <c r="G96" s="155">
        <v>2904.5999466666681</v>
      </c>
      <c r="H96" s="155">
        <v>3284.451099999998</v>
      </c>
      <c r="I96" s="155">
        <v>3981.7270066666701</v>
      </c>
      <c r="J96" s="155">
        <v>4279.9170822222159</v>
      </c>
      <c r="K96" s="155">
        <v>4483.9517996135301</v>
      </c>
      <c r="L96" s="155">
        <v>4761.7034626086843</v>
      </c>
      <c r="M96" s="155">
        <v>5407.4320208695672</v>
      </c>
      <c r="N96" s="155">
        <v>6538.4779330434576</v>
      </c>
      <c r="O96" s="155">
        <v>9348.8398434782375</v>
      </c>
      <c r="P96" s="155">
        <v>13145.107062608644</v>
      </c>
      <c r="Q96" s="155">
        <v>13427.787881739025</v>
      </c>
      <c r="R96" s="155">
        <v>8446.5375426085648</v>
      </c>
      <c r="S96" s="155">
        <v>8423.4298660867935</v>
      </c>
      <c r="T96" s="155">
        <v>9383.8120291303712</v>
      </c>
      <c r="U96" s="155">
        <v>9398.2274439130688</v>
      </c>
      <c r="V96" s="155">
        <v>11043.076779130452</v>
      </c>
      <c r="W96" s="155">
        <v>12034.779578260819</v>
      </c>
      <c r="X96" s="285">
        <v>12127.310782608592</v>
      </c>
      <c r="Z96" s="185"/>
      <c r="AA96" s="185"/>
      <c r="AB96" s="185"/>
      <c r="AC96" s="185"/>
      <c r="AD96" s="185"/>
      <c r="AE96" s="185"/>
      <c r="AF96" s="185"/>
      <c r="AG96" s="185"/>
      <c r="AH96" s="185"/>
      <c r="AI96" s="185"/>
      <c r="AJ96" s="185"/>
      <c r="AK96" s="185"/>
      <c r="AL96" s="185"/>
      <c r="AM96" s="185"/>
      <c r="AN96" s="185"/>
      <c r="AO96" s="185"/>
      <c r="AP96" s="185"/>
      <c r="AQ96" s="185"/>
      <c r="AR96" s="185"/>
      <c r="AS96" s="185"/>
      <c r="AT96" s="185"/>
      <c r="AU96" s="185"/>
      <c r="AV96" s="185"/>
      <c r="AW96" s="185"/>
    </row>
    <row r="97" spans="1:49">
      <c r="A97" s="189" t="s">
        <v>144</v>
      </c>
      <c r="B97" s="117" t="s">
        <v>128</v>
      </c>
      <c r="C97" s="155">
        <v>3080.313286666662</v>
      </c>
      <c r="D97" s="155">
        <v>3542.0366566666657</v>
      </c>
      <c r="E97" s="155">
        <v>4285.2579399999968</v>
      </c>
      <c r="F97" s="155">
        <v>4906.7399755555462</v>
      </c>
      <c r="G97" s="155">
        <v>6071.0929244444433</v>
      </c>
      <c r="H97" s="155">
        <v>7354.1480088888766</v>
      </c>
      <c r="I97" s="155">
        <v>5589.9664222222218</v>
      </c>
      <c r="J97" s="155">
        <v>5543.2622633333231</v>
      </c>
      <c r="K97" s="155">
        <v>6108.4281779227176</v>
      </c>
      <c r="L97" s="155">
        <v>5988.7248282608834</v>
      </c>
      <c r="M97" s="155">
        <v>6121.1555530434753</v>
      </c>
      <c r="N97" s="155">
        <v>6450.8578478260852</v>
      </c>
      <c r="O97" s="155">
        <v>7178.1289652173991</v>
      </c>
      <c r="P97" s="155">
        <v>8923.2484634782741</v>
      </c>
      <c r="Q97" s="155">
        <v>10323.439884347821</v>
      </c>
      <c r="R97" s="155">
        <v>9802.9888608695692</v>
      </c>
      <c r="S97" s="155">
        <v>10127.821660869557</v>
      </c>
      <c r="T97" s="155">
        <v>11337.947417826144</v>
      </c>
      <c r="U97" s="155">
        <v>11456.462513913069</v>
      </c>
      <c r="V97" s="155">
        <v>11452.147005217363</v>
      </c>
      <c r="W97" s="155">
        <v>12163.763766956536</v>
      </c>
      <c r="X97" s="285">
        <v>12376.270139130433</v>
      </c>
      <c r="Z97" s="185"/>
      <c r="AA97" s="185"/>
      <c r="AB97" s="185"/>
      <c r="AC97" s="185"/>
      <c r="AD97" s="185"/>
      <c r="AE97" s="185"/>
      <c r="AF97" s="185"/>
      <c r="AG97" s="185"/>
      <c r="AH97" s="185"/>
      <c r="AI97" s="185"/>
      <c r="AJ97" s="185"/>
      <c r="AK97" s="185"/>
      <c r="AL97" s="185"/>
      <c r="AM97" s="185"/>
      <c r="AN97" s="185"/>
      <c r="AO97" s="185"/>
      <c r="AP97" s="185"/>
      <c r="AQ97" s="185"/>
      <c r="AR97" s="185"/>
      <c r="AS97" s="185"/>
      <c r="AT97" s="185"/>
      <c r="AU97" s="185"/>
      <c r="AV97" s="185"/>
      <c r="AW97" s="185"/>
    </row>
    <row r="98" spans="1:49">
      <c r="A98" s="189" t="s">
        <v>144</v>
      </c>
      <c r="B98" s="48" t="s">
        <v>244</v>
      </c>
      <c r="C98" s="155">
        <v>0</v>
      </c>
      <c r="D98" s="155">
        <v>0</v>
      </c>
      <c r="E98" s="155">
        <v>0</v>
      </c>
      <c r="F98" s="155">
        <v>0</v>
      </c>
      <c r="G98" s="155">
        <v>0</v>
      </c>
      <c r="H98" s="155">
        <v>0</v>
      </c>
      <c r="I98" s="155">
        <v>0</v>
      </c>
      <c r="J98" s="155">
        <v>0</v>
      </c>
      <c r="K98" s="155">
        <v>0</v>
      </c>
      <c r="L98" s="155">
        <v>1.5875099999999998</v>
      </c>
      <c r="M98" s="155">
        <v>2.0936726086956519</v>
      </c>
      <c r="N98" s="155">
        <v>3.1289739130434788</v>
      </c>
      <c r="O98" s="155">
        <v>4.2867130434782599</v>
      </c>
      <c r="P98" s="155">
        <v>8.2161999999999988</v>
      </c>
      <c r="Q98" s="155">
        <v>19.09942608695652</v>
      </c>
      <c r="R98" s="155">
        <v>6.59415652173913</v>
      </c>
      <c r="S98" s="155">
        <v>18.128173913043476</v>
      </c>
      <c r="T98" s="155">
        <v>10.35955652173913</v>
      </c>
      <c r="U98" s="155">
        <v>10.793895652173914</v>
      </c>
      <c r="V98" s="155">
        <v>8.4338086956521749</v>
      </c>
      <c r="W98" s="155">
        <v>8.9204869565217404</v>
      </c>
      <c r="X98" s="285">
        <v>9.0970434782608702</v>
      </c>
      <c r="Z98" s="185"/>
      <c r="AA98" s="185"/>
      <c r="AB98" s="185"/>
      <c r="AC98" s="185"/>
      <c r="AD98" s="185"/>
      <c r="AE98" s="185"/>
      <c r="AF98" s="185"/>
      <c r="AG98" s="185"/>
      <c r="AH98" s="185"/>
      <c r="AI98" s="185"/>
      <c r="AJ98" s="185"/>
      <c r="AK98" s="185"/>
      <c r="AL98" s="185"/>
      <c r="AM98" s="185"/>
      <c r="AN98" s="185"/>
      <c r="AO98" s="185"/>
      <c r="AP98" s="185"/>
      <c r="AQ98" s="185"/>
      <c r="AR98" s="185"/>
      <c r="AS98" s="185"/>
      <c r="AT98" s="185"/>
      <c r="AU98" s="185"/>
      <c r="AV98" s="185"/>
      <c r="AW98" s="185"/>
    </row>
    <row r="99" spans="1:49" s="105" customFormat="1">
      <c r="A99" s="189" t="s">
        <v>144</v>
      </c>
      <c r="B99" s="48" t="s">
        <v>269</v>
      </c>
      <c r="C99" s="155">
        <v>0</v>
      </c>
      <c r="D99" s="155">
        <v>0</v>
      </c>
      <c r="E99" s="155">
        <v>0</v>
      </c>
      <c r="F99" s="155">
        <v>0</v>
      </c>
      <c r="G99" s="155">
        <v>0</v>
      </c>
      <c r="H99" s="155">
        <v>0</v>
      </c>
      <c r="I99" s="155">
        <v>0</v>
      </c>
      <c r="J99" s="155">
        <v>0</v>
      </c>
      <c r="K99" s="155">
        <v>0</v>
      </c>
      <c r="L99" s="155">
        <v>0</v>
      </c>
      <c r="M99" s="155">
        <v>0</v>
      </c>
      <c r="N99" s="155">
        <v>0</v>
      </c>
      <c r="O99" s="155">
        <v>0</v>
      </c>
      <c r="P99" s="155">
        <v>0</v>
      </c>
      <c r="Q99" s="155">
        <v>0</v>
      </c>
      <c r="R99" s="155">
        <v>0</v>
      </c>
      <c r="S99" s="155">
        <v>1.5162521739130437</v>
      </c>
      <c r="T99" s="155">
        <v>4.8578608695652177</v>
      </c>
      <c r="U99" s="155">
        <v>8.1478521739130443</v>
      </c>
      <c r="V99" s="155">
        <v>8.0079913043478257</v>
      </c>
      <c r="W99" s="155">
        <v>13.571747826086957</v>
      </c>
      <c r="X99" s="285">
        <v>27.374121739130434</v>
      </c>
      <c r="Z99" s="185"/>
      <c r="AA99" s="185"/>
      <c r="AB99" s="185"/>
      <c r="AC99" s="185"/>
      <c r="AD99" s="185"/>
      <c r="AE99" s="185"/>
      <c r="AF99" s="185"/>
      <c r="AG99" s="185"/>
      <c r="AH99" s="185"/>
      <c r="AI99" s="185"/>
      <c r="AJ99" s="185"/>
      <c r="AK99" s="185"/>
      <c r="AL99" s="185"/>
      <c r="AM99" s="185"/>
      <c r="AN99" s="185"/>
      <c r="AO99" s="185"/>
      <c r="AP99" s="185"/>
      <c r="AQ99" s="185"/>
      <c r="AR99" s="185"/>
      <c r="AS99" s="185"/>
      <c r="AT99" s="185"/>
      <c r="AU99" s="185"/>
      <c r="AV99" s="185"/>
      <c r="AW99" s="185"/>
    </row>
    <row r="100" spans="1:49">
      <c r="A100" s="189" t="s">
        <v>144</v>
      </c>
      <c r="B100" s="47" t="s">
        <v>9</v>
      </c>
      <c r="C100" s="155">
        <v>4550.7357311111191</v>
      </c>
      <c r="D100" s="155">
        <v>5144.6625788888996</v>
      </c>
      <c r="E100" s="155">
        <v>6198.1979133333498</v>
      </c>
      <c r="F100" s="155">
        <v>7128.3450066666519</v>
      </c>
      <c r="G100" s="155">
        <v>8975.6928711110941</v>
      </c>
      <c r="H100" s="155">
        <v>10638.599108888862</v>
      </c>
      <c r="I100" s="155">
        <v>14801.949623333367</v>
      </c>
      <c r="J100" s="155">
        <v>18578.765438888895</v>
      </c>
      <c r="K100" s="155">
        <v>20458.256380821265</v>
      </c>
      <c r="L100" s="155">
        <v>21902.79042434783</v>
      </c>
      <c r="M100" s="155">
        <v>23033.397001304336</v>
      </c>
      <c r="N100" s="155">
        <v>25129.734163478228</v>
      </c>
      <c r="O100" s="155">
        <v>30605.426873913002</v>
      </c>
      <c r="P100" s="155">
        <v>38061.657929565205</v>
      </c>
      <c r="Q100" s="155">
        <v>42026.571506521708</v>
      </c>
      <c r="R100" s="155">
        <v>36931.061719130412</v>
      </c>
      <c r="S100" s="155">
        <v>38381.653123043499</v>
      </c>
      <c r="T100" s="155">
        <v>42403.855246956518</v>
      </c>
      <c r="U100" s="155">
        <v>43145.20178913034</v>
      </c>
      <c r="V100" s="155">
        <v>46281.940444347834</v>
      </c>
      <c r="W100" s="155">
        <v>46801.942180000005</v>
      </c>
      <c r="X100" s="285">
        <v>47543.505173913094</v>
      </c>
      <c r="Z100" s="185"/>
      <c r="AA100" s="185"/>
      <c r="AB100" s="185"/>
      <c r="AC100" s="185"/>
      <c r="AD100" s="185"/>
      <c r="AE100" s="185"/>
      <c r="AF100" s="185"/>
      <c r="AG100" s="185"/>
      <c r="AH100" s="185"/>
      <c r="AI100" s="185"/>
      <c r="AJ100" s="185"/>
      <c r="AK100" s="185"/>
      <c r="AL100" s="185"/>
      <c r="AM100" s="185"/>
      <c r="AN100" s="185"/>
      <c r="AO100" s="185"/>
      <c r="AP100" s="185"/>
      <c r="AQ100" s="185"/>
      <c r="AR100" s="185"/>
      <c r="AS100" s="185"/>
      <c r="AT100" s="185"/>
      <c r="AU100" s="185"/>
      <c r="AV100" s="185"/>
      <c r="AW100" s="185"/>
    </row>
    <row r="101" spans="1:49">
      <c r="A101" s="189" t="s">
        <v>145</v>
      </c>
      <c r="B101" s="118" t="s">
        <v>57</v>
      </c>
      <c r="C101" s="155">
        <v>0</v>
      </c>
      <c r="D101" s="155">
        <v>0</v>
      </c>
      <c r="E101" s="155">
        <v>0</v>
      </c>
      <c r="F101" s="155">
        <v>0</v>
      </c>
      <c r="G101" s="155">
        <v>0</v>
      </c>
      <c r="H101" s="155">
        <v>0</v>
      </c>
      <c r="I101" s="155">
        <v>568.73373333333336</v>
      </c>
      <c r="J101" s="155">
        <v>703.13653333333366</v>
      </c>
      <c r="K101" s="155">
        <v>973.55313314009686</v>
      </c>
      <c r="L101" s="155">
        <v>974.29220869565268</v>
      </c>
      <c r="M101" s="155">
        <v>979.47163478260904</v>
      </c>
      <c r="N101" s="155">
        <v>1123.7566434782611</v>
      </c>
      <c r="O101" s="155">
        <v>1303.40107826087</v>
      </c>
      <c r="P101" s="155">
        <v>1323.0378260869563</v>
      </c>
      <c r="Q101" s="155">
        <v>1449.0313739130434</v>
      </c>
      <c r="R101" s="155">
        <v>1292.9520782608697</v>
      </c>
      <c r="S101" s="155">
        <v>1336.9848000000004</v>
      </c>
      <c r="T101" s="155">
        <v>1315.4408695652169</v>
      </c>
      <c r="U101" s="155">
        <v>1401.9751652173913</v>
      </c>
      <c r="V101" s="155">
        <v>1482.8659913043477</v>
      </c>
      <c r="W101" s="155">
        <v>1394.7223999999992</v>
      </c>
      <c r="X101" s="285">
        <v>1510.8259478260877</v>
      </c>
      <c r="Z101" s="185"/>
      <c r="AA101" s="185"/>
      <c r="AB101" s="185"/>
      <c r="AC101" s="185"/>
      <c r="AD101" s="185"/>
      <c r="AE101" s="185"/>
      <c r="AF101" s="185"/>
      <c r="AG101" s="185"/>
      <c r="AH101" s="185"/>
      <c r="AI101" s="185"/>
      <c r="AJ101" s="185"/>
      <c r="AK101" s="185"/>
      <c r="AL101" s="185"/>
      <c r="AM101" s="185"/>
      <c r="AN101" s="185"/>
      <c r="AO101" s="185"/>
      <c r="AP101" s="185"/>
      <c r="AQ101" s="185"/>
      <c r="AR101" s="185"/>
      <c r="AS101" s="185"/>
      <c r="AT101" s="185"/>
      <c r="AU101" s="185"/>
      <c r="AV101" s="185"/>
      <c r="AW101" s="185"/>
    </row>
    <row r="102" spans="1:49">
      <c r="A102" s="189" t="s">
        <v>145</v>
      </c>
      <c r="B102" s="120" t="s">
        <v>52</v>
      </c>
      <c r="C102" s="155">
        <v>89.512569999999997</v>
      </c>
      <c r="D102" s="155">
        <v>105.82368888888894</v>
      </c>
      <c r="E102" s="155">
        <v>119.23049999999992</v>
      </c>
      <c r="F102" s="155">
        <v>111.13988888888899</v>
      </c>
      <c r="G102" s="155">
        <v>140.52973555555553</v>
      </c>
      <c r="H102" s="155">
        <v>143.36409555555525</v>
      </c>
      <c r="I102" s="155">
        <v>159.030747777778</v>
      </c>
      <c r="J102" s="155">
        <v>146.54072999999985</v>
      </c>
      <c r="K102" s="155">
        <v>177.15027685990296</v>
      </c>
      <c r="L102" s="155">
        <v>114.28037739130457</v>
      </c>
      <c r="M102" s="155">
        <v>150.32742608695628</v>
      </c>
      <c r="N102" s="155">
        <v>217.32419130434789</v>
      </c>
      <c r="O102" s="155">
        <v>260.39146956521734</v>
      </c>
      <c r="P102" s="155">
        <v>267.00537391304391</v>
      </c>
      <c r="Q102" s="155">
        <v>232.56740869565175</v>
      </c>
      <c r="R102" s="155">
        <v>212.63697391304356</v>
      </c>
      <c r="S102" s="155">
        <v>249.98848695652188</v>
      </c>
      <c r="T102" s="155">
        <v>294.38107826086912</v>
      </c>
      <c r="U102" s="155">
        <v>285.826043478261</v>
      </c>
      <c r="V102" s="155">
        <v>371.45600869565214</v>
      </c>
      <c r="W102" s="155">
        <v>344.4904695652175</v>
      </c>
      <c r="X102" s="285">
        <v>440.73226086956424</v>
      </c>
      <c r="Z102" s="185"/>
      <c r="AA102" s="185"/>
      <c r="AB102" s="185"/>
      <c r="AC102" s="185"/>
      <c r="AD102" s="185"/>
      <c r="AE102" s="185"/>
      <c r="AF102" s="185"/>
      <c r="AG102" s="185"/>
      <c r="AH102" s="185"/>
      <c r="AI102" s="185"/>
      <c r="AJ102" s="185"/>
      <c r="AK102" s="185"/>
      <c r="AL102" s="185"/>
      <c r="AM102" s="185"/>
      <c r="AN102" s="185"/>
      <c r="AO102" s="185"/>
      <c r="AP102" s="185"/>
      <c r="AQ102" s="185"/>
      <c r="AR102" s="185"/>
      <c r="AS102" s="185"/>
      <c r="AT102" s="185"/>
      <c r="AU102" s="185"/>
      <c r="AV102" s="185"/>
      <c r="AW102" s="185"/>
    </row>
    <row r="103" spans="1:49">
      <c r="A103" s="189" t="s">
        <v>145</v>
      </c>
      <c r="B103" s="117" t="s">
        <v>128</v>
      </c>
      <c r="C103" s="155">
        <v>354.43967888888869</v>
      </c>
      <c r="D103" s="155">
        <v>349.43319777777771</v>
      </c>
      <c r="E103" s="155">
        <v>378.19750222222211</v>
      </c>
      <c r="F103" s="155">
        <v>427.63650444444494</v>
      </c>
      <c r="G103" s="155">
        <v>512.57346888888878</v>
      </c>
      <c r="H103" s="155">
        <v>563.45689777777739</v>
      </c>
      <c r="I103" s="155">
        <v>283.34170999999992</v>
      </c>
      <c r="J103" s="155">
        <v>339.81642444444435</v>
      </c>
      <c r="K103" s="155">
        <v>270.7579971980677</v>
      </c>
      <c r="L103" s="155">
        <v>286.61092173913056</v>
      </c>
      <c r="M103" s="155">
        <v>193.6866165217391</v>
      </c>
      <c r="N103" s="155">
        <v>282.44783478260899</v>
      </c>
      <c r="O103" s="155">
        <v>303.21453043478198</v>
      </c>
      <c r="P103" s="155">
        <v>351.201495652174</v>
      </c>
      <c r="Q103" s="155">
        <v>387.57421739130427</v>
      </c>
      <c r="R103" s="155">
        <v>465.96839130434785</v>
      </c>
      <c r="S103" s="155">
        <v>397.87369565217392</v>
      </c>
      <c r="T103" s="155">
        <v>379.89379999999994</v>
      </c>
      <c r="U103" s="155">
        <v>419.60090434782614</v>
      </c>
      <c r="V103" s="155">
        <v>472.51300869565205</v>
      </c>
      <c r="W103" s="155">
        <v>519.81317391304367</v>
      </c>
      <c r="X103" s="285">
        <v>583.06182608695678</v>
      </c>
      <c r="Z103" s="185"/>
      <c r="AA103" s="185"/>
      <c r="AB103" s="185"/>
      <c r="AC103" s="185"/>
      <c r="AD103" s="185"/>
      <c r="AE103" s="185"/>
      <c r="AF103" s="185"/>
      <c r="AG103" s="185"/>
      <c r="AH103" s="185"/>
      <c r="AI103" s="185"/>
      <c r="AJ103" s="185"/>
      <c r="AK103" s="185"/>
      <c r="AL103" s="185"/>
      <c r="AM103" s="185"/>
      <c r="AN103" s="185"/>
      <c r="AO103" s="185"/>
      <c r="AP103" s="185"/>
      <c r="AQ103" s="185"/>
      <c r="AR103" s="185"/>
      <c r="AS103" s="185"/>
      <c r="AT103" s="185"/>
      <c r="AU103" s="185"/>
      <c r="AV103" s="185"/>
      <c r="AW103" s="185"/>
    </row>
    <row r="104" spans="1:49">
      <c r="A104" s="189" t="s">
        <v>145</v>
      </c>
      <c r="B104" s="48" t="s">
        <v>244</v>
      </c>
      <c r="C104" s="155">
        <v>2.8439999999999999</v>
      </c>
      <c r="D104" s="155">
        <v>2.4230999999999998</v>
      </c>
      <c r="E104" s="155">
        <v>0</v>
      </c>
      <c r="F104" s="155">
        <v>0</v>
      </c>
      <c r="G104" s="155">
        <v>0.59310000000000007</v>
      </c>
      <c r="H104" s="155">
        <v>1.4809499999999998</v>
      </c>
      <c r="I104" s="155">
        <v>0.67365000000000008</v>
      </c>
      <c r="J104" s="155">
        <v>0</v>
      </c>
      <c r="K104" s="155">
        <v>0</v>
      </c>
      <c r="L104" s="155">
        <v>0</v>
      </c>
      <c r="M104" s="155">
        <v>0</v>
      </c>
      <c r="N104" s="155">
        <v>0</v>
      </c>
      <c r="O104" s="155">
        <v>0</v>
      </c>
      <c r="P104" s="155">
        <v>0</v>
      </c>
      <c r="Q104" s="155">
        <v>0</v>
      </c>
      <c r="R104" s="155">
        <v>0</v>
      </c>
      <c r="S104" s="155">
        <v>0</v>
      </c>
      <c r="T104" s="155">
        <v>0</v>
      </c>
      <c r="U104" s="155">
        <v>0</v>
      </c>
      <c r="V104" s="155">
        <v>0</v>
      </c>
      <c r="W104" s="155">
        <v>0</v>
      </c>
      <c r="X104" s="285">
        <v>0</v>
      </c>
      <c r="Z104" s="185"/>
      <c r="AA104" s="185"/>
      <c r="AB104" s="185"/>
      <c r="AC104" s="185"/>
      <c r="AD104" s="185"/>
      <c r="AE104" s="185"/>
      <c r="AF104" s="185"/>
      <c r="AG104" s="185"/>
      <c r="AH104" s="185"/>
      <c r="AI104" s="185"/>
      <c r="AJ104" s="185"/>
      <c r="AK104" s="185"/>
      <c r="AL104" s="185"/>
      <c r="AM104" s="185"/>
      <c r="AN104" s="185"/>
      <c r="AO104" s="185"/>
      <c r="AP104" s="185"/>
      <c r="AQ104" s="185"/>
      <c r="AR104" s="185"/>
      <c r="AS104" s="185"/>
      <c r="AT104" s="185"/>
      <c r="AU104" s="185"/>
      <c r="AV104" s="185"/>
      <c r="AW104" s="185"/>
    </row>
    <row r="105" spans="1:49" s="105" customFormat="1">
      <c r="A105" s="189" t="s">
        <v>145</v>
      </c>
      <c r="B105" s="48" t="s">
        <v>269</v>
      </c>
      <c r="C105" s="155">
        <v>0</v>
      </c>
      <c r="D105" s="155">
        <v>0</v>
      </c>
      <c r="E105" s="155">
        <v>0</v>
      </c>
      <c r="F105" s="155">
        <v>0</v>
      </c>
      <c r="G105" s="155">
        <v>0</v>
      </c>
      <c r="H105" s="155">
        <v>0</v>
      </c>
      <c r="I105" s="155">
        <v>0</v>
      </c>
      <c r="J105" s="155">
        <v>0</v>
      </c>
      <c r="K105" s="155">
        <v>0</v>
      </c>
      <c r="L105" s="155">
        <v>0</v>
      </c>
      <c r="M105" s="155">
        <v>0</v>
      </c>
      <c r="N105" s="155">
        <v>0</v>
      </c>
      <c r="O105" s="155">
        <v>0</v>
      </c>
      <c r="P105" s="155">
        <v>0</v>
      </c>
      <c r="Q105" s="155">
        <v>0</v>
      </c>
      <c r="R105" s="155">
        <v>0</v>
      </c>
      <c r="S105" s="155">
        <v>1.5062000000000002</v>
      </c>
      <c r="T105" s="155">
        <v>2.0082695652173914</v>
      </c>
      <c r="U105" s="155">
        <v>1.1835304347826088</v>
      </c>
      <c r="V105" s="155">
        <v>4.1595565217391313</v>
      </c>
      <c r="W105" s="155">
        <v>3.5849739130434788</v>
      </c>
      <c r="X105" s="285">
        <v>0</v>
      </c>
      <c r="Z105" s="185"/>
      <c r="AA105" s="185"/>
      <c r="AB105" s="185"/>
      <c r="AC105" s="185"/>
      <c r="AD105" s="185"/>
      <c r="AE105" s="185"/>
      <c r="AF105" s="185"/>
      <c r="AG105" s="185"/>
      <c r="AH105" s="185"/>
      <c r="AI105" s="185"/>
      <c r="AJ105" s="185"/>
      <c r="AK105" s="185"/>
      <c r="AL105" s="185"/>
      <c r="AM105" s="185"/>
      <c r="AN105" s="185"/>
      <c r="AO105" s="185"/>
      <c r="AP105" s="185"/>
      <c r="AQ105" s="185"/>
      <c r="AR105" s="185"/>
      <c r="AS105" s="185"/>
      <c r="AT105" s="185"/>
      <c r="AU105" s="185"/>
      <c r="AV105" s="185"/>
      <c r="AW105" s="185"/>
    </row>
    <row r="106" spans="1:49">
      <c r="A106" s="189" t="s">
        <v>145</v>
      </c>
      <c r="B106" s="47" t="s">
        <v>9</v>
      </c>
      <c r="C106" s="155">
        <v>446.79624888888861</v>
      </c>
      <c r="D106" s="155">
        <v>457.67998666666648</v>
      </c>
      <c r="E106" s="155">
        <v>497.42800222222223</v>
      </c>
      <c r="F106" s="155">
        <v>538.77639333333377</v>
      </c>
      <c r="G106" s="155">
        <v>653.69630444444442</v>
      </c>
      <c r="H106" s="155">
        <v>708.30194333333293</v>
      </c>
      <c r="I106" s="155">
        <v>1011.7798411111112</v>
      </c>
      <c r="J106" s="155">
        <v>1189.4936877777784</v>
      </c>
      <c r="K106" s="155">
        <v>1421.4614071980668</v>
      </c>
      <c r="L106" s="155">
        <v>1375.183507826087</v>
      </c>
      <c r="M106" s="155">
        <v>1323.4856773913041</v>
      </c>
      <c r="N106" s="155">
        <v>1623.528669565218</v>
      </c>
      <c r="O106" s="155">
        <v>1867.0070782608698</v>
      </c>
      <c r="P106" s="155">
        <v>1941.2446956521756</v>
      </c>
      <c r="Q106" s="155">
        <v>2069.1730000000002</v>
      </c>
      <c r="R106" s="155">
        <v>1971.5574434782598</v>
      </c>
      <c r="S106" s="155">
        <v>1986.3531826086955</v>
      </c>
      <c r="T106" s="155">
        <v>1991.7240173913046</v>
      </c>
      <c r="U106" s="155">
        <v>2108.5856434782609</v>
      </c>
      <c r="V106" s="155">
        <v>2330.9945652173915</v>
      </c>
      <c r="W106" s="155">
        <v>2262.6110173913062</v>
      </c>
      <c r="X106" s="285">
        <v>2534.6200347826089</v>
      </c>
      <c r="Z106" s="185"/>
      <c r="AA106" s="185"/>
      <c r="AB106" s="185"/>
      <c r="AC106" s="185"/>
      <c r="AD106" s="185"/>
      <c r="AE106" s="185"/>
      <c r="AF106" s="185"/>
      <c r="AG106" s="185"/>
      <c r="AH106" s="185"/>
      <c r="AI106" s="185"/>
      <c r="AJ106" s="185"/>
      <c r="AK106" s="185"/>
      <c r="AL106" s="185"/>
      <c r="AM106" s="185"/>
      <c r="AN106" s="185"/>
      <c r="AO106" s="185"/>
      <c r="AP106" s="185"/>
      <c r="AQ106" s="185"/>
      <c r="AR106" s="185"/>
      <c r="AS106" s="185"/>
      <c r="AT106" s="185"/>
      <c r="AU106" s="185"/>
      <c r="AV106" s="185"/>
      <c r="AW106" s="185"/>
    </row>
    <row r="107" spans="1:49">
      <c r="A107" s="189" t="s">
        <v>322</v>
      </c>
      <c r="B107" s="118" t="s">
        <v>57</v>
      </c>
      <c r="C107" s="155">
        <v>0</v>
      </c>
      <c r="D107" s="155">
        <v>0</v>
      </c>
      <c r="E107" s="155">
        <v>0</v>
      </c>
      <c r="F107" s="155">
        <v>0</v>
      </c>
      <c r="G107" s="155">
        <v>0</v>
      </c>
      <c r="H107" s="155">
        <v>0</v>
      </c>
      <c r="I107" s="155">
        <v>6553.4949644444459</v>
      </c>
      <c r="J107" s="155">
        <v>9306.5698955555581</v>
      </c>
      <c r="K107" s="155">
        <v>10730.409132463761</v>
      </c>
      <c r="L107" s="155">
        <v>11783.769434782622</v>
      </c>
      <c r="M107" s="155">
        <v>11637.169286086961</v>
      </c>
      <c r="N107" s="155">
        <v>12794.619419130435</v>
      </c>
      <c r="O107" s="155">
        <v>14551.189973913048</v>
      </c>
      <c r="P107" s="155">
        <v>15560.111902608689</v>
      </c>
      <c r="Q107" s="155">
        <v>16323.341808695652</v>
      </c>
      <c r="R107" s="155">
        <v>16312.164717391306</v>
      </c>
      <c r="S107" s="155">
        <v>15466.117848695656</v>
      </c>
      <c r="T107" s="155">
        <v>15543.923201739142</v>
      </c>
      <c r="U107" s="155">
        <v>15273.071236521748</v>
      </c>
      <c r="V107" s="155">
        <v>14302.359070869563</v>
      </c>
      <c r="W107" s="155">
        <v>13750.378739130427</v>
      </c>
      <c r="X107" s="285">
        <v>13770.712191304359</v>
      </c>
      <c r="Z107" s="185"/>
      <c r="AA107" s="185"/>
      <c r="AB107" s="185"/>
      <c r="AC107" s="185"/>
      <c r="AD107" s="185"/>
      <c r="AE107" s="185"/>
      <c r="AF107" s="185"/>
      <c r="AG107" s="185"/>
      <c r="AH107" s="185"/>
      <c r="AI107" s="185"/>
      <c r="AJ107" s="185"/>
      <c r="AK107" s="185"/>
      <c r="AL107" s="185"/>
      <c r="AM107" s="185"/>
      <c r="AN107" s="185"/>
      <c r="AO107" s="185"/>
      <c r="AP107" s="185"/>
      <c r="AQ107" s="185"/>
      <c r="AR107" s="185"/>
      <c r="AS107" s="185"/>
      <c r="AT107" s="185"/>
      <c r="AU107" s="185"/>
      <c r="AV107" s="185"/>
      <c r="AW107" s="185"/>
    </row>
    <row r="108" spans="1:49">
      <c r="A108" s="189" t="s">
        <v>322</v>
      </c>
      <c r="B108" s="120" t="s">
        <v>52</v>
      </c>
      <c r="C108" s="155">
        <v>3101.109731111113</v>
      </c>
      <c r="D108" s="155">
        <v>3314.0872311111148</v>
      </c>
      <c r="E108" s="155">
        <v>3500.1005477777785</v>
      </c>
      <c r="F108" s="155">
        <v>3889.9530755555534</v>
      </c>
      <c r="G108" s="155">
        <v>4630.4010311111042</v>
      </c>
      <c r="H108" s="155">
        <v>5156.7823844444383</v>
      </c>
      <c r="I108" s="155">
        <v>6431.6944844444433</v>
      </c>
      <c r="J108" s="155">
        <v>6833.3180877777677</v>
      </c>
      <c r="K108" s="155">
        <v>7095.3750421255854</v>
      </c>
      <c r="L108" s="155">
        <v>7767.3965547826137</v>
      </c>
      <c r="M108" s="155">
        <v>7853.4679504347969</v>
      </c>
      <c r="N108" s="155">
        <v>8009.9237173912979</v>
      </c>
      <c r="O108" s="155">
        <v>8536.407709565201</v>
      </c>
      <c r="P108" s="155">
        <v>9312.9113408695503</v>
      </c>
      <c r="Q108" s="155">
        <v>10262.074153043455</v>
      </c>
      <c r="R108" s="155">
        <v>10090.386182608652</v>
      </c>
      <c r="S108" s="155">
        <v>9350.960546086917</v>
      </c>
      <c r="T108" s="155">
        <v>9112.0934417391054</v>
      </c>
      <c r="U108" s="155">
        <v>8949.2927565217233</v>
      </c>
      <c r="V108" s="155">
        <v>8280.5035565217368</v>
      </c>
      <c r="W108" s="155">
        <v>8176.206356521735</v>
      </c>
      <c r="X108" s="285">
        <v>8891.8818869565275</v>
      </c>
      <c r="Z108" s="185"/>
      <c r="AA108" s="185"/>
      <c r="AB108" s="185"/>
      <c r="AC108" s="185"/>
      <c r="AD108" s="185"/>
      <c r="AE108" s="185"/>
      <c r="AF108" s="185"/>
      <c r="AG108" s="185"/>
      <c r="AH108" s="185"/>
      <c r="AI108" s="185"/>
      <c r="AJ108" s="185"/>
      <c r="AK108" s="185"/>
      <c r="AL108" s="185"/>
      <c r="AM108" s="185"/>
      <c r="AN108" s="185"/>
      <c r="AO108" s="185"/>
      <c r="AP108" s="185"/>
      <c r="AQ108" s="185"/>
      <c r="AR108" s="185"/>
      <c r="AS108" s="185"/>
      <c r="AT108" s="185"/>
      <c r="AU108" s="185"/>
      <c r="AV108" s="185"/>
      <c r="AW108" s="185"/>
    </row>
    <row r="109" spans="1:49">
      <c r="A109" s="189" t="s">
        <v>322</v>
      </c>
      <c r="B109" s="117" t="s">
        <v>128</v>
      </c>
      <c r="C109" s="155">
        <v>4148.2378255555614</v>
      </c>
      <c r="D109" s="155">
        <v>4604.0590655555625</v>
      </c>
      <c r="E109" s="155">
        <v>4742.3577877777798</v>
      </c>
      <c r="F109" s="155">
        <v>5274.5106222222239</v>
      </c>
      <c r="G109" s="155">
        <v>6482.473871111104</v>
      </c>
      <c r="H109" s="155">
        <v>7453.6635144444326</v>
      </c>
      <c r="I109" s="155">
        <v>5217.6131399999995</v>
      </c>
      <c r="J109" s="155">
        <v>6076.444491111105</v>
      </c>
      <c r="K109" s="155">
        <v>6313.8354262801977</v>
      </c>
      <c r="L109" s="155">
        <v>6212.4557600000035</v>
      </c>
      <c r="M109" s="155">
        <v>6461.797513043477</v>
      </c>
      <c r="N109" s="155">
        <v>6837.7783260869583</v>
      </c>
      <c r="O109" s="155">
        <v>7424.8426504347817</v>
      </c>
      <c r="P109" s="155">
        <v>7601.5643991304405</v>
      </c>
      <c r="Q109" s="155">
        <v>8071.9646391304414</v>
      </c>
      <c r="R109" s="155">
        <v>8470.7726373913083</v>
      </c>
      <c r="S109" s="155">
        <v>8171.711676521737</v>
      </c>
      <c r="T109" s="155">
        <v>8269.6899913043399</v>
      </c>
      <c r="U109" s="155">
        <v>7725.8573434782529</v>
      </c>
      <c r="V109" s="155">
        <v>7526.8576613043524</v>
      </c>
      <c r="W109" s="155">
        <v>7314.18132173913</v>
      </c>
      <c r="X109" s="285">
        <v>7290.8889391304429</v>
      </c>
      <c r="Z109" s="185"/>
      <c r="AA109" s="185"/>
      <c r="AB109" s="185"/>
      <c r="AC109" s="185"/>
      <c r="AD109" s="185"/>
      <c r="AE109" s="185"/>
      <c r="AF109" s="185"/>
      <c r="AG109" s="185"/>
      <c r="AH109" s="185"/>
      <c r="AI109" s="185"/>
      <c r="AJ109" s="185"/>
      <c r="AK109" s="185"/>
      <c r="AL109" s="185"/>
      <c r="AM109" s="185"/>
      <c r="AN109" s="185"/>
      <c r="AO109" s="185"/>
      <c r="AP109" s="185"/>
      <c r="AQ109" s="185"/>
      <c r="AR109" s="185"/>
      <c r="AS109" s="185"/>
      <c r="AT109" s="185"/>
      <c r="AU109" s="185"/>
      <c r="AV109" s="185"/>
      <c r="AW109" s="185"/>
    </row>
    <row r="110" spans="1:49">
      <c r="A110" s="189" t="s">
        <v>322</v>
      </c>
      <c r="B110" s="48" t="s">
        <v>244</v>
      </c>
      <c r="C110" s="155">
        <v>41.730443333333334</v>
      </c>
      <c r="D110" s="155">
        <v>76.953999999999994</v>
      </c>
      <c r="E110" s="155">
        <v>66.270533333333347</v>
      </c>
      <c r="F110" s="155">
        <v>68.22068444444443</v>
      </c>
      <c r="G110" s="155">
        <v>62.764675555555591</v>
      </c>
      <c r="H110" s="155">
        <v>61.228133333333332</v>
      </c>
      <c r="I110" s="155">
        <v>56.159733333333349</v>
      </c>
      <c r="J110" s="155">
        <v>59.291182222222183</v>
      </c>
      <c r="K110" s="155">
        <v>56.285802512077304</v>
      </c>
      <c r="L110" s="155">
        <v>59.818678260869568</v>
      </c>
      <c r="M110" s="155">
        <v>71.002913043478273</v>
      </c>
      <c r="N110" s="155">
        <v>111.89979130434784</v>
      </c>
      <c r="O110" s="155">
        <v>186.06440869565219</v>
      </c>
      <c r="P110" s="155">
        <v>209.06973913043484</v>
      </c>
      <c r="Q110" s="155">
        <v>224.66542608695659</v>
      </c>
      <c r="R110" s="155">
        <v>256.86635652173919</v>
      </c>
      <c r="S110" s="155">
        <v>272.39279999999997</v>
      </c>
      <c r="T110" s="155">
        <v>296.71822608695658</v>
      </c>
      <c r="U110" s="155">
        <v>311.2040347826088</v>
      </c>
      <c r="V110" s="155">
        <v>291.12232173913065</v>
      </c>
      <c r="W110" s="155">
        <v>296.91829565217398</v>
      </c>
      <c r="X110" s="285">
        <v>296.98656521739139</v>
      </c>
      <c r="Z110" s="185"/>
      <c r="AA110" s="185"/>
      <c r="AB110" s="185"/>
      <c r="AC110" s="185"/>
      <c r="AD110" s="185"/>
      <c r="AE110" s="185"/>
      <c r="AF110" s="185"/>
      <c r="AG110" s="185"/>
      <c r="AH110" s="185"/>
      <c r="AI110" s="185"/>
      <c r="AJ110" s="185"/>
      <c r="AK110" s="185"/>
      <c r="AL110" s="185"/>
      <c r="AM110" s="185"/>
      <c r="AN110" s="185"/>
      <c r="AO110" s="185"/>
      <c r="AP110" s="185"/>
      <c r="AQ110" s="185"/>
      <c r="AR110" s="185"/>
      <c r="AS110" s="185"/>
      <c r="AT110" s="185"/>
      <c r="AU110" s="185"/>
      <c r="AV110" s="185"/>
      <c r="AW110" s="185"/>
    </row>
    <row r="111" spans="1:49" s="105" customFormat="1">
      <c r="A111" s="189" t="s">
        <v>322</v>
      </c>
      <c r="B111" s="48" t="s">
        <v>269</v>
      </c>
      <c r="C111" s="155">
        <v>0</v>
      </c>
      <c r="D111" s="155">
        <v>0</v>
      </c>
      <c r="E111" s="155">
        <v>0</v>
      </c>
      <c r="F111" s="155">
        <v>0</v>
      </c>
      <c r="G111" s="155">
        <v>0</v>
      </c>
      <c r="H111" s="155">
        <v>0</v>
      </c>
      <c r="I111" s="155">
        <v>0</v>
      </c>
      <c r="J111" s="155">
        <v>0</v>
      </c>
      <c r="K111" s="155">
        <v>0</v>
      </c>
      <c r="L111" s="155">
        <v>0</v>
      </c>
      <c r="M111" s="155">
        <v>0</v>
      </c>
      <c r="N111" s="155">
        <v>0</v>
      </c>
      <c r="O111" s="155">
        <v>0</v>
      </c>
      <c r="P111" s="155">
        <v>0</v>
      </c>
      <c r="Q111" s="155">
        <v>0</v>
      </c>
      <c r="R111" s="155">
        <v>0</v>
      </c>
      <c r="S111" s="155">
        <v>2.2794782608695652</v>
      </c>
      <c r="T111" s="155">
        <v>4.4745913043478263</v>
      </c>
      <c r="U111" s="155">
        <v>6.9105217391304361</v>
      </c>
      <c r="V111" s="155">
        <v>5.1168695652173914</v>
      </c>
      <c r="W111" s="155">
        <v>5.0218956521739138</v>
      </c>
      <c r="X111" s="285">
        <v>4.0289826086956531</v>
      </c>
      <c r="Z111" s="185"/>
      <c r="AA111" s="185"/>
      <c r="AB111" s="185"/>
      <c r="AC111" s="185"/>
      <c r="AD111" s="185"/>
      <c r="AE111" s="185"/>
      <c r="AF111" s="185"/>
      <c r="AG111" s="185"/>
      <c r="AH111" s="185"/>
      <c r="AI111" s="185"/>
      <c r="AJ111" s="185"/>
      <c r="AK111" s="185"/>
      <c r="AL111" s="185"/>
      <c r="AM111" s="185"/>
      <c r="AN111" s="185"/>
      <c r="AO111" s="185"/>
      <c r="AP111" s="185"/>
      <c r="AQ111" s="185"/>
      <c r="AR111" s="185"/>
      <c r="AS111" s="185"/>
      <c r="AT111" s="185"/>
      <c r="AU111" s="185"/>
      <c r="AV111" s="185"/>
      <c r="AW111" s="185"/>
    </row>
    <row r="112" spans="1:49">
      <c r="A112" s="189" t="s">
        <v>322</v>
      </c>
      <c r="B112" s="47" t="s">
        <v>9</v>
      </c>
      <c r="C112" s="155">
        <v>7291.0780000000059</v>
      </c>
      <c r="D112" s="155">
        <v>7995.1002966666583</v>
      </c>
      <c r="E112" s="155">
        <v>8308.7288688888766</v>
      </c>
      <c r="F112" s="155">
        <v>9232.6843822222163</v>
      </c>
      <c r="G112" s="155">
        <v>11175.639577777776</v>
      </c>
      <c r="H112" s="155">
        <v>12671.674032222199</v>
      </c>
      <c r="I112" s="155">
        <v>18258.962322222247</v>
      </c>
      <c r="J112" s="155">
        <v>22275.623656666678</v>
      </c>
      <c r="K112" s="155">
        <v>24195.905403381636</v>
      </c>
      <c r="L112" s="155">
        <v>25823.440427826103</v>
      </c>
      <c r="M112" s="155">
        <v>26023.437662608674</v>
      </c>
      <c r="N112" s="155">
        <v>27754.221253913038</v>
      </c>
      <c r="O112" s="155">
        <v>30698.504742608693</v>
      </c>
      <c r="P112" s="155">
        <v>32683.657381739129</v>
      </c>
      <c r="Q112" s="155">
        <v>34882.046026956523</v>
      </c>
      <c r="R112" s="155">
        <v>35130.189893913041</v>
      </c>
      <c r="S112" s="155">
        <v>33263.462349565219</v>
      </c>
      <c r="T112" s="155">
        <v>33226.899452173937</v>
      </c>
      <c r="U112" s="155">
        <v>32266.335893043506</v>
      </c>
      <c r="V112" s="155">
        <v>30405.95948000003</v>
      </c>
      <c r="W112" s="155">
        <v>29542.70660869568</v>
      </c>
      <c r="X112" s="285">
        <v>30254.49856521744</v>
      </c>
      <c r="Z112" s="185"/>
      <c r="AA112" s="185"/>
      <c r="AB112" s="185"/>
      <c r="AC112" s="185"/>
      <c r="AD112" s="185"/>
      <c r="AE112" s="185"/>
      <c r="AF112" s="185"/>
      <c r="AG112" s="185"/>
      <c r="AH112" s="185"/>
      <c r="AI112" s="185"/>
      <c r="AJ112" s="185"/>
      <c r="AK112" s="185"/>
      <c r="AL112" s="185"/>
      <c r="AM112" s="185"/>
      <c r="AN112" s="185"/>
      <c r="AO112" s="185"/>
      <c r="AP112" s="185"/>
      <c r="AQ112" s="185"/>
      <c r="AR112" s="185"/>
      <c r="AS112" s="185"/>
      <c r="AT112" s="185"/>
      <c r="AU112" s="185"/>
      <c r="AV112" s="185"/>
      <c r="AW112" s="185"/>
    </row>
    <row r="113" spans="1:49">
      <c r="A113" s="189" t="s">
        <v>324</v>
      </c>
      <c r="B113" s="118" t="s">
        <v>57</v>
      </c>
      <c r="C113" s="155">
        <v>0</v>
      </c>
      <c r="D113" s="155">
        <v>0</v>
      </c>
      <c r="E113" s="155">
        <v>0</v>
      </c>
      <c r="F113" s="155">
        <v>0</v>
      </c>
      <c r="G113" s="155">
        <v>0</v>
      </c>
      <c r="H113" s="155">
        <v>0</v>
      </c>
      <c r="I113" s="155">
        <v>3602.5654511111097</v>
      </c>
      <c r="J113" s="155">
        <v>5026.2143866666665</v>
      </c>
      <c r="K113" s="155">
        <v>5483.7221219806706</v>
      </c>
      <c r="L113" s="155">
        <v>6896.8997756521749</v>
      </c>
      <c r="M113" s="155">
        <v>7895.4291086956518</v>
      </c>
      <c r="N113" s="155">
        <v>7964.179511304349</v>
      </c>
      <c r="O113" s="155">
        <v>8394.8641613043474</v>
      </c>
      <c r="P113" s="155">
        <v>8696.9935982608695</v>
      </c>
      <c r="Q113" s="155">
        <v>8915.202212173921</v>
      </c>
      <c r="R113" s="155">
        <v>9339.5661530434791</v>
      </c>
      <c r="S113" s="155">
        <v>9118.7571617391277</v>
      </c>
      <c r="T113" s="155">
        <v>8896.7947052174022</v>
      </c>
      <c r="U113" s="155">
        <v>9378.4164017391322</v>
      </c>
      <c r="V113" s="155">
        <v>10391.945048695654</v>
      </c>
      <c r="W113" s="155">
        <v>11140.409147826091</v>
      </c>
      <c r="X113" s="285">
        <v>11458.218920869554</v>
      </c>
      <c r="Z113" s="185"/>
      <c r="AA113" s="185"/>
      <c r="AB113" s="185"/>
      <c r="AC113" s="185"/>
      <c r="AD113" s="185"/>
      <c r="AE113" s="185"/>
      <c r="AF113" s="185"/>
      <c r="AG113" s="185"/>
      <c r="AH113" s="185"/>
      <c r="AI113" s="185"/>
      <c r="AJ113" s="185"/>
      <c r="AK113" s="185"/>
      <c r="AL113" s="185"/>
      <c r="AM113" s="185"/>
      <c r="AN113" s="185"/>
      <c r="AO113" s="185"/>
      <c r="AP113" s="185"/>
      <c r="AQ113" s="185"/>
      <c r="AR113" s="185"/>
      <c r="AS113" s="185"/>
      <c r="AT113" s="185"/>
      <c r="AU113" s="185"/>
      <c r="AV113" s="185"/>
      <c r="AW113" s="185"/>
    </row>
    <row r="114" spans="1:49">
      <c r="A114" s="189" t="s">
        <v>324</v>
      </c>
      <c r="B114" s="120" t="s">
        <v>52</v>
      </c>
      <c r="C114" s="155">
        <v>421.79840777777838</v>
      </c>
      <c r="D114" s="155">
        <v>486.47735333333316</v>
      </c>
      <c r="E114" s="155">
        <v>465.07225333333264</v>
      </c>
      <c r="F114" s="155">
        <v>491.51917333333279</v>
      </c>
      <c r="G114" s="155">
        <v>765.37325333333263</v>
      </c>
      <c r="H114" s="155">
        <v>1047.4962466666659</v>
      </c>
      <c r="I114" s="155">
        <v>1320.8668344444436</v>
      </c>
      <c r="J114" s="155">
        <v>1414.8562399999987</v>
      </c>
      <c r="K114" s="155">
        <v>1471.3563108212545</v>
      </c>
      <c r="L114" s="155">
        <v>1561.7685826086936</v>
      </c>
      <c r="M114" s="155">
        <v>1464.0121391304365</v>
      </c>
      <c r="N114" s="155">
        <v>1624.8519260869564</v>
      </c>
      <c r="O114" s="155">
        <v>1610.9036169565197</v>
      </c>
      <c r="P114" s="155">
        <v>1887.7833704347838</v>
      </c>
      <c r="Q114" s="155">
        <v>1894.7914234782645</v>
      </c>
      <c r="R114" s="155">
        <v>1943.8418460869575</v>
      </c>
      <c r="S114" s="155">
        <v>1916.5713130434749</v>
      </c>
      <c r="T114" s="155">
        <v>2011.5440791304363</v>
      </c>
      <c r="U114" s="155">
        <v>2468.7152460869584</v>
      </c>
      <c r="V114" s="155">
        <v>2862.0846713043411</v>
      </c>
      <c r="W114" s="155">
        <v>2924.0480434782594</v>
      </c>
      <c r="X114" s="285">
        <v>3563.9184691304358</v>
      </c>
      <c r="Z114" s="185"/>
      <c r="AA114" s="185"/>
      <c r="AB114" s="185"/>
      <c r="AC114" s="185"/>
      <c r="AD114" s="185"/>
      <c r="AE114" s="185"/>
      <c r="AF114" s="185"/>
      <c r="AG114" s="185"/>
      <c r="AH114" s="185"/>
      <c r="AI114" s="185"/>
      <c r="AJ114" s="185"/>
      <c r="AK114" s="185"/>
      <c r="AL114" s="185"/>
      <c r="AM114" s="185"/>
      <c r="AN114" s="185"/>
      <c r="AO114" s="185"/>
      <c r="AP114" s="185"/>
      <c r="AQ114" s="185"/>
      <c r="AR114" s="185"/>
      <c r="AS114" s="185"/>
      <c r="AT114" s="185"/>
      <c r="AU114" s="185"/>
      <c r="AV114" s="185"/>
      <c r="AW114" s="185"/>
    </row>
    <row r="115" spans="1:49">
      <c r="A115" s="189" t="s">
        <v>324</v>
      </c>
      <c r="B115" s="117" t="s">
        <v>128</v>
      </c>
      <c r="C115" s="155">
        <v>1837.1629500000013</v>
      </c>
      <c r="D115" s="155">
        <v>2187.5238866666677</v>
      </c>
      <c r="E115" s="155">
        <v>2359.1326655555572</v>
      </c>
      <c r="F115" s="155">
        <v>2573.699406666668</v>
      </c>
      <c r="G115" s="155">
        <v>3128.1654444444448</v>
      </c>
      <c r="H115" s="155">
        <v>3601.8135833333354</v>
      </c>
      <c r="I115" s="155">
        <v>2131.3847877777798</v>
      </c>
      <c r="J115" s="155">
        <v>2208.7076611111083</v>
      </c>
      <c r="K115" s="155">
        <v>2428.9843099999962</v>
      </c>
      <c r="L115" s="155">
        <v>2493.8913152173905</v>
      </c>
      <c r="M115" s="155">
        <v>2230.2884673913049</v>
      </c>
      <c r="N115" s="155">
        <v>2225.0747269565204</v>
      </c>
      <c r="O115" s="155">
        <v>2431.3364826086986</v>
      </c>
      <c r="P115" s="155">
        <v>2294.766139130435</v>
      </c>
      <c r="Q115" s="155">
        <v>2461.3845808695637</v>
      </c>
      <c r="R115" s="155">
        <v>2741.9662113043491</v>
      </c>
      <c r="S115" s="155">
        <v>2732.1310521739133</v>
      </c>
      <c r="T115" s="155">
        <v>2656.3642539130428</v>
      </c>
      <c r="U115" s="155">
        <v>3111.1491956521736</v>
      </c>
      <c r="V115" s="155">
        <v>3648.438046086957</v>
      </c>
      <c r="W115" s="155">
        <v>4245.3744269565241</v>
      </c>
      <c r="X115" s="285">
        <v>4462.0369521739112</v>
      </c>
      <c r="Z115" s="185"/>
      <c r="AA115" s="185"/>
      <c r="AB115" s="185"/>
      <c r="AC115" s="185"/>
      <c r="AD115" s="185"/>
      <c r="AE115" s="185"/>
      <c r="AF115" s="185"/>
      <c r="AG115" s="185"/>
      <c r="AH115" s="185"/>
      <c r="AI115" s="185"/>
      <c r="AJ115" s="185"/>
      <c r="AK115" s="185"/>
      <c r="AL115" s="185"/>
      <c r="AM115" s="185"/>
      <c r="AN115" s="185"/>
      <c r="AO115" s="185"/>
      <c r="AP115" s="185"/>
      <c r="AQ115" s="185"/>
      <c r="AR115" s="185"/>
      <c r="AS115" s="185"/>
      <c r="AT115" s="185"/>
      <c r="AU115" s="185"/>
      <c r="AV115" s="185"/>
      <c r="AW115" s="185"/>
    </row>
    <row r="116" spans="1:49">
      <c r="A116" s="189" t="s">
        <v>324</v>
      </c>
      <c r="B116" s="48" t="s">
        <v>244</v>
      </c>
      <c r="C116" s="155">
        <v>18.032560000000004</v>
      </c>
      <c r="D116" s="155">
        <v>37.275680000000001</v>
      </c>
      <c r="E116" s="155">
        <v>37.946693333333336</v>
      </c>
      <c r="F116" s="155">
        <v>38.981679999999997</v>
      </c>
      <c r="G116" s="155">
        <v>40.873226666666667</v>
      </c>
      <c r="H116" s="155">
        <v>40.129013333333333</v>
      </c>
      <c r="I116" s="155">
        <v>37.628613333333334</v>
      </c>
      <c r="J116" s="155">
        <v>37.068604444444446</v>
      </c>
      <c r="K116" s="155">
        <v>36.215667487922701</v>
      </c>
      <c r="L116" s="155">
        <v>39.437316521739135</v>
      </c>
      <c r="M116" s="155">
        <v>62.382954347826093</v>
      </c>
      <c r="N116" s="155">
        <v>105.3367043478261</v>
      </c>
      <c r="O116" s="155">
        <v>146.62038260869568</v>
      </c>
      <c r="P116" s="155">
        <v>143.36177391304349</v>
      </c>
      <c r="Q116" s="155">
        <v>143.44056521739134</v>
      </c>
      <c r="R116" s="155">
        <v>155.09266956521745</v>
      </c>
      <c r="S116" s="155">
        <v>181.4241913043478</v>
      </c>
      <c r="T116" s="155">
        <v>167.64063478260871</v>
      </c>
      <c r="U116" s="155">
        <v>174.04215652173914</v>
      </c>
      <c r="V116" s="155">
        <v>168.13558260869567</v>
      </c>
      <c r="W116" s="155">
        <v>189.46854782608696</v>
      </c>
      <c r="X116" s="285">
        <v>196.92076521739131</v>
      </c>
      <c r="Z116" s="185"/>
      <c r="AA116" s="185"/>
      <c r="AB116" s="185"/>
      <c r="AC116" s="185"/>
      <c r="AD116" s="185"/>
      <c r="AE116" s="185"/>
      <c r="AF116" s="185"/>
      <c r="AG116" s="185"/>
      <c r="AH116" s="185"/>
      <c r="AI116" s="185"/>
      <c r="AJ116" s="185"/>
      <c r="AK116" s="185"/>
      <c r="AL116" s="185"/>
      <c r="AM116" s="185"/>
      <c r="AN116" s="185"/>
      <c r="AO116" s="185"/>
      <c r="AP116" s="185"/>
      <c r="AQ116" s="185"/>
      <c r="AR116" s="185"/>
      <c r="AS116" s="185"/>
      <c r="AT116" s="185"/>
      <c r="AU116" s="185"/>
      <c r="AV116" s="185"/>
      <c r="AW116" s="185"/>
    </row>
    <row r="117" spans="1:49" s="105" customFormat="1">
      <c r="A117" s="189" t="s">
        <v>324</v>
      </c>
      <c r="B117" s="48" t="s">
        <v>269</v>
      </c>
      <c r="C117" s="155">
        <v>0</v>
      </c>
      <c r="D117" s="155">
        <v>0</v>
      </c>
      <c r="E117" s="155">
        <v>0</v>
      </c>
      <c r="F117" s="155">
        <v>0</v>
      </c>
      <c r="G117" s="155">
        <v>0</v>
      </c>
      <c r="H117" s="155">
        <v>0</v>
      </c>
      <c r="I117" s="155">
        <v>0</v>
      </c>
      <c r="J117" s="155">
        <v>0</v>
      </c>
      <c r="K117" s="155">
        <v>0</v>
      </c>
      <c r="L117" s="155">
        <v>0</v>
      </c>
      <c r="M117" s="155">
        <v>0</v>
      </c>
      <c r="N117" s="155">
        <v>0</v>
      </c>
      <c r="O117" s="155">
        <v>0</v>
      </c>
      <c r="P117" s="155">
        <v>0</v>
      </c>
      <c r="Q117" s="155">
        <v>0</v>
      </c>
      <c r="R117" s="155">
        <v>0</v>
      </c>
      <c r="S117" s="155">
        <v>30.628826086956526</v>
      </c>
      <c r="T117" s="155">
        <v>55.418243478260877</v>
      </c>
      <c r="U117" s="155">
        <v>47.485191304347836</v>
      </c>
      <c r="V117" s="155">
        <v>50.02528695652174</v>
      </c>
      <c r="W117" s="155">
        <v>57.847452173913055</v>
      </c>
      <c r="X117" s="285">
        <v>69.270365217391301</v>
      </c>
      <c r="Z117" s="185"/>
      <c r="AA117" s="185"/>
      <c r="AB117" s="185"/>
      <c r="AC117" s="185"/>
      <c r="AD117" s="185"/>
      <c r="AE117" s="185"/>
      <c r="AF117" s="185"/>
      <c r="AG117" s="185"/>
      <c r="AH117" s="185"/>
      <c r="AI117" s="185"/>
      <c r="AJ117" s="185"/>
      <c r="AK117" s="185"/>
      <c r="AL117" s="185"/>
      <c r="AM117" s="185"/>
      <c r="AN117" s="185"/>
      <c r="AO117" s="185"/>
      <c r="AP117" s="185"/>
      <c r="AQ117" s="185"/>
      <c r="AR117" s="185"/>
      <c r="AS117" s="185"/>
      <c r="AT117" s="185"/>
      <c r="AU117" s="185"/>
      <c r="AV117" s="185"/>
      <c r="AW117" s="185"/>
    </row>
    <row r="118" spans="1:49">
      <c r="A118" s="189" t="s">
        <v>324</v>
      </c>
      <c r="B118" s="47" t="s">
        <v>9</v>
      </c>
      <c r="C118" s="155">
        <v>2276.9939177777806</v>
      </c>
      <c r="D118" s="155">
        <v>2711.2769200000007</v>
      </c>
      <c r="E118" s="155">
        <v>2862.1516122222229</v>
      </c>
      <c r="F118" s="155">
        <v>3104.2002600000028</v>
      </c>
      <c r="G118" s="155">
        <v>3934.4119244444423</v>
      </c>
      <c r="H118" s="155">
        <v>4689.4388433333324</v>
      </c>
      <c r="I118" s="155">
        <v>7092.4456866666633</v>
      </c>
      <c r="J118" s="155">
        <v>8686.8468922222273</v>
      </c>
      <c r="K118" s="155">
        <v>9420.2784102898549</v>
      </c>
      <c r="L118" s="155">
        <v>10991.996990000011</v>
      </c>
      <c r="M118" s="155">
        <v>11652.112669565218</v>
      </c>
      <c r="N118" s="155">
        <v>11919.442868695649</v>
      </c>
      <c r="O118" s="155">
        <v>12583.724643478263</v>
      </c>
      <c r="P118" s="155">
        <v>13022.90488173913</v>
      </c>
      <c r="Q118" s="155">
        <v>13414.818781739132</v>
      </c>
      <c r="R118" s="155">
        <v>14180.466880000009</v>
      </c>
      <c r="S118" s="155">
        <v>13979.512544347823</v>
      </c>
      <c r="T118" s="155">
        <v>13787.761916521742</v>
      </c>
      <c r="U118" s="155">
        <v>15179.80819130435</v>
      </c>
      <c r="V118" s="155">
        <v>17120.628635652174</v>
      </c>
      <c r="W118" s="155">
        <v>18557.147618260871</v>
      </c>
      <c r="X118" s="285">
        <v>19750.365472608686</v>
      </c>
      <c r="Z118" s="185"/>
      <c r="AA118" s="185"/>
      <c r="AB118" s="185"/>
      <c r="AC118" s="185"/>
      <c r="AD118" s="185"/>
      <c r="AE118" s="185"/>
      <c r="AF118" s="185"/>
      <c r="AG118" s="185"/>
      <c r="AH118" s="185"/>
      <c r="AI118" s="185"/>
      <c r="AJ118" s="185"/>
      <c r="AK118" s="185"/>
      <c r="AL118" s="185"/>
      <c r="AM118" s="185"/>
      <c r="AN118" s="185"/>
      <c r="AO118" s="185"/>
      <c r="AP118" s="185"/>
      <c r="AQ118" s="185"/>
      <c r="AR118" s="185"/>
      <c r="AS118" s="185"/>
      <c r="AT118" s="185"/>
      <c r="AU118" s="185"/>
      <c r="AV118" s="185"/>
      <c r="AW118" s="185"/>
    </row>
    <row r="119" spans="1:49">
      <c r="A119" s="189" t="s">
        <v>146</v>
      </c>
      <c r="B119" s="118" t="s">
        <v>57</v>
      </c>
      <c r="C119" s="155">
        <v>0</v>
      </c>
      <c r="D119" s="155">
        <v>0</v>
      </c>
      <c r="E119" s="155">
        <v>0</v>
      </c>
      <c r="F119" s="155">
        <v>0</v>
      </c>
      <c r="G119" s="155">
        <v>0</v>
      </c>
      <c r="H119" s="155">
        <v>0</v>
      </c>
      <c r="I119" s="155">
        <v>6002.0131877777794</v>
      </c>
      <c r="J119" s="155">
        <v>8244.5598311111153</v>
      </c>
      <c r="K119" s="155">
        <v>9711.7607187439571</v>
      </c>
      <c r="L119" s="155">
        <v>10885.087567826096</v>
      </c>
      <c r="M119" s="155">
        <v>13501.451439130429</v>
      </c>
      <c r="N119" s="155">
        <v>14786.00907304348</v>
      </c>
      <c r="O119" s="155">
        <v>15891.368206521742</v>
      </c>
      <c r="P119" s="155">
        <v>16744.866483913047</v>
      </c>
      <c r="Q119" s="155">
        <v>17698.453673913049</v>
      </c>
      <c r="R119" s="155">
        <v>17690.985775652181</v>
      </c>
      <c r="S119" s="155">
        <v>17671.241188260879</v>
      </c>
      <c r="T119" s="155">
        <v>17369.592269565215</v>
      </c>
      <c r="U119" s="155">
        <v>17459.417759999993</v>
      </c>
      <c r="V119" s="155">
        <v>18477.04252869566</v>
      </c>
      <c r="W119" s="155">
        <v>19130.779544347854</v>
      </c>
      <c r="X119" s="285">
        <v>19948.591791304349</v>
      </c>
      <c r="Z119" s="185"/>
      <c r="AA119" s="185"/>
      <c r="AB119" s="185"/>
      <c r="AC119" s="185"/>
      <c r="AD119" s="185"/>
      <c r="AE119" s="185"/>
      <c r="AF119" s="185"/>
      <c r="AG119" s="185"/>
      <c r="AH119" s="185"/>
      <c r="AI119" s="185"/>
      <c r="AJ119" s="185"/>
      <c r="AK119" s="185"/>
      <c r="AL119" s="185"/>
      <c r="AM119" s="185"/>
      <c r="AN119" s="185"/>
      <c r="AO119" s="185"/>
      <c r="AP119" s="185"/>
      <c r="AQ119" s="185"/>
      <c r="AR119" s="185"/>
      <c r="AS119" s="185"/>
      <c r="AT119" s="185"/>
      <c r="AU119" s="185"/>
      <c r="AV119" s="185"/>
      <c r="AW119" s="185"/>
    </row>
    <row r="120" spans="1:49">
      <c r="A120" s="189" t="s">
        <v>146</v>
      </c>
      <c r="B120" s="120" t="s">
        <v>52</v>
      </c>
      <c r="C120" s="155">
        <v>887.80201000000056</v>
      </c>
      <c r="D120" s="155">
        <v>941.86782222222314</v>
      </c>
      <c r="E120" s="155">
        <v>1194.787385555554</v>
      </c>
      <c r="F120" s="155">
        <v>1257.0474900000004</v>
      </c>
      <c r="G120" s="155">
        <v>1494.3085688888928</v>
      </c>
      <c r="H120" s="155">
        <v>1822.8026099999975</v>
      </c>
      <c r="I120" s="155">
        <v>2074.0769155555513</v>
      </c>
      <c r="J120" s="155">
        <v>2312.1840611111093</v>
      </c>
      <c r="K120" s="155">
        <v>2588.5238423188366</v>
      </c>
      <c r="L120" s="155">
        <v>3138.3230373913057</v>
      </c>
      <c r="M120" s="155">
        <v>3772.371272608696</v>
      </c>
      <c r="N120" s="155">
        <v>4329.6902217391325</v>
      </c>
      <c r="O120" s="155">
        <v>4523.6130939130417</v>
      </c>
      <c r="P120" s="155">
        <v>4870.8655034782578</v>
      </c>
      <c r="Q120" s="155">
        <v>6021.1078165217314</v>
      </c>
      <c r="R120" s="155">
        <v>6356.3136686956523</v>
      </c>
      <c r="S120" s="155">
        <v>6453.6413504347893</v>
      </c>
      <c r="T120" s="155">
        <v>6023.2752008695725</v>
      </c>
      <c r="U120" s="155">
        <v>5937.2894734782694</v>
      </c>
      <c r="V120" s="155">
        <v>6376.0864713043493</v>
      </c>
      <c r="W120" s="155">
        <v>6641.6933156521791</v>
      </c>
      <c r="X120" s="285">
        <v>7484.512060869577</v>
      </c>
      <c r="Z120" s="185"/>
      <c r="AA120" s="185"/>
      <c r="AB120" s="185"/>
      <c r="AC120" s="185"/>
      <c r="AD120" s="185"/>
      <c r="AE120" s="185"/>
      <c r="AF120" s="185"/>
      <c r="AG120" s="185"/>
      <c r="AH120" s="185"/>
      <c r="AI120" s="185"/>
      <c r="AJ120" s="185"/>
      <c r="AK120" s="185"/>
      <c r="AL120" s="185"/>
      <c r="AM120" s="185"/>
      <c r="AN120" s="185"/>
      <c r="AO120" s="185"/>
      <c r="AP120" s="185"/>
      <c r="AQ120" s="185"/>
      <c r="AR120" s="185"/>
      <c r="AS120" s="185"/>
      <c r="AT120" s="185"/>
      <c r="AU120" s="185"/>
      <c r="AV120" s="185"/>
      <c r="AW120" s="185"/>
    </row>
    <row r="121" spans="1:49">
      <c r="A121" s="189" t="s">
        <v>146</v>
      </c>
      <c r="B121" s="117" t="s">
        <v>128</v>
      </c>
      <c r="C121" s="155">
        <v>3068.3982488888892</v>
      </c>
      <c r="D121" s="155">
        <v>3272.5400022222238</v>
      </c>
      <c r="E121" s="155">
        <v>3470.0544922222193</v>
      </c>
      <c r="F121" s="155">
        <v>3883.2938388888888</v>
      </c>
      <c r="G121" s="155">
        <v>4811.398961111111</v>
      </c>
      <c r="H121" s="155">
        <v>5519.3795088888946</v>
      </c>
      <c r="I121" s="155">
        <v>3189.046262222218</v>
      </c>
      <c r="J121" s="155">
        <v>3404.1018699999959</v>
      </c>
      <c r="K121" s="155">
        <v>3735.7105809178711</v>
      </c>
      <c r="L121" s="155">
        <v>3924.6658073913045</v>
      </c>
      <c r="M121" s="155">
        <v>4802.6767034782606</v>
      </c>
      <c r="N121" s="155">
        <v>5121.4172199999966</v>
      </c>
      <c r="O121" s="155">
        <v>5425.1031399999993</v>
      </c>
      <c r="P121" s="155">
        <v>5868.1050243478285</v>
      </c>
      <c r="Q121" s="155">
        <v>6745.2202182608726</v>
      </c>
      <c r="R121" s="155">
        <v>7509.8174869565146</v>
      </c>
      <c r="S121" s="155">
        <v>7718.0445695652161</v>
      </c>
      <c r="T121" s="155">
        <v>7959.3218382608657</v>
      </c>
      <c r="U121" s="155">
        <v>7935.8228613043493</v>
      </c>
      <c r="V121" s="155">
        <v>7737.7334339130402</v>
      </c>
      <c r="W121" s="155">
        <v>8458.5889073912895</v>
      </c>
      <c r="X121" s="285">
        <v>8787.7756608695636</v>
      </c>
      <c r="Z121" s="185"/>
      <c r="AA121" s="185"/>
      <c r="AB121" s="185"/>
      <c r="AC121" s="185"/>
      <c r="AD121" s="185"/>
      <c r="AE121" s="185"/>
      <c r="AF121" s="185"/>
      <c r="AG121" s="185"/>
      <c r="AH121" s="185"/>
      <c r="AI121" s="185"/>
      <c r="AJ121" s="185"/>
      <c r="AK121" s="185"/>
      <c r="AL121" s="185"/>
      <c r="AM121" s="185"/>
      <c r="AN121" s="185"/>
      <c r="AO121" s="185"/>
      <c r="AP121" s="185"/>
      <c r="AQ121" s="185"/>
      <c r="AR121" s="185"/>
      <c r="AS121" s="185"/>
      <c r="AT121" s="185"/>
      <c r="AU121" s="185"/>
      <c r="AV121" s="185"/>
      <c r="AW121" s="185"/>
    </row>
    <row r="122" spans="1:49">
      <c r="A122" s="189" t="s">
        <v>146</v>
      </c>
      <c r="B122" s="48" t="s">
        <v>244</v>
      </c>
      <c r="C122" s="155">
        <v>27.203696666666669</v>
      </c>
      <c r="D122" s="155">
        <v>54.794900000000005</v>
      </c>
      <c r="E122" s="155">
        <v>50.18658666666667</v>
      </c>
      <c r="F122" s="155">
        <v>54.313133333333326</v>
      </c>
      <c r="G122" s="155">
        <v>49.904546666666661</v>
      </c>
      <c r="H122" s="155">
        <v>57.753433333333327</v>
      </c>
      <c r="I122" s="155">
        <v>53.567250000000001</v>
      </c>
      <c r="J122" s="155">
        <v>60.139445555555554</v>
      </c>
      <c r="K122" s="155">
        <v>64.737205990338168</v>
      </c>
      <c r="L122" s="155">
        <v>70.485573913043481</v>
      </c>
      <c r="M122" s="155">
        <v>121.8842843478261</v>
      </c>
      <c r="N122" s="155">
        <v>186.84005217391308</v>
      </c>
      <c r="O122" s="155">
        <v>295.81195652173915</v>
      </c>
      <c r="P122" s="155">
        <v>381.9277739130435</v>
      </c>
      <c r="Q122" s="155">
        <v>467.55506956521748</v>
      </c>
      <c r="R122" s="155">
        <v>542.20901739130443</v>
      </c>
      <c r="S122" s="155">
        <v>533.19540000000006</v>
      </c>
      <c r="T122" s="155">
        <v>468.68399130434796</v>
      </c>
      <c r="U122" s="155">
        <v>487.92702608695646</v>
      </c>
      <c r="V122" s="155">
        <v>537.68030434782622</v>
      </c>
      <c r="W122" s="155">
        <v>570.72980869565231</v>
      </c>
      <c r="X122" s="285">
        <v>581.24529565217381</v>
      </c>
      <c r="Z122" s="185"/>
      <c r="AA122" s="185"/>
      <c r="AB122" s="185"/>
      <c r="AC122" s="185"/>
      <c r="AD122" s="185"/>
      <c r="AE122" s="185"/>
      <c r="AF122" s="185"/>
      <c r="AG122" s="185"/>
      <c r="AH122" s="185"/>
      <c r="AI122" s="185"/>
      <c r="AJ122" s="185"/>
      <c r="AK122" s="185"/>
      <c r="AL122" s="185"/>
      <c r="AM122" s="185"/>
      <c r="AN122" s="185"/>
      <c r="AO122" s="185"/>
      <c r="AP122" s="185"/>
      <c r="AQ122" s="185"/>
      <c r="AR122" s="185"/>
      <c r="AS122" s="185"/>
      <c r="AT122" s="185"/>
      <c r="AU122" s="185"/>
      <c r="AV122" s="185"/>
      <c r="AW122" s="185"/>
    </row>
    <row r="123" spans="1:49" s="105" customFormat="1">
      <c r="A123" s="189" t="s">
        <v>146</v>
      </c>
      <c r="B123" s="48" t="s">
        <v>269</v>
      </c>
      <c r="C123" s="155">
        <v>0</v>
      </c>
      <c r="D123" s="155">
        <v>0</v>
      </c>
      <c r="E123" s="155">
        <v>0</v>
      </c>
      <c r="F123" s="155">
        <v>0</v>
      </c>
      <c r="G123" s="155">
        <v>0</v>
      </c>
      <c r="H123" s="155">
        <v>0</v>
      </c>
      <c r="I123" s="155">
        <v>0</v>
      </c>
      <c r="J123" s="155">
        <v>0</v>
      </c>
      <c r="K123" s="155">
        <v>0</v>
      </c>
      <c r="L123" s="155">
        <v>0</v>
      </c>
      <c r="M123" s="155">
        <v>0</v>
      </c>
      <c r="N123" s="155">
        <v>0</v>
      </c>
      <c r="O123" s="155">
        <v>0</v>
      </c>
      <c r="P123" s="155">
        <v>0</v>
      </c>
      <c r="Q123" s="155">
        <v>0</v>
      </c>
      <c r="R123" s="155">
        <v>0</v>
      </c>
      <c r="S123" s="155">
        <v>52.545965217391306</v>
      </c>
      <c r="T123" s="155">
        <v>107.35716521739133</v>
      </c>
      <c r="U123" s="155">
        <v>111.77415652173913</v>
      </c>
      <c r="V123" s="155">
        <v>99.21346086956521</v>
      </c>
      <c r="W123" s="155">
        <v>111.28195652173916</v>
      </c>
      <c r="X123" s="285">
        <v>121.00111304347827</v>
      </c>
      <c r="Z123" s="185"/>
      <c r="AA123" s="185"/>
      <c r="AB123" s="185"/>
      <c r="AC123" s="185"/>
      <c r="AD123" s="185"/>
      <c r="AE123" s="185"/>
      <c r="AF123" s="185"/>
      <c r="AG123" s="185"/>
      <c r="AH123" s="185"/>
      <c r="AI123" s="185"/>
      <c r="AJ123" s="185"/>
      <c r="AK123" s="185"/>
      <c r="AL123" s="185"/>
      <c r="AM123" s="185"/>
      <c r="AN123" s="185"/>
      <c r="AO123" s="185"/>
      <c r="AP123" s="185"/>
      <c r="AQ123" s="185"/>
      <c r="AR123" s="185"/>
      <c r="AS123" s="185"/>
      <c r="AT123" s="185"/>
      <c r="AU123" s="185"/>
      <c r="AV123" s="185"/>
      <c r="AW123" s="185"/>
    </row>
    <row r="124" spans="1:49">
      <c r="A124" s="189" t="s">
        <v>146</v>
      </c>
      <c r="B124" s="47" t="s">
        <v>9</v>
      </c>
      <c r="C124" s="155">
        <v>3983.4039555555501</v>
      </c>
      <c r="D124" s="155">
        <v>4269.2027244444434</v>
      </c>
      <c r="E124" s="155">
        <v>4715.0284644444437</v>
      </c>
      <c r="F124" s="155">
        <v>5194.6544622222227</v>
      </c>
      <c r="G124" s="155">
        <v>6355.6120766666645</v>
      </c>
      <c r="H124" s="155">
        <v>7399.9355522222268</v>
      </c>
      <c r="I124" s="155">
        <v>11318.703615555558</v>
      </c>
      <c r="J124" s="155">
        <v>14020.985207777776</v>
      </c>
      <c r="K124" s="155">
        <v>16100.732347971016</v>
      </c>
      <c r="L124" s="155">
        <v>18018.561986521745</v>
      </c>
      <c r="M124" s="155">
        <v>22198.383699565213</v>
      </c>
      <c r="N124" s="155">
        <v>24423.956566956535</v>
      </c>
      <c r="O124" s="155">
        <v>26135.89639695653</v>
      </c>
      <c r="P124" s="155">
        <v>27865.764785652169</v>
      </c>
      <c r="Q124" s="155">
        <v>30932.336778260877</v>
      </c>
      <c r="R124" s="155">
        <v>32099.325948695649</v>
      </c>
      <c r="S124" s="155">
        <v>32428.668473478258</v>
      </c>
      <c r="T124" s="155">
        <v>31928.230465217399</v>
      </c>
      <c r="U124" s="155">
        <v>31932.231277391315</v>
      </c>
      <c r="V124" s="155">
        <v>33227.756199130446</v>
      </c>
      <c r="W124" s="155">
        <v>34913.073532608694</v>
      </c>
      <c r="X124" s="285">
        <v>36923.125921739127</v>
      </c>
      <c r="Z124" s="185"/>
      <c r="AA124" s="185"/>
      <c r="AB124" s="185"/>
      <c r="AC124" s="185"/>
      <c r="AD124" s="185"/>
      <c r="AE124" s="185"/>
      <c r="AF124" s="185"/>
      <c r="AG124" s="185"/>
      <c r="AH124" s="185"/>
      <c r="AI124" s="185"/>
      <c r="AJ124" s="185"/>
      <c r="AK124" s="185"/>
      <c r="AL124" s="185"/>
      <c r="AM124" s="185"/>
      <c r="AN124" s="185"/>
      <c r="AO124" s="185"/>
      <c r="AP124" s="185"/>
      <c r="AQ124" s="185"/>
      <c r="AR124" s="185"/>
      <c r="AS124" s="185"/>
      <c r="AT124" s="185"/>
      <c r="AU124" s="185"/>
      <c r="AV124" s="185"/>
      <c r="AW124" s="185"/>
    </row>
    <row r="125" spans="1:49">
      <c r="A125" s="189" t="s">
        <v>319</v>
      </c>
      <c r="B125" s="118" t="s">
        <v>57</v>
      </c>
      <c r="C125" s="155">
        <v>0</v>
      </c>
      <c r="D125" s="155">
        <v>0</v>
      </c>
      <c r="E125" s="155">
        <v>0</v>
      </c>
      <c r="F125" s="155">
        <v>0</v>
      </c>
      <c r="G125" s="155">
        <v>0</v>
      </c>
      <c r="H125" s="155">
        <v>0</v>
      </c>
      <c r="I125" s="155">
        <v>5322.9088922222218</v>
      </c>
      <c r="J125" s="155">
        <v>8719.7463522222297</v>
      </c>
      <c r="K125" s="155">
        <v>10776.062640821256</v>
      </c>
      <c r="L125" s="155">
        <v>12404.269376521732</v>
      </c>
      <c r="M125" s="155">
        <v>13550.328169130436</v>
      </c>
      <c r="N125" s="155">
        <v>14281.806524347818</v>
      </c>
      <c r="O125" s="155">
        <v>14896.992522173916</v>
      </c>
      <c r="P125" s="155">
        <v>15529.302704347825</v>
      </c>
      <c r="Q125" s="155">
        <v>15307.718918260865</v>
      </c>
      <c r="R125" s="155">
        <v>14832.512368695663</v>
      </c>
      <c r="S125" s="155">
        <v>14604.264318260874</v>
      </c>
      <c r="T125" s="155">
        <v>14189.486130434783</v>
      </c>
      <c r="U125" s="155">
        <v>14801.485302173904</v>
      </c>
      <c r="V125" s="155">
        <v>15317.952667826085</v>
      </c>
      <c r="W125" s="155">
        <v>14465.228050434782</v>
      </c>
      <c r="X125" s="285">
        <v>14880.15430956522</v>
      </c>
      <c r="Z125" s="185"/>
      <c r="AA125" s="185"/>
      <c r="AB125" s="185"/>
      <c r="AC125" s="185"/>
      <c r="AD125" s="185"/>
      <c r="AE125" s="185"/>
      <c r="AF125" s="185"/>
      <c r="AG125" s="185"/>
      <c r="AH125" s="185"/>
      <c r="AI125" s="185"/>
      <c r="AJ125" s="185"/>
      <c r="AK125" s="185"/>
      <c r="AL125" s="185"/>
      <c r="AM125" s="185"/>
      <c r="AN125" s="185"/>
      <c r="AO125" s="185"/>
      <c r="AP125" s="185"/>
      <c r="AQ125" s="185"/>
      <c r="AR125" s="185"/>
      <c r="AS125" s="185"/>
      <c r="AT125" s="185"/>
      <c r="AU125" s="185"/>
      <c r="AV125" s="185"/>
      <c r="AW125" s="185"/>
    </row>
    <row r="126" spans="1:49">
      <c r="A126" s="189" t="s">
        <v>319</v>
      </c>
      <c r="B126" s="120" t="s">
        <v>52</v>
      </c>
      <c r="C126" s="155">
        <v>1235.795404444443</v>
      </c>
      <c r="D126" s="155">
        <v>1232.2025111111116</v>
      </c>
      <c r="E126" s="155">
        <v>1367.0854633333352</v>
      </c>
      <c r="F126" s="155">
        <v>1661.7026633333357</v>
      </c>
      <c r="G126" s="155">
        <v>2014.3674822222208</v>
      </c>
      <c r="H126" s="155">
        <v>2390.9495355555591</v>
      </c>
      <c r="I126" s="155">
        <v>2875.3154533333313</v>
      </c>
      <c r="J126" s="155">
        <v>2952.2869911111097</v>
      </c>
      <c r="K126" s="155">
        <v>3207.4277736714912</v>
      </c>
      <c r="L126" s="155">
        <v>3162.0923199999966</v>
      </c>
      <c r="M126" s="155">
        <v>3684.6984134782601</v>
      </c>
      <c r="N126" s="155">
        <v>4068.2182747826082</v>
      </c>
      <c r="O126" s="155">
        <v>4014.8908447826084</v>
      </c>
      <c r="P126" s="155">
        <v>3849.7849921739153</v>
      </c>
      <c r="Q126" s="155">
        <v>3888.9925608695662</v>
      </c>
      <c r="R126" s="155">
        <v>3799.6385504347813</v>
      </c>
      <c r="S126" s="155">
        <v>3681.7330086956558</v>
      </c>
      <c r="T126" s="155">
        <v>3858.296448695658</v>
      </c>
      <c r="U126" s="155">
        <v>3923.9718886956603</v>
      </c>
      <c r="V126" s="155">
        <v>4981.9293304347784</v>
      </c>
      <c r="W126" s="155">
        <v>5105.5186173913053</v>
      </c>
      <c r="X126" s="285">
        <v>6034.8869817391242</v>
      </c>
      <c r="Z126" s="185"/>
      <c r="AA126" s="185"/>
      <c r="AB126" s="185"/>
      <c r="AC126" s="185"/>
      <c r="AD126" s="185"/>
      <c r="AE126" s="185"/>
      <c r="AF126" s="185"/>
      <c r="AG126" s="185"/>
      <c r="AH126" s="185"/>
      <c r="AI126" s="185"/>
      <c r="AJ126" s="185"/>
      <c r="AK126" s="185"/>
      <c r="AL126" s="185"/>
      <c r="AM126" s="185"/>
      <c r="AN126" s="185"/>
      <c r="AO126" s="185"/>
      <c r="AP126" s="185"/>
      <c r="AQ126" s="185"/>
      <c r="AR126" s="185"/>
      <c r="AS126" s="185"/>
      <c r="AT126" s="185"/>
      <c r="AU126" s="185"/>
      <c r="AV126" s="185"/>
      <c r="AW126" s="185"/>
    </row>
    <row r="127" spans="1:49">
      <c r="A127" s="189" t="s">
        <v>319</v>
      </c>
      <c r="B127" s="117" t="s">
        <v>128</v>
      </c>
      <c r="C127" s="155">
        <v>3853.5336488888893</v>
      </c>
      <c r="D127" s="155">
        <v>3974.0654477777803</v>
      </c>
      <c r="E127" s="155">
        <v>4270.5772455555543</v>
      </c>
      <c r="F127" s="155">
        <v>4867.7287188888849</v>
      </c>
      <c r="G127" s="155">
        <v>5972.3370255555637</v>
      </c>
      <c r="H127" s="155">
        <v>6856.3732611111091</v>
      </c>
      <c r="I127" s="155">
        <v>4700.4900122222189</v>
      </c>
      <c r="J127" s="155">
        <v>4282.3839488888807</v>
      </c>
      <c r="K127" s="155">
        <v>3985.0784767632831</v>
      </c>
      <c r="L127" s="155">
        <v>4224.6367908695638</v>
      </c>
      <c r="M127" s="155">
        <v>4300.7079208695668</v>
      </c>
      <c r="N127" s="155">
        <v>4643.3253143478269</v>
      </c>
      <c r="O127" s="155">
        <v>4791.8202173913014</v>
      </c>
      <c r="P127" s="155">
        <v>4996.0125608695707</v>
      </c>
      <c r="Q127" s="155">
        <v>5238.8892347826086</v>
      </c>
      <c r="R127" s="155">
        <v>5301.2996217391274</v>
      </c>
      <c r="S127" s="155">
        <v>4986.7995130434801</v>
      </c>
      <c r="T127" s="155">
        <v>5176.3710347826091</v>
      </c>
      <c r="U127" s="155">
        <v>5368.5876991304385</v>
      </c>
      <c r="V127" s="155">
        <v>5465.3334665217426</v>
      </c>
      <c r="W127" s="155">
        <v>5896.6297121739071</v>
      </c>
      <c r="X127" s="285">
        <v>6651.0922356521651</v>
      </c>
      <c r="Z127" s="185"/>
      <c r="AA127" s="185"/>
      <c r="AB127" s="185"/>
      <c r="AC127" s="185"/>
      <c r="AD127" s="185"/>
      <c r="AE127" s="185"/>
      <c r="AF127" s="185"/>
      <c r="AG127" s="185"/>
      <c r="AH127" s="185"/>
      <c r="AI127" s="185"/>
      <c r="AJ127" s="185"/>
      <c r="AK127" s="185"/>
      <c r="AL127" s="185"/>
      <c r="AM127" s="185"/>
      <c r="AN127" s="185"/>
      <c r="AO127" s="185"/>
      <c r="AP127" s="185"/>
      <c r="AQ127" s="185"/>
      <c r="AR127" s="185"/>
      <c r="AS127" s="185"/>
      <c r="AT127" s="185"/>
      <c r="AU127" s="185"/>
      <c r="AV127" s="185"/>
      <c r="AW127" s="185"/>
    </row>
    <row r="128" spans="1:49">
      <c r="A128" s="189" t="s">
        <v>319</v>
      </c>
      <c r="B128" s="48" t="s">
        <v>244</v>
      </c>
      <c r="C128" s="155">
        <v>5.0244800000000005</v>
      </c>
      <c r="D128" s="155">
        <v>10.554399999999999</v>
      </c>
      <c r="E128" s="155">
        <v>10.65424</v>
      </c>
      <c r="F128" s="155">
        <v>21.387733333333333</v>
      </c>
      <c r="G128" s="155">
        <v>29.124426666666668</v>
      </c>
      <c r="H128" s="155">
        <v>33.027733333333337</v>
      </c>
      <c r="I128" s="155">
        <v>38.880687777777773</v>
      </c>
      <c r="J128" s="155">
        <v>48.302835555555554</v>
      </c>
      <c r="K128" s="155">
        <v>48.933780483091788</v>
      </c>
      <c r="L128" s="155">
        <v>49.602095652173915</v>
      </c>
      <c r="M128" s="155">
        <v>60.74719130434783</v>
      </c>
      <c r="N128" s="155">
        <v>105.89033043478263</v>
      </c>
      <c r="O128" s="155">
        <v>145.40922608695655</v>
      </c>
      <c r="P128" s="155">
        <v>133.78575652173913</v>
      </c>
      <c r="Q128" s="155">
        <v>134.56718260869565</v>
      </c>
      <c r="R128" s="155">
        <v>132.56539130434786</v>
      </c>
      <c r="S128" s="155">
        <v>127.35697391304349</v>
      </c>
      <c r="T128" s="155">
        <v>124.31277391304347</v>
      </c>
      <c r="U128" s="155">
        <v>139.29233913043478</v>
      </c>
      <c r="V128" s="155">
        <v>153.82895652173914</v>
      </c>
      <c r="W128" s="155">
        <v>145.35795652173914</v>
      </c>
      <c r="X128" s="285">
        <v>114.4337391304348</v>
      </c>
      <c r="Z128" s="185"/>
      <c r="AA128" s="185"/>
      <c r="AB128" s="185"/>
      <c r="AC128" s="185"/>
      <c r="AD128" s="185"/>
      <c r="AE128" s="185"/>
      <c r="AF128" s="185"/>
      <c r="AG128" s="185"/>
      <c r="AH128" s="185"/>
      <c r="AI128" s="185"/>
      <c r="AJ128" s="185"/>
      <c r="AK128" s="185"/>
      <c r="AL128" s="185"/>
      <c r="AM128" s="185"/>
      <c r="AN128" s="185"/>
      <c r="AO128" s="185"/>
      <c r="AP128" s="185"/>
      <c r="AQ128" s="185"/>
      <c r="AR128" s="185"/>
      <c r="AS128" s="185"/>
      <c r="AT128" s="185"/>
      <c r="AU128" s="185"/>
      <c r="AV128" s="185"/>
      <c r="AW128" s="185"/>
    </row>
    <row r="129" spans="1:49" s="105" customFormat="1">
      <c r="A129" s="189" t="s">
        <v>319</v>
      </c>
      <c r="B129" s="48" t="s">
        <v>269</v>
      </c>
      <c r="C129" s="155">
        <v>0</v>
      </c>
      <c r="D129" s="155">
        <v>0</v>
      </c>
      <c r="E129" s="155">
        <v>0</v>
      </c>
      <c r="F129" s="155">
        <v>0</v>
      </c>
      <c r="G129" s="155">
        <v>0</v>
      </c>
      <c r="H129" s="155">
        <v>0</v>
      </c>
      <c r="I129" s="155">
        <v>0</v>
      </c>
      <c r="J129" s="155">
        <v>0</v>
      </c>
      <c r="K129" s="155">
        <v>0</v>
      </c>
      <c r="L129" s="155">
        <v>0</v>
      </c>
      <c r="M129" s="155">
        <v>0</v>
      </c>
      <c r="N129" s="155">
        <v>0</v>
      </c>
      <c r="O129" s="155">
        <v>0</v>
      </c>
      <c r="P129" s="155">
        <v>0</v>
      </c>
      <c r="Q129" s="155">
        <v>0</v>
      </c>
      <c r="R129" s="155">
        <v>0</v>
      </c>
      <c r="S129" s="155">
        <v>7.3744521739130438</v>
      </c>
      <c r="T129" s="155">
        <v>14.186721739130435</v>
      </c>
      <c r="U129" s="155">
        <v>13.614730434782611</v>
      </c>
      <c r="V129" s="155">
        <v>11.201791304347827</v>
      </c>
      <c r="W129" s="155">
        <v>6.9899652173913047</v>
      </c>
      <c r="X129" s="285">
        <v>11.929417391304348</v>
      </c>
      <c r="Z129" s="185"/>
      <c r="AA129" s="185"/>
      <c r="AB129" s="185"/>
      <c r="AC129" s="185"/>
      <c r="AD129" s="185"/>
      <c r="AE129" s="185"/>
      <c r="AF129" s="185"/>
      <c r="AG129" s="185"/>
      <c r="AH129" s="185"/>
      <c r="AI129" s="185"/>
      <c r="AJ129" s="185"/>
      <c r="AK129" s="185"/>
      <c r="AL129" s="185"/>
      <c r="AM129" s="185"/>
      <c r="AN129" s="185"/>
      <c r="AO129" s="185"/>
      <c r="AP129" s="185"/>
      <c r="AQ129" s="185"/>
      <c r="AR129" s="185"/>
      <c r="AS129" s="185"/>
      <c r="AT129" s="185"/>
      <c r="AU129" s="185"/>
      <c r="AV129" s="185"/>
      <c r="AW129" s="185"/>
    </row>
    <row r="130" spans="1:49">
      <c r="A130" s="189" t="s">
        <v>319</v>
      </c>
      <c r="B130" s="47" t="s">
        <v>9</v>
      </c>
      <c r="C130" s="155">
        <v>5094.3535333333339</v>
      </c>
      <c r="D130" s="155">
        <v>5216.8223588888904</v>
      </c>
      <c r="E130" s="155">
        <v>5648.3169488888852</v>
      </c>
      <c r="F130" s="155">
        <v>6550.8191155555469</v>
      </c>
      <c r="G130" s="155">
        <v>8015.8289344444565</v>
      </c>
      <c r="H130" s="155">
        <v>9280.3505299999979</v>
      </c>
      <c r="I130" s="155">
        <v>12937.595045555565</v>
      </c>
      <c r="J130" s="155">
        <v>16002.720127777779</v>
      </c>
      <c r="K130" s="155">
        <v>18017.50267173913</v>
      </c>
      <c r="L130" s="155">
        <v>19840.600583043473</v>
      </c>
      <c r="M130" s="155">
        <v>21596.481694782611</v>
      </c>
      <c r="N130" s="155">
        <v>23099.240443913041</v>
      </c>
      <c r="O130" s="155">
        <v>23849.112810434774</v>
      </c>
      <c r="P130" s="155">
        <v>24508.886013913048</v>
      </c>
      <c r="Q130" s="155">
        <v>24570.167896521743</v>
      </c>
      <c r="R130" s="155">
        <v>24066.015932173927</v>
      </c>
      <c r="S130" s="155">
        <v>23407.528266086938</v>
      </c>
      <c r="T130" s="155">
        <v>23362.653109565235</v>
      </c>
      <c r="U130" s="155">
        <v>24246.951959565209</v>
      </c>
      <c r="V130" s="155">
        <v>25930.24621260869</v>
      </c>
      <c r="W130" s="155">
        <v>25619.724301739112</v>
      </c>
      <c r="X130" s="285">
        <v>27692.496683478268</v>
      </c>
      <c r="Z130" s="185"/>
      <c r="AA130" s="185"/>
      <c r="AB130" s="185"/>
      <c r="AC130" s="185"/>
      <c r="AD130" s="185"/>
      <c r="AE130" s="185"/>
      <c r="AF130" s="185"/>
      <c r="AG130" s="185"/>
      <c r="AH130" s="185"/>
      <c r="AI130" s="185"/>
      <c r="AJ130" s="185"/>
      <c r="AK130" s="185"/>
      <c r="AL130" s="185"/>
      <c r="AM130" s="185"/>
      <c r="AN130" s="185"/>
      <c r="AO130" s="185"/>
      <c r="AP130" s="185"/>
      <c r="AQ130" s="185"/>
      <c r="AR130" s="185"/>
      <c r="AS130" s="185"/>
      <c r="AT130" s="185"/>
      <c r="AU130" s="185"/>
      <c r="AV130" s="185"/>
      <c r="AW130" s="185"/>
    </row>
    <row r="131" spans="1:49">
      <c r="A131" s="189" t="s">
        <v>320</v>
      </c>
      <c r="B131" s="118" t="s">
        <v>57</v>
      </c>
      <c r="C131" s="155">
        <v>0</v>
      </c>
      <c r="D131" s="155">
        <v>0</v>
      </c>
      <c r="E131" s="155">
        <v>0</v>
      </c>
      <c r="F131" s="155">
        <v>0</v>
      </c>
      <c r="G131" s="155">
        <v>0</v>
      </c>
      <c r="H131" s="155">
        <v>0</v>
      </c>
      <c r="I131" s="155">
        <v>8892.3250566666538</v>
      </c>
      <c r="J131" s="155">
        <v>12405.096299999997</v>
      </c>
      <c r="K131" s="155">
        <v>15064.70812671497</v>
      </c>
      <c r="L131" s="155">
        <v>16821.255409130477</v>
      </c>
      <c r="M131" s="155">
        <v>19215.939634782626</v>
      </c>
      <c r="N131" s="155">
        <v>20980.101651739147</v>
      </c>
      <c r="O131" s="155">
        <v>23480.201170869568</v>
      </c>
      <c r="P131" s="155">
        <v>25399.755490434738</v>
      </c>
      <c r="Q131" s="155">
        <v>25794.884638260919</v>
      </c>
      <c r="R131" s="155">
        <v>25904.154061738998</v>
      </c>
      <c r="S131" s="155">
        <v>25925.744330434769</v>
      </c>
      <c r="T131" s="155">
        <v>25647.433142608697</v>
      </c>
      <c r="U131" s="155">
        <v>27291.7628169565</v>
      </c>
      <c r="V131" s="155">
        <v>28258.882275652177</v>
      </c>
      <c r="W131" s="155">
        <v>28800.141408695636</v>
      </c>
      <c r="X131" s="285">
        <v>29725.996201739115</v>
      </c>
      <c r="Z131" s="185"/>
      <c r="AA131" s="185"/>
      <c r="AB131" s="185"/>
      <c r="AC131" s="185"/>
      <c r="AD131" s="185"/>
      <c r="AE131" s="185"/>
      <c r="AF131" s="185"/>
      <c r="AG131" s="185"/>
      <c r="AH131" s="185"/>
      <c r="AI131" s="185"/>
      <c r="AJ131" s="185"/>
      <c r="AK131" s="185"/>
      <c r="AL131" s="185"/>
      <c r="AM131" s="185"/>
      <c r="AN131" s="185"/>
      <c r="AO131" s="185"/>
      <c r="AP131" s="185"/>
      <c r="AQ131" s="185"/>
      <c r="AR131" s="185"/>
      <c r="AS131" s="185"/>
      <c r="AT131" s="185"/>
      <c r="AU131" s="185"/>
      <c r="AV131" s="185"/>
      <c r="AW131" s="185"/>
    </row>
    <row r="132" spans="1:49">
      <c r="A132" s="189" t="s">
        <v>320</v>
      </c>
      <c r="B132" s="120" t="s">
        <v>52</v>
      </c>
      <c r="C132" s="155">
        <v>1826.6679666666744</v>
      </c>
      <c r="D132" s="155">
        <v>2243.4306666666621</v>
      </c>
      <c r="E132" s="155">
        <v>2569.1835233333263</v>
      </c>
      <c r="F132" s="155">
        <v>2631.8157666666725</v>
      </c>
      <c r="G132" s="155">
        <v>3051.7591288888966</v>
      </c>
      <c r="H132" s="155">
        <v>3887.6326733333494</v>
      </c>
      <c r="I132" s="155">
        <v>4621.3084744444477</v>
      </c>
      <c r="J132" s="155">
        <v>4883.3961677777797</v>
      </c>
      <c r="K132" s="155">
        <v>5386.1019097101544</v>
      </c>
      <c r="L132" s="155">
        <v>5460.4570121739162</v>
      </c>
      <c r="M132" s="155">
        <v>5931.3671243478275</v>
      </c>
      <c r="N132" s="155">
        <v>6057.1549017391353</v>
      </c>
      <c r="O132" s="155">
        <v>7356.8595330434737</v>
      </c>
      <c r="P132" s="155">
        <v>8201.8303782608073</v>
      </c>
      <c r="Q132" s="155">
        <v>9281.7362591303699</v>
      </c>
      <c r="R132" s="155">
        <v>10639.630744347716</v>
      </c>
      <c r="S132" s="155">
        <v>11435.097754782473</v>
      </c>
      <c r="T132" s="155">
        <v>11631.065713043417</v>
      </c>
      <c r="U132" s="155">
        <v>12088.171543478207</v>
      </c>
      <c r="V132" s="155">
        <v>12817.148697391249</v>
      </c>
      <c r="W132" s="155">
        <v>14154.504634782528</v>
      </c>
      <c r="X132" s="285">
        <v>14731.660184782644</v>
      </c>
      <c r="Z132" s="185"/>
      <c r="AA132" s="185"/>
      <c r="AB132" s="185"/>
      <c r="AC132" s="185"/>
      <c r="AD132" s="185"/>
      <c r="AE132" s="185"/>
      <c r="AF132" s="185"/>
      <c r="AG132" s="185"/>
      <c r="AH132" s="185"/>
      <c r="AI132" s="185"/>
      <c r="AJ132" s="185"/>
      <c r="AK132" s="185"/>
      <c r="AL132" s="185"/>
      <c r="AM132" s="185"/>
      <c r="AN132" s="185"/>
      <c r="AO132" s="185"/>
      <c r="AP132" s="185"/>
      <c r="AQ132" s="185"/>
      <c r="AR132" s="185"/>
      <c r="AS132" s="185"/>
      <c r="AT132" s="185"/>
      <c r="AU132" s="185"/>
      <c r="AV132" s="185"/>
      <c r="AW132" s="185"/>
    </row>
    <row r="133" spans="1:49">
      <c r="A133" s="189" t="s">
        <v>320</v>
      </c>
      <c r="B133" s="117" t="s">
        <v>128</v>
      </c>
      <c r="C133" s="155">
        <v>4418.3329433333256</v>
      </c>
      <c r="D133" s="155">
        <v>5276.69693333335</v>
      </c>
      <c r="E133" s="155">
        <v>5710.9849833333237</v>
      </c>
      <c r="F133" s="155">
        <v>6357.8910444444382</v>
      </c>
      <c r="G133" s="155">
        <v>7345.2811844444304</v>
      </c>
      <c r="H133" s="155">
        <v>8561.0490533333286</v>
      </c>
      <c r="I133" s="155">
        <v>5115.0034999999943</v>
      </c>
      <c r="J133" s="155">
        <v>5742.6574944444556</v>
      </c>
      <c r="K133" s="155">
        <v>6437.6113378743939</v>
      </c>
      <c r="L133" s="155">
        <v>6418.5440299999955</v>
      </c>
      <c r="M133" s="155">
        <v>6716.2924065217285</v>
      </c>
      <c r="N133" s="155">
        <v>7401.4858804347687</v>
      </c>
      <c r="O133" s="155">
        <v>8578.7140182608509</v>
      </c>
      <c r="P133" s="155">
        <v>9885.2299739130431</v>
      </c>
      <c r="Q133" s="155">
        <v>10980.894057391302</v>
      </c>
      <c r="R133" s="155">
        <v>12496.846754782617</v>
      </c>
      <c r="S133" s="155">
        <v>13140.078549565233</v>
      </c>
      <c r="T133" s="155">
        <v>14063.013427826114</v>
      </c>
      <c r="U133" s="155">
        <v>15228.388213043503</v>
      </c>
      <c r="V133" s="155">
        <v>15524.81425347824</v>
      </c>
      <c r="W133" s="155">
        <v>16385.724411739069</v>
      </c>
      <c r="X133" s="285">
        <v>17527.846779130421</v>
      </c>
      <c r="Z133" s="185"/>
      <c r="AA133" s="185"/>
      <c r="AB133" s="185"/>
      <c r="AC133" s="185"/>
      <c r="AD133" s="185"/>
      <c r="AE133" s="185"/>
      <c r="AF133" s="185"/>
      <c r="AG133" s="185"/>
      <c r="AH133" s="185"/>
      <c r="AI133" s="185"/>
      <c r="AJ133" s="185"/>
      <c r="AK133" s="185"/>
      <c r="AL133" s="185"/>
      <c r="AM133" s="185"/>
      <c r="AN133" s="185"/>
      <c r="AO133" s="185"/>
      <c r="AP133" s="185"/>
      <c r="AQ133" s="185"/>
      <c r="AR133" s="185"/>
      <c r="AS133" s="185"/>
      <c r="AT133" s="185"/>
      <c r="AU133" s="185"/>
      <c r="AV133" s="185"/>
      <c r="AW133" s="185"/>
    </row>
    <row r="134" spans="1:49">
      <c r="A134" s="189" t="s">
        <v>320</v>
      </c>
      <c r="B134" s="48" t="s">
        <v>244</v>
      </c>
      <c r="C134" s="155">
        <v>272.48280444444441</v>
      </c>
      <c r="D134" s="155">
        <v>582.60634000000005</v>
      </c>
      <c r="E134" s="155">
        <v>613.60548111111109</v>
      </c>
      <c r="F134" s="155">
        <v>624.39178666666658</v>
      </c>
      <c r="G134" s="155">
        <v>606.06631777777795</v>
      </c>
      <c r="H134" s="155">
        <v>610.95934777777779</v>
      </c>
      <c r="I134" s="155">
        <v>647.57127000000025</v>
      </c>
      <c r="J134" s="155">
        <v>758.97089222222189</v>
      </c>
      <c r="K134" s="155">
        <v>739.72673497584537</v>
      </c>
      <c r="L134" s="155">
        <v>779.27121043478269</v>
      </c>
      <c r="M134" s="155">
        <v>1175.4168156521744</v>
      </c>
      <c r="N134" s="155">
        <v>2131.6154308695654</v>
      </c>
      <c r="O134" s="155">
        <v>3413.2293960869565</v>
      </c>
      <c r="P134" s="155">
        <v>3870.9219547826106</v>
      </c>
      <c r="Q134" s="155">
        <v>4226.1154108695664</v>
      </c>
      <c r="R134" s="155">
        <v>4796.1908695652182</v>
      </c>
      <c r="S134" s="155">
        <v>5298.5962339130447</v>
      </c>
      <c r="T134" s="155">
        <v>5214.6517817391323</v>
      </c>
      <c r="U134" s="155">
        <v>5408.5168304347826</v>
      </c>
      <c r="V134" s="155">
        <v>5355.4005973913036</v>
      </c>
      <c r="W134" s="155">
        <v>5571.8191913043465</v>
      </c>
      <c r="X134" s="285">
        <v>5538.6130560869569</v>
      </c>
      <c r="Z134" s="185"/>
      <c r="AA134" s="185"/>
      <c r="AB134" s="185"/>
      <c r="AC134" s="185"/>
      <c r="AD134" s="185"/>
      <c r="AE134" s="185"/>
      <c r="AF134" s="185"/>
      <c r="AG134" s="185"/>
      <c r="AH134" s="185"/>
      <c r="AI134" s="185"/>
      <c r="AJ134" s="185"/>
      <c r="AK134" s="185"/>
      <c r="AL134" s="185"/>
      <c r="AM134" s="185"/>
      <c r="AN134" s="185"/>
      <c r="AO134" s="185"/>
      <c r="AP134" s="185"/>
      <c r="AQ134" s="185"/>
      <c r="AR134" s="185"/>
      <c r="AS134" s="185"/>
      <c r="AT134" s="185"/>
      <c r="AU134" s="185"/>
      <c r="AV134" s="185"/>
      <c r="AW134" s="185"/>
    </row>
    <row r="135" spans="1:49" s="105" customFormat="1">
      <c r="A135" s="189" t="s">
        <v>320</v>
      </c>
      <c r="B135" s="48" t="s">
        <v>269</v>
      </c>
      <c r="C135" s="155">
        <v>0</v>
      </c>
      <c r="D135" s="155">
        <v>0</v>
      </c>
      <c r="E135" s="155">
        <v>0</v>
      </c>
      <c r="F135" s="155">
        <v>0</v>
      </c>
      <c r="G135" s="155">
        <v>0</v>
      </c>
      <c r="H135" s="155">
        <v>0</v>
      </c>
      <c r="I135" s="155">
        <v>0</v>
      </c>
      <c r="J135" s="155">
        <v>0</v>
      </c>
      <c r="K135" s="155">
        <v>0</v>
      </c>
      <c r="L135" s="155">
        <v>0</v>
      </c>
      <c r="M135" s="155">
        <v>0</v>
      </c>
      <c r="N135" s="155">
        <v>0</v>
      </c>
      <c r="O135" s="155">
        <v>0</v>
      </c>
      <c r="P135" s="155">
        <v>0</v>
      </c>
      <c r="Q135" s="155">
        <v>0</v>
      </c>
      <c r="R135" s="155">
        <v>0</v>
      </c>
      <c r="S135" s="155">
        <v>258.31945695652178</v>
      </c>
      <c r="T135" s="155">
        <v>508.65361608695662</v>
      </c>
      <c r="U135" s="155">
        <v>489.53056043478273</v>
      </c>
      <c r="V135" s="155">
        <v>512.77047000000016</v>
      </c>
      <c r="W135" s="155">
        <v>506.88561739130444</v>
      </c>
      <c r="X135" s="285">
        <v>497.26677695652177</v>
      </c>
      <c r="Z135" s="185"/>
      <c r="AA135" s="185"/>
      <c r="AB135" s="185"/>
      <c r="AC135" s="185"/>
      <c r="AD135" s="185"/>
      <c r="AE135" s="185"/>
      <c r="AF135" s="185"/>
      <c r="AG135" s="185"/>
      <c r="AH135" s="185"/>
      <c r="AI135" s="185"/>
      <c r="AJ135" s="185"/>
      <c r="AK135" s="185"/>
      <c r="AL135" s="185"/>
      <c r="AM135" s="185"/>
      <c r="AN135" s="185"/>
      <c r="AO135" s="185"/>
      <c r="AP135" s="185"/>
      <c r="AQ135" s="185"/>
      <c r="AR135" s="185"/>
      <c r="AS135" s="185"/>
      <c r="AT135" s="185"/>
      <c r="AU135" s="185"/>
      <c r="AV135" s="185"/>
      <c r="AW135" s="185"/>
    </row>
    <row r="136" spans="1:49">
      <c r="A136" s="189" t="s">
        <v>320</v>
      </c>
      <c r="B136" s="47" t="s">
        <v>9</v>
      </c>
      <c r="C136" s="155">
        <v>6517.4837144444382</v>
      </c>
      <c r="D136" s="155">
        <v>8102.7339400000037</v>
      </c>
      <c r="E136" s="155">
        <v>8893.7739877777949</v>
      </c>
      <c r="F136" s="155">
        <v>9614.0985977777545</v>
      </c>
      <c r="G136" s="155">
        <v>11003.106631111135</v>
      </c>
      <c r="H136" s="155">
        <v>13059.641074444464</v>
      </c>
      <c r="I136" s="155">
        <v>19276.20830111111</v>
      </c>
      <c r="J136" s="155">
        <v>23790.120854444482</v>
      </c>
      <c r="K136" s="155">
        <v>27628.148109275302</v>
      </c>
      <c r="L136" s="155">
        <v>29479.527661739197</v>
      </c>
      <c r="M136" s="155">
        <v>33039.015981304336</v>
      </c>
      <c r="N136" s="155">
        <v>36570.3578647826</v>
      </c>
      <c r="O136" s="155">
        <v>42829.00411826092</v>
      </c>
      <c r="P136" s="155">
        <v>47357.737797391288</v>
      </c>
      <c r="Q136" s="155">
        <v>50283.630365652112</v>
      </c>
      <c r="R136" s="155">
        <v>53836.822430434804</v>
      </c>
      <c r="S136" s="155">
        <v>56057.83632565217</v>
      </c>
      <c r="T136" s="155">
        <v>57064.817681304397</v>
      </c>
      <c r="U136" s="155">
        <v>60506.369964347781</v>
      </c>
      <c r="V136" s="155">
        <v>62469.016293913002</v>
      </c>
      <c r="W136" s="155">
        <v>65419.075263913117</v>
      </c>
      <c r="X136" s="285">
        <v>68021.382998695743</v>
      </c>
      <c r="Z136" s="185"/>
      <c r="AA136" s="185"/>
      <c r="AB136" s="185"/>
      <c r="AC136" s="185"/>
      <c r="AD136" s="185"/>
      <c r="AE136" s="185"/>
      <c r="AF136" s="185"/>
      <c r="AG136" s="185"/>
      <c r="AH136" s="185"/>
      <c r="AI136" s="185"/>
      <c r="AJ136" s="185"/>
      <c r="AK136" s="185"/>
      <c r="AL136" s="185"/>
      <c r="AM136" s="185"/>
      <c r="AN136" s="185"/>
      <c r="AO136" s="185"/>
      <c r="AP136" s="185"/>
      <c r="AQ136" s="185"/>
      <c r="AR136" s="185"/>
      <c r="AS136" s="185"/>
      <c r="AT136" s="185"/>
      <c r="AU136" s="185"/>
      <c r="AV136" s="185"/>
      <c r="AW136" s="185"/>
    </row>
    <row r="137" spans="1:49">
      <c r="A137" s="189" t="s">
        <v>183</v>
      </c>
      <c r="B137" s="118" t="s">
        <v>57</v>
      </c>
      <c r="C137" s="155">
        <v>0</v>
      </c>
      <c r="D137" s="155">
        <v>0</v>
      </c>
      <c r="E137" s="155">
        <v>0</v>
      </c>
      <c r="F137" s="155">
        <v>0</v>
      </c>
      <c r="G137" s="155">
        <v>0</v>
      </c>
      <c r="H137" s="155">
        <v>0</v>
      </c>
      <c r="I137" s="155">
        <v>544.37493888888889</v>
      </c>
      <c r="J137" s="155">
        <v>766.09379555555472</v>
      </c>
      <c r="K137" s="155">
        <v>867.26497256038647</v>
      </c>
      <c r="L137" s="155">
        <v>902.84233260869621</v>
      </c>
      <c r="M137" s="155">
        <v>915.80482956521769</v>
      </c>
      <c r="N137" s="155">
        <v>1271.8618404347828</v>
      </c>
      <c r="O137" s="155">
        <v>1566.5030434782609</v>
      </c>
      <c r="P137" s="155">
        <v>1426.8818173913044</v>
      </c>
      <c r="Q137" s="155">
        <v>1511.7428869565222</v>
      </c>
      <c r="R137" s="155">
        <v>1434.0801913043476</v>
      </c>
      <c r="S137" s="155">
        <v>1410.145965217391</v>
      </c>
      <c r="T137" s="155">
        <v>1474.0932869565218</v>
      </c>
      <c r="U137" s="155">
        <v>1452.0617565217394</v>
      </c>
      <c r="V137" s="155">
        <v>1543.389292173913</v>
      </c>
      <c r="W137" s="155">
        <v>1614.1410000000001</v>
      </c>
      <c r="X137" s="285">
        <v>1560.6322456521732</v>
      </c>
      <c r="Z137" s="185"/>
      <c r="AA137" s="185"/>
      <c r="AB137" s="185"/>
      <c r="AC137" s="185"/>
      <c r="AD137" s="185"/>
      <c r="AE137" s="185"/>
      <c r="AF137" s="185"/>
      <c r="AG137" s="185"/>
      <c r="AH137" s="185"/>
      <c r="AI137" s="185"/>
      <c r="AJ137" s="185"/>
      <c r="AK137" s="185"/>
      <c r="AL137" s="185"/>
      <c r="AM137" s="185"/>
      <c r="AN137" s="185"/>
      <c r="AO137" s="185"/>
      <c r="AP137" s="185"/>
      <c r="AQ137" s="185"/>
      <c r="AR137" s="185"/>
      <c r="AS137" s="185"/>
      <c r="AT137" s="185"/>
      <c r="AU137" s="185"/>
      <c r="AV137" s="185"/>
      <c r="AW137" s="185"/>
    </row>
    <row r="138" spans="1:49">
      <c r="A138" s="189" t="s">
        <v>183</v>
      </c>
      <c r="B138" s="120" t="s">
        <v>52</v>
      </c>
      <c r="C138" s="155">
        <v>93.905446666666691</v>
      </c>
      <c r="D138" s="155">
        <v>115.94634000000042</v>
      </c>
      <c r="E138" s="155">
        <v>111.50676666666641</v>
      </c>
      <c r="F138" s="155">
        <v>129.31066444444446</v>
      </c>
      <c r="G138" s="155">
        <v>123.73747555555512</v>
      </c>
      <c r="H138" s="155">
        <v>126.61569111111135</v>
      </c>
      <c r="I138" s="155">
        <v>172.48565111111122</v>
      </c>
      <c r="J138" s="155">
        <v>178.76821777777806</v>
      </c>
      <c r="K138" s="155">
        <v>227.13703159420302</v>
      </c>
      <c r="L138" s="155">
        <v>200.63184695652188</v>
      </c>
      <c r="M138" s="155">
        <v>193.00720086956525</v>
      </c>
      <c r="N138" s="155">
        <v>251.17920260869556</v>
      </c>
      <c r="O138" s="155">
        <v>307.45208304347824</v>
      </c>
      <c r="P138" s="155">
        <v>261.57273391304335</v>
      </c>
      <c r="Q138" s="155">
        <v>263.52875391304366</v>
      </c>
      <c r="R138" s="155">
        <v>323.6356747826087</v>
      </c>
      <c r="S138" s="155">
        <v>468.38426782608707</v>
      </c>
      <c r="T138" s="155">
        <v>423.10158695652183</v>
      </c>
      <c r="U138" s="155">
        <v>334.74840173913054</v>
      </c>
      <c r="V138" s="155">
        <v>288.63276000000025</v>
      </c>
      <c r="W138" s="155">
        <v>371.93484347826126</v>
      </c>
      <c r="X138" s="285">
        <v>409.64876260869568</v>
      </c>
      <c r="Z138" s="185"/>
      <c r="AA138" s="185"/>
      <c r="AB138" s="185"/>
      <c r="AC138" s="185"/>
      <c r="AD138" s="185"/>
      <c r="AE138" s="185"/>
      <c r="AF138" s="185"/>
      <c r="AG138" s="185"/>
      <c r="AH138" s="185"/>
      <c r="AI138" s="185"/>
      <c r="AJ138" s="185"/>
      <c r="AK138" s="185"/>
      <c r="AL138" s="185"/>
      <c r="AM138" s="185"/>
      <c r="AN138" s="185"/>
      <c r="AO138" s="185"/>
      <c r="AP138" s="185"/>
      <c r="AQ138" s="185"/>
      <c r="AR138" s="185"/>
      <c r="AS138" s="185"/>
      <c r="AT138" s="185"/>
      <c r="AU138" s="185"/>
      <c r="AV138" s="185"/>
      <c r="AW138" s="185"/>
    </row>
    <row r="139" spans="1:49">
      <c r="A139" s="189" t="s">
        <v>183</v>
      </c>
      <c r="B139" s="117" t="s">
        <v>128</v>
      </c>
      <c r="C139" s="155">
        <v>303.15900000000011</v>
      </c>
      <c r="D139" s="155">
        <v>328.29685333333327</v>
      </c>
      <c r="E139" s="155">
        <v>354.51241000000067</v>
      </c>
      <c r="F139" s="155">
        <v>375.1118622222221</v>
      </c>
      <c r="G139" s="155">
        <v>398.41026222222172</v>
      </c>
      <c r="H139" s="155">
        <v>404.62158222222206</v>
      </c>
      <c r="I139" s="155">
        <v>181.63653333333343</v>
      </c>
      <c r="J139" s="155">
        <v>208.40107666666657</v>
      </c>
      <c r="K139" s="155">
        <v>235.29836975845421</v>
      </c>
      <c r="L139" s="155">
        <v>229.77373043478266</v>
      </c>
      <c r="M139" s="155">
        <v>220.06394</v>
      </c>
      <c r="N139" s="155">
        <v>248.03661782608697</v>
      </c>
      <c r="O139" s="155">
        <v>322.57745478260802</v>
      </c>
      <c r="P139" s="155">
        <v>329.32437826086948</v>
      </c>
      <c r="Q139" s="155">
        <v>365.22786956521742</v>
      </c>
      <c r="R139" s="155">
        <v>395.52726956521735</v>
      </c>
      <c r="S139" s="155">
        <v>435.75805217391297</v>
      </c>
      <c r="T139" s="155">
        <v>441.27625043478253</v>
      </c>
      <c r="U139" s="155">
        <v>459.60796782608708</v>
      </c>
      <c r="V139" s="155">
        <v>442.35497043478256</v>
      </c>
      <c r="W139" s="155">
        <v>465.60665217391278</v>
      </c>
      <c r="X139" s="285">
        <v>493.05630869565243</v>
      </c>
      <c r="Z139" s="185"/>
      <c r="AA139" s="185"/>
      <c r="AB139" s="185"/>
      <c r="AC139" s="185"/>
      <c r="AD139" s="185"/>
      <c r="AE139" s="185"/>
      <c r="AF139" s="185"/>
      <c r="AG139" s="185"/>
      <c r="AH139" s="185"/>
      <c r="AI139" s="185"/>
      <c r="AJ139" s="185"/>
      <c r="AK139" s="185"/>
      <c r="AL139" s="185"/>
      <c r="AM139" s="185"/>
      <c r="AN139" s="185"/>
      <c r="AO139" s="185"/>
      <c r="AP139" s="185"/>
      <c r="AQ139" s="185"/>
      <c r="AR139" s="185"/>
      <c r="AS139" s="185"/>
      <c r="AT139" s="185"/>
      <c r="AU139" s="185"/>
      <c r="AV139" s="185"/>
      <c r="AW139" s="185"/>
    </row>
    <row r="140" spans="1:49">
      <c r="A140" s="189" t="s">
        <v>183</v>
      </c>
      <c r="B140" s="48" t="s">
        <v>244</v>
      </c>
      <c r="C140" s="155">
        <v>17.847706666666667</v>
      </c>
      <c r="D140" s="155">
        <v>36.664043333333339</v>
      </c>
      <c r="E140" s="155">
        <v>37.90156666666666</v>
      </c>
      <c r="F140" s="155">
        <v>37.261113333333334</v>
      </c>
      <c r="G140" s="155">
        <v>35.129586666666668</v>
      </c>
      <c r="H140" s="155">
        <v>39.028253333333339</v>
      </c>
      <c r="I140" s="155">
        <v>40.670369999999998</v>
      </c>
      <c r="J140" s="155">
        <v>33.012036666666674</v>
      </c>
      <c r="K140" s="155">
        <v>37.48895966183575</v>
      </c>
      <c r="L140" s="155">
        <v>37.557723478260876</v>
      </c>
      <c r="M140" s="155">
        <v>38.289707391304354</v>
      </c>
      <c r="N140" s="155">
        <v>60.868086521739137</v>
      </c>
      <c r="O140" s="155">
        <v>86.97183130434783</v>
      </c>
      <c r="P140" s="155">
        <v>79.095322173913047</v>
      </c>
      <c r="Q140" s="155">
        <v>87.516371739130449</v>
      </c>
      <c r="R140" s="155">
        <v>94.677881739130441</v>
      </c>
      <c r="S140" s="155">
        <v>101.22451130434783</v>
      </c>
      <c r="T140" s="155">
        <v>112.98959043478263</v>
      </c>
      <c r="U140" s="155">
        <v>145.85647</v>
      </c>
      <c r="V140" s="155">
        <v>135.82629913043479</v>
      </c>
      <c r="W140" s="155">
        <v>146.53352173913044</v>
      </c>
      <c r="X140" s="285">
        <v>133.29055260869566</v>
      </c>
      <c r="Z140" s="185"/>
      <c r="AA140" s="185"/>
      <c r="AB140" s="185"/>
      <c r="AC140" s="185"/>
      <c r="AD140" s="185"/>
      <c r="AE140" s="185"/>
      <c r="AF140" s="185"/>
      <c r="AG140" s="185"/>
      <c r="AH140" s="185"/>
      <c r="AI140" s="185"/>
      <c r="AJ140" s="185"/>
      <c r="AK140" s="185"/>
      <c r="AL140" s="185"/>
      <c r="AM140" s="185"/>
      <c r="AN140" s="185"/>
      <c r="AO140" s="185"/>
      <c r="AP140" s="185"/>
      <c r="AQ140" s="185"/>
      <c r="AR140" s="185"/>
      <c r="AS140" s="185"/>
      <c r="AT140" s="185"/>
      <c r="AU140" s="185"/>
      <c r="AV140" s="185"/>
      <c r="AW140" s="185"/>
    </row>
    <row r="141" spans="1:49" s="105" customFormat="1">
      <c r="A141" s="189" t="s">
        <v>183</v>
      </c>
      <c r="B141" s="48" t="s">
        <v>269</v>
      </c>
      <c r="C141" s="155">
        <v>0</v>
      </c>
      <c r="D141" s="155">
        <v>0</v>
      </c>
      <c r="E141" s="155">
        <v>0</v>
      </c>
      <c r="F141" s="155">
        <v>0</v>
      </c>
      <c r="G141" s="155">
        <v>0</v>
      </c>
      <c r="H141" s="155">
        <v>0</v>
      </c>
      <c r="I141" s="155">
        <v>0</v>
      </c>
      <c r="J141" s="155">
        <v>0</v>
      </c>
      <c r="K141" s="155">
        <v>0</v>
      </c>
      <c r="L141" s="155">
        <v>0</v>
      </c>
      <c r="M141" s="155">
        <v>0</v>
      </c>
      <c r="N141" s="155">
        <v>0</v>
      </c>
      <c r="O141" s="155">
        <v>0</v>
      </c>
      <c r="P141" s="155">
        <v>0</v>
      </c>
      <c r="Q141" s="155">
        <v>0</v>
      </c>
      <c r="R141" s="155">
        <v>0</v>
      </c>
      <c r="S141" s="155">
        <v>11.068626086956522</v>
      </c>
      <c r="T141" s="155">
        <v>22.309785217391308</v>
      </c>
      <c r="U141" s="155">
        <v>24.654003913043482</v>
      </c>
      <c r="V141" s="155">
        <v>27.385643478260874</v>
      </c>
      <c r="W141" s="155">
        <v>22.2136</v>
      </c>
      <c r="X141" s="285">
        <v>16.326886086956524</v>
      </c>
      <c r="Z141" s="185"/>
      <c r="AA141" s="185"/>
      <c r="AB141" s="185"/>
      <c r="AC141" s="185"/>
      <c r="AD141" s="185"/>
      <c r="AE141" s="185"/>
      <c r="AF141" s="185"/>
      <c r="AG141" s="185"/>
      <c r="AH141" s="185"/>
      <c r="AI141" s="185"/>
      <c r="AJ141" s="185"/>
      <c r="AK141" s="185"/>
      <c r="AL141" s="185"/>
      <c r="AM141" s="185"/>
      <c r="AN141" s="185"/>
      <c r="AO141" s="185"/>
      <c r="AP141" s="185"/>
      <c r="AQ141" s="185"/>
      <c r="AR141" s="185"/>
      <c r="AS141" s="185"/>
      <c r="AT141" s="185"/>
      <c r="AU141" s="185"/>
      <c r="AV141" s="185"/>
      <c r="AW141" s="185"/>
    </row>
    <row r="142" spans="1:49">
      <c r="A142" s="189" t="s">
        <v>183</v>
      </c>
      <c r="B142" s="47" t="s">
        <v>9</v>
      </c>
      <c r="C142" s="155">
        <v>414.91215333333253</v>
      </c>
      <c r="D142" s="155">
        <v>480.9072366666673</v>
      </c>
      <c r="E142" s="155">
        <v>503.92074333333437</v>
      </c>
      <c r="F142" s="155">
        <v>541.68364000000008</v>
      </c>
      <c r="G142" s="155">
        <v>557.27732444444428</v>
      </c>
      <c r="H142" s="155">
        <v>570.26552666666623</v>
      </c>
      <c r="I142" s="155">
        <v>939.1674933333336</v>
      </c>
      <c r="J142" s="155">
        <v>1186.2751266666664</v>
      </c>
      <c r="K142" s="155">
        <v>1367.1893335748784</v>
      </c>
      <c r="L142" s="155">
        <v>1370.80563347826</v>
      </c>
      <c r="M142" s="155">
        <v>1367.1656778260872</v>
      </c>
      <c r="N142" s="155">
        <v>1831.9457473913051</v>
      </c>
      <c r="O142" s="155">
        <v>2283.5044126086959</v>
      </c>
      <c r="P142" s="155">
        <v>2096.8742517391302</v>
      </c>
      <c r="Q142" s="155">
        <v>2228.0158821739133</v>
      </c>
      <c r="R142" s="155">
        <v>2247.9210173913048</v>
      </c>
      <c r="S142" s="155">
        <v>2426.5814226086959</v>
      </c>
      <c r="T142" s="155">
        <v>2473.770500000001</v>
      </c>
      <c r="U142" s="155">
        <v>2416.9286000000006</v>
      </c>
      <c r="V142" s="155">
        <v>2437.588965217391</v>
      </c>
      <c r="W142" s="155">
        <v>2620.4296173913044</v>
      </c>
      <c r="X142" s="285">
        <v>2612.9547556521729</v>
      </c>
      <c r="Z142" s="185"/>
      <c r="AA142" s="185"/>
      <c r="AB142" s="185"/>
      <c r="AC142" s="185"/>
      <c r="AD142" s="185"/>
      <c r="AE142" s="185"/>
      <c r="AF142" s="185"/>
      <c r="AG142" s="185"/>
      <c r="AH142" s="185"/>
      <c r="AI142" s="185"/>
      <c r="AJ142" s="185"/>
      <c r="AK142" s="185"/>
      <c r="AL142" s="185"/>
      <c r="AM142" s="185"/>
      <c r="AN142" s="185"/>
      <c r="AO142" s="185"/>
      <c r="AP142" s="185"/>
      <c r="AQ142" s="185"/>
      <c r="AR142" s="185"/>
      <c r="AS142" s="185"/>
      <c r="AT142" s="185"/>
      <c r="AU142" s="185"/>
      <c r="AV142" s="185"/>
      <c r="AW142" s="185"/>
    </row>
    <row r="143" spans="1:49">
      <c r="A143" s="189" t="s">
        <v>178</v>
      </c>
      <c r="B143" s="118" t="s">
        <v>57</v>
      </c>
      <c r="C143" s="155">
        <v>0</v>
      </c>
      <c r="D143" s="155">
        <v>0</v>
      </c>
      <c r="E143" s="155">
        <v>0</v>
      </c>
      <c r="F143" s="155">
        <v>0</v>
      </c>
      <c r="G143" s="155">
        <v>0</v>
      </c>
      <c r="H143" s="155">
        <v>0</v>
      </c>
      <c r="I143" s="155">
        <v>371.99658666666699</v>
      </c>
      <c r="J143" s="155">
        <v>505.3569555555556</v>
      </c>
      <c r="K143" s="155">
        <v>887.72127516908199</v>
      </c>
      <c r="L143" s="155">
        <v>1053.2370782608698</v>
      </c>
      <c r="M143" s="155">
        <v>1138.076347826086</v>
      </c>
      <c r="N143" s="155">
        <v>1058.6374521739135</v>
      </c>
      <c r="O143" s="155">
        <v>1085.7494869565221</v>
      </c>
      <c r="P143" s="155">
        <v>1263.4628434782635</v>
      </c>
      <c r="Q143" s="155">
        <v>1305.6597130434784</v>
      </c>
      <c r="R143" s="155">
        <v>1201.3441565217395</v>
      </c>
      <c r="S143" s="155">
        <v>1108.168773913043</v>
      </c>
      <c r="T143" s="155">
        <v>1151.752591304346</v>
      </c>
      <c r="U143" s="155">
        <v>1280.7874669565222</v>
      </c>
      <c r="V143" s="155">
        <v>1518.9537699999987</v>
      </c>
      <c r="W143" s="155">
        <v>1748.3644173913044</v>
      </c>
      <c r="X143" s="285">
        <v>1925.8022086956555</v>
      </c>
      <c r="Z143" s="185"/>
      <c r="AA143" s="185"/>
      <c r="AB143" s="185"/>
      <c r="AC143" s="185"/>
      <c r="AD143" s="185"/>
      <c r="AE143" s="185"/>
      <c r="AF143" s="185"/>
      <c r="AG143" s="185"/>
      <c r="AH143" s="185"/>
      <c r="AI143" s="185"/>
      <c r="AJ143" s="185"/>
      <c r="AK143" s="185"/>
      <c r="AL143" s="185"/>
      <c r="AM143" s="185"/>
      <c r="AN143" s="185"/>
      <c r="AO143" s="185"/>
      <c r="AP143" s="185"/>
      <c r="AQ143" s="185"/>
      <c r="AR143" s="185"/>
      <c r="AS143" s="185"/>
      <c r="AT143" s="185"/>
      <c r="AU143" s="185"/>
      <c r="AV143" s="185"/>
      <c r="AW143" s="185"/>
    </row>
    <row r="144" spans="1:49">
      <c r="A144" s="189" t="s">
        <v>178</v>
      </c>
      <c r="B144" s="120" t="s">
        <v>52</v>
      </c>
      <c r="C144" s="155">
        <v>25.839742222222242</v>
      </c>
      <c r="D144" s="155">
        <v>54.155840000000012</v>
      </c>
      <c r="E144" s="155">
        <v>53.166106666666671</v>
      </c>
      <c r="F144" s="155">
        <v>45.539333333333303</v>
      </c>
      <c r="G144" s="155">
        <v>30.246782222222173</v>
      </c>
      <c r="H144" s="155">
        <v>48.246044444444422</v>
      </c>
      <c r="I144" s="155">
        <v>104.3441066666667</v>
      </c>
      <c r="J144" s="155">
        <v>94.317848888889003</v>
      </c>
      <c r="K144" s="155">
        <v>80.910247922705537</v>
      </c>
      <c r="L144" s="155">
        <v>85.122208695652205</v>
      </c>
      <c r="M144" s="155">
        <v>149.35540000000012</v>
      </c>
      <c r="N144" s="155">
        <v>171.14225086956549</v>
      </c>
      <c r="O144" s="155">
        <v>236.11275913043451</v>
      </c>
      <c r="P144" s="155">
        <v>274.82092173913065</v>
      </c>
      <c r="Q144" s="155">
        <v>305.710486956522</v>
      </c>
      <c r="R144" s="155">
        <v>306.73184347826134</v>
      </c>
      <c r="S144" s="155">
        <v>343.43097391304383</v>
      </c>
      <c r="T144" s="155">
        <v>464.14355652174004</v>
      </c>
      <c r="U144" s="155">
        <v>472.56804782608674</v>
      </c>
      <c r="V144" s="155">
        <v>591.1928113043482</v>
      </c>
      <c r="W144" s="155">
        <v>551.64413913043586</v>
      </c>
      <c r="X144" s="285">
        <v>696.78154782608669</v>
      </c>
      <c r="Z144" s="185"/>
      <c r="AA144" s="185"/>
      <c r="AB144" s="185"/>
      <c r="AC144" s="185"/>
      <c r="AD144" s="185"/>
      <c r="AE144" s="185"/>
      <c r="AF144" s="185"/>
      <c r="AG144" s="185"/>
      <c r="AH144" s="185"/>
      <c r="AI144" s="185"/>
      <c r="AJ144" s="185"/>
      <c r="AK144" s="185"/>
      <c r="AL144" s="185"/>
      <c r="AM144" s="185"/>
      <c r="AN144" s="185"/>
      <c r="AO144" s="185"/>
      <c r="AP144" s="185"/>
      <c r="AQ144" s="185"/>
      <c r="AR144" s="185"/>
      <c r="AS144" s="185"/>
      <c r="AT144" s="185"/>
      <c r="AU144" s="185"/>
      <c r="AV144" s="185"/>
      <c r="AW144" s="185"/>
    </row>
    <row r="145" spans="1:49">
      <c r="A145" s="189" t="s">
        <v>178</v>
      </c>
      <c r="B145" s="117" t="s">
        <v>128</v>
      </c>
      <c r="C145" s="155">
        <v>296.89603555555584</v>
      </c>
      <c r="D145" s="155">
        <v>295.96128888888938</v>
      </c>
      <c r="E145" s="155">
        <v>301.13085333333254</v>
      </c>
      <c r="F145" s="155">
        <v>324.17516444444453</v>
      </c>
      <c r="G145" s="155">
        <v>367.24383999999975</v>
      </c>
      <c r="H145" s="155">
        <v>431.20407111111081</v>
      </c>
      <c r="I145" s="155">
        <v>138.00102222222233</v>
      </c>
      <c r="J145" s="155">
        <v>148.62153777777803</v>
      </c>
      <c r="K145" s="155">
        <v>248.05712888888894</v>
      </c>
      <c r="L145" s="155">
        <v>193.37553913043473</v>
      </c>
      <c r="M145" s="155">
        <v>219.75992173913033</v>
      </c>
      <c r="N145" s="155">
        <v>249.44734782608745</v>
      </c>
      <c r="O145" s="155">
        <v>372.0716799999995</v>
      </c>
      <c r="P145" s="155">
        <v>401.74930434782647</v>
      </c>
      <c r="Q145" s="155">
        <v>481.64130434782618</v>
      </c>
      <c r="R145" s="155">
        <v>448.68352173913058</v>
      </c>
      <c r="S145" s="155">
        <v>447.78739130434781</v>
      </c>
      <c r="T145" s="155">
        <v>486.01647826086923</v>
      </c>
      <c r="U145" s="155">
        <v>568.9480591304341</v>
      </c>
      <c r="V145" s="155">
        <v>672.81888304347785</v>
      </c>
      <c r="W145" s="155">
        <v>771.3942695652164</v>
      </c>
      <c r="X145" s="285">
        <v>741.65283478261006</v>
      </c>
      <c r="Z145" s="185"/>
      <c r="AA145" s="185"/>
      <c r="AB145" s="185"/>
      <c r="AC145" s="185"/>
      <c r="AD145" s="185"/>
      <c r="AE145" s="185"/>
      <c r="AF145" s="185"/>
      <c r="AG145" s="185"/>
      <c r="AH145" s="185"/>
      <c r="AI145" s="185"/>
      <c r="AJ145" s="185"/>
      <c r="AK145" s="185"/>
      <c r="AL145" s="185"/>
      <c r="AM145" s="185"/>
      <c r="AN145" s="185"/>
      <c r="AO145" s="185"/>
      <c r="AP145" s="185"/>
      <c r="AQ145" s="185"/>
      <c r="AR145" s="185"/>
      <c r="AS145" s="185"/>
      <c r="AT145" s="185"/>
      <c r="AU145" s="185"/>
      <c r="AV145" s="185"/>
      <c r="AW145" s="185"/>
    </row>
    <row r="146" spans="1:49">
      <c r="A146" s="189" t="s">
        <v>178</v>
      </c>
      <c r="B146" s="48" t="s">
        <v>244</v>
      </c>
      <c r="C146" s="155">
        <v>0</v>
      </c>
      <c r="D146" s="155">
        <v>0</v>
      </c>
      <c r="E146" s="155">
        <v>0</v>
      </c>
      <c r="F146" s="155">
        <v>0</v>
      </c>
      <c r="G146" s="155">
        <v>0</v>
      </c>
      <c r="H146" s="155">
        <v>0</v>
      </c>
      <c r="I146" s="155">
        <v>0</v>
      </c>
      <c r="J146" s="155">
        <v>0</v>
      </c>
      <c r="K146" s="155">
        <v>0</v>
      </c>
      <c r="L146" s="155">
        <v>0</v>
      </c>
      <c r="M146" s="155">
        <v>0</v>
      </c>
      <c r="N146" s="155">
        <v>0</v>
      </c>
      <c r="O146" s="155">
        <v>0</v>
      </c>
      <c r="P146" s="155">
        <v>7.4535652173913043</v>
      </c>
      <c r="Q146" s="155">
        <v>12.465739130434784</v>
      </c>
      <c r="R146" s="155">
        <v>12.267826086956521</v>
      </c>
      <c r="S146" s="155">
        <v>10.712347826086956</v>
      </c>
      <c r="T146" s="155">
        <v>10.685913043478262</v>
      </c>
      <c r="U146" s="155">
        <v>12.762052173913041</v>
      </c>
      <c r="V146" s="155">
        <v>12.802339130434781</v>
      </c>
      <c r="W146" s="155">
        <v>12.555982608695652</v>
      </c>
      <c r="X146" s="285">
        <v>12.756260869565217</v>
      </c>
      <c r="Z146" s="185"/>
      <c r="AA146" s="185"/>
      <c r="AB146" s="185"/>
      <c r="AC146" s="185"/>
      <c r="AD146" s="185"/>
      <c r="AE146" s="185"/>
      <c r="AF146" s="185"/>
      <c r="AG146" s="185"/>
      <c r="AH146" s="185"/>
      <c r="AI146" s="185"/>
      <c r="AJ146" s="185"/>
      <c r="AK146" s="185"/>
      <c r="AL146" s="185"/>
      <c r="AM146" s="185"/>
      <c r="AN146" s="185"/>
      <c r="AO146" s="185"/>
      <c r="AP146" s="185"/>
      <c r="AQ146" s="185"/>
      <c r="AR146" s="185"/>
      <c r="AS146" s="185"/>
      <c r="AT146" s="185"/>
      <c r="AU146" s="185"/>
      <c r="AV146" s="185"/>
      <c r="AW146" s="185"/>
    </row>
    <row r="147" spans="1:49" s="105" customFormat="1">
      <c r="A147" s="189" t="s">
        <v>178</v>
      </c>
      <c r="B147" s="48" t="s">
        <v>269</v>
      </c>
      <c r="C147" s="155">
        <v>0</v>
      </c>
      <c r="D147" s="155">
        <v>0</v>
      </c>
      <c r="E147" s="155">
        <v>0</v>
      </c>
      <c r="F147" s="155">
        <v>0</v>
      </c>
      <c r="G147" s="155">
        <v>0</v>
      </c>
      <c r="H147" s="155">
        <v>0</v>
      </c>
      <c r="I147" s="155">
        <v>0</v>
      </c>
      <c r="J147" s="155">
        <v>0</v>
      </c>
      <c r="K147" s="155">
        <v>0</v>
      </c>
      <c r="L147" s="155">
        <v>0</v>
      </c>
      <c r="M147" s="155">
        <v>0</v>
      </c>
      <c r="N147" s="155">
        <v>0</v>
      </c>
      <c r="O147" s="155">
        <v>0</v>
      </c>
      <c r="P147" s="155">
        <v>0</v>
      </c>
      <c r="Q147" s="155">
        <v>0</v>
      </c>
      <c r="R147" s="155">
        <v>0</v>
      </c>
      <c r="S147" s="155">
        <v>5.846521739130436</v>
      </c>
      <c r="T147" s="155">
        <v>12.063304347826087</v>
      </c>
      <c r="U147" s="155">
        <v>13.207495652173913</v>
      </c>
      <c r="V147" s="155">
        <v>13.24873043478261</v>
      </c>
      <c r="W147" s="155">
        <v>10.620591304347826</v>
      </c>
      <c r="X147" s="285">
        <v>12.385756521739133</v>
      </c>
      <c r="Z147" s="185"/>
      <c r="AA147" s="185"/>
      <c r="AB147" s="185"/>
      <c r="AC147" s="185"/>
      <c r="AD147" s="185"/>
      <c r="AE147" s="185"/>
      <c r="AF147" s="185"/>
      <c r="AG147" s="185"/>
      <c r="AH147" s="185"/>
      <c r="AI147" s="185"/>
      <c r="AJ147" s="185"/>
      <c r="AK147" s="185"/>
      <c r="AL147" s="185"/>
      <c r="AM147" s="185"/>
      <c r="AN147" s="185"/>
      <c r="AO147" s="185"/>
      <c r="AP147" s="185"/>
      <c r="AQ147" s="185"/>
      <c r="AR147" s="185"/>
      <c r="AS147" s="185"/>
      <c r="AT147" s="185"/>
      <c r="AU147" s="185"/>
      <c r="AV147" s="185"/>
      <c r="AW147" s="185"/>
    </row>
    <row r="148" spans="1:49">
      <c r="A148" s="189" t="s">
        <v>178</v>
      </c>
      <c r="B148" s="47" t="s">
        <v>9</v>
      </c>
      <c r="C148" s="155">
        <v>322.7357777777782</v>
      </c>
      <c r="D148" s="155">
        <v>350.11712888888934</v>
      </c>
      <c r="E148" s="155">
        <v>354.29695999999933</v>
      </c>
      <c r="F148" s="155">
        <v>369.71449777777781</v>
      </c>
      <c r="G148" s="155">
        <v>397.49062222222199</v>
      </c>
      <c r="H148" s="155">
        <v>479.4501155555551</v>
      </c>
      <c r="I148" s="155">
        <v>614.34171555555599</v>
      </c>
      <c r="J148" s="155">
        <v>748.29634222222262</v>
      </c>
      <c r="K148" s="155">
        <v>1216.6886519806762</v>
      </c>
      <c r="L148" s="155">
        <v>1331.7348260869576</v>
      </c>
      <c r="M148" s="155">
        <v>1507.191669565218</v>
      </c>
      <c r="N148" s="155">
        <v>1479.2270508695653</v>
      </c>
      <c r="O148" s="155">
        <v>1693.9339260869574</v>
      </c>
      <c r="P148" s="155">
        <v>1947.4866347826087</v>
      </c>
      <c r="Q148" s="155">
        <v>2105.4772434782612</v>
      </c>
      <c r="R148" s="155">
        <v>1969.0273478260865</v>
      </c>
      <c r="S148" s="155">
        <v>1915.9460086956517</v>
      </c>
      <c r="T148" s="155">
        <v>2124.6618434782599</v>
      </c>
      <c r="U148" s="155">
        <v>2348.2731217391274</v>
      </c>
      <c r="V148" s="155">
        <v>2809.0165339130454</v>
      </c>
      <c r="W148" s="155">
        <v>3094.5794000000001</v>
      </c>
      <c r="X148" s="285">
        <v>3389.3786086956502</v>
      </c>
      <c r="Z148" s="185"/>
      <c r="AA148" s="185"/>
      <c r="AB148" s="185"/>
      <c r="AC148" s="185"/>
      <c r="AD148" s="185"/>
      <c r="AE148" s="185"/>
      <c r="AF148" s="185"/>
      <c r="AG148" s="185"/>
      <c r="AH148" s="185"/>
      <c r="AI148" s="185"/>
      <c r="AJ148" s="185"/>
      <c r="AK148" s="185"/>
      <c r="AL148" s="185"/>
      <c r="AM148" s="185"/>
      <c r="AN148" s="185"/>
      <c r="AO148" s="185"/>
      <c r="AP148" s="185"/>
      <c r="AQ148" s="185"/>
      <c r="AR148" s="185"/>
      <c r="AS148" s="185"/>
      <c r="AT148" s="185"/>
      <c r="AU148" s="185"/>
      <c r="AV148" s="185"/>
      <c r="AW148" s="185"/>
    </row>
    <row r="149" spans="1:49">
      <c r="A149" s="189" t="s">
        <v>163</v>
      </c>
      <c r="B149" s="118" t="s">
        <v>57</v>
      </c>
      <c r="C149" s="155">
        <v>0</v>
      </c>
      <c r="D149" s="155">
        <v>0</v>
      </c>
      <c r="E149" s="155">
        <v>0</v>
      </c>
      <c r="F149" s="155">
        <v>0</v>
      </c>
      <c r="G149" s="155">
        <v>0</v>
      </c>
      <c r="H149" s="155">
        <v>0</v>
      </c>
      <c r="I149" s="155">
        <v>2007.0678577777774</v>
      </c>
      <c r="J149" s="155">
        <v>2346.7205866666677</v>
      </c>
      <c r="K149" s="155">
        <v>2261.2090173913034</v>
      </c>
      <c r="L149" s="155">
        <v>2302.8363673913041</v>
      </c>
      <c r="M149" s="155">
        <v>2363.1802782608702</v>
      </c>
      <c r="N149" s="155">
        <v>2488.7000208695645</v>
      </c>
      <c r="O149" s="155">
        <v>2654.0755739130482</v>
      </c>
      <c r="P149" s="155">
        <v>2638.4335391304248</v>
      </c>
      <c r="Q149" s="155">
        <v>2817.9854608695596</v>
      </c>
      <c r="R149" s="155">
        <v>2878.1677130434773</v>
      </c>
      <c r="S149" s="155">
        <v>2841.9163739130422</v>
      </c>
      <c r="T149" s="155">
        <v>2730.1282869565207</v>
      </c>
      <c r="U149" s="155">
        <v>2959.9306626086927</v>
      </c>
      <c r="V149" s="155">
        <v>3288.5788269565192</v>
      </c>
      <c r="W149" s="155">
        <v>3381.1899913043494</v>
      </c>
      <c r="X149" s="285">
        <v>3700.6526356521736</v>
      </c>
      <c r="Z149" s="185"/>
      <c r="AA149" s="185"/>
      <c r="AB149" s="185"/>
      <c r="AC149" s="185"/>
      <c r="AD149" s="185"/>
      <c r="AE149" s="185"/>
      <c r="AF149" s="185"/>
      <c r="AG149" s="185"/>
      <c r="AH149" s="185"/>
      <c r="AI149" s="185"/>
      <c r="AJ149" s="185"/>
      <c r="AK149" s="185"/>
      <c r="AL149" s="185"/>
      <c r="AM149" s="185"/>
      <c r="AN149" s="185"/>
      <c r="AO149" s="185"/>
      <c r="AP149" s="185"/>
      <c r="AQ149" s="185"/>
      <c r="AR149" s="185"/>
      <c r="AS149" s="185"/>
      <c r="AT149" s="185"/>
      <c r="AU149" s="185"/>
      <c r="AV149" s="185"/>
      <c r="AW149" s="185"/>
    </row>
    <row r="150" spans="1:49">
      <c r="A150" s="189" t="s">
        <v>163</v>
      </c>
      <c r="B150" s="120" t="s">
        <v>52</v>
      </c>
      <c r="C150" s="155">
        <v>459.4824333333338</v>
      </c>
      <c r="D150" s="155">
        <v>506.10306444444211</v>
      </c>
      <c r="E150" s="155">
        <v>414.94279111111086</v>
      </c>
      <c r="F150" s="155">
        <v>371.88095777777767</v>
      </c>
      <c r="G150" s="155">
        <v>393.80634000000009</v>
      </c>
      <c r="H150" s="155">
        <v>581.08961333333139</v>
      </c>
      <c r="I150" s="155">
        <v>892.22064111111047</v>
      </c>
      <c r="J150" s="155">
        <v>915.58322555555537</v>
      </c>
      <c r="K150" s="155">
        <v>914.72158685990337</v>
      </c>
      <c r="L150" s="155">
        <v>975.49432347826064</v>
      </c>
      <c r="M150" s="155">
        <v>808.31781391304276</v>
      </c>
      <c r="N150" s="155">
        <v>686.43953565217191</v>
      </c>
      <c r="O150" s="155">
        <v>889.65839999999605</v>
      </c>
      <c r="P150" s="155">
        <v>1017.3436695652181</v>
      </c>
      <c r="Q150" s="155">
        <v>991.52917391304072</v>
      </c>
      <c r="R150" s="155">
        <v>1030.1833478260867</v>
      </c>
      <c r="S150" s="155">
        <v>983.2376695652157</v>
      </c>
      <c r="T150" s="155">
        <v>1062.7405826086956</v>
      </c>
      <c r="U150" s="155">
        <v>1132.810538260868</v>
      </c>
      <c r="V150" s="155">
        <v>1402.4185591304354</v>
      </c>
      <c r="W150" s="155">
        <v>1366.7796434782604</v>
      </c>
      <c r="X150" s="285">
        <v>1651.4485756521719</v>
      </c>
      <c r="Z150" s="185"/>
      <c r="AA150" s="185"/>
      <c r="AB150" s="185"/>
      <c r="AC150" s="185"/>
      <c r="AD150" s="185"/>
      <c r="AE150" s="185"/>
      <c r="AF150" s="185"/>
      <c r="AG150" s="185"/>
      <c r="AH150" s="185"/>
      <c r="AI150" s="185"/>
      <c r="AJ150" s="185"/>
      <c r="AK150" s="185"/>
      <c r="AL150" s="185"/>
      <c r="AM150" s="185"/>
      <c r="AN150" s="185"/>
      <c r="AO150" s="185"/>
      <c r="AP150" s="185"/>
      <c r="AQ150" s="185"/>
      <c r="AR150" s="185"/>
      <c r="AS150" s="185"/>
      <c r="AT150" s="185"/>
      <c r="AU150" s="185"/>
      <c r="AV150" s="185"/>
      <c r="AW150" s="185"/>
    </row>
    <row r="151" spans="1:49">
      <c r="A151" s="189" t="s">
        <v>163</v>
      </c>
      <c r="B151" s="117" t="s">
        <v>128</v>
      </c>
      <c r="C151" s="155">
        <v>1042.3587733333329</v>
      </c>
      <c r="D151" s="155">
        <v>1082.4758622222221</v>
      </c>
      <c r="E151" s="155">
        <v>1086.6772499999988</v>
      </c>
      <c r="F151" s="155">
        <v>1109.9766577777784</v>
      </c>
      <c r="G151" s="155">
        <v>1284.8444199999985</v>
      </c>
      <c r="H151" s="155">
        <v>1518.8385700000017</v>
      </c>
      <c r="I151" s="155">
        <v>964.03094777777619</v>
      </c>
      <c r="J151" s="155">
        <v>1032.5024488888882</v>
      </c>
      <c r="K151" s="155">
        <v>945.32251681159357</v>
      </c>
      <c r="L151" s="155">
        <v>831.23295652173942</v>
      </c>
      <c r="M151" s="155">
        <v>870.94070695652226</v>
      </c>
      <c r="N151" s="155">
        <v>903.01481782608607</v>
      </c>
      <c r="O151" s="155">
        <v>890.10046956521717</v>
      </c>
      <c r="P151" s="155">
        <v>1017.0088260869566</v>
      </c>
      <c r="Q151" s="155">
        <v>1151.531652173913</v>
      </c>
      <c r="R151" s="155">
        <v>1078.7611826086929</v>
      </c>
      <c r="S151" s="155">
        <v>1152.2683826086954</v>
      </c>
      <c r="T151" s="155">
        <v>1108.0917391304361</v>
      </c>
      <c r="U151" s="155">
        <v>1271.0937239130444</v>
      </c>
      <c r="V151" s="155">
        <v>1466.52642826087</v>
      </c>
      <c r="W151" s="155">
        <v>1664.8622347826101</v>
      </c>
      <c r="X151" s="285">
        <v>1663.0964782608683</v>
      </c>
      <c r="Z151" s="185"/>
      <c r="AA151" s="185"/>
      <c r="AB151" s="185"/>
      <c r="AC151" s="185"/>
      <c r="AD151" s="185"/>
      <c r="AE151" s="185"/>
      <c r="AF151" s="185"/>
      <c r="AG151" s="185"/>
      <c r="AH151" s="185"/>
      <c r="AI151" s="185"/>
      <c r="AJ151" s="185"/>
      <c r="AK151" s="185"/>
      <c r="AL151" s="185"/>
      <c r="AM151" s="185"/>
      <c r="AN151" s="185"/>
      <c r="AO151" s="185"/>
      <c r="AP151" s="185"/>
      <c r="AQ151" s="185"/>
      <c r="AR151" s="185"/>
      <c r="AS151" s="185"/>
      <c r="AT151" s="185"/>
      <c r="AU151" s="185"/>
      <c r="AV151" s="185"/>
      <c r="AW151" s="185"/>
    </row>
    <row r="152" spans="1:49">
      <c r="A152" s="189" t="s">
        <v>163</v>
      </c>
      <c r="B152" s="48" t="s">
        <v>244</v>
      </c>
      <c r="C152" s="155">
        <v>31.434880000000003</v>
      </c>
      <c r="D152" s="155">
        <v>59.627733333333332</v>
      </c>
      <c r="E152" s="155">
        <v>58.509493333333317</v>
      </c>
      <c r="F152" s="155">
        <v>53.331093333333328</v>
      </c>
      <c r="G152" s="155">
        <v>53.305768888888885</v>
      </c>
      <c r="H152" s="155">
        <v>53.863520000000001</v>
      </c>
      <c r="I152" s="155">
        <v>68.192844444444447</v>
      </c>
      <c r="J152" s="155">
        <v>83.802533333333344</v>
      </c>
      <c r="K152" s="155">
        <v>83.138929710144922</v>
      </c>
      <c r="L152" s="155">
        <v>82.296775652173935</v>
      </c>
      <c r="M152" s="155">
        <v>109.65649913043481</v>
      </c>
      <c r="N152" s="155">
        <v>163.96349173913046</v>
      </c>
      <c r="O152" s="155">
        <v>237.04940000000008</v>
      </c>
      <c r="P152" s="155">
        <v>260.19117391304354</v>
      </c>
      <c r="Q152" s="155">
        <v>282.40882608695654</v>
      </c>
      <c r="R152" s="155">
        <v>263.43915652173922</v>
      </c>
      <c r="S152" s="155">
        <v>261.74297391304344</v>
      </c>
      <c r="T152" s="155">
        <v>247.3844</v>
      </c>
      <c r="U152" s="155">
        <v>255.3146956521739</v>
      </c>
      <c r="V152" s="155">
        <v>260.54924260869564</v>
      </c>
      <c r="W152" s="155">
        <v>251.79445217391313</v>
      </c>
      <c r="X152" s="285">
        <v>259.42751739130438</v>
      </c>
      <c r="Z152" s="185"/>
      <c r="AA152" s="185"/>
      <c r="AB152" s="185"/>
      <c r="AC152" s="185"/>
      <c r="AD152" s="185"/>
      <c r="AE152" s="185"/>
      <c r="AF152" s="185"/>
      <c r="AG152" s="185"/>
      <c r="AH152" s="185"/>
      <c r="AI152" s="185"/>
      <c r="AJ152" s="185"/>
      <c r="AK152" s="185"/>
      <c r="AL152" s="185"/>
      <c r="AM152" s="185"/>
      <c r="AN152" s="185"/>
      <c r="AO152" s="185"/>
      <c r="AP152" s="185"/>
      <c r="AQ152" s="185"/>
      <c r="AR152" s="185"/>
      <c r="AS152" s="185"/>
      <c r="AT152" s="185"/>
      <c r="AU152" s="185"/>
      <c r="AV152" s="185"/>
      <c r="AW152" s="185"/>
    </row>
    <row r="153" spans="1:49" s="105" customFormat="1">
      <c r="A153" s="189" t="s">
        <v>163</v>
      </c>
      <c r="B153" s="48" t="s">
        <v>269</v>
      </c>
      <c r="C153" s="155">
        <v>0</v>
      </c>
      <c r="D153" s="155">
        <v>0</v>
      </c>
      <c r="E153" s="155">
        <v>0</v>
      </c>
      <c r="F153" s="155">
        <v>0</v>
      </c>
      <c r="G153" s="155">
        <v>0</v>
      </c>
      <c r="H153" s="155">
        <v>0</v>
      </c>
      <c r="I153" s="155">
        <v>0</v>
      </c>
      <c r="J153" s="155">
        <v>0</v>
      </c>
      <c r="K153" s="155">
        <v>0</v>
      </c>
      <c r="L153" s="155">
        <v>0</v>
      </c>
      <c r="M153" s="155">
        <v>0</v>
      </c>
      <c r="N153" s="155">
        <v>0</v>
      </c>
      <c r="O153" s="155">
        <v>0</v>
      </c>
      <c r="P153" s="155">
        <v>0</v>
      </c>
      <c r="Q153" s="155">
        <v>0</v>
      </c>
      <c r="R153" s="155">
        <v>0</v>
      </c>
      <c r="S153" s="155">
        <v>19.859547826086956</v>
      </c>
      <c r="T153" s="155">
        <v>39.451260869565218</v>
      </c>
      <c r="U153" s="155">
        <v>41.944426086956533</v>
      </c>
      <c r="V153" s="155">
        <v>45.99420869565219</v>
      </c>
      <c r="W153" s="155">
        <v>45.389173913043479</v>
      </c>
      <c r="X153" s="285">
        <v>34.800299130434787</v>
      </c>
      <c r="Z153" s="185"/>
      <c r="AA153" s="185"/>
      <c r="AB153" s="185"/>
      <c r="AC153" s="185"/>
      <c r="AD153" s="185"/>
      <c r="AE153" s="185"/>
      <c r="AF153" s="185"/>
      <c r="AG153" s="185"/>
      <c r="AH153" s="185"/>
      <c r="AI153" s="185"/>
      <c r="AJ153" s="185"/>
      <c r="AK153" s="185"/>
      <c r="AL153" s="185"/>
      <c r="AM153" s="185"/>
      <c r="AN153" s="185"/>
      <c r="AO153" s="185"/>
      <c r="AP153" s="185"/>
      <c r="AQ153" s="185"/>
      <c r="AR153" s="185"/>
      <c r="AS153" s="185"/>
      <c r="AT153" s="185"/>
      <c r="AU153" s="185"/>
      <c r="AV153" s="185"/>
      <c r="AW153" s="185"/>
    </row>
    <row r="154" spans="1:49">
      <c r="A154" s="189" t="s">
        <v>163</v>
      </c>
      <c r="B154" s="47" t="s">
        <v>9</v>
      </c>
      <c r="C154" s="155">
        <v>1533.2760866666677</v>
      </c>
      <c r="D154" s="155">
        <v>1648.2066599999994</v>
      </c>
      <c r="E154" s="155">
        <v>1560.1295344444432</v>
      </c>
      <c r="F154" s="155">
        <v>1535.1887088888893</v>
      </c>
      <c r="G154" s="155">
        <v>1731.9565288888884</v>
      </c>
      <c r="H154" s="155">
        <v>2153.7917033333342</v>
      </c>
      <c r="I154" s="155">
        <v>3931.5122911111121</v>
      </c>
      <c r="J154" s="155">
        <v>4378.6087944444471</v>
      </c>
      <c r="K154" s="155">
        <v>4204.3920507729463</v>
      </c>
      <c r="L154" s="155">
        <v>4191.8604230434767</v>
      </c>
      <c r="M154" s="155">
        <v>4152.0952982608678</v>
      </c>
      <c r="N154" s="155">
        <v>4242.1178660869582</v>
      </c>
      <c r="O154" s="155">
        <v>4670.8838434782638</v>
      </c>
      <c r="P154" s="155">
        <v>4932.97720869565</v>
      </c>
      <c r="Q154" s="155">
        <v>5243.455113043482</v>
      </c>
      <c r="R154" s="155">
        <v>5250.5514000000057</v>
      </c>
      <c r="S154" s="155">
        <v>5259.0249478260839</v>
      </c>
      <c r="T154" s="155">
        <v>5187.7962695652159</v>
      </c>
      <c r="U154" s="155">
        <v>5661.0940465217336</v>
      </c>
      <c r="V154" s="155">
        <v>6464.0672656521738</v>
      </c>
      <c r="W154" s="155">
        <v>6710.0154956521765</v>
      </c>
      <c r="X154" s="285">
        <v>7309.4255060869637</v>
      </c>
      <c r="Z154" s="185"/>
      <c r="AA154" s="185"/>
      <c r="AB154" s="185"/>
      <c r="AC154" s="185"/>
      <c r="AD154" s="185"/>
      <c r="AE154" s="185"/>
      <c r="AF154" s="185"/>
      <c r="AG154" s="185"/>
      <c r="AH154" s="185"/>
      <c r="AI154" s="185"/>
      <c r="AJ154" s="185"/>
      <c r="AK154" s="185"/>
      <c r="AL154" s="185"/>
      <c r="AM154" s="185"/>
      <c r="AN154" s="185"/>
      <c r="AO154" s="185"/>
      <c r="AP154" s="185"/>
      <c r="AQ154" s="185"/>
      <c r="AR154" s="185"/>
      <c r="AS154" s="185"/>
      <c r="AT154" s="185"/>
      <c r="AU154" s="185"/>
      <c r="AV154" s="185"/>
      <c r="AW154" s="185"/>
    </row>
    <row r="155" spans="1:49">
      <c r="A155" s="189" t="s">
        <v>196</v>
      </c>
      <c r="B155" s="118" t="s">
        <v>57</v>
      </c>
      <c r="C155" s="155">
        <v>0</v>
      </c>
      <c r="D155" s="155">
        <v>0</v>
      </c>
      <c r="E155" s="155">
        <v>0</v>
      </c>
      <c r="F155" s="155">
        <v>0</v>
      </c>
      <c r="G155" s="155">
        <v>0</v>
      </c>
      <c r="H155" s="155">
        <v>0</v>
      </c>
      <c r="I155" s="155">
        <v>1843.8777699999989</v>
      </c>
      <c r="J155" s="155">
        <v>2406.1119822222217</v>
      </c>
      <c r="K155" s="155">
        <v>2637.218453091788</v>
      </c>
      <c r="L155" s="155">
        <v>2854.7745856521751</v>
      </c>
      <c r="M155" s="155">
        <v>2829.3261165217405</v>
      </c>
      <c r="N155" s="155">
        <v>2986.2989526086976</v>
      </c>
      <c r="O155" s="155">
        <v>3446.2200113043496</v>
      </c>
      <c r="P155" s="155">
        <v>3663.1754500000025</v>
      </c>
      <c r="Q155" s="155">
        <v>3546.5015739130445</v>
      </c>
      <c r="R155" s="155">
        <v>3692.4178260869576</v>
      </c>
      <c r="S155" s="155">
        <v>3912.7125617391303</v>
      </c>
      <c r="T155" s="155">
        <v>4045.6672956521711</v>
      </c>
      <c r="U155" s="155">
        <v>4372.9638121739163</v>
      </c>
      <c r="V155" s="155">
        <v>4702.8685321739122</v>
      </c>
      <c r="W155" s="155">
        <v>4807.9099217391313</v>
      </c>
      <c r="X155" s="285">
        <v>5195.2301821739138</v>
      </c>
      <c r="Z155" s="185"/>
      <c r="AA155" s="185"/>
      <c r="AB155" s="185"/>
      <c r="AC155" s="185"/>
      <c r="AD155" s="185"/>
      <c r="AE155" s="185"/>
      <c r="AF155" s="185"/>
      <c r="AG155" s="185"/>
      <c r="AH155" s="185"/>
      <c r="AI155" s="185"/>
      <c r="AJ155" s="185"/>
      <c r="AK155" s="185"/>
      <c r="AL155" s="185"/>
      <c r="AM155" s="185"/>
      <c r="AN155" s="185"/>
      <c r="AO155" s="185"/>
      <c r="AP155" s="185"/>
      <c r="AQ155" s="185"/>
      <c r="AR155" s="185"/>
      <c r="AS155" s="185"/>
      <c r="AT155" s="185"/>
      <c r="AU155" s="185"/>
      <c r="AV155" s="185"/>
      <c r="AW155" s="185"/>
    </row>
    <row r="156" spans="1:49">
      <c r="A156" s="189" t="s">
        <v>196</v>
      </c>
      <c r="B156" s="120" t="s">
        <v>52</v>
      </c>
      <c r="C156" s="155">
        <v>144.60838555555554</v>
      </c>
      <c r="D156" s="155">
        <v>156.99939111111112</v>
      </c>
      <c r="E156" s="155">
        <v>239.61267222222239</v>
      </c>
      <c r="F156" s="155">
        <v>245.52474000000021</v>
      </c>
      <c r="G156" s="155">
        <v>282.00420000000008</v>
      </c>
      <c r="H156" s="155">
        <v>349.28314222222218</v>
      </c>
      <c r="I156" s="155">
        <v>488.98500111111127</v>
      </c>
      <c r="J156" s="155">
        <v>571.13326555555466</v>
      </c>
      <c r="K156" s="155">
        <v>615.9615317874393</v>
      </c>
      <c r="L156" s="155">
        <v>737.7008382608692</v>
      </c>
      <c r="M156" s="155">
        <v>874.07939565217396</v>
      </c>
      <c r="N156" s="155">
        <v>882.74681347826072</v>
      </c>
      <c r="O156" s="155">
        <v>894.15898391304313</v>
      </c>
      <c r="P156" s="155">
        <v>1123.1592947826089</v>
      </c>
      <c r="Q156" s="155">
        <v>1260.0012304347829</v>
      </c>
      <c r="R156" s="155">
        <v>1370.3888852173902</v>
      </c>
      <c r="S156" s="155">
        <v>1366.42987652174</v>
      </c>
      <c r="T156" s="155">
        <v>1264.866522608695</v>
      </c>
      <c r="U156" s="155">
        <v>1423.5168269565224</v>
      </c>
      <c r="V156" s="155">
        <v>1552.0316900000005</v>
      </c>
      <c r="W156" s="155">
        <v>1851.2334956521756</v>
      </c>
      <c r="X156" s="285">
        <v>2054.3005339130373</v>
      </c>
      <c r="Z156" s="185"/>
      <c r="AA156" s="185"/>
      <c r="AB156" s="185"/>
      <c r="AC156" s="185"/>
      <c r="AD156" s="185"/>
      <c r="AE156" s="185"/>
      <c r="AF156" s="185"/>
      <c r="AG156" s="185"/>
      <c r="AH156" s="185"/>
      <c r="AI156" s="185"/>
      <c r="AJ156" s="185"/>
      <c r="AK156" s="185"/>
      <c r="AL156" s="185"/>
      <c r="AM156" s="185"/>
      <c r="AN156" s="185"/>
      <c r="AO156" s="185"/>
      <c r="AP156" s="185"/>
      <c r="AQ156" s="185"/>
      <c r="AR156" s="185"/>
      <c r="AS156" s="185"/>
      <c r="AT156" s="185"/>
      <c r="AU156" s="185"/>
      <c r="AV156" s="185"/>
      <c r="AW156" s="185"/>
    </row>
    <row r="157" spans="1:49">
      <c r="A157" s="189" t="s">
        <v>196</v>
      </c>
      <c r="B157" s="117" t="s">
        <v>128</v>
      </c>
      <c r="C157" s="155">
        <v>572.60584888888945</v>
      </c>
      <c r="D157" s="155">
        <v>657.15647555555574</v>
      </c>
      <c r="E157" s="155">
        <v>765.97455000000002</v>
      </c>
      <c r="F157" s="155">
        <v>894.85969555555573</v>
      </c>
      <c r="G157" s="155">
        <v>1021.1436133333331</v>
      </c>
      <c r="H157" s="155">
        <v>1235.7253066666669</v>
      </c>
      <c r="I157" s="155">
        <v>614.0189911111114</v>
      </c>
      <c r="J157" s="155">
        <v>716.89250111111096</v>
      </c>
      <c r="K157" s="155">
        <v>910.586090241546</v>
      </c>
      <c r="L157" s="155">
        <v>888.42885434782636</v>
      </c>
      <c r="M157" s="155">
        <v>866.80477913043467</v>
      </c>
      <c r="N157" s="155">
        <v>1002.8745082608691</v>
      </c>
      <c r="O157" s="155">
        <v>1082.2914060869557</v>
      </c>
      <c r="P157" s="155">
        <v>1018.1648304347831</v>
      </c>
      <c r="Q157" s="155">
        <v>1204.9149765217394</v>
      </c>
      <c r="R157" s="155">
        <v>1352.18915652174</v>
      </c>
      <c r="S157" s="155">
        <v>1481.083124347826</v>
      </c>
      <c r="T157" s="155">
        <v>1551.7990778260864</v>
      </c>
      <c r="U157" s="155">
        <v>1534.6010104347822</v>
      </c>
      <c r="V157" s="155">
        <v>1654.4900817391308</v>
      </c>
      <c r="W157" s="155">
        <v>1771.6904782608694</v>
      </c>
      <c r="X157" s="285">
        <v>1936.3721573913044</v>
      </c>
      <c r="Z157" s="185"/>
      <c r="AA157" s="185"/>
      <c r="AB157" s="185"/>
      <c r="AC157" s="185"/>
      <c r="AD157" s="185"/>
      <c r="AE157" s="185"/>
      <c r="AF157" s="185"/>
      <c r="AG157" s="185"/>
      <c r="AH157" s="185"/>
      <c r="AI157" s="185"/>
      <c r="AJ157" s="185"/>
      <c r="AK157" s="185"/>
      <c r="AL157" s="185"/>
      <c r="AM157" s="185"/>
      <c r="AN157" s="185"/>
      <c r="AO157" s="185"/>
      <c r="AP157" s="185"/>
      <c r="AQ157" s="185"/>
      <c r="AR157" s="185"/>
      <c r="AS157" s="185"/>
      <c r="AT157" s="185"/>
      <c r="AU157" s="185"/>
      <c r="AV157" s="185"/>
      <c r="AW157" s="185"/>
    </row>
    <row r="158" spans="1:49">
      <c r="A158" s="189" t="s">
        <v>196</v>
      </c>
      <c r="B158" s="48" t="s">
        <v>244</v>
      </c>
      <c r="C158" s="155">
        <v>16.302000000000003</v>
      </c>
      <c r="D158" s="155">
        <v>30.381000000000007</v>
      </c>
      <c r="E158" s="155">
        <v>31.86300000000001</v>
      </c>
      <c r="F158" s="155">
        <v>32.604000000000006</v>
      </c>
      <c r="G158" s="155">
        <v>34.618000000000002</v>
      </c>
      <c r="H158" s="155">
        <v>38.384000000000007</v>
      </c>
      <c r="I158" s="155">
        <v>37.870444444444452</v>
      </c>
      <c r="J158" s="155">
        <v>41.95800666666667</v>
      </c>
      <c r="K158" s="155">
        <v>43.713307391304348</v>
      </c>
      <c r="L158" s="155">
        <v>41.521721739130435</v>
      </c>
      <c r="M158" s="155">
        <v>56.663006521739121</v>
      </c>
      <c r="N158" s="155">
        <v>64.025282608695647</v>
      </c>
      <c r="O158" s="155">
        <v>68.495686956521723</v>
      </c>
      <c r="P158" s="155">
        <v>70.352041304347821</v>
      </c>
      <c r="Q158" s="155">
        <v>68.546199999999999</v>
      </c>
      <c r="R158" s="155">
        <v>101.54309565217392</v>
      </c>
      <c r="S158" s="155">
        <v>141.59475652173933</v>
      </c>
      <c r="T158" s="155">
        <v>137.32846956521757</v>
      </c>
      <c r="U158" s="155">
        <v>150.4411426086958</v>
      </c>
      <c r="V158" s="155">
        <v>155.3814391304349</v>
      </c>
      <c r="W158" s="155">
        <v>153.52366086956522</v>
      </c>
      <c r="X158" s="285">
        <v>155.61877130434777</v>
      </c>
      <c r="Z158" s="185"/>
      <c r="AA158" s="185"/>
      <c r="AB158" s="185"/>
      <c r="AC158" s="185"/>
      <c r="AD158" s="185"/>
      <c r="AE158" s="185"/>
      <c r="AF158" s="185"/>
      <c r="AG158" s="185"/>
      <c r="AH158" s="185"/>
      <c r="AI158" s="185"/>
      <c r="AJ158" s="185"/>
      <c r="AK158" s="185"/>
      <c r="AL158" s="185"/>
      <c r="AM158" s="185"/>
      <c r="AN158" s="185"/>
      <c r="AO158" s="185"/>
      <c r="AP158" s="185"/>
      <c r="AQ158" s="185"/>
      <c r="AR158" s="185"/>
      <c r="AS158" s="185"/>
      <c r="AT158" s="185"/>
      <c r="AU158" s="185"/>
      <c r="AV158" s="185"/>
      <c r="AW158" s="185"/>
    </row>
    <row r="159" spans="1:49" s="105" customFormat="1">
      <c r="A159" s="189" t="s">
        <v>196</v>
      </c>
      <c r="B159" s="48" t="s">
        <v>269</v>
      </c>
      <c r="C159" s="155">
        <v>0</v>
      </c>
      <c r="D159" s="155">
        <v>0</v>
      </c>
      <c r="E159" s="155">
        <v>0</v>
      </c>
      <c r="F159" s="155">
        <v>0</v>
      </c>
      <c r="G159" s="155">
        <v>0</v>
      </c>
      <c r="H159" s="155">
        <v>0</v>
      </c>
      <c r="I159" s="155">
        <v>0</v>
      </c>
      <c r="J159" s="155">
        <v>0</v>
      </c>
      <c r="K159" s="155">
        <v>0</v>
      </c>
      <c r="L159" s="155">
        <v>0</v>
      </c>
      <c r="M159" s="155">
        <v>0</v>
      </c>
      <c r="N159" s="155">
        <v>0</v>
      </c>
      <c r="O159" s="155">
        <v>0</v>
      </c>
      <c r="P159" s="155">
        <v>0</v>
      </c>
      <c r="Q159" s="155">
        <v>0</v>
      </c>
      <c r="R159" s="155">
        <v>0</v>
      </c>
      <c r="S159" s="155">
        <v>4.5870434782608704</v>
      </c>
      <c r="T159" s="155">
        <v>9.5158695652173915</v>
      </c>
      <c r="U159" s="155">
        <v>11.233730434782609</v>
      </c>
      <c r="V159" s="155">
        <v>13.798391304347827</v>
      </c>
      <c r="W159" s="155">
        <v>11.86690434782609</v>
      </c>
      <c r="X159" s="285">
        <v>8.0135826086956534</v>
      </c>
      <c r="Z159" s="185"/>
      <c r="AA159" s="185"/>
      <c r="AB159" s="185"/>
      <c r="AC159" s="185"/>
      <c r="AD159" s="185"/>
      <c r="AE159" s="185"/>
      <c r="AF159" s="185"/>
      <c r="AG159" s="185"/>
      <c r="AH159" s="185"/>
      <c r="AI159" s="185"/>
      <c r="AJ159" s="185"/>
      <c r="AK159" s="185"/>
      <c r="AL159" s="185"/>
      <c r="AM159" s="185"/>
      <c r="AN159" s="185"/>
      <c r="AO159" s="185"/>
      <c r="AP159" s="185"/>
      <c r="AQ159" s="185"/>
      <c r="AR159" s="185"/>
      <c r="AS159" s="185"/>
      <c r="AT159" s="185"/>
      <c r="AU159" s="185"/>
      <c r="AV159" s="185"/>
      <c r="AW159" s="185"/>
    </row>
    <row r="160" spans="1:49">
      <c r="A160" s="189" t="s">
        <v>196</v>
      </c>
      <c r="B160" s="47" t="s">
        <v>9</v>
      </c>
      <c r="C160" s="155">
        <v>733.51623444444499</v>
      </c>
      <c r="D160" s="155">
        <v>844.53686666666681</v>
      </c>
      <c r="E160" s="155">
        <v>1037.4502222222216</v>
      </c>
      <c r="F160" s="155">
        <v>1172.9884355555566</v>
      </c>
      <c r="G160" s="155">
        <v>1337.7658133333334</v>
      </c>
      <c r="H160" s="155">
        <v>1623.3924488888895</v>
      </c>
      <c r="I160" s="155">
        <v>2984.752206666667</v>
      </c>
      <c r="J160" s="155">
        <v>3736.095755555556</v>
      </c>
      <c r="K160" s="155">
        <v>4207.4793825120787</v>
      </c>
      <c r="L160" s="155">
        <v>4522.4259999999995</v>
      </c>
      <c r="M160" s="155">
        <v>4626.8732978260887</v>
      </c>
      <c r="N160" s="155">
        <v>4935.9455569565216</v>
      </c>
      <c r="O160" s="155">
        <v>5491.1660882608676</v>
      </c>
      <c r="P160" s="155">
        <v>5874.8516165217416</v>
      </c>
      <c r="Q160" s="155">
        <v>6079.9639808695665</v>
      </c>
      <c r="R160" s="155">
        <v>6516.5389634782605</v>
      </c>
      <c r="S160" s="155">
        <v>6906.4073626086974</v>
      </c>
      <c r="T160" s="155">
        <v>7009.177235217393</v>
      </c>
      <c r="U160" s="155">
        <v>7492.756522608699</v>
      </c>
      <c r="V160" s="155">
        <v>8078.5701343478286</v>
      </c>
      <c r="W160" s="155">
        <v>8596.2244608695673</v>
      </c>
      <c r="X160" s="285">
        <v>9349.5352273913049</v>
      </c>
      <c r="Z160" s="185"/>
      <c r="AA160" s="185"/>
      <c r="AB160" s="185"/>
      <c r="AC160" s="185"/>
      <c r="AD160" s="185"/>
      <c r="AE160" s="185"/>
      <c r="AF160" s="185"/>
      <c r="AG160" s="185"/>
      <c r="AH160" s="185"/>
      <c r="AI160" s="185"/>
      <c r="AJ160" s="185"/>
      <c r="AK160" s="185"/>
      <c r="AL160" s="185"/>
      <c r="AM160" s="185"/>
      <c r="AN160" s="185"/>
      <c r="AO160" s="185"/>
      <c r="AP160" s="185"/>
      <c r="AQ160" s="185"/>
      <c r="AR160" s="185"/>
      <c r="AS160" s="185"/>
      <c r="AT160" s="185"/>
      <c r="AU160" s="185"/>
      <c r="AV160" s="185"/>
      <c r="AW160" s="185"/>
    </row>
    <row r="161" spans="1:49">
      <c r="A161" s="189" t="s">
        <v>194</v>
      </c>
      <c r="B161" s="118" t="s">
        <v>57</v>
      </c>
      <c r="C161" s="155">
        <v>0</v>
      </c>
      <c r="D161" s="155">
        <v>0</v>
      </c>
      <c r="E161" s="155">
        <v>0</v>
      </c>
      <c r="F161" s="155">
        <v>0</v>
      </c>
      <c r="G161" s="155">
        <v>0</v>
      </c>
      <c r="H161" s="155">
        <v>0</v>
      </c>
      <c r="I161" s="155">
        <v>6.4137599999999999</v>
      </c>
      <c r="J161" s="155">
        <v>52.176071111111121</v>
      </c>
      <c r="K161" s="155">
        <v>49.490666666666641</v>
      </c>
      <c r="L161" s="155">
        <v>42.750278260869578</v>
      </c>
      <c r="M161" s="155">
        <v>54.611121739130425</v>
      </c>
      <c r="N161" s="155">
        <v>37.866173913043426</v>
      </c>
      <c r="O161" s="155">
        <v>34.909982608695692</v>
      </c>
      <c r="P161" s="155">
        <v>59.211478260869463</v>
      </c>
      <c r="Q161" s="155">
        <v>66.840260869565199</v>
      </c>
      <c r="R161" s="155">
        <v>49.75669565217396</v>
      </c>
      <c r="S161" s="155">
        <v>32.189565217391277</v>
      </c>
      <c r="T161" s="155">
        <v>60.556991304347726</v>
      </c>
      <c r="U161" s="155">
        <v>59.95476521739139</v>
      </c>
      <c r="V161" s="155">
        <v>72.177130434782626</v>
      </c>
      <c r="W161" s="155">
        <v>27.198321739130474</v>
      </c>
      <c r="X161" s="285">
        <v>99.027756521739249</v>
      </c>
      <c r="Z161" s="185"/>
      <c r="AA161" s="185"/>
      <c r="AB161" s="185"/>
      <c r="AC161" s="185"/>
      <c r="AD161" s="185"/>
      <c r="AE161" s="185"/>
      <c r="AF161" s="185"/>
      <c r="AG161" s="185"/>
      <c r="AH161" s="185"/>
      <c r="AI161" s="185"/>
      <c r="AJ161" s="185"/>
      <c r="AK161" s="185"/>
      <c r="AL161" s="185"/>
      <c r="AM161" s="185"/>
      <c r="AN161" s="185"/>
      <c r="AO161" s="185"/>
      <c r="AP161" s="185"/>
      <c r="AQ161" s="185"/>
      <c r="AR161" s="185"/>
      <c r="AS161" s="185"/>
      <c r="AT161" s="185"/>
      <c r="AU161" s="185"/>
      <c r="AV161" s="185"/>
      <c r="AW161" s="185"/>
    </row>
    <row r="162" spans="1:49">
      <c r="A162" s="189" t="s">
        <v>194</v>
      </c>
      <c r="B162" s="120" t="s">
        <v>52</v>
      </c>
      <c r="C162" s="155">
        <v>21.661120000000018</v>
      </c>
      <c r="D162" s="155">
        <v>33.138559999999963</v>
      </c>
      <c r="E162" s="155">
        <v>34.132959999999976</v>
      </c>
      <c r="F162" s="155">
        <v>28.515200000000075</v>
      </c>
      <c r="G162" s="155">
        <v>33.847360000000016</v>
      </c>
      <c r="H162" s="155">
        <v>30.87018666666668</v>
      </c>
      <c r="I162" s="155">
        <v>34.207253333333291</v>
      </c>
      <c r="J162" s="155">
        <v>50.157706666666584</v>
      </c>
      <c r="K162" s="155">
        <v>31.761739130434783</v>
      </c>
      <c r="L162" s="155">
        <v>36.696260869565172</v>
      </c>
      <c r="M162" s="155">
        <v>24.102782608695716</v>
      </c>
      <c r="N162" s="155">
        <v>25.736869565217443</v>
      </c>
      <c r="O162" s="155">
        <v>39.442852173913032</v>
      </c>
      <c r="P162" s="155">
        <v>32.008486956521644</v>
      </c>
      <c r="Q162" s="155">
        <v>28.180382608695581</v>
      </c>
      <c r="R162" s="155">
        <v>25.366956521739088</v>
      </c>
      <c r="S162" s="155">
        <v>24.99798260869559</v>
      </c>
      <c r="T162" s="155">
        <v>33.442747826087057</v>
      </c>
      <c r="U162" s="155">
        <v>60.192678260869656</v>
      </c>
      <c r="V162" s="155">
        <v>78.004800000000031</v>
      </c>
      <c r="W162" s="155">
        <v>19.983026086956468</v>
      </c>
      <c r="X162" s="285">
        <v>17.444191304347836</v>
      </c>
      <c r="Z162" s="185"/>
      <c r="AA162" s="185"/>
      <c r="AB162" s="185"/>
      <c r="AC162" s="185"/>
      <c r="AD162" s="185"/>
      <c r="AE162" s="185"/>
      <c r="AF162" s="185"/>
      <c r="AG162" s="185"/>
      <c r="AH162" s="185"/>
      <c r="AI162" s="185"/>
      <c r="AJ162" s="185"/>
      <c r="AK162" s="185"/>
      <c r="AL162" s="185"/>
      <c r="AM162" s="185"/>
      <c r="AN162" s="185"/>
      <c r="AO162" s="185"/>
      <c r="AP162" s="185"/>
      <c r="AQ162" s="185"/>
      <c r="AR162" s="185"/>
      <c r="AS162" s="185"/>
      <c r="AT162" s="185"/>
      <c r="AU162" s="185"/>
      <c r="AV162" s="185"/>
      <c r="AW162" s="185"/>
    </row>
    <row r="163" spans="1:49">
      <c r="A163" s="189" t="s">
        <v>194</v>
      </c>
      <c r="B163" s="117" t="s">
        <v>128</v>
      </c>
      <c r="C163" s="155">
        <v>26.514880000000023</v>
      </c>
      <c r="D163" s="155">
        <v>45.944320000000005</v>
      </c>
      <c r="E163" s="155">
        <v>46.06847999999998</v>
      </c>
      <c r="F163" s="155">
        <v>47.437866666666743</v>
      </c>
      <c r="G163" s="155">
        <v>43.762880000000031</v>
      </c>
      <c r="H163" s="155">
        <v>35.461333333333386</v>
      </c>
      <c r="I163" s="155">
        <v>34.232800000000033</v>
      </c>
      <c r="J163" s="155">
        <v>33.131608888888891</v>
      </c>
      <c r="K163" s="155">
        <v>29.443554782608707</v>
      </c>
      <c r="L163" s="155">
        <v>28.274156521739169</v>
      </c>
      <c r="M163" s="155">
        <v>28.313800000000022</v>
      </c>
      <c r="N163" s="155">
        <v>34.716800000000042</v>
      </c>
      <c r="O163" s="155">
        <v>46.877217391304328</v>
      </c>
      <c r="P163" s="155">
        <v>50.237634782608751</v>
      </c>
      <c r="Q163" s="155">
        <v>44.048660869565218</v>
      </c>
      <c r="R163" s="155">
        <v>46.284104347826059</v>
      </c>
      <c r="S163" s="155">
        <v>42.963756521739064</v>
      </c>
      <c r="T163" s="155">
        <v>41.993095652173942</v>
      </c>
      <c r="U163" s="155">
        <v>57.631495652173896</v>
      </c>
      <c r="V163" s="155">
        <v>85.0340347826087</v>
      </c>
      <c r="W163" s="155">
        <v>160.69295652173929</v>
      </c>
      <c r="X163" s="285">
        <v>115.26205217391323</v>
      </c>
      <c r="Z163" s="185"/>
      <c r="AA163" s="185"/>
      <c r="AB163" s="185"/>
      <c r="AC163" s="185"/>
      <c r="AD163" s="185"/>
      <c r="AE163" s="185"/>
      <c r="AF163" s="185"/>
      <c r="AG163" s="185"/>
      <c r="AH163" s="185"/>
      <c r="AI163" s="185"/>
      <c r="AJ163" s="185"/>
      <c r="AK163" s="185"/>
      <c r="AL163" s="185"/>
      <c r="AM163" s="185"/>
      <c r="AN163" s="185"/>
      <c r="AO163" s="185"/>
      <c r="AP163" s="185"/>
      <c r="AQ163" s="185"/>
      <c r="AR163" s="185"/>
      <c r="AS163" s="185"/>
      <c r="AT163" s="185"/>
      <c r="AU163" s="185"/>
      <c r="AV163" s="185"/>
      <c r="AW163" s="185"/>
    </row>
    <row r="164" spans="1:49">
      <c r="A164" s="189" t="s">
        <v>194</v>
      </c>
      <c r="B164" s="48" t="s">
        <v>244</v>
      </c>
      <c r="C164" s="155">
        <v>2.1173333333333333</v>
      </c>
      <c r="D164" s="155">
        <v>4.2346666666666657</v>
      </c>
      <c r="E164" s="155">
        <v>4.2346666666666657</v>
      </c>
      <c r="F164" s="155">
        <v>4.2346666666666657</v>
      </c>
      <c r="G164" s="155">
        <v>4.2346666666666657</v>
      </c>
      <c r="H164" s="155">
        <v>4.2346666666666657</v>
      </c>
      <c r="I164" s="155">
        <v>4.2346666666666657</v>
      </c>
      <c r="J164" s="155">
        <v>4.8714666666666657</v>
      </c>
      <c r="K164" s="155">
        <v>4.8714589371980663</v>
      </c>
      <c r="L164" s="155">
        <v>4.8713739130434774</v>
      </c>
      <c r="M164" s="155">
        <v>4.8713739130434774</v>
      </c>
      <c r="N164" s="155">
        <v>6.1597565217391281</v>
      </c>
      <c r="O164" s="155">
        <v>7.3174956521739114</v>
      </c>
      <c r="P164" s="155">
        <v>7.3174956521739114</v>
      </c>
      <c r="Q164" s="155">
        <v>7.3174956521739114</v>
      </c>
      <c r="R164" s="155">
        <v>7.3174956521739114</v>
      </c>
      <c r="S164" s="155">
        <v>7.3174956521739114</v>
      </c>
      <c r="T164" s="155">
        <v>7.3174956521739114</v>
      </c>
      <c r="U164" s="155">
        <v>7.3833391304347851</v>
      </c>
      <c r="V164" s="155">
        <v>7.5087652173913035</v>
      </c>
      <c r="W164" s="155">
        <v>7.6137391304347855</v>
      </c>
      <c r="X164" s="285">
        <v>7.7644173913043479</v>
      </c>
      <c r="Z164" s="185"/>
      <c r="AA164" s="185"/>
      <c r="AB164" s="185"/>
      <c r="AC164" s="185"/>
      <c r="AD164" s="185"/>
      <c r="AE164" s="185"/>
      <c r="AF164" s="185"/>
      <c r="AG164" s="185"/>
      <c r="AH164" s="185"/>
      <c r="AI164" s="185"/>
      <c r="AJ164" s="185"/>
      <c r="AK164" s="185"/>
      <c r="AL164" s="185"/>
      <c r="AM164" s="185"/>
      <c r="AN164" s="185"/>
      <c r="AO164" s="185"/>
      <c r="AP164" s="185"/>
      <c r="AQ164" s="185"/>
      <c r="AR164" s="185"/>
      <c r="AS164" s="185"/>
      <c r="AT164" s="185"/>
      <c r="AU164" s="185"/>
      <c r="AV164" s="185"/>
      <c r="AW164" s="185"/>
    </row>
    <row r="165" spans="1:49" s="105" customFormat="1">
      <c r="A165" s="189" t="s">
        <v>194</v>
      </c>
      <c r="B165" s="48" t="s">
        <v>269</v>
      </c>
      <c r="C165" s="155">
        <v>0</v>
      </c>
      <c r="D165" s="155">
        <v>0</v>
      </c>
      <c r="E165" s="155">
        <v>0</v>
      </c>
      <c r="F165" s="155">
        <v>0</v>
      </c>
      <c r="G165" s="155">
        <v>0</v>
      </c>
      <c r="H165" s="155">
        <v>0</v>
      </c>
      <c r="I165" s="155">
        <v>0</v>
      </c>
      <c r="J165" s="155">
        <v>0</v>
      </c>
      <c r="K165" s="155">
        <v>0</v>
      </c>
      <c r="L165" s="155">
        <v>0</v>
      </c>
      <c r="M165" s="155">
        <v>0</v>
      </c>
      <c r="N165" s="155">
        <v>0</v>
      </c>
      <c r="O165" s="155">
        <v>0</v>
      </c>
      <c r="P165" s="155">
        <v>0</v>
      </c>
      <c r="Q165" s="155">
        <v>0</v>
      </c>
      <c r="R165" s="155">
        <v>0</v>
      </c>
      <c r="S165" s="155">
        <v>0</v>
      </c>
      <c r="T165" s="155">
        <v>0.44922608695652178</v>
      </c>
      <c r="U165" s="155">
        <v>0.89845217391304355</v>
      </c>
      <c r="V165" s="155">
        <v>0</v>
      </c>
      <c r="W165" s="155">
        <v>0.59543478260869576</v>
      </c>
      <c r="X165" s="285">
        <v>2.0767826086956522</v>
      </c>
      <c r="Z165" s="185"/>
      <c r="AA165" s="185"/>
      <c r="AB165" s="185"/>
      <c r="AC165" s="185"/>
      <c r="AD165" s="185"/>
      <c r="AE165" s="185"/>
      <c r="AF165" s="185"/>
      <c r="AG165" s="185"/>
      <c r="AH165" s="185"/>
      <c r="AI165" s="185"/>
      <c r="AJ165" s="185"/>
      <c r="AK165" s="185"/>
      <c r="AL165" s="185"/>
      <c r="AM165" s="185"/>
      <c r="AN165" s="185"/>
      <c r="AO165" s="185"/>
      <c r="AP165" s="185"/>
      <c r="AQ165" s="185"/>
      <c r="AR165" s="185"/>
      <c r="AS165" s="185"/>
      <c r="AT165" s="185"/>
      <c r="AU165" s="185"/>
      <c r="AV165" s="185"/>
      <c r="AW165" s="185"/>
    </row>
    <row r="166" spans="1:49">
      <c r="A166" s="189" t="s">
        <v>194</v>
      </c>
      <c r="B166" s="47" t="s">
        <v>9</v>
      </c>
      <c r="C166" s="155">
        <v>50.293333333333315</v>
      </c>
      <c r="D166" s="155">
        <v>83.317546666666772</v>
      </c>
      <c r="E166" s="155">
        <v>84.436106666666717</v>
      </c>
      <c r="F166" s="155">
        <v>80.18773333333327</v>
      </c>
      <c r="G166" s="155">
        <v>81.844906666667015</v>
      </c>
      <c r="H166" s="155">
        <v>70.566186666666695</v>
      </c>
      <c r="I166" s="155">
        <v>79.088480000000004</v>
      </c>
      <c r="J166" s="155">
        <v>140.33685333333327</v>
      </c>
      <c r="K166" s="155">
        <v>115.567419516908</v>
      </c>
      <c r="L166" s="155">
        <v>112.59206956521764</v>
      </c>
      <c r="M166" s="155">
        <v>111.89907826086956</v>
      </c>
      <c r="N166" s="155">
        <v>104.47960000000003</v>
      </c>
      <c r="O166" s="155">
        <v>128.54754782608703</v>
      </c>
      <c r="P166" s="155">
        <v>148.775095652174</v>
      </c>
      <c r="Q166" s="155">
        <v>146.38680000000008</v>
      </c>
      <c r="R166" s="155">
        <v>128.72525217391299</v>
      </c>
      <c r="S166" s="155">
        <v>107.46880000000014</v>
      </c>
      <c r="T166" s="155">
        <v>143.75955652173923</v>
      </c>
      <c r="U166" s="155">
        <v>186.06073043478253</v>
      </c>
      <c r="V166" s="155">
        <v>242.72473043478271</v>
      </c>
      <c r="W166" s="155">
        <v>216.08347826086984</v>
      </c>
      <c r="X166" s="285">
        <v>241.57520000000008</v>
      </c>
      <c r="Z166" s="185"/>
      <c r="AA166" s="185"/>
      <c r="AB166" s="185"/>
      <c r="AC166" s="185"/>
      <c r="AD166" s="185"/>
      <c r="AE166" s="185"/>
      <c r="AF166" s="185"/>
      <c r="AG166" s="185"/>
      <c r="AH166" s="185"/>
      <c r="AI166" s="185"/>
      <c r="AJ166" s="185"/>
      <c r="AK166" s="185"/>
      <c r="AL166" s="185"/>
      <c r="AM166" s="185"/>
      <c r="AN166" s="185"/>
      <c r="AO166" s="185"/>
      <c r="AP166" s="185"/>
      <c r="AQ166" s="185"/>
      <c r="AR166" s="185"/>
      <c r="AS166" s="185"/>
      <c r="AT166" s="185"/>
      <c r="AU166" s="185"/>
      <c r="AV166" s="185"/>
      <c r="AW166" s="185"/>
    </row>
    <row r="167" spans="1:49">
      <c r="A167" s="189" t="s">
        <v>188</v>
      </c>
      <c r="B167" s="118" t="s">
        <v>57</v>
      </c>
      <c r="C167" s="155">
        <v>0</v>
      </c>
      <c r="D167" s="155">
        <v>0</v>
      </c>
      <c r="E167" s="155">
        <v>0</v>
      </c>
      <c r="F167" s="155">
        <v>0</v>
      </c>
      <c r="G167" s="155">
        <v>0</v>
      </c>
      <c r="H167" s="155">
        <v>0</v>
      </c>
      <c r="I167" s="155">
        <v>31121.99033222222</v>
      </c>
      <c r="J167" s="155">
        <v>45547.233115555588</v>
      </c>
      <c r="K167" s="155">
        <v>55531.783371062804</v>
      </c>
      <c r="L167" s="155">
        <v>60541.250243913018</v>
      </c>
      <c r="M167" s="155">
        <v>61027.45102391301</v>
      </c>
      <c r="N167" s="155">
        <v>63937.934163913043</v>
      </c>
      <c r="O167" s="155">
        <v>66637.232858695657</v>
      </c>
      <c r="P167" s="155">
        <v>68438.570299565225</v>
      </c>
      <c r="Q167" s="155">
        <v>69901.659377826087</v>
      </c>
      <c r="R167" s="155">
        <v>70444.69571434785</v>
      </c>
      <c r="S167" s="155">
        <v>71582.257140434798</v>
      </c>
      <c r="T167" s="155">
        <v>73658.020428695614</v>
      </c>
      <c r="U167" s="155">
        <v>77475.196396086933</v>
      </c>
      <c r="V167" s="155">
        <v>83253.617919565208</v>
      </c>
      <c r="W167" s="155">
        <v>85595.21240782614</v>
      </c>
      <c r="X167" s="285">
        <v>89972.101567391292</v>
      </c>
      <c r="Z167" s="185"/>
      <c r="AA167" s="185"/>
      <c r="AB167" s="185"/>
      <c r="AC167" s="185"/>
      <c r="AD167" s="185"/>
      <c r="AE167" s="185"/>
      <c r="AF167" s="185"/>
      <c r="AG167" s="185"/>
      <c r="AH167" s="185"/>
      <c r="AI167" s="185"/>
      <c r="AJ167" s="185"/>
      <c r="AK167" s="185"/>
      <c r="AL167" s="185"/>
      <c r="AM167" s="185"/>
      <c r="AN167" s="185"/>
      <c r="AO167" s="185"/>
      <c r="AP167" s="185"/>
      <c r="AQ167" s="185"/>
      <c r="AR167" s="185"/>
      <c r="AS167" s="185"/>
      <c r="AT167" s="185"/>
      <c r="AU167" s="185"/>
      <c r="AV167" s="185"/>
      <c r="AW167" s="185"/>
    </row>
    <row r="168" spans="1:49">
      <c r="A168" s="189" t="s">
        <v>188</v>
      </c>
      <c r="B168" s="120" t="s">
        <v>52</v>
      </c>
      <c r="C168" s="155">
        <v>7748.9363133333318</v>
      </c>
      <c r="D168" s="155">
        <v>8106.8014111111061</v>
      </c>
      <c r="E168" s="155">
        <v>9041.1954222222212</v>
      </c>
      <c r="F168" s="155">
        <v>10330.341655555556</v>
      </c>
      <c r="G168" s="155">
        <v>13616.268751111089</v>
      </c>
      <c r="H168" s="155">
        <v>14941.706212222225</v>
      </c>
      <c r="I168" s="155">
        <v>17415.65285888889</v>
      </c>
      <c r="J168" s="155">
        <v>19807.064363333346</v>
      </c>
      <c r="K168" s="155">
        <v>21973.576473043478</v>
      </c>
      <c r="L168" s="155">
        <v>21771.641085652172</v>
      </c>
      <c r="M168" s="155">
        <v>20641.085074782604</v>
      </c>
      <c r="N168" s="155">
        <v>20158.898529130442</v>
      </c>
      <c r="O168" s="155">
        <v>20863.743825217403</v>
      </c>
      <c r="P168" s="155">
        <v>21297.846319565193</v>
      </c>
      <c r="Q168" s="155">
        <v>22727.656581739087</v>
      </c>
      <c r="R168" s="155">
        <v>23759.519921739098</v>
      </c>
      <c r="S168" s="155">
        <v>24609.465007826071</v>
      </c>
      <c r="T168" s="155">
        <v>25319.187625217397</v>
      </c>
      <c r="U168" s="155">
        <v>25746.993374347843</v>
      </c>
      <c r="V168" s="155">
        <v>28446.76086521738</v>
      </c>
      <c r="W168" s="155">
        <v>30713.86668347826</v>
      </c>
      <c r="X168" s="285">
        <v>36182.03910086953</v>
      </c>
      <c r="Z168" s="185"/>
      <c r="AA168" s="185"/>
      <c r="AB168" s="185"/>
      <c r="AC168" s="185"/>
      <c r="AD168" s="185"/>
      <c r="AE168" s="185"/>
      <c r="AF168" s="185"/>
      <c r="AG168" s="185"/>
      <c r="AH168" s="185"/>
      <c r="AI168" s="185"/>
      <c r="AJ168" s="185"/>
      <c r="AK168" s="185"/>
      <c r="AL168" s="185"/>
      <c r="AM168" s="185"/>
      <c r="AN168" s="185"/>
      <c r="AO168" s="185"/>
      <c r="AP168" s="185"/>
      <c r="AQ168" s="185"/>
      <c r="AR168" s="185"/>
      <c r="AS168" s="185"/>
      <c r="AT168" s="185"/>
      <c r="AU168" s="185"/>
      <c r="AV168" s="185"/>
      <c r="AW168" s="185"/>
    </row>
    <row r="169" spans="1:49">
      <c r="A169" s="189" t="s">
        <v>188</v>
      </c>
      <c r="B169" s="117" t="s">
        <v>128</v>
      </c>
      <c r="C169" s="155">
        <v>18432.783171111118</v>
      </c>
      <c r="D169" s="155">
        <v>19868.92160222221</v>
      </c>
      <c r="E169" s="155">
        <v>21928.540022222227</v>
      </c>
      <c r="F169" s="155">
        <v>24427.365091111107</v>
      </c>
      <c r="G169" s="155">
        <v>31135.452079999992</v>
      </c>
      <c r="H169" s="155">
        <v>35742.676605555564</v>
      </c>
      <c r="I169" s="155">
        <v>22032.267384444454</v>
      </c>
      <c r="J169" s="155">
        <v>22825.994272222208</v>
      </c>
      <c r="K169" s="155">
        <v>22774.690685313999</v>
      </c>
      <c r="L169" s="155">
        <v>21746.324901304342</v>
      </c>
      <c r="M169" s="155">
        <v>20005.977300000017</v>
      </c>
      <c r="N169" s="155">
        <v>21111.02081260868</v>
      </c>
      <c r="O169" s="155">
        <v>22146.588657391301</v>
      </c>
      <c r="P169" s="155">
        <v>23032.282230434765</v>
      </c>
      <c r="Q169" s="155">
        <v>23988.132600869569</v>
      </c>
      <c r="R169" s="155">
        <v>25151.986979999987</v>
      </c>
      <c r="S169" s="155">
        <v>26530.992539130439</v>
      </c>
      <c r="T169" s="155">
        <v>27630.339995652179</v>
      </c>
      <c r="U169" s="155">
        <v>28844.459451739127</v>
      </c>
      <c r="V169" s="155">
        <v>30596.464467391306</v>
      </c>
      <c r="W169" s="155">
        <v>33210.638145217374</v>
      </c>
      <c r="X169" s="285">
        <v>36059.744994782603</v>
      </c>
      <c r="Z169" s="185"/>
      <c r="AA169" s="185"/>
      <c r="AB169" s="185"/>
      <c r="AC169" s="185"/>
      <c r="AD169" s="185"/>
      <c r="AE169" s="185"/>
      <c r="AF169" s="185"/>
      <c r="AG169" s="185"/>
      <c r="AH169" s="185"/>
      <c r="AI169" s="185"/>
      <c r="AJ169" s="185"/>
      <c r="AK169" s="185"/>
      <c r="AL169" s="185"/>
      <c r="AM169" s="185"/>
      <c r="AN169" s="185"/>
      <c r="AO169" s="185"/>
      <c r="AP169" s="185"/>
      <c r="AQ169" s="185"/>
      <c r="AR169" s="185"/>
      <c r="AS169" s="185"/>
      <c r="AT169" s="185"/>
      <c r="AU169" s="185"/>
      <c r="AV169" s="185"/>
      <c r="AW169" s="185"/>
    </row>
    <row r="170" spans="1:49">
      <c r="A170" s="189" t="s">
        <v>188</v>
      </c>
      <c r="B170" s="48" t="s">
        <v>244</v>
      </c>
      <c r="C170" s="155">
        <v>135.02833555555554</v>
      </c>
      <c r="D170" s="155">
        <v>262.10186333333337</v>
      </c>
      <c r="E170" s="155">
        <v>257.19359000000003</v>
      </c>
      <c r="F170" s="155">
        <v>250.10306666666668</v>
      </c>
      <c r="G170" s="155">
        <v>271.90642999999994</v>
      </c>
      <c r="H170" s="155">
        <v>301.7295388888889</v>
      </c>
      <c r="I170" s="155">
        <v>336.52994777777769</v>
      </c>
      <c r="J170" s="155">
        <v>394.1905822222223</v>
      </c>
      <c r="K170" s="155">
        <v>380.87138845410641</v>
      </c>
      <c r="L170" s="155">
        <v>381.49236173913039</v>
      </c>
      <c r="M170" s="155">
        <v>523.11297086956517</v>
      </c>
      <c r="N170" s="155">
        <v>940.4498808695655</v>
      </c>
      <c r="O170" s="155">
        <v>1456.6357391304348</v>
      </c>
      <c r="P170" s="155">
        <v>1558.538886956522</v>
      </c>
      <c r="Q170" s="155">
        <v>1614.2774260869569</v>
      </c>
      <c r="R170" s="155">
        <v>1632.3466956521745</v>
      </c>
      <c r="S170" s="155">
        <v>1669.0042086956526</v>
      </c>
      <c r="T170" s="155">
        <v>1676.0459565217388</v>
      </c>
      <c r="U170" s="155">
        <v>1741.9189369565222</v>
      </c>
      <c r="V170" s="155">
        <v>1820.1716839130429</v>
      </c>
      <c r="W170" s="155">
        <v>1838.2302086956529</v>
      </c>
      <c r="X170" s="285">
        <v>1897.2533873913042</v>
      </c>
      <c r="Z170" s="185"/>
      <c r="AA170" s="185"/>
      <c r="AB170" s="185"/>
      <c r="AC170" s="185"/>
      <c r="AD170" s="185"/>
      <c r="AE170" s="185"/>
      <c r="AF170" s="185"/>
      <c r="AG170" s="185"/>
      <c r="AH170" s="185"/>
      <c r="AI170" s="185"/>
      <c r="AJ170" s="185"/>
      <c r="AK170" s="185"/>
      <c r="AL170" s="185"/>
      <c r="AM170" s="185"/>
      <c r="AN170" s="185"/>
      <c r="AO170" s="185"/>
      <c r="AP170" s="185"/>
      <c r="AQ170" s="185"/>
      <c r="AR170" s="185"/>
      <c r="AS170" s="185"/>
      <c r="AT170" s="185"/>
      <c r="AU170" s="185"/>
      <c r="AV170" s="185"/>
      <c r="AW170" s="185"/>
    </row>
    <row r="171" spans="1:49" s="105" customFormat="1">
      <c r="A171" s="189" t="s">
        <v>188</v>
      </c>
      <c r="B171" s="48" t="s">
        <v>269</v>
      </c>
      <c r="C171" s="155">
        <v>0</v>
      </c>
      <c r="D171" s="155">
        <v>0</v>
      </c>
      <c r="E171" s="155">
        <v>0</v>
      </c>
      <c r="F171" s="155">
        <v>0</v>
      </c>
      <c r="G171" s="155">
        <v>0</v>
      </c>
      <c r="H171" s="155">
        <v>0</v>
      </c>
      <c r="I171" s="155">
        <v>0</v>
      </c>
      <c r="J171" s="155">
        <v>0</v>
      </c>
      <c r="K171" s="155">
        <v>0</v>
      </c>
      <c r="L171" s="155">
        <v>0</v>
      </c>
      <c r="M171" s="155">
        <v>0</v>
      </c>
      <c r="N171" s="155">
        <v>0</v>
      </c>
      <c r="O171" s="155">
        <v>0</v>
      </c>
      <c r="P171" s="155">
        <v>0</v>
      </c>
      <c r="Q171" s="155">
        <v>0</v>
      </c>
      <c r="R171" s="155">
        <v>0</v>
      </c>
      <c r="S171" s="155">
        <v>208.73102608695652</v>
      </c>
      <c r="T171" s="155">
        <v>429.96682260869562</v>
      </c>
      <c r="U171" s="155">
        <v>477.6485726086957</v>
      </c>
      <c r="V171" s="155">
        <v>523.21965826086955</v>
      </c>
      <c r="W171" s="155">
        <v>536.83350434782608</v>
      </c>
      <c r="X171" s="285">
        <v>553.75756913043506</v>
      </c>
      <c r="Z171" s="185"/>
      <c r="AA171" s="185"/>
      <c r="AB171" s="185"/>
      <c r="AC171" s="185"/>
      <c r="AD171" s="185"/>
      <c r="AE171" s="185"/>
      <c r="AF171" s="185"/>
      <c r="AG171" s="185"/>
      <c r="AH171" s="185"/>
      <c r="AI171" s="185"/>
      <c r="AJ171" s="185"/>
      <c r="AK171" s="185"/>
      <c r="AL171" s="185"/>
      <c r="AM171" s="185"/>
      <c r="AN171" s="185"/>
      <c r="AO171" s="185"/>
      <c r="AP171" s="185"/>
      <c r="AQ171" s="185"/>
      <c r="AR171" s="185"/>
      <c r="AS171" s="185"/>
      <c r="AT171" s="185"/>
      <c r="AU171" s="185"/>
      <c r="AV171" s="185"/>
      <c r="AW171" s="185"/>
    </row>
    <row r="172" spans="1:49">
      <c r="A172" s="189" t="s">
        <v>188</v>
      </c>
      <c r="B172" s="47" t="s">
        <v>9</v>
      </c>
      <c r="C172" s="155">
        <v>26316.747820000001</v>
      </c>
      <c r="D172" s="155">
        <v>28237.824876666666</v>
      </c>
      <c r="E172" s="155">
        <v>31226.92903444446</v>
      </c>
      <c r="F172" s="155">
        <v>35007.809813333355</v>
      </c>
      <c r="G172" s="155">
        <v>45023.627261111098</v>
      </c>
      <c r="H172" s="155">
        <v>50986.112356666657</v>
      </c>
      <c r="I172" s="155">
        <v>70906.440523333309</v>
      </c>
      <c r="J172" s="155">
        <v>88574.482333333377</v>
      </c>
      <c r="K172" s="155">
        <v>100660.92191787438</v>
      </c>
      <c r="L172" s="155">
        <v>104440.70859260873</v>
      </c>
      <c r="M172" s="155">
        <v>102197.6263695652</v>
      </c>
      <c r="N172" s="155">
        <v>106148.30338652169</v>
      </c>
      <c r="O172" s="155">
        <v>111104.20108043475</v>
      </c>
      <c r="P172" s="155">
        <v>114327.23773652175</v>
      </c>
      <c r="Q172" s="155">
        <v>118231.72598652181</v>
      </c>
      <c r="R172" s="155">
        <v>120988.54931173917</v>
      </c>
      <c r="S172" s="155">
        <v>124600.44992217391</v>
      </c>
      <c r="T172" s="155">
        <v>128713.56082869566</v>
      </c>
      <c r="U172" s="155">
        <v>134286.21673173917</v>
      </c>
      <c r="V172" s="155">
        <v>144640.23459434774</v>
      </c>
      <c r="W172" s="155">
        <v>151894.78094956517</v>
      </c>
      <c r="X172" s="285">
        <v>164664.89661956523</v>
      </c>
      <c r="Z172" s="185"/>
      <c r="AA172" s="185"/>
      <c r="AB172" s="185"/>
      <c r="AC172" s="185"/>
      <c r="AD172" s="185"/>
      <c r="AE172" s="185"/>
      <c r="AF172" s="185"/>
      <c r="AG172" s="185"/>
      <c r="AH172" s="185"/>
      <c r="AI172" s="185"/>
      <c r="AJ172" s="185"/>
      <c r="AK172" s="185"/>
      <c r="AL172" s="185"/>
      <c r="AM172" s="185"/>
      <c r="AN172" s="185"/>
      <c r="AO172" s="185"/>
      <c r="AP172" s="185"/>
      <c r="AQ172" s="185"/>
      <c r="AR172" s="185"/>
      <c r="AS172" s="185"/>
      <c r="AT172" s="185"/>
      <c r="AU172" s="185"/>
      <c r="AV172" s="185"/>
      <c r="AW172" s="185"/>
    </row>
    <row r="173" spans="1:49">
      <c r="A173" s="189" t="s">
        <v>199</v>
      </c>
      <c r="B173" s="118" t="s">
        <v>57</v>
      </c>
      <c r="C173" s="155">
        <v>0</v>
      </c>
      <c r="D173" s="155">
        <v>0</v>
      </c>
      <c r="E173" s="155">
        <v>0</v>
      </c>
      <c r="F173" s="155">
        <v>0</v>
      </c>
      <c r="G173" s="155">
        <v>0</v>
      </c>
      <c r="H173" s="155">
        <v>0</v>
      </c>
      <c r="I173" s="155">
        <v>1762.6483599999992</v>
      </c>
      <c r="J173" s="155">
        <v>2135.9103277777767</v>
      </c>
      <c r="K173" s="155">
        <v>2359.6277758937199</v>
      </c>
      <c r="L173" s="155">
        <v>2410.2738156521737</v>
      </c>
      <c r="M173" s="155">
        <v>2475.2274365217399</v>
      </c>
      <c r="N173" s="155">
        <v>2633.2463756521738</v>
      </c>
      <c r="O173" s="155">
        <v>2677.9359265217395</v>
      </c>
      <c r="P173" s="155">
        <v>2698.8251913043478</v>
      </c>
      <c r="Q173" s="155">
        <v>2639.7543304347823</v>
      </c>
      <c r="R173" s="155">
        <v>2596.7641304347835</v>
      </c>
      <c r="S173" s="155">
        <v>2667.408465217391</v>
      </c>
      <c r="T173" s="155">
        <v>2756.3347443478283</v>
      </c>
      <c r="U173" s="155">
        <v>2924.5824352173913</v>
      </c>
      <c r="V173" s="155">
        <v>3180.1187391304356</v>
      </c>
      <c r="W173" s="155">
        <v>3433.419853913043</v>
      </c>
      <c r="X173" s="285">
        <v>3474.5853547826091</v>
      </c>
      <c r="Z173" s="185"/>
      <c r="AA173" s="185"/>
      <c r="AB173" s="185"/>
      <c r="AC173" s="185"/>
      <c r="AD173" s="185"/>
      <c r="AE173" s="185"/>
      <c r="AF173" s="185"/>
      <c r="AG173" s="185"/>
      <c r="AH173" s="185"/>
      <c r="AI173" s="185"/>
      <c r="AJ173" s="185"/>
      <c r="AK173" s="185"/>
      <c r="AL173" s="185"/>
      <c r="AM173" s="185"/>
      <c r="AN173" s="185"/>
      <c r="AO173" s="185"/>
      <c r="AP173" s="185"/>
      <c r="AQ173" s="185"/>
      <c r="AR173" s="185"/>
      <c r="AS173" s="185"/>
      <c r="AT173" s="185"/>
      <c r="AU173" s="185"/>
      <c r="AV173" s="185"/>
      <c r="AW173" s="185"/>
    </row>
    <row r="174" spans="1:49">
      <c r="A174" s="189" t="s">
        <v>199</v>
      </c>
      <c r="B174" s="120" t="s">
        <v>52</v>
      </c>
      <c r="C174" s="155">
        <v>198.95627444444438</v>
      </c>
      <c r="D174" s="155">
        <v>230.85403111111088</v>
      </c>
      <c r="E174" s="155">
        <v>258.44431222222227</v>
      </c>
      <c r="F174" s="155">
        <v>317.22375555555567</v>
      </c>
      <c r="G174" s="155">
        <v>408.3310022222214</v>
      </c>
      <c r="H174" s="155">
        <v>501.57979111111092</v>
      </c>
      <c r="I174" s="155">
        <v>598.84199777777769</v>
      </c>
      <c r="J174" s="155">
        <v>661.18971333333195</v>
      </c>
      <c r="K174" s="155">
        <v>637.09585869565092</v>
      </c>
      <c r="L174" s="155">
        <v>645.5578104347826</v>
      </c>
      <c r="M174" s="155">
        <v>654.14877130434786</v>
      </c>
      <c r="N174" s="155">
        <v>576.0245156521737</v>
      </c>
      <c r="O174" s="155">
        <v>623.49193173913022</v>
      </c>
      <c r="P174" s="155">
        <v>633.67314869565234</v>
      </c>
      <c r="Q174" s="155">
        <v>616.02676521739147</v>
      </c>
      <c r="R174" s="155">
        <v>605.22254260869545</v>
      </c>
      <c r="S174" s="155">
        <v>600.74429913043514</v>
      </c>
      <c r="T174" s="155">
        <v>791.78413739130497</v>
      </c>
      <c r="U174" s="155">
        <v>825.03758086956543</v>
      </c>
      <c r="V174" s="155">
        <v>955.83286217391299</v>
      </c>
      <c r="W174" s="155">
        <v>1086.3378130434801</v>
      </c>
      <c r="X174" s="285">
        <v>1183.9746217391289</v>
      </c>
      <c r="Z174" s="185"/>
      <c r="AA174" s="185"/>
      <c r="AB174" s="185"/>
      <c r="AC174" s="185"/>
      <c r="AD174" s="185"/>
      <c r="AE174" s="185"/>
      <c r="AF174" s="185"/>
      <c r="AG174" s="185"/>
      <c r="AH174" s="185"/>
      <c r="AI174" s="185"/>
      <c r="AJ174" s="185"/>
      <c r="AK174" s="185"/>
      <c r="AL174" s="185"/>
      <c r="AM174" s="185"/>
      <c r="AN174" s="185"/>
      <c r="AO174" s="185"/>
      <c r="AP174" s="185"/>
      <c r="AQ174" s="185"/>
      <c r="AR174" s="185"/>
      <c r="AS174" s="185"/>
      <c r="AT174" s="185"/>
      <c r="AU174" s="185"/>
      <c r="AV174" s="185"/>
      <c r="AW174" s="185"/>
    </row>
    <row r="175" spans="1:49">
      <c r="A175" s="189" t="s">
        <v>199</v>
      </c>
      <c r="B175" s="117" t="s">
        <v>128</v>
      </c>
      <c r="C175" s="155">
        <v>663.28313444444439</v>
      </c>
      <c r="D175" s="155">
        <v>685.83677111111058</v>
      </c>
      <c r="E175" s="155">
        <v>768.89621111111103</v>
      </c>
      <c r="F175" s="155">
        <v>910.27017111111161</v>
      </c>
      <c r="G175" s="155">
        <v>1129.5470155555554</v>
      </c>
      <c r="H175" s="155">
        <v>1346.1402077777777</v>
      </c>
      <c r="I175" s="155">
        <v>592.5048277777779</v>
      </c>
      <c r="J175" s="155">
        <v>726.85508888888785</v>
      </c>
      <c r="K175" s="155">
        <v>821.75763280193212</v>
      </c>
      <c r="L175" s="155">
        <v>758.69007391304342</v>
      </c>
      <c r="M175" s="155">
        <v>827.36108217391325</v>
      </c>
      <c r="N175" s="155">
        <v>752.17544521739092</v>
      </c>
      <c r="O175" s="155">
        <v>789.279782608696</v>
      </c>
      <c r="P175" s="155">
        <v>753.65233478260882</v>
      </c>
      <c r="Q175" s="155">
        <v>791.24472608695646</v>
      </c>
      <c r="R175" s="155">
        <v>776.89605217391295</v>
      </c>
      <c r="S175" s="155">
        <v>783.97400000000005</v>
      </c>
      <c r="T175" s="155">
        <v>879.56398782608699</v>
      </c>
      <c r="U175" s="155">
        <v>1051.6668239130436</v>
      </c>
      <c r="V175" s="155">
        <v>1124.4247160869566</v>
      </c>
      <c r="W175" s="155">
        <v>1230.0334052173912</v>
      </c>
      <c r="X175" s="285">
        <v>1450.8859643478268</v>
      </c>
      <c r="Z175" s="185"/>
      <c r="AA175" s="185"/>
      <c r="AB175" s="185"/>
      <c r="AC175" s="185"/>
      <c r="AD175" s="185"/>
      <c r="AE175" s="185"/>
      <c r="AF175" s="185"/>
      <c r="AG175" s="185"/>
      <c r="AH175" s="185"/>
      <c r="AI175" s="185"/>
      <c r="AJ175" s="185"/>
      <c r="AK175" s="185"/>
      <c r="AL175" s="185"/>
      <c r="AM175" s="185"/>
      <c r="AN175" s="185"/>
      <c r="AO175" s="185"/>
      <c r="AP175" s="185"/>
      <c r="AQ175" s="185"/>
      <c r="AR175" s="185"/>
      <c r="AS175" s="185"/>
      <c r="AT175" s="185"/>
      <c r="AU175" s="185"/>
      <c r="AV175" s="185"/>
      <c r="AW175" s="185"/>
    </row>
    <row r="176" spans="1:49">
      <c r="A176" s="189" t="s">
        <v>199</v>
      </c>
      <c r="B176" s="48" t="s">
        <v>244</v>
      </c>
      <c r="C176" s="155">
        <v>15.277253333333332</v>
      </c>
      <c r="D176" s="155">
        <v>27.602113333333332</v>
      </c>
      <c r="E176" s="155">
        <v>25.513823333333331</v>
      </c>
      <c r="F176" s="155">
        <v>28.847783333333336</v>
      </c>
      <c r="G176" s="155">
        <v>31.65336666666667</v>
      </c>
      <c r="H176" s="155">
        <v>31.351666666666667</v>
      </c>
      <c r="I176" s="155">
        <v>23.29816111111111</v>
      </c>
      <c r="J176" s="155">
        <v>17.848443333333336</v>
      </c>
      <c r="K176" s="155">
        <v>20.675933623188406</v>
      </c>
      <c r="L176" s="155">
        <v>19.906599130434788</v>
      </c>
      <c r="M176" s="155">
        <v>38.052053043478274</v>
      </c>
      <c r="N176" s="155">
        <v>47.085926086956533</v>
      </c>
      <c r="O176" s="155">
        <v>55.616413913043495</v>
      </c>
      <c r="P176" s="155">
        <v>55.368405217391313</v>
      </c>
      <c r="Q176" s="155">
        <v>48.772422608695663</v>
      </c>
      <c r="R176" s="155">
        <v>41.700003043478269</v>
      </c>
      <c r="S176" s="155">
        <v>25.599431304347831</v>
      </c>
      <c r="T176" s="155">
        <v>39.117274782608703</v>
      </c>
      <c r="U176" s="155">
        <v>51.808734782608703</v>
      </c>
      <c r="V176" s="155">
        <v>42.463434782608701</v>
      </c>
      <c r="W176" s="155">
        <v>36.993860869565218</v>
      </c>
      <c r="X176" s="285">
        <v>38.630369565217393</v>
      </c>
      <c r="Z176" s="185"/>
      <c r="AA176" s="185"/>
      <c r="AB176" s="185"/>
      <c r="AC176" s="185"/>
      <c r="AD176" s="185"/>
      <c r="AE176" s="185"/>
      <c r="AF176" s="185"/>
      <c r="AG176" s="185"/>
      <c r="AH176" s="185"/>
      <c r="AI176" s="185"/>
      <c r="AJ176" s="185"/>
      <c r="AK176" s="185"/>
      <c r="AL176" s="185"/>
      <c r="AM176" s="185"/>
      <c r="AN176" s="185"/>
      <c r="AO176" s="185"/>
      <c r="AP176" s="185"/>
      <c r="AQ176" s="185"/>
      <c r="AR176" s="185"/>
      <c r="AS176" s="185"/>
      <c r="AT176" s="185"/>
      <c r="AU176" s="185"/>
      <c r="AV176" s="185"/>
      <c r="AW176" s="185"/>
    </row>
    <row r="177" spans="1:49" s="105" customFormat="1">
      <c r="A177" s="189" t="s">
        <v>199</v>
      </c>
      <c r="B177" s="48" t="s">
        <v>269</v>
      </c>
      <c r="C177" s="155">
        <v>0</v>
      </c>
      <c r="D177" s="155">
        <v>0</v>
      </c>
      <c r="E177" s="155">
        <v>0</v>
      </c>
      <c r="F177" s="155">
        <v>0</v>
      </c>
      <c r="G177" s="155">
        <v>0</v>
      </c>
      <c r="H177" s="155">
        <v>0</v>
      </c>
      <c r="I177" s="155">
        <v>0</v>
      </c>
      <c r="J177" s="155">
        <v>0</v>
      </c>
      <c r="K177" s="155">
        <v>0</v>
      </c>
      <c r="L177" s="155">
        <v>0</v>
      </c>
      <c r="M177" s="155">
        <v>0</v>
      </c>
      <c r="N177" s="155">
        <v>0</v>
      </c>
      <c r="O177" s="155">
        <v>0</v>
      </c>
      <c r="P177" s="155">
        <v>0</v>
      </c>
      <c r="Q177" s="155">
        <v>0</v>
      </c>
      <c r="R177" s="155">
        <v>0</v>
      </c>
      <c r="S177" s="155">
        <v>6.498582608695652</v>
      </c>
      <c r="T177" s="155">
        <v>14.802382608695654</v>
      </c>
      <c r="U177" s="155">
        <v>21.381721739130437</v>
      </c>
      <c r="V177" s="155">
        <v>23.981356521739134</v>
      </c>
      <c r="W177" s="155">
        <v>24.404130434782612</v>
      </c>
      <c r="X177" s="285">
        <v>28.532130434782609</v>
      </c>
      <c r="Z177" s="185"/>
      <c r="AA177" s="185"/>
      <c r="AB177" s="185"/>
      <c r="AC177" s="185"/>
      <c r="AD177" s="185"/>
      <c r="AE177" s="185"/>
      <c r="AF177" s="185"/>
      <c r="AG177" s="185"/>
      <c r="AH177" s="185"/>
      <c r="AI177" s="185"/>
      <c r="AJ177" s="185"/>
      <c r="AK177" s="185"/>
      <c r="AL177" s="185"/>
      <c r="AM177" s="185"/>
      <c r="AN177" s="185"/>
      <c r="AO177" s="185"/>
      <c r="AP177" s="185"/>
      <c r="AQ177" s="185"/>
      <c r="AR177" s="185"/>
      <c r="AS177" s="185"/>
      <c r="AT177" s="185"/>
      <c r="AU177" s="185"/>
      <c r="AV177" s="185"/>
      <c r="AW177" s="185"/>
    </row>
    <row r="178" spans="1:49">
      <c r="A178" s="189" t="s">
        <v>199</v>
      </c>
      <c r="B178" s="47" t="s">
        <v>9</v>
      </c>
      <c r="C178" s="155">
        <v>877.51666222222218</v>
      </c>
      <c r="D178" s="155">
        <v>944.29291555555506</v>
      </c>
      <c r="E178" s="155">
        <v>1052.8543466666663</v>
      </c>
      <c r="F178" s="155">
        <v>1256.3417100000001</v>
      </c>
      <c r="G178" s="155">
        <v>1569.5313844444438</v>
      </c>
      <c r="H178" s="155">
        <v>1879.0716655555555</v>
      </c>
      <c r="I178" s="155">
        <v>2977.2933466666668</v>
      </c>
      <c r="J178" s="155">
        <v>3541.8035733333331</v>
      </c>
      <c r="K178" s="155">
        <v>3839.1572010144932</v>
      </c>
      <c r="L178" s="155">
        <v>3834.4282991304362</v>
      </c>
      <c r="M178" s="155">
        <v>3994.7893430434779</v>
      </c>
      <c r="N178" s="155">
        <v>4008.5322626086954</v>
      </c>
      <c r="O178" s="155">
        <v>4146.3240547826099</v>
      </c>
      <c r="P178" s="155">
        <v>4141.5190800000018</v>
      </c>
      <c r="Q178" s="155">
        <v>4095.7982443478259</v>
      </c>
      <c r="R178" s="155">
        <v>4020.5827282608707</v>
      </c>
      <c r="S178" s="155">
        <v>4084.2247782608697</v>
      </c>
      <c r="T178" s="155">
        <v>4481.6025269565225</v>
      </c>
      <c r="U178" s="155">
        <v>4874.4772965217408</v>
      </c>
      <c r="V178" s="155">
        <v>5326.8211086956526</v>
      </c>
      <c r="W178" s="155">
        <v>5811.1890634782621</v>
      </c>
      <c r="X178" s="285">
        <v>6176.6084408695669</v>
      </c>
      <c r="Z178" s="185"/>
      <c r="AA178" s="185"/>
      <c r="AB178" s="185"/>
      <c r="AC178" s="185"/>
      <c r="AD178" s="185"/>
      <c r="AE178" s="185"/>
      <c r="AF178" s="185"/>
      <c r="AG178" s="185"/>
      <c r="AH178" s="185"/>
      <c r="AI178" s="185"/>
      <c r="AJ178" s="185"/>
      <c r="AK178" s="185"/>
      <c r="AL178" s="185"/>
      <c r="AM178" s="185"/>
      <c r="AN178" s="185"/>
      <c r="AO178" s="185"/>
      <c r="AP178" s="185"/>
      <c r="AQ178" s="185"/>
      <c r="AR178" s="185"/>
      <c r="AS178" s="185"/>
      <c r="AT178" s="185"/>
      <c r="AU178" s="185"/>
      <c r="AV178" s="185"/>
      <c r="AW178" s="185"/>
    </row>
    <row r="179" spans="1:49">
      <c r="A179" s="189" t="s">
        <v>198</v>
      </c>
      <c r="B179" s="118" t="s">
        <v>57</v>
      </c>
      <c r="C179" s="155">
        <v>0</v>
      </c>
      <c r="D179" s="155">
        <v>0</v>
      </c>
      <c r="E179" s="155">
        <v>0</v>
      </c>
      <c r="F179" s="155">
        <v>0</v>
      </c>
      <c r="G179" s="155">
        <v>0</v>
      </c>
      <c r="H179" s="155">
        <v>0</v>
      </c>
      <c r="I179" s="155">
        <v>12068.404327777789</v>
      </c>
      <c r="J179" s="155">
        <v>15543.058726666672</v>
      </c>
      <c r="K179" s="155">
        <v>17870.207727198056</v>
      </c>
      <c r="L179" s="155">
        <v>18639.630495217381</v>
      </c>
      <c r="M179" s="155">
        <v>19191.764790000001</v>
      </c>
      <c r="N179" s="155">
        <v>19922.843396086952</v>
      </c>
      <c r="O179" s="155">
        <v>20509.281115652149</v>
      </c>
      <c r="P179" s="155">
        <v>20992.944713043482</v>
      </c>
      <c r="Q179" s="155">
        <v>21941.55413521739</v>
      </c>
      <c r="R179" s="155">
        <v>22002.598660869564</v>
      </c>
      <c r="S179" s="155">
        <v>21911.027264347813</v>
      </c>
      <c r="T179" s="155">
        <v>22312.754274782579</v>
      </c>
      <c r="U179" s="155">
        <v>23217.755223913075</v>
      </c>
      <c r="V179" s="155">
        <v>24547.530897391283</v>
      </c>
      <c r="W179" s="155">
        <v>24704.983886521713</v>
      </c>
      <c r="X179" s="285">
        <v>24880.925860434789</v>
      </c>
      <c r="Z179" s="185"/>
      <c r="AA179" s="185"/>
      <c r="AB179" s="185"/>
      <c r="AC179" s="185"/>
      <c r="AD179" s="185"/>
      <c r="AE179" s="185"/>
      <c r="AF179" s="185"/>
      <c r="AG179" s="185"/>
      <c r="AH179" s="185"/>
      <c r="AI179" s="185"/>
      <c r="AJ179" s="185"/>
      <c r="AK179" s="185"/>
      <c r="AL179" s="185"/>
      <c r="AM179" s="185"/>
      <c r="AN179" s="185"/>
      <c r="AO179" s="185"/>
      <c r="AP179" s="185"/>
      <c r="AQ179" s="185"/>
      <c r="AR179" s="185"/>
      <c r="AS179" s="185"/>
      <c r="AT179" s="185"/>
      <c r="AU179" s="185"/>
      <c r="AV179" s="185"/>
      <c r="AW179" s="185"/>
    </row>
    <row r="180" spans="1:49">
      <c r="A180" s="189" t="s">
        <v>198</v>
      </c>
      <c r="B180" s="120" t="s">
        <v>52</v>
      </c>
      <c r="C180" s="155">
        <v>3034.0169977777791</v>
      </c>
      <c r="D180" s="155">
        <v>3105.9527488888875</v>
      </c>
      <c r="E180" s="155">
        <v>3313.4715900000019</v>
      </c>
      <c r="F180" s="155">
        <v>3701.4866755555504</v>
      </c>
      <c r="G180" s="155">
        <v>4376.2131755555574</v>
      </c>
      <c r="H180" s="155">
        <v>5009.9193522222204</v>
      </c>
      <c r="I180" s="155">
        <v>5548.2763199999963</v>
      </c>
      <c r="J180" s="155">
        <v>6402.0319711111169</v>
      </c>
      <c r="K180" s="155">
        <v>7171.3063856038743</v>
      </c>
      <c r="L180" s="155">
        <v>6905.6654656521905</v>
      </c>
      <c r="M180" s="155">
        <v>7208.1462321738809</v>
      </c>
      <c r="N180" s="155">
        <v>7387.6638295652065</v>
      </c>
      <c r="O180" s="155">
        <v>7997.3191995652087</v>
      </c>
      <c r="P180" s="155">
        <v>7564.7310643478204</v>
      </c>
      <c r="Q180" s="155">
        <v>7642.7661852173551</v>
      </c>
      <c r="R180" s="155">
        <v>8139.0817904347505</v>
      </c>
      <c r="S180" s="155">
        <v>8335.5087756521407</v>
      </c>
      <c r="T180" s="155">
        <v>8624.0678056521519</v>
      </c>
      <c r="U180" s="155">
        <v>8532.2003260869569</v>
      </c>
      <c r="V180" s="155">
        <v>8900.5424960869404</v>
      </c>
      <c r="W180" s="155">
        <v>9710.4082573913001</v>
      </c>
      <c r="X180" s="285">
        <v>10992.15787782609</v>
      </c>
      <c r="Z180" s="185"/>
      <c r="AA180" s="185"/>
      <c r="AB180" s="185"/>
      <c r="AC180" s="185"/>
      <c r="AD180" s="185"/>
      <c r="AE180" s="185"/>
      <c r="AF180" s="185"/>
      <c r="AG180" s="185"/>
      <c r="AH180" s="185"/>
      <c r="AI180" s="185"/>
      <c r="AJ180" s="185"/>
      <c r="AK180" s="185"/>
      <c r="AL180" s="185"/>
      <c r="AM180" s="185"/>
      <c r="AN180" s="185"/>
      <c r="AO180" s="185"/>
      <c r="AP180" s="185"/>
      <c r="AQ180" s="185"/>
      <c r="AR180" s="185"/>
      <c r="AS180" s="185"/>
      <c r="AT180" s="185"/>
      <c r="AU180" s="185"/>
      <c r="AV180" s="185"/>
      <c r="AW180" s="185"/>
    </row>
    <row r="181" spans="1:49">
      <c r="A181" s="189" t="s">
        <v>198</v>
      </c>
      <c r="B181" s="117" t="s">
        <v>128</v>
      </c>
      <c r="C181" s="155">
        <v>6660.2074344444418</v>
      </c>
      <c r="D181" s="155">
        <v>7070.6240066666669</v>
      </c>
      <c r="E181" s="155">
        <v>7615.362955555549</v>
      </c>
      <c r="F181" s="155">
        <v>8344.0718111111109</v>
      </c>
      <c r="G181" s="155">
        <v>10234.041747777757</v>
      </c>
      <c r="H181" s="155">
        <v>11698.02414555557</v>
      </c>
      <c r="I181" s="155">
        <v>5976.0410088888812</v>
      </c>
      <c r="J181" s="155">
        <v>6677.933678888895</v>
      </c>
      <c r="K181" s="155">
        <v>7371.6244330917889</v>
      </c>
      <c r="L181" s="155">
        <v>7042.0054308695599</v>
      </c>
      <c r="M181" s="155">
        <v>6770.2365486956505</v>
      </c>
      <c r="N181" s="155">
        <v>6937.4192352173814</v>
      </c>
      <c r="O181" s="155">
        <v>7369.0589426086808</v>
      </c>
      <c r="P181" s="155">
        <v>7900.7538069565244</v>
      </c>
      <c r="Q181" s="155">
        <v>8116.146956521743</v>
      </c>
      <c r="R181" s="155">
        <v>8487.0172286956622</v>
      </c>
      <c r="S181" s="155">
        <v>8928.835793043494</v>
      </c>
      <c r="T181" s="155">
        <v>9113.0476786956478</v>
      </c>
      <c r="U181" s="155">
        <v>9695.469761304339</v>
      </c>
      <c r="V181" s="155">
        <v>10002.041176086965</v>
      </c>
      <c r="W181" s="155">
        <v>10503.063509565205</v>
      </c>
      <c r="X181" s="285">
        <v>11416.277907826079</v>
      </c>
      <c r="Z181" s="185"/>
      <c r="AA181" s="185"/>
      <c r="AB181" s="185"/>
      <c r="AC181" s="185"/>
      <c r="AD181" s="185"/>
      <c r="AE181" s="185"/>
      <c r="AF181" s="185"/>
      <c r="AG181" s="185"/>
      <c r="AH181" s="185"/>
      <c r="AI181" s="185"/>
      <c r="AJ181" s="185"/>
      <c r="AK181" s="185"/>
      <c r="AL181" s="185"/>
      <c r="AM181" s="185"/>
      <c r="AN181" s="185"/>
      <c r="AO181" s="185"/>
      <c r="AP181" s="185"/>
      <c r="AQ181" s="185"/>
      <c r="AR181" s="185"/>
      <c r="AS181" s="185"/>
      <c r="AT181" s="185"/>
      <c r="AU181" s="185"/>
      <c r="AV181" s="185"/>
      <c r="AW181" s="185"/>
    </row>
    <row r="182" spans="1:49">
      <c r="A182" s="189" t="s">
        <v>198</v>
      </c>
      <c r="B182" s="48" t="s">
        <v>244</v>
      </c>
      <c r="C182" s="155">
        <v>49.264023333333334</v>
      </c>
      <c r="D182" s="155">
        <v>94.190899999999999</v>
      </c>
      <c r="E182" s="155">
        <v>89.421493333333345</v>
      </c>
      <c r="F182" s="155">
        <v>83.623293333333322</v>
      </c>
      <c r="G182" s="155">
        <v>81.779676666666674</v>
      </c>
      <c r="H182" s="155">
        <v>85.673929999999999</v>
      </c>
      <c r="I182" s="155">
        <v>59.694530000000007</v>
      </c>
      <c r="J182" s="155">
        <v>47.311688888888895</v>
      </c>
      <c r="K182" s="155">
        <v>49.977772173913039</v>
      </c>
      <c r="L182" s="155">
        <v>60.516563913043484</v>
      </c>
      <c r="M182" s="155">
        <v>115.90361173913043</v>
      </c>
      <c r="N182" s="155">
        <v>176.41499130434786</v>
      </c>
      <c r="O182" s="155">
        <v>303.17328695652179</v>
      </c>
      <c r="P182" s="155">
        <v>329.49557391304353</v>
      </c>
      <c r="Q182" s="155">
        <v>359.89179130434786</v>
      </c>
      <c r="R182" s="155">
        <v>427.32519130434787</v>
      </c>
      <c r="S182" s="155">
        <v>496.44473913043493</v>
      </c>
      <c r="T182" s="155">
        <v>492.54503478260892</v>
      </c>
      <c r="U182" s="155">
        <v>506.59814782608709</v>
      </c>
      <c r="V182" s="155">
        <v>460.82135652173923</v>
      </c>
      <c r="W182" s="155">
        <v>454.08285217391307</v>
      </c>
      <c r="X182" s="285">
        <v>458.21715652173907</v>
      </c>
      <c r="Z182" s="185"/>
      <c r="AA182" s="185"/>
      <c r="AB182" s="185"/>
      <c r="AC182" s="185"/>
      <c r="AD182" s="185"/>
      <c r="AE182" s="185"/>
      <c r="AF182" s="185"/>
      <c r="AG182" s="185"/>
      <c r="AH182" s="185"/>
      <c r="AI182" s="185"/>
      <c r="AJ182" s="185"/>
      <c r="AK182" s="185"/>
      <c r="AL182" s="185"/>
      <c r="AM182" s="185"/>
      <c r="AN182" s="185"/>
      <c r="AO182" s="185"/>
      <c r="AP182" s="185"/>
      <c r="AQ182" s="185"/>
      <c r="AR182" s="185"/>
      <c r="AS182" s="185"/>
      <c r="AT182" s="185"/>
      <c r="AU182" s="185"/>
      <c r="AV182" s="185"/>
      <c r="AW182" s="185"/>
    </row>
    <row r="183" spans="1:49" s="105" customFormat="1">
      <c r="A183" s="189" t="s">
        <v>198</v>
      </c>
      <c r="B183" s="48" t="s">
        <v>269</v>
      </c>
      <c r="C183" s="155">
        <v>0</v>
      </c>
      <c r="D183" s="155">
        <v>0</v>
      </c>
      <c r="E183" s="155">
        <v>0</v>
      </c>
      <c r="F183" s="155">
        <v>0</v>
      </c>
      <c r="G183" s="155">
        <v>0</v>
      </c>
      <c r="H183" s="155">
        <v>0</v>
      </c>
      <c r="I183" s="155">
        <v>0</v>
      </c>
      <c r="J183" s="155">
        <v>0</v>
      </c>
      <c r="K183" s="155">
        <v>0</v>
      </c>
      <c r="L183" s="155">
        <v>0</v>
      </c>
      <c r="M183" s="155">
        <v>0</v>
      </c>
      <c r="N183" s="155">
        <v>0</v>
      </c>
      <c r="O183" s="155">
        <v>0</v>
      </c>
      <c r="P183" s="155">
        <v>0</v>
      </c>
      <c r="Q183" s="155">
        <v>0</v>
      </c>
      <c r="R183" s="155">
        <v>0</v>
      </c>
      <c r="S183" s="155">
        <v>77.937608695652159</v>
      </c>
      <c r="T183" s="155">
        <v>154.0528643478261</v>
      </c>
      <c r="U183" s="155">
        <v>166.09432217391307</v>
      </c>
      <c r="V183" s="155">
        <v>175.23210000000003</v>
      </c>
      <c r="W183" s="155">
        <v>149.06968695652176</v>
      </c>
      <c r="X183" s="285">
        <v>136.48265695652174</v>
      </c>
      <c r="Z183" s="185"/>
      <c r="AA183" s="185"/>
      <c r="AB183" s="185"/>
      <c r="AC183" s="185"/>
      <c r="AD183" s="185"/>
      <c r="AE183" s="185"/>
      <c r="AF183" s="185"/>
      <c r="AG183" s="185"/>
      <c r="AH183" s="185"/>
      <c r="AI183" s="185"/>
      <c r="AJ183" s="185"/>
      <c r="AK183" s="185"/>
      <c r="AL183" s="185"/>
      <c r="AM183" s="185"/>
      <c r="AN183" s="185"/>
      <c r="AO183" s="185"/>
      <c r="AP183" s="185"/>
      <c r="AQ183" s="185"/>
      <c r="AR183" s="185"/>
      <c r="AS183" s="185"/>
      <c r="AT183" s="185"/>
      <c r="AU183" s="185"/>
      <c r="AV183" s="185"/>
      <c r="AW183" s="185"/>
    </row>
    <row r="184" spans="1:49">
      <c r="A184" s="189" t="s">
        <v>198</v>
      </c>
      <c r="B184" s="47" t="s">
        <v>9</v>
      </c>
      <c r="C184" s="155">
        <v>9743.4884555555418</v>
      </c>
      <c r="D184" s="155">
        <v>10270.767655555546</v>
      </c>
      <c r="E184" s="155">
        <v>11018.256038888901</v>
      </c>
      <c r="F184" s="155">
        <v>12129.181780000008</v>
      </c>
      <c r="G184" s="155">
        <v>14692.034599999995</v>
      </c>
      <c r="H184" s="155">
        <v>16793.617427777815</v>
      </c>
      <c r="I184" s="155">
        <v>23652.416186666615</v>
      </c>
      <c r="J184" s="155">
        <v>28670.336065555573</v>
      </c>
      <c r="K184" s="155">
        <v>32463.116318067667</v>
      </c>
      <c r="L184" s="155">
        <v>32647.81795565215</v>
      </c>
      <c r="M184" s="155">
        <v>33286.051182608702</v>
      </c>
      <c r="N184" s="155">
        <v>34424.341452173954</v>
      </c>
      <c r="O184" s="155">
        <v>36178.832544782657</v>
      </c>
      <c r="P184" s="155">
        <v>36787.925158260885</v>
      </c>
      <c r="Q184" s="155">
        <v>38060.359068260877</v>
      </c>
      <c r="R184" s="155">
        <v>39056.022871304347</v>
      </c>
      <c r="S184" s="155">
        <v>39749.75418086951</v>
      </c>
      <c r="T184" s="155">
        <v>40696.467658260917</v>
      </c>
      <c r="U184" s="155">
        <v>42118.117781304361</v>
      </c>
      <c r="V184" s="155">
        <v>44086.168026087005</v>
      </c>
      <c r="W184" s="155">
        <v>45521.608192608641</v>
      </c>
      <c r="X184" s="285">
        <v>47884.06145956523</v>
      </c>
      <c r="Z184" s="185"/>
      <c r="AA184" s="185"/>
      <c r="AB184" s="185"/>
      <c r="AC184" s="185"/>
      <c r="AD184" s="185"/>
      <c r="AE184" s="185"/>
      <c r="AF184" s="185"/>
      <c r="AG184" s="185"/>
      <c r="AH184" s="185"/>
      <c r="AI184" s="185"/>
      <c r="AJ184" s="185"/>
      <c r="AK184" s="185"/>
      <c r="AL184" s="185"/>
      <c r="AM184" s="185"/>
      <c r="AN184" s="185"/>
      <c r="AO184" s="185"/>
      <c r="AP184" s="185"/>
      <c r="AQ184" s="185"/>
      <c r="AR184" s="185"/>
      <c r="AS184" s="185"/>
      <c r="AT184" s="185"/>
      <c r="AU184" s="185"/>
      <c r="AV184" s="185"/>
      <c r="AW184" s="185"/>
    </row>
    <row r="185" spans="1:49">
      <c r="A185" s="189" t="s">
        <v>131</v>
      </c>
      <c r="B185" s="118" t="s">
        <v>57</v>
      </c>
      <c r="C185" s="155">
        <v>0</v>
      </c>
      <c r="D185" s="155">
        <v>0</v>
      </c>
      <c r="E185" s="155">
        <v>0</v>
      </c>
      <c r="F185" s="155">
        <v>0</v>
      </c>
      <c r="G185" s="155">
        <v>0</v>
      </c>
      <c r="H185" s="155">
        <v>0</v>
      </c>
      <c r="I185" s="155">
        <v>4192.0603233333331</v>
      </c>
      <c r="J185" s="155">
        <v>6556.1685366666716</v>
      </c>
      <c r="K185" s="155">
        <v>7090.024779323674</v>
      </c>
      <c r="L185" s="155">
        <v>7797.802144347821</v>
      </c>
      <c r="M185" s="155">
        <v>8615.664603478257</v>
      </c>
      <c r="N185" s="155">
        <v>9366.0485869565236</v>
      </c>
      <c r="O185" s="155">
        <v>10257.525475217395</v>
      </c>
      <c r="P185" s="155">
        <v>10942.765650434778</v>
      </c>
      <c r="Q185" s="155">
        <v>11830.297334347828</v>
      </c>
      <c r="R185" s="155">
        <v>12460.591683478275</v>
      </c>
      <c r="S185" s="155">
        <v>12253.821513478264</v>
      </c>
      <c r="T185" s="155">
        <v>12805.707423913027</v>
      </c>
      <c r="U185" s="155">
        <v>13598.471726956554</v>
      </c>
      <c r="V185" s="155">
        <v>14496.324099130428</v>
      </c>
      <c r="W185" s="155">
        <v>14568.96340869565</v>
      </c>
      <c r="X185" s="285">
        <v>15336.316828260869</v>
      </c>
      <c r="Z185" s="185"/>
      <c r="AA185" s="185"/>
      <c r="AB185" s="185"/>
      <c r="AC185" s="185"/>
      <c r="AD185" s="185"/>
      <c r="AE185" s="185"/>
      <c r="AF185" s="185"/>
      <c r="AG185" s="185"/>
      <c r="AH185" s="185"/>
      <c r="AI185" s="185"/>
      <c r="AJ185" s="185"/>
      <c r="AK185" s="185"/>
      <c r="AL185" s="185"/>
      <c r="AM185" s="185"/>
      <c r="AN185" s="185"/>
      <c r="AO185" s="185"/>
      <c r="AP185" s="185"/>
      <c r="AQ185" s="185"/>
      <c r="AR185" s="185"/>
      <c r="AS185" s="185"/>
      <c r="AT185" s="185"/>
      <c r="AU185" s="185"/>
      <c r="AV185" s="185"/>
      <c r="AW185" s="185"/>
    </row>
    <row r="186" spans="1:49">
      <c r="A186" s="189" t="s">
        <v>131</v>
      </c>
      <c r="B186" s="120" t="s">
        <v>52</v>
      </c>
      <c r="C186" s="155">
        <v>1506.1556377777792</v>
      </c>
      <c r="D186" s="155">
        <v>1883.3031622222195</v>
      </c>
      <c r="E186" s="155">
        <v>1799.1328122222167</v>
      </c>
      <c r="F186" s="155">
        <v>1877.9587244444449</v>
      </c>
      <c r="G186" s="155">
        <v>2293.2004588888872</v>
      </c>
      <c r="H186" s="155">
        <v>2616.0796200000013</v>
      </c>
      <c r="I186" s="155">
        <v>3128.5546755555579</v>
      </c>
      <c r="J186" s="155">
        <v>3264.1189800000025</v>
      </c>
      <c r="K186" s="155">
        <v>3218.7097261352583</v>
      </c>
      <c r="L186" s="155">
        <v>3458.9003643478204</v>
      </c>
      <c r="M186" s="155">
        <v>3791.0582304347831</v>
      </c>
      <c r="N186" s="155">
        <v>3927.1915791304277</v>
      </c>
      <c r="O186" s="155">
        <v>4315.2466882608642</v>
      </c>
      <c r="P186" s="155">
        <v>4466.8472756521787</v>
      </c>
      <c r="Q186" s="155">
        <v>5007.4242152173902</v>
      </c>
      <c r="R186" s="155">
        <v>5341.7881895651972</v>
      </c>
      <c r="S186" s="155">
        <v>5515.7412843478105</v>
      </c>
      <c r="T186" s="155">
        <v>5518.1576608695586</v>
      </c>
      <c r="U186" s="155">
        <v>6049.8835226086958</v>
      </c>
      <c r="V186" s="155">
        <v>6629.8342847825988</v>
      </c>
      <c r="W186" s="155">
        <v>6682.5648052173747</v>
      </c>
      <c r="X186" s="285">
        <v>6928.4755865217203</v>
      </c>
      <c r="Z186" s="185"/>
      <c r="AA186" s="185"/>
      <c r="AB186" s="185"/>
      <c r="AC186" s="185"/>
      <c r="AD186" s="185"/>
      <c r="AE186" s="185"/>
      <c r="AF186" s="185"/>
      <c r="AG186" s="185"/>
      <c r="AH186" s="185"/>
      <c r="AI186" s="185"/>
      <c r="AJ186" s="185"/>
      <c r="AK186" s="185"/>
      <c r="AL186" s="185"/>
      <c r="AM186" s="185"/>
      <c r="AN186" s="185"/>
      <c r="AO186" s="185"/>
      <c r="AP186" s="185"/>
      <c r="AQ186" s="185"/>
      <c r="AR186" s="185"/>
      <c r="AS186" s="185"/>
      <c r="AT186" s="185"/>
      <c r="AU186" s="185"/>
      <c r="AV186" s="185"/>
      <c r="AW186" s="185"/>
    </row>
    <row r="187" spans="1:49">
      <c r="A187" s="189" t="s">
        <v>131</v>
      </c>
      <c r="B187" s="117" t="s">
        <v>128</v>
      </c>
      <c r="C187" s="155">
        <v>3152.7394633333311</v>
      </c>
      <c r="D187" s="155">
        <v>3899.8280222222247</v>
      </c>
      <c r="E187" s="155">
        <v>4112.0945822222229</v>
      </c>
      <c r="F187" s="155">
        <v>4131.5207688888922</v>
      </c>
      <c r="G187" s="155">
        <v>4745.6294411111057</v>
      </c>
      <c r="H187" s="155">
        <v>5124.0018211111101</v>
      </c>
      <c r="I187" s="155">
        <v>3775.6148100000019</v>
      </c>
      <c r="J187" s="155">
        <v>3867.7273455555614</v>
      </c>
      <c r="K187" s="155">
        <v>4153.1557417874428</v>
      </c>
      <c r="L187" s="155">
        <v>4052.2704969565298</v>
      </c>
      <c r="M187" s="155">
        <v>4069.3749173912993</v>
      </c>
      <c r="N187" s="155">
        <v>4318.6871421739097</v>
      </c>
      <c r="O187" s="155">
        <v>4630.8985304347843</v>
      </c>
      <c r="P187" s="155">
        <v>5152.6964991304385</v>
      </c>
      <c r="Q187" s="155">
        <v>5598.9342513043503</v>
      </c>
      <c r="R187" s="155">
        <v>6220.1562286956523</v>
      </c>
      <c r="S187" s="155">
        <v>6070.0081904347926</v>
      </c>
      <c r="T187" s="155">
        <v>6410.0627873913027</v>
      </c>
      <c r="U187" s="155">
        <v>7118.212898260871</v>
      </c>
      <c r="V187" s="155">
        <v>7840.830858260887</v>
      </c>
      <c r="W187" s="155">
        <v>8395.7189304347739</v>
      </c>
      <c r="X187" s="285">
        <v>8677.0181043478187</v>
      </c>
      <c r="Z187" s="185"/>
      <c r="AA187" s="185"/>
      <c r="AB187" s="185"/>
      <c r="AC187" s="185"/>
      <c r="AD187" s="185"/>
      <c r="AE187" s="185"/>
      <c r="AF187" s="185"/>
      <c r="AG187" s="185"/>
      <c r="AH187" s="185"/>
      <c r="AI187" s="185"/>
      <c r="AJ187" s="185"/>
      <c r="AK187" s="185"/>
      <c r="AL187" s="185"/>
      <c r="AM187" s="185"/>
      <c r="AN187" s="185"/>
      <c r="AO187" s="185"/>
      <c r="AP187" s="185"/>
      <c r="AQ187" s="185"/>
      <c r="AR187" s="185"/>
      <c r="AS187" s="185"/>
      <c r="AT187" s="185"/>
      <c r="AU187" s="185"/>
      <c r="AV187" s="185"/>
      <c r="AW187" s="185"/>
    </row>
    <row r="188" spans="1:49">
      <c r="A188" s="189" t="s">
        <v>131</v>
      </c>
      <c r="B188" s="48" t="s">
        <v>244</v>
      </c>
      <c r="C188" s="155">
        <v>297.95055888888896</v>
      </c>
      <c r="D188" s="155">
        <v>608.74501444444445</v>
      </c>
      <c r="E188" s="155">
        <v>586.55957333333345</v>
      </c>
      <c r="F188" s="155">
        <v>551.90810111111114</v>
      </c>
      <c r="G188" s="155">
        <v>565.70285777777781</v>
      </c>
      <c r="H188" s="155">
        <v>518.7174244444443</v>
      </c>
      <c r="I188" s="155">
        <v>511.33788777777772</v>
      </c>
      <c r="J188" s="155">
        <v>595.61122222222207</v>
      </c>
      <c r="K188" s="155">
        <v>585.05065739130441</v>
      </c>
      <c r="L188" s="155">
        <v>622.95919000000004</v>
      </c>
      <c r="M188" s="155">
        <v>825.00778130434787</v>
      </c>
      <c r="N188" s="155">
        <v>1313.8845447826088</v>
      </c>
      <c r="O188" s="155">
        <v>1943.8793882608695</v>
      </c>
      <c r="P188" s="155">
        <v>2094.233765652174</v>
      </c>
      <c r="Q188" s="155">
        <v>2241.006874782609</v>
      </c>
      <c r="R188" s="155">
        <v>2505.7487347826086</v>
      </c>
      <c r="S188" s="155">
        <v>2574.8951408695652</v>
      </c>
      <c r="T188" s="155">
        <v>2631.02626826087</v>
      </c>
      <c r="U188" s="155">
        <v>2751.6523265217393</v>
      </c>
      <c r="V188" s="155">
        <v>2791.4452760869567</v>
      </c>
      <c r="W188" s="155">
        <v>2767.5748173913048</v>
      </c>
      <c r="X188" s="285">
        <v>2759.1873917391308</v>
      </c>
      <c r="Z188" s="185"/>
      <c r="AA188" s="185"/>
      <c r="AB188" s="185"/>
      <c r="AC188" s="185"/>
      <c r="AD188" s="185"/>
      <c r="AE188" s="185"/>
      <c r="AF188" s="185"/>
      <c r="AG188" s="185"/>
      <c r="AH188" s="185"/>
      <c r="AI188" s="185"/>
      <c r="AJ188" s="185"/>
      <c r="AK188" s="185"/>
      <c r="AL188" s="185"/>
      <c r="AM188" s="185"/>
      <c r="AN188" s="185"/>
      <c r="AO188" s="185"/>
      <c r="AP188" s="185"/>
      <c r="AQ188" s="185"/>
      <c r="AR188" s="185"/>
      <c r="AS188" s="185"/>
      <c r="AT188" s="185"/>
      <c r="AU188" s="185"/>
      <c r="AV188" s="185"/>
      <c r="AW188" s="185"/>
    </row>
    <row r="189" spans="1:49" s="105" customFormat="1">
      <c r="A189" s="189" t="s">
        <v>131</v>
      </c>
      <c r="B189" s="48" t="s">
        <v>269</v>
      </c>
      <c r="C189" s="155">
        <v>0</v>
      </c>
      <c r="D189" s="155">
        <v>0</v>
      </c>
      <c r="E189" s="155">
        <v>0</v>
      </c>
      <c r="F189" s="155">
        <v>0</v>
      </c>
      <c r="G189" s="155">
        <v>0</v>
      </c>
      <c r="H189" s="155">
        <v>0</v>
      </c>
      <c r="I189" s="155">
        <v>0</v>
      </c>
      <c r="J189" s="155">
        <v>0</v>
      </c>
      <c r="K189" s="155">
        <v>0</v>
      </c>
      <c r="L189" s="155">
        <v>0</v>
      </c>
      <c r="M189" s="155">
        <v>0</v>
      </c>
      <c r="N189" s="155">
        <v>0</v>
      </c>
      <c r="O189" s="155">
        <v>0</v>
      </c>
      <c r="P189" s="155">
        <v>0</v>
      </c>
      <c r="Q189" s="155">
        <v>0</v>
      </c>
      <c r="R189" s="155">
        <v>0</v>
      </c>
      <c r="S189" s="155">
        <v>164.53299956521741</v>
      </c>
      <c r="T189" s="155">
        <v>323.51631217391298</v>
      </c>
      <c r="U189" s="155">
        <v>329.12730956521744</v>
      </c>
      <c r="V189" s="155">
        <v>343.28269434782618</v>
      </c>
      <c r="W189" s="155">
        <v>345.26026956521747</v>
      </c>
      <c r="X189" s="285">
        <v>359.64770478260868</v>
      </c>
      <c r="Z189" s="185"/>
      <c r="AA189" s="185"/>
      <c r="AB189" s="185"/>
      <c r="AC189" s="185"/>
      <c r="AD189" s="185"/>
      <c r="AE189" s="185"/>
      <c r="AF189" s="185"/>
      <c r="AG189" s="185"/>
      <c r="AH189" s="185"/>
      <c r="AI189" s="185"/>
      <c r="AJ189" s="185"/>
      <c r="AK189" s="185"/>
      <c r="AL189" s="185"/>
      <c r="AM189" s="185"/>
      <c r="AN189" s="185"/>
      <c r="AO189" s="185"/>
      <c r="AP189" s="185"/>
      <c r="AQ189" s="185"/>
      <c r="AR189" s="185"/>
      <c r="AS189" s="185"/>
      <c r="AT189" s="185"/>
      <c r="AU189" s="185"/>
      <c r="AV189" s="185"/>
      <c r="AW189" s="185"/>
    </row>
    <row r="190" spans="1:49">
      <c r="A190" s="189" t="s">
        <v>131</v>
      </c>
      <c r="B190" s="47" t="s">
        <v>9</v>
      </c>
      <c r="C190" s="155">
        <v>4956.8456599999954</v>
      </c>
      <c r="D190" s="155">
        <v>6391.8761988888928</v>
      </c>
      <c r="E190" s="155">
        <v>6497.786967777788</v>
      </c>
      <c r="F190" s="155">
        <v>6561.387594444448</v>
      </c>
      <c r="G190" s="155">
        <v>7604.5327577777671</v>
      </c>
      <c r="H190" s="155">
        <v>8258.7988655555582</v>
      </c>
      <c r="I190" s="155">
        <v>11607.567696666678</v>
      </c>
      <c r="J190" s="155">
        <v>14283.626084444448</v>
      </c>
      <c r="K190" s="155">
        <v>15046.940904637691</v>
      </c>
      <c r="L190" s="155">
        <v>15931.932195652182</v>
      </c>
      <c r="M190" s="155">
        <v>17301.105532608693</v>
      </c>
      <c r="N190" s="155">
        <v>18925.811853043491</v>
      </c>
      <c r="O190" s="155">
        <v>21147.550082173912</v>
      </c>
      <c r="P190" s="155">
        <v>22656.543190869568</v>
      </c>
      <c r="Q190" s="155">
        <v>24677.662675652176</v>
      </c>
      <c r="R190" s="155">
        <v>26528.284836521747</v>
      </c>
      <c r="S190" s="155">
        <v>26578.999128695621</v>
      </c>
      <c r="T190" s="155">
        <v>27688.470452608712</v>
      </c>
      <c r="U190" s="155">
        <v>29847.347783913036</v>
      </c>
      <c r="V190" s="155">
        <v>32101.717212608677</v>
      </c>
      <c r="W190" s="155">
        <v>32760.082231304343</v>
      </c>
      <c r="X190" s="285">
        <v>34060.645615652167</v>
      </c>
      <c r="Z190" s="185"/>
      <c r="AA190" s="185"/>
      <c r="AB190" s="185"/>
      <c r="AC190" s="185"/>
      <c r="AD190" s="185"/>
      <c r="AE190" s="185"/>
      <c r="AF190" s="185"/>
      <c r="AG190" s="185"/>
      <c r="AH190" s="185"/>
      <c r="AI190" s="185"/>
      <c r="AJ190" s="185"/>
      <c r="AK190" s="185"/>
      <c r="AL190" s="185"/>
      <c r="AM190" s="185"/>
      <c r="AN190" s="185"/>
      <c r="AO190" s="185"/>
      <c r="AP190" s="185"/>
      <c r="AQ190" s="185"/>
      <c r="AR190" s="185"/>
      <c r="AS190" s="185"/>
      <c r="AT190" s="185"/>
      <c r="AU190" s="185"/>
      <c r="AV190" s="185"/>
      <c r="AW190" s="185"/>
    </row>
    <row r="191" spans="1:49">
      <c r="A191" s="189" t="s">
        <v>159</v>
      </c>
      <c r="B191" s="118" t="s">
        <v>57</v>
      </c>
      <c r="C191" s="155">
        <v>0</v>
      </c>
      <c r="D191" s="155">
        <v>0</v>
      </c>
      <c r="E191" s="155">
        <v>0</v>
      </c>
      <c r="F191" s="155">
        <v>0</v>
      </c>
      <c r="G191" s="155">
        <v>0</v>
      </c>
      <c r="H191" s="155">
        <v>0</v>
      </c>
      <c r="I191" s="155">
        <v>4614.4338166666657</v>
      </c>
      <c r="J191" s="155">
        <v>6348.4785499999953</v>
      </c>
      <c r="K191" s="155">
        <v>7306.9065146859912</v>
      </c>
      <c r="L191" s="155">
        <v>8031.3122408695954</v>
      </c>
      <c r="M191" s="155">
        <v>8729.6418782608671</v>
      </c>
      <c r="N191" s="155">
        <v>9122.171610000034</v>
      </c>
      <c r="O191" s="155">
        <v>9871.16710826087</v>
      </c>
      <c r="P191" s="155">
        <v>10486.834163043484</v>
      </c>
      <c r="Q191" s="155">
        <v>10430.703617391307</v>
      </c>
      <c r="R191" s="155">
        <v>10129.131513043458</v>
      </c>
      <c r="S191" s="155">
        <v>10493.862499565183</v>
      </c>
      <c r="T191" s="155">
        <v>10904.34032956523</v>
      </c>
      <c r="U191" s="155">
        <v>11589.652347826082</v>
      </c>
      <c r="V191" s="155">
        <v>12130.889388260875</v>
      </c>
      <c r="W191" s="155">
        <v>12534.589878260867</v>
      </c>
      <c r="X191" s="285">
        <v>12841.9726143478</v>
      </c>
      <c r="Z191" s="185"/>
      <c r="AA191" s="185"/>
      <c r="AB191" s="185"/>
      <c r="AC191" s="185"/>
      <c r="AD191" s="185"/>
      <c r="AE191" s="185"/>
      <c r="AF191" s="185"/>
      <c r="AG191" s="185"/>
      <c r="AH191" s="185"/>
      <c r="AI191" s="185"/>
      <c r="AJ191" s="185"/>
      <c r="AK191" s="185"/>
      <c r="AL191" s="185"/>
      <c r="AM191" s="185"/>
      <c r="AN191" s="185"/>
      <c r="AO191" s="185"/>
      <c r="AP191" s="185"/>
      <c r="AQ191" s="185"/>
      <c r="AR191" s="185"/>
      <c r="AS191" s="185"/>
      <c r="AT191" s="185"/>
      <c r="AU191" s="185"/>
      <c r="AV191" s="185"/>
      <c r="AW191" s="185"/>
    </row>
    <row r="192" spans="1:49">
      <c r="A192" s="189" t="s">
        <v>159</v>
      </c>
      <c r="B192" s="120" t="s">
        <v>52</v>
      </c>
      <c r="C192" s="155">
        <v>1210.8288133333315</v>
      </c>
      <c r="D192" s="155">
        <v>1618.6463822222117</v>
      </c>
      <c r="E192" s="155">
        <v>1630.7686677777772</v>
      </c>
      <c r="F192" s="155">
        <v>1620.0466433333265</v>
      </c>
      <c r="G192" s="155">
        <v>1742.774316666651</v>
      </c>
      <c r="H192" s="155">
        <v>2058.7853355555603</v>
      </c>
      <c r="I192" s="155">
        <v>2463.5762511111034</v>
      </c>
      <c r="J192" s="155">
        <v>2906.2746111111446</v>
      </c>
      <c r="K192" s="155">
        <v>3126.6140912077526</v>
      </c>
      <c r="L192" s="155">
        <v>3275.2631504347737</v>
      </c>
      <c r="M192" s="155">
        <v>3167.9291730434861</v>
      </c>
      <c r="N192" s="155">
        <v>3389.8844347826121</v>
      </c>
      <c r="O192" s="155">
        <v>3808.6803613043562</v>
      </c>
      <c r="P192" s="155">
        <v>3875.5487860869384</v>
      </c>
      <c r="Q192" s="155">
        <v>4056.6750539130176</v>
      </c>
      <c r="R192" s="155">
        <v>4299.3228434782359</v>
      </c>
      <c r="S192" s="155">
        <v>4216.900749565214</v>
      </c>
      <c r="T192" s="155">
        <v>4354.9139095651981</v>
      </c>
      <c r="U192" s="155">
        <v>4568.0197043478147</v>
      </c>
      <c r="V192" s="155">
        <v>4663.402744347818</v>
      </c>
      <c r="W192" s="155">
        <v>4785.470704347822</v>
      </c>
      <c r="X192" s="285">
        <v>5412.4519721739089</v>
      </c>
      <c r="Z192" s="185"/>
      <c r="AA192" s="185"/>
      <c r="AB192" s="185"/>
      <c r="AC192" s="185"/>
      <c r="AD192" s="185"/>
      <c r="AE192" s="185"/>
      <c r="AF192" s="185"/>
      <c r="AG192" s="185"/>
      <c r="AH192" s="185"/>
      <c r="AI192" s="185"/>
      <c r="AJ192" s="185"/>
      <c r="AK192" s="185"/>
      <c r="AL192" s="185"/>
      <c r="AM192" s="185"/>
      <c r="AN192" s="185"/>
      <c r="AO192" s="185"/>
      <c r="AP192" s="185"/>
      <c r="AQ192" s="185"/>
      <c r="AR192" s="185"/>
      <c r="AS192" s="185"/>
      <c r="AT192" s="185"/>
      <c r="AU192" s="185"/>
      <c r="AV192" s="185"/>
      <c r="AW192" s="185"/>
    </row>
    <row r="193" spans="1:49">
      <c r="A193" s="189" t="s">
        <v>159</v>
      </c>
      <c r="B193" s="117" t="s">
        <v>128</v>
      </c>
      <c r="C193" s="155">
        <v>2649.8829755555594</v>
      </c>
      <c r="D193" s="155">
        <v>3335.7869911111147</v>
      </c>
      <c r="E193" s="155">
        <v>3513.2562744444444</v>
      </c>
      <c r="F193" s="155">
        <v>3764.640938888881</v>
      </c>
      <c r="G193" s="155">
        <v>4329.4626411110994</v>
      </c>
      <c r="H193" s="155">
        <v>4869.9638866666637</v>
      </c>
      <c r="I193" s="155">
        <v>3020.1728044444471</v>
      </c>
      <c r="J193" s="155">
        <v>3404.2835344444393</v>
      </c>
      <c r="K193" s="155">
        <v>3568.498981497592</v>
      </c>
      <c r="L193" s="155">
        <v>3380.9595313043519</v>
      </c>
      <c r="M193" s="155">
        <v>3365.7494126086954</v>
      </c>
      <c r="N193" s="155">
        <v>3617.4430352173858</v>
      </c>
      <c r="O193" s="155">
        <v>4191.4406134782694</v>
      </c>
      <c r="P193" s="155">
        <v>4327.6649547826028</v>
      </c>
      <c r="Q193" s="155">
        <v>4446.6960539130396</v>
      </c>
      <c r="R193" s="155">
        <v>4703.5995217391337</v>
      </c>
      <c r="S193" s="155">
        <v>4964.9913217391213</v>
      </c>
      <c r="T193" s="155">
        <v>5233.320999999999</v>
      </c>
      <c r="U193" s="155">
        <v>5924.3727043478311</v>
      </c>
      <c r="V193" s="155">
        <v>6408.7962804347862</v>
      </c>
      <c r="W193" s="155">
        <v>6535.0931652173949</v>
      </c>
      <c r="X193" s="285">
        <v>6986.5370269565374</v>
      </c>
      <c r="Z193" s="185"/>
      <c r="AA193" s="185"/>
      <c r="AB193" s="185"/>
      <c r="AC193" s="185"/>
      <c r="AD193" s="185"/>
      <c r="AE193" s="185"/>
      <c r="AF193" s="185"/>
      <c r="AG193" s="185"/>
      <c r="AH193" s="185"/>
      <c r="AI193" s="185"/>
      <c r="AJ193" s="185"/>
      <c r="AK193" s="185"/>
      <c r="AL193" s="185"/>
      <c r="AM193" s="185"/>
      <c r="AN193" s="185"/>
      <c r="AO193" s="185"/>
      <c r="AP193" s="185"/>
      <c r="AQ193" s="185"/>
      <c r="AR193" s="185"/>
      <c r="AS193" s="185"/>
      <c r="AT193" s="185"/>
      <c r="AU193" s="185"/>
      <c r="AV193" s="185"/>
      <c r="AW193" s="185"/>
    </row>
    <row r="194" spans="1:49">
      <c r="A194" s="189" t="s">
        <v>159</v>
      </c>
      <c r="B194" s="48" t="s">
        <v>244</v>
      </c>
      <c r="C194" s="155">
        <v>196.43538555555554</v>
      </c>
      <c r="D194" s="155">
        <v>388.88701666666657</v>
      </c>
      <c r="E194" s="155">
        <v>386.52026666666666</v>
      </c>
      <c r="F194" s="155">
        <v>369.76215000000002</v>
      </c>
      <c r="G194" s="155">
        <v>379.22132222222223</v>
      </c>
      <c r="H194" s="155">
        <v>365.6666699999999</v>
      </c>
      <c r="I194" s="155">
        <v>413.65433444444443</v>
      </c>
      <c r="J194" s="155">
        <v>546.2459466666669</v>
      </c>
      <c r="K194" s="155">
        <v>544.40018183574887</v>
      </c>
      <c r="L194" s="155">
        <v>547.53073782608715</v>
      </c>
      <c r="M194" s="155">
        <v>570.59244043478247</v>
      </c>
      <c r="N194" s="155">
        <v>964.59883826086923</v>
      </c>
      <c r="O194" s="155">
        <v>1428.1869526086962</v>
      </c>
      <c r="P194" s="155">
        <v>1495.000037826087</v>
      </c>
      <c r="Q194" s="155">
        <v>1532.5835482608697</v>
      </c>
      <c r="R194" s="155">
        <v>1594.0948000000001</v>
      </c>
      <c r="S194" s="155">
        <v>1569.1575304347828</v>
      </c>
      <c r="T194" s="155">
        <v>1558.8179478260877</v>
      </c>
      <c r="U194" s="155">
        <v>1610.0851478260875</v>
      </c>
      <c r="V194" s="155">
        <v>1579.259078260869</v>
      </c>
      <c r="W194" s="155">
        <v>1645.8709465217396</v>
      </c>
      <c r="X194" s="285">
        <v>1717.4727543478259</v>
      </c>
      <c r="Z194" s="185"/>
      <c r="AA194" s="185"/>
      <c r="AB194" s="185"/>
      <c r="AC194" s="185"/>
      <c r="AD194" s="185"/>
      <c r="AE194" s="185"/>
      <c r="AF194" s="185"/>
      <c r="AG194" s="185"/>
      <c r="AH194" s="185"/>
      <c r="AI194" s="185"/>
      <c r="AJ194" s="185"/>
      <c r="AK194" s="185"/>
      <c r="AL194" s="185"/>
      <c r="AM194" s="185"/>
      <c r="AN194" s="185"/>
      <c r="AO194" s="185"/>
      <c r="AP194" s="185"/>
      <c r="AQ194" s="185"/>
      <c r="AR194" s="185"/>
      <c r="AS194" s="185"/>
      <c r="AT194" s="185"/>
      <c r="AU194" s="185"/>
      <c r="AV194" s="185"/>
      <c r="AW194" s="185"/>
    </row>
    <row r="195" spans="1:49" s="105" customFormat="1">
      <c r="A195" s="189" t="s">
        <v>159</v>
      </c>
      <c r="B195" s="48" t="s">
        <v>269</v>
      </c>
      <c r="C195" s="155">
        <v>0</v>
      </c>
      <c r="D195" s="155">
        <v>0</v>
      </c>
      <c r="E195" s="155">
        <v>0</v>
      </c>
      <c r="F195" s="155">
        <v>0</v>
      </c>
      <c r="G195" s="155">
        <v>0</v>
      </c>
      <c r="H195" s="155">
        <v>0</v>
      </c>
      <c r="I195" s="155">
        <v>0</v>
      </c>
      <c r="J195" s="155">
        <v>0</v>
      </c>
      <c r="K195" s="155">
        <v>0</v>
      </c>
      <c r="L195" s="155">
        <v>0</v>
      </c>
      <c r="M195" s="155">
        <v>0</v>
      </c>
      <c r="N195" s="155">
        <v>0</v>
      </c>
      <c r="O195" s="155">
        <v>0</v>
      </c>
      <c r="P195" s="155">
        <v>0</v>
      </c>
      <c r="Q195" s="155">
        <v>0</v>
      </c>
      <c r="R195" s="155">
        <v>0</v>
      </c>
      <c r="S195" s="155">
        <v>120.87295652173913</v>
      </c>
      <c r="T195" s="155">
        <v>239.01653043478268</v>
      </c>
      <c r="U195" s="155">
        <v>246.06742608695652</v>
      </c>
      <c r="V195" s="155">
        <v>266.49456521739131</v>
      </c>
      <c r="W195" s="155">
        <v>270.34174782608693</v>
      </c>
      <c r="X195" s="285">
        <v>247.65380434782608</v>
      </c>
      <c r="Z195" s="185"/>
      <c r="AA195" s="185"/>
      <c r="AB195" s="185"/>
      <c r="AC195" s="185"/>
      <c r="AD195" s="185"/>
      <c r="AE195" s="185"/>
      <c r="AF195" s="185"/>
      <c r="AG195" s="185"/>
      <c r="AH195" s="185"/>
      <c r="AI195" s="185"/>
      <c r="AJ195" s="185"/>
      <c r="AK195" s="185"/>
      <c r="AL195" s="185"/>
      <c r="AM195" s="185"/>
      <c r="AN195" s="185"/>
      <c r="AO195" s="185"/>
      <c r="AP195" s="185"/>
      <c r="AQ195" s="185"/>
      <c r="AR195" s="185"/>
      <c r="AS195" s="185"/>
      <c r="AT195" s="185"/>
      <c r="AU195" s="185"/>
      <c r="AV195" s="185"/>
      <c r="AW195" s="185"/>
    </row>
    <row r="196" spans="1:49">
      <c r="A196" s="189" t="s">
        <v>159</v>
      </c>
      <c r="B196" s="47" t="s">
        <v>9</v>
      </c>
      <c r="C196" s="155">
        <v>4057.147174444443</v>
      </c>
      <c r="D196" s="155">
        <v>5343.320390000008</v>
      </c>
      <c r="E196" s="155">
        <v>5530.5452088888842</v>
      </c>
      <c r="F196" s="155">
        <v>5754.4497322222387</v>
      </c>
      <c r="G196" s="155">
        <v>6451.4582799999926</v>
      </c>
      <c r="H196" s="155">
        <v>7294.4158922222177</v>
      </c>
      <c r="I196" s="155">
        <v>10511.837206666678</v>
      </c>
      <c r="J196" s="155">
        <v>13205.282642222259</v>
      </c>
      <c r="K196" s="155">
        <v>14546.419769227057</v>
      </c>
      <c r="L196" s="155">
        <v>15235.065660434771</v>
      </c>
      <c r="M196" s="155">
        <v>15833.912904347817</v>
      </c>
      <c r="N196" s="155">
        <v>17094.097918260868</v>
      </c>
      <c r="O196" s="155">
        <v>19299.475035652205</v>
      </c>
      <c r="P196" s="155">
        <v>20185.047941739118</v>
      </c>
      <c r="Q196" s="155">
        <v>20466.658273478261</v>
      </c>
      <c r="R196" s="155">
        <v>20726.148678260884</v>
      </c>
      <c r="S196" s="155">
        <v>21365.78505782607</v>
      </c>
      <c r="T196" s="155">
        <v>22290.409717391307</v>
      </c>
      <c r="U196" s="155">
        <v>23938.19733043473</v>
      </c>
      <c r="V196" s="155">
        <v>25048.842056521742</v>
      </c>
      <c r="W196" s="155">
        <v>25771.366442173927</v>
      </c>
      <c r="X196" s="285">
        <v>27206.088172173913</v>
      </c>
      <c r="Z196" s="185"/>
      <c r="AA196" s="185"/>
      <c r="AB196" s="185"/>
      <c r="AC196" s="185"/>
      <c r="AD196" s="185"/>
      <c r="AE196" s="185"/>
      <c r="AF196" s="185"/>
      <c r="AG196" s="185"/>
      <c r="AH196" s="185"/>
      <c r="AI196" s="185"/>
      <c r="AJ196" s="185"/>
      <c r="AK196" s="185"/>
      <c r="AL196" s="185"/>
      <c r="AM196" s="185"/>
      <c r="AN196" s="185"/>
      <c r="AO196" s="185"/>
      <c r="AP196" s="185"/>
      <c r="AQ196" s="185"/>
      <c r="AR196" s="185"/>
      <c r="AS196" s="185"/>
      <c r="AT196" s="185"/>
      <c r="AU196" s="185"/>
      <c r="AV196" s="185"/>
      <c r="AW196" s="185"/>
    </row>
    <row r="197" spans="1:49">
      <c r="A197" s="189" t="s">
        <v>201</v>
      </c>
      <c r="B197" s="118" t="s">
        <v>57</v>
      </c>
      <c r="C197" s="155">
        <v>0</v>
      </c>
      <c r="D197" s="155">
        <v>0</v>
      </c>
      <c r="E197" s="155">
        <v>0</v>
      </c>
      <c r="F197" s="155">
        <v>0</v>
      </c>
      <c r="G197" s="155">
        <v>0</v>
      </c>
      <c r="H197" s="155">
        <v>0</v>
      </c>
      <c r="I197" s="155">
        <v>680.49189333333391</v>
      </c>
      <c r="J197" s="155">
        <v>871.70201777777766</v>
      </c>
      <c r="K197" s="155">
        <v>1078.7759504347816</v>
      </c>
      <c r="L197" s="155">
        <v>1378.2953304347823</v>
      </c>
      <c r="M197" s="155">
        <v>1421.9928608695661</v>
      </c>
      <c r="N197" s="155">
        <v>1642.186530434783</v>
      </c>
      <c r="O197" s="155">
        <v>1809.7387191304344</v>
      </c>
      <c r="P197" s="155">
        <v>1878.3482869565219</v>
      </c>
      <c r="Q197" s="155">
        <v>2062.2522608695654</v>
      </c>
      <c r="R197" s="155">
        <v>2194.1624586956532</v>
      </c>
      <c r="S197" s="155">
        <v>2151.249921739131</v>
      </c>
      <c r="T197" s="155">
        <v>2125.7515999999987</v>
      </c>
      <c r="U197" s="155">
        <v>2211.6180082608694</v>
      </c>
      <c r="V197" s="155">
        <v>2424.9740156521752</v>
      </c>
      <c r="W197" s="155">
        <v>2531.9445565217379</v>
      </c>
      <c r="X197" s="285">
        <v>2672.9779473913059</v>
      </c>
      <c r="Z197" s="185"/>
      <c r="AA197" s="185"/>
      <c r="AB197" s="185"/>
      <c r="AC197" s="185"/>
      <c r="AD197" s="185"/>
      <c r="AE197" s="185"/>
      <c r="AF197" s="185"/>
      <c r="AG197" s="185"/>
      <c r="AH197" s="185"/>
      <c r="AI197" s="185"/>
      <c r="AJ197" s="185"/>
      <c r="AK197" s="185"/>
      <c r="AL197" s="185"/>
      <c r="AM197" s="185"/>
      <c r="AN197" s="185"/>
      <c r="AO197" s="185"/>
      <c r="AP197" s="185"/>
      <c r="AQ197" s="185"/>
      <c r="AR197" s="185"/>
      <c r="AS197" s="185"/>
      <c r="AT197" s="185"/>
      <c r="AU197" s="185"/>
      <c r="AV197" s="185"/>
      <c r="AW197" s="185"/>
    </row>
    <row r="198" spans="1:49">
      <c r="A198" s="189" t="s">
        <v>201</v>
      </c>
      <c r="B198" s="120" t="s">
        <v>52</v>
      </c>
      <c r="C198" s="155">
        <v>126.5495055555555</v>
      </c>
      <c r="D198" s="155">
        <v>167.49801777777796</v>
      </c>
      <c r="E198" s="155">
        <v>160.73662444444443</v>
      </c>
      <c r="F198" s="155">
        <v>252.37185333333321</v>
      </c>
      <c r="G198" s="155">
        <v>264.66709111111112</v>
      </c>
      <c r="H198" s="155">
        <v>243.16929111111099</v>
      </c>
      <c r="I198" s="155">
        <v>284.9719022222223</v>
      </c>
      <c r="J198" s="155">
        <v>299.60835111111129</v>
      </c>
      <c r="K198" s="155">
        <v>312.63609835748804</v>
      </c>
      <c r="L198" s="155">
        <v>299.91116695652175</v>
      </c>
      <c r="M198" s="155">
        <v>322.40752695652162</v>
      </c>
      <c r="N198" s="155">
        <v>290.77526434782629</v>
      </c>
      <c r="O198" s="155">
        <v>380.82811391304364</v>
      </c>
      <c r="P198" s="155">
        <v>370.01637043478246</v>
      </c>
      <c r="Q198" s="155">
        <v>416.99868521739154</v>
      </c>
      <c r="R198" s="155">
        <v>495.94310782608704</v>
      </c>
      <c r="S198" s="155">
        <v>516.70261739130467</v>
      </c>
      <c r="T198" s="155">
        <v>547.66922869565178</v>
      </c>
      <c r="U198" s="155">
        <v>612.78088608695668</v>
      </c>
      <c r="V198" s="155">
        <v>675.84663826086944</v>
      </c>
      <c r="W198" s="155">
        <v>580.8290347826096</v>
      </c>
      <c r="X198" s="285">
        <v>742.33894608695607</v>
      </c>
      <c r="Z198" s="185"/>
      <c r="AA198" s="185"/>
      <c r="AB198" s="185"/>
      <c r="AC198" s="185"/>
      <c r="AD198" s="185"/>
      <c r="AE198" s="185"/>
      <c r="AF198" s="185"/>
      <c r="AG198" s="185"/>
      <c r="AH198" s="185"/>
      <c r="AI198" s="185"/>
      <c r="AJ198" s="185"/>
      <c r="AK198" s="185"/>
      <c r="AL198" s="185"/>
      <c r="AM198" s="185"/>
      <c r="AN198" s="185"/>
      <c r="AO198" s="185"/>
      <c r="AP198" s="185"/>
      <c r="AQ198" s="185"/>
      <c r="AR198" s="185"/>
      <c r="AS198" s="185"/>
      <c r="AT198" s="185"/>
      <c r="AU198" s="185"/>
      <c r="AV198" s="185"/>
      <c r="AW198" s="185"/>
    </row>
    <row r="199" spans="1:49">
      <c r="A199" s="189" t="s">
        <v>201</v>
      </c>
      <c r="B199" s="117" t="s">
        <v>128</v>
      </c>
      <c r="C199" s="155">
        <v>433.8669811111111</v>
      </c>
      <c r="D199" s="155">
        <v>523.48612000000026</v>
      </c>
      <c r="E199" s="155">
        <v>518.15021222222185</v>
      </c>
      <c r="F199" s="155">
        <v>578.62128111111099</v>
      </c>
      <c r="G199" s="155">
        <v>690.86015777777789</v>
      </c>
      <c r="H199" s="155">
        <v>805.10118000000011</v>
      </c>
      <c r="I199" s="155">
        <v>423.14760777777803</v>
      </c>
      <c r="J199" s="155">
        <v>358.91391333333354</v>
      </c>
      <c r="K199" s="155">
        <v>340.53971468599042</v>
      </c>
      <c r="L199" s="155">
        <v>408.53978260869553</v>
      </c>
      <c r="M199" s="155">
        <v>431.19452913043489</v>
      </c>
      <c r="N199" s="155">
        <v>451.7025495652174</v>
      </c>
      <c r="O199" s="155">
        <v>434.11607217391327</v>
      </c>
      <c r="P199" s="155">
        <v>546.81912869565213</v>
      </c>
      <c r="Q199" s="155">
        <v>553.03689043478266</v>
      </c>
      <c r="R199" s="155">
        <v>579.51941130434773</v>
      </c>
      <c r="S199" s="155">
        <v>617.32745913043482</v>
      </c>
      <c r="T199" s="155">
        <v>608.93887999999981</v>
      </c>
      <c r="U199" s="155">
        <v>714.79159956521744</v>
      </c>
      <c r="V199" s="155">
        <v>751.83013217391328</v>
      </c>
      <c r="W199" s="155">
        <v>883.12573043478244</v>
      </c>
      <c r="X199" s="285">
        <v>882.31174434782633</v>
      </c>
      <c r="Z199" s="185"/>
      <c r="AA199" s="185"/>
      <c r="AB199" s="185"/>
      <c r="AC199" s="185"/>
      <c r="AD199" s="185"/>
      <c r="AE199" s="185"/>
      <c r="AF199" s="185"/>
      <c r="AG199" s="185"/>
      <c r="AH199" s="185"/>
      <c r="AI199" s="185"/>
      <c r="AJ199" s="185"/>
      <c r="AK199" s="185"/>
      <c r="AL199" s="185"/>
      <c r="AM199" s="185"/>
      <c r="AN199" s="185"/>
      <c r="AO199" s="185"/>
      <c r="AP199" s="185"/>
      <c r="AQ199" s="185"/>
      <c r="AR199" s="185"/>
      <c r="AS199" s="185"/>
      <c r="AT199" s="185"/>
      <c r="AU199" s="185"/>
      <c r="AV199" s="185"/>
      <c r="AW199" s="185"/>
    </row>
    <row r="200" spans="1:49">
      <c r="A200" s="189" t="s">
        <v>201</v>
      </c>
      <c r="B200" s="48" t="s">
        <v>244</v>
      </c>
      <c r="C200" s="155">
        <v>11.600000000000001</v>
      </c>
      <c r="D200" s="155">
        <v>23.09394</v>
      </c>
      <c r="E200" s="155">
        <v>20.527080000000002</v>
      </c>
      <c r="F200" s="155">
        <v>20.05536</v>
      </c>
      <c r="G200" s="155">
        <v>18.652000000000001</v>
      </c>
      <c r="H200" s="155">
        <v>17.936800000000002</v>
      </c>
      <c r="I200" s="155">
        <v>17.399520000000003</v>
      </c>
      <c r="J200" s="155">
        <v>22.338879999999996</v>
      </c>
      <c r="K200" s="155">
        <v>23.418871884057971</v>
      </c>
      <c r="L200" s="155">
        <v>23.265182608695657</v>
      </c>
      <c r="M200" s="155">
        <v>35.648721739130437</v>
      </c>
      <c r="N200" s="155">
        <v>58.009504347826095</v>
      </c>
      <c r="O200" s="155">
        <v>71.016375217391328</v>
      </c>
      <c r="P200" s="155">
        <v>75.917591304347837</v>
      </c>
      <c r="Q200" s="155">
        <v>89.697408695652186</v>
      </c>
      <c r="R200" s="155">
        <v>88.379652173913044</v>
      </c>
      <c r="S200" s="155">
        <v>71.633547826086968</v>
      </c>
      <c r="T200" s="155">
        <v>67.785495652173907</v>
      </c>
      <c r="U200" s="155">
        <v>69.446904347826091</v>
      </c>
      <c r="V200" s="155">
        <v>72.845104347826094</v>
      </c>
      <c r="W200" s="155">
        <v>79.053304347826085</v>
      </c>
      <c r="X200" s="285">
        <v>90.887947826086972</v>
      </c>
      <c r="Z200" s="185"/>
      <c r="AA200" s="185"/>
      <c r="AB200" s="185"/>
      <c r="AC200" s="185"/>
      <c r="AD200" s="185"/>
      <c r="AE200" s="185"/>
      <c r="AF200" s="185"/>
      <c r="AG200" s="185"/>
      <c r="AH200" s="185"/>
      <c r="AI200" s="185"/>
      <c r="AJ200" s="185"/>
      <c r="AK200" s="185"/>
      <c r="AL200" s="185"/>
      <c r="AM200" s="185"/>
      <c r="AN200" s="185"/>
      <c r="AO200" s="185"/>
      <c r="AP200" s="185"/>
      <c r="AQ200" s="185"/>
      <c r="AR200" s="185"/>
      <c r="AS200" s="185"/>
      <c r="AT200" s="185"/>
      <c r="AU200" s="185"/>
      <c r="AV200" s="185"/>
      <c r="AW200" s="185"/>
    </row>
    <row r="201" spans="1:49" s="105" customFormat="1">
      <c r="A201" s="189" t="s">
        <v>201</v>
      </c>
      <c r="B201" s="48" t="s">
        <v>269</v>
      </c>
      <c r="C201" s="155">
        <v>0</v>
      </c>
      <c r="D201" s="155">
        <v>0</v>
      </c>
      <c r="E201" s="155">
        <v>0</v>
      </c>
      <c r="F201" s="155">
        <v>0</v>
      </c>
      <c r="G201" s="155">
        <v>0</v>
      </c>
      <c r="H201" s="155">
        <v>0</v>
      </c>
      <c r="I201" s="155">
        <v>0</v>
      </c>
      <c r="J201" s="155">
        <v>0</v>
      </c>
      <c r="K201" s="155">
        <v>0</v>
      </c>
      <c r="L201" s="155">
        <v>0</v>
      </c>
      <c r="M201" s="155">
        <v>0</v>
      </c>
      <c r="N201" s="155">
        <v>0</v>
      </c>
      <c r="O201" s="155">
        <v>0</v>
      </c>
      <c r="P201" s="155">
        <v>0</v>
      </c>
      <c r="Q201" s="155">
        <v>0</v>
      </c>
      <c r="R201" s="155">
        <v>0</v>
      </c>
      <c r="S201" s="155">
        <v>6.194356521739131</v>
      </c>
      <c r="T201" s="155">
        <v>13.343895652173913</v>
      </c>
      <c r="U201" s="155">
        <v>15.872260869565221</v>
      </c>
      <c r="V201" s="155">
        <v>16.406495652173916</v>
      </c>
      <c r="W201" s="155">
        <v>14.398608695652173</v>
      </c>
      <c r="X201" s="285">
        <v>12.283103913043478</v>
      </c>
      <c r="Z201" s="185"/>
      <c r="AA201" s="185"/>
      <c r="AB201" s="185"/>
      <c r="AC201" s="185"/>
      <c r="AD201" s="185"/>
      <c r="AE201" s="185"/>
      <c r="AF201" s="185"/>
      <c r="AG201" s="185"/>
      <c r="AH201" s="185"/>
      <c r="AI201" s="185"/>
      <c r="AJ201" s="185"/>
      <c r="AK201" s="185"/>
      <c r="AL201" s="185"/>
      <c r="AM201" s="185"/>
      <c r="AN201" s="185"/>
      <c r="AO201" s="185"/>
      <c r="AP201" s="185"/>
      <c r="AQ201" s="185"/>
      <c r="AR201" s="185"/>
      <c r="AS201" s="185"/>
      <c r="AT201" s="185"/>
      <c r="AU201" s="185"/>
      <c r="AV201" s="185"/>
      <c r="AW201" s="185"/>
    </row>
    <row r="202" spans="1:49">
      <c r="A202" s="189" t="s">
        <v>201</v>
      </c>
      <c r="B202" s="47" t="s">
        <v>9</v>
      </c>
      <c r="C202" s="155">
        <v>572.01648666666631</v>
      </c>
      <c r="D202" s="155">
        <v>714.07807777777816</v>
      </c>
      <c r="E202" s="155">
        <v>699.4139166666663</v>
      </c>
      <c r="F202" s="155">
        <v>851.04849444444437</v>
      </c>
      <c r="G202" s="155">
        <v>974.17924888888922</v>
      </c>
      <c r="H202" s="155">
        <v>1066.2072711111107</v>
      </c>
      <c r="I202" s="155">
        <v>1406.0109233333328</v>
      </c>
      <c r="J202" s="155">
        <v>1552.5631622222222</v>
      </c>
      <c r="K202" s="155">
        <v>1755.3706353623181</v>
      </c>
      <c r="L202" s="155">
        <v>2110.0114626086956</v>
      </c>
      <c r="M202" s="155">
        <v>2211.2436386956533</v>
      </c>
      <c r="N202" s="155">
        <v>2442.6738486956538</v>
      </c>
      <c r="O202" s="155">
        <v>2695.6992804347833</v>
      </c>
      <c r="P202" s="155">
        <v>2871.101377391306</v>
      </c>
      <c r="Q202" s="155">
        <v>3121.9852452173914</v>
      </c>
      <c r="R202" s="155">
        <v>3358.0046299999985</v>
      </c>
      <c r="S202" s="155">
        <v>3363.1079026086959</v>
      </c>
      <c r="T202" s="155">
        <v>3363.4890999999998</v>
      </c>
      <c r="U202" s="155">
        <v>3624.5096591304355</v>
      </c>
      <c r="V202" s="155">
        <v>3941.9023860869574</v>
      </c>
      <c r="W202" s="155">
        <v>4089.3512347826086</v>
      </c>
      <c r="X202" s="285">
        <v>4400.7996895652168</v>
      </c>
      <c r="Z202" s="185"/>
      <c r="AA202" s="185"/>
      <c r="AB202" s="185"/>
      <c r="AC202" s="185"/>
      <c r="AD202" s="185"/>
      <c r="AE202" s="185"/>
      <c r="AF202" s="185"/>
      <c r="AG202" s="185"/>
      <c r="AH202" s="185"/>
      <c r="AI202" s="185"/>
      <c r="AJ202" s="185"/>
      <c r="AK202" s="185"/>
      <c r="AL202" s="185"/>
      <c r="AM202" s="185"/>
      <c r="AN202" s="185"/>
      <c r="AO202" s="185"/>
      <c r="AP202" s="185"/>
      <c r="AQ202" s="185"/>
      <c r="AR202" s="185"/>
      <c r="AS202" s="185"/>
      <c r="AT202" s="185"/>
      <c r="AU202" s="185"/>
      <c r="AV202" s="185"/>
      <c r="AW202" s="185"/>
    </row>
    <row r="203" spans="1:49">
      <c r="A203" s="189" t="s">
        <v>184</v>
      </c>
      <c r="B203" s="118" t="s">
        <v>57</v>
      </c>
      <c r="C203" s="155">
        <v>0</v>
      </c>
      <c r="D203" s="155">
        <v>0</v>
      </c>
      <c r="E203" s="155">
        <v>0</v>
      </c>
      <c r="F203" s="155">
        <v>0</v>
      </c>
      <c r="G203" s="155">
        <v>0</v>
      </c>
      <c r="H203" s="155">
        <v>0</v>
      </c>
      <c r="I203" s="155">
        <v>1248.1014577777785</v>
      </c>
      <c r="J203" s="155">
        <v>1750.0136000000005</v>
      </c>
      <c r="K203" s="155">
        <v>2033.6815185024152</v>
      </c>
      <c r="L203" s="155">
        <v>2434.1679443478274</v>
      </c>
      <c r="M203" s="155">
        <v>2542.4826400000002</v>
      </c>
      <c r="N203" s="155">
        <v>2629.396253913043</v>
      </c>
      <c r="O203" s="155">
        <v>2829.5569147826091</v>
      </c>
      <c r="P203" s="155">
        <v>2803.7226382608696</v>
      </c>
      <c r="Q203" s="155">
        <v>2849.5700521739104</v>
      </c>
      <c r="R203" s="155">
        <v>2726.6897026086931</v>
      </c>
      <c r="S203" s="155">
        <v>2748.0441669565212</v>
      </c>
      <c r="T203" s="155">
        <v>2618.327440000005</v>
      </c>
      <c r="U203" s="155">
        <v>2506.6950369565202</v>
      </c>
      <c r="V203" s="155">
        <v>2761.8833878260875</v>
      </c>
      <c r="W203" s="155">
        <v>2818.505452173913</v>
      </c>
      <c r="X203" s="285">
        <v>2437.4438443478271</v>
      </c>
      <c r="Z203" s="185"/>
      <c r="AA203" s="185"/>
      <c r="AB203" s="185"/>
      <c r="AC203" s="185"/>
      <c r="AD203" s="185"/>
      <c r="AE203" s="185"/>
      <c r="AF203" s="185"/>
      <c r="AG203" s="185"/>
      <c r="AH203" s="185"/>
      <c r="AI203" s="185"/>
      <c r="AJ203" s="185"/>
      <c r="AK203" s="185"/>
      <c r="AL203" s="185"/>
      <c r="AM203" s="185"/>
      <c r="AN203" s="185"/>
      <c r="AO203" s="185"/>
      <c r="AP203" s="185"/>
      <c r="AQ203" s="185"/>
      <c r="AR203" s="185"/>
      <c r="AS203" s="185"/>
      <c r="AT203" s="185"/>
      <c r="AU203" s="185"/>
      <c r="AV203" s="185"/>
      <c r="AW203" s="185"/>
    </row>
    <row r="204" spans="1:49">
      <c r="A204" s="189" t="s">
        <v>184</v>
      </c>
      <c r="B204" s="120" t="s">
        <v>52</v>
      </c>
      <c r="C204" s="155">
        <v>359.49846000000053</v>
      </c>
      <c r="D204" s="155">
        <v>362.53937777777793</v>
      </c>
      <c r="E204" s="155">
        <v>368.89108111111028</v>
      </c>
      <c r="F204" s="155">
        <v>375.26823333333363</v>
      </c>
      <c r="G204" s="155">
        <v>539.69161999999972</v>
      </c>
      <c r="H204" s="155">
        <v>585.10535777777648</v>
      </c>
      <c r="I204" s="155">
        <v>705.87001111110897</v>
      </c>
      <c r="J204" s="155">
        <v>917.87108777777689</v>
      </c>
      <c r="K204" s="155">
        <v>1099.8019231884059</v>
      </c>
      <c r="L204" s="155">
        <v>1097.1346304347796</v>
      </c>
      <c r="M204" s="155">
        <v>1125.6749382608718</v>
      </c>
      <c r="N204" s="155">
        <v>1149.5210669565199</v>
      </c>
      <c r="O204" s="155">
        <v>1206.8434086956513</v>
      </c>
      <c r="P204" s="155">
        <v>1183.7322695652224</v>
      </c>
      <c r="Q204" s="155">
        <v>1218.1541886956525</v>
      </c>
      <c r="R204" s="155">
        <v>1153.1964886956555</v>
      </c>
      <c r="S204" s="155">
        <v>1139.5243173912991</v>
      </c>
      <c r="T204" s="155">
        <v>1279.3875956521704</v>
      </c>
      <c r="U204" s="155">
        <v>1223.6743965217395</v>
      </c>
      <c r="V204" s="155">
        <v>1115.4519847826089</v>
      </c>
      <c r="W204" s="155">
        <v>952.41353043478432</v>
      </c>
      <c r="X204" s="285">
        <v>526.65294695652096</v>
      </c>
      <c r="Z204" s="185"/>
      <c r="AA204" s="185"/>
      <c r="AB204" s="185"/>
      <c r="AC204" s="185"/>
      <c r="AD204" s="185"/>
      <c r="AE204" s="185"/>
      <c r="AF204" s="185"/>
      <c r="AG204" s="185"/>
      <c r="AH204" s="185"/>
      <c r="AI204" s="185"/>
      <c r="AJ204" s="185"/>
      <c r="AK204" s="185"/>
      <c r="AL204" s="185"/>
      <c r="AM204" s="185"/>
      <c r="AN204" s="185"/>
      <c r="AO204" s="185"/>
      <c r="AP204" s="185"/>
      <c r="AQ204" s="185"/>
      <c r="AR204" s="185"/>
      <c r="AS204" s="185"/>
      <c r="AT204" s="185"/>
      <c r="AU204" s="185"/>
      <c r="AV204" s="185"/>
      <c r="AW204" s="185"/>
    </row>
    <row r="205" spans="1:49">
      <c r="A205" s="189" t="s">
        <v>184</v>
      </c>
      <c r="B205" s="117" t="s">
        <v>128</v>
      </c>
      <c r="C205" s="155">
        <v>642.71661000000086</v>
      </c>
      <c r="D205" s="155">
        <v>675.78001333333611</v>
      </c>
      <c r="E205" s="155">
        <v>773.7000122222189</v>
      </c>
      <c r="F205" s="155">
        <v>871.64144222222103</v>
      </c>
      <c r="G205" s="155">
        <v>1039.5608155555547</v>
      </c>
      <c r="H205" s="155">
        <v>1180.1969600000002</v>
      </c>
      <c r="I205" s="155">
        <v>542.00606333333326</v>
      </c>
      <c r="J205" s="155">
        <v>607.7282933333338</v>
      </c>
      <c r="K205" s="155">
        <v>734.75149434782702</v>
      </c>
      <c r="L205" s="155">
        <v>710.28247478260835</v>
      </c>
      <c r="M205" s="155">
        <v>778.39409434782635</v>
      </c>
      <c r="N205" s="155">
        <v>790.57327826086873</v>
      </c>
      <c r="O205" s="155">
        <v>835.33475043478302</v>
      </c>
      <c r="P205" s="155">
        <v>867.76718695651948</v>
      </c>
      <c r="Q205" s="155">
        <v>1002.7272608695645</v>
      </c>
      <c r="R205" s="155">
        <v>984.58881739130345</v>
      </c>
      <c r="S205" s="155">
        <v>1078.3377521739139</v>
      </c>
      <c r="T205" s="155">
        <v>1049.0101295652191</v>
      </c>
      <c r="U205" s="155">
        <v>1086.7498513043486</v>
      </c>
      <c r="V205" s="155">
        <v>1032.0722078260872</v>
      </c>
      <c r="W205" s="155">
        <v>937.02436521739116</v>
      </c>
      <c r="X205" s="285">
        <v>688.30523478260818</v>
      </c>
      <c r="Z205" s="185"/>
      <c r="AA205" s="185"/>
      <c r="AB205" s="185"/>
      <c r="AC205" s="185"/>
      <c r="AD205" s="185"/>
      <c r="AE205" s="185"/>
      <c r="AF205" s="185"/>
      <c r="AG205" s="185"/>
      <c r="AH205" s="185"/>
      <c r="AI205" s="185"/>
      <c r="AJ205" s="185"/>
      <c r="AK205" s="185"/>
      <c r="AL205" s="185"/>
      <c r="AM205" s="185"/>
      <c r="AN205" s="185"/>
      <c r="AO205" s="185"/>
      <c r="AP205" s="185"/>
      <c r="AQ205" s="185"/>
      <c r="AR205" s="185"/>
      <c r="AS205" s="185"/>
      <c r="AT205" s="185"/>
      <c r="AU205" s="185"/>
      <c r="AV205" s="185"/>
      <c r="AW205" s="185"/>
    </row>
    <row r="206" spans="1:49">
      <c r="A206" s="189" t="s">
        <v>184</v>
      </c>
      <c r="B206" s="48" t="s">
        <v>244</v>
      </c>
      <c r="C206" s="155">
        <v>15.522963333333337</v>
      </c>
      <c r="D206" s="155">
        <v>29.440186666666673</v>
      </c>
      <c r="E206" s="155">
        <v>27.970426666666672</v>
      </c>
      <c r="F206" s="155">
        <v>27.873226666666671</v>
      </c>
      <c r="G206" s="155">
        <v>28.123426666666674</v>
      </c>
      <c r="H206" s="155">
        <v>30.204546666666673</v>
      </c>
      <c r="I206" s="155">
        <v>28.268776666666671</v>
      </c>
      <c r="J206" s="155">
        <v>32.71841666666667</v>
      </c>
      <c r="K206" s="155">
        <v>33.065520966183577</v>
      </c>
      <c r="L206" s="155">
        <v>34.957117391304344</v>
      </c>
      <c r="M206" s="155">
        <v>51.625684782608694</v>
      </c>
      <c r="N206" s="155">
        <v>59.33612130434782</v>
      </c>
      <c r="O206" s="155">
        <v>65.248254347826077</v>
      </c>
      <c r="P206" s="155">
        <v>64.567301304347808</v>
      </c>
      <c r="Q206" s="155">
        <v>74.109490869565207</v>
      </c>
      <c r="R206" s="155">
        <v>65.276252173913036</v>
      </c>
      <c r="S206" s="155">
        <v>61.020469565217383</v>
      </c>
      <c r="T206" s="155">
        <v>57.975443478260857</v>
      </c>
      <c r="U206" s="155">
        <v>54.649452608695654</v>
      </c>
      <c r="V206" s="155">
        <v>41.129071304347818</v>
      </c>
      <c r="W206" s="155">
        <v>34.773313043478268</v>
      </c>
      <c r="X206" s="285">
        <v>31.980393478260876</v>
      </c>
      <c r="Z206" s="185"/>
      <c r="AA206" s="185"/>
      <c r="AB206" s="185"/>
      <c r="AC206" s="185"/>
      <c r="AD206" s="185"/>
      <c r="AE206" s="185"/>
      <c r="AF206" s="185"/>
      <c r="AG206" s="185"/>
      <c r="AH206" s="185"/>
      <c r="AI206" s="185"/>
      <c r="AJ206" s="185"/>
      <c r="AK206" s="185"/>
      <c r="AL206" s="185"/>
      <c r="AM206" s="185"/>
      <c r="AN206" s="185"/>
      <c r="AO206" s="185"/>
      <c r="AP206" s="185"/>
      <c r="AQ206" s="185"/>
      <c r="AR206" s="185"/>
      <c r="AS206" s="185"/>
      <c r="AT206" s="185"/>
      <c r="AU206" s="185"/>
      <c r="AV206" s="185"/>
      <c r="AW206" s="185"/>
    </row>
    <row r="207" spans="1:49" s="105" customFormat="1">
      <c r="A207" s="189" t="s">
        <v>184</v>
      </c>
      <c r="B207" s="48" t="s">
        <v>269</v>
      </c>
      <c r="C207" s="155">
        <v>0</v>
      </c>
      <c r="D207" s="155">
        <v>0</v>
      </c>
      <c r="E207" s="155">
        <v>0</v>
      </c>
      <c r="F207" s="155">
        <v>0</v>
      </c>
      <c r="G207" s="155">
        <v>0</v>
      </c>
      <c r="H207" s="155">
        <v>0</v>
      </c>
      <c r="I207" s="155">
        <v>0</v>
      </c>
      <c r="J207" s="155">
        <v>0</v>
      </c>
      <c r="K207" s="155">
        <v>0</v>
      </c>
      <c r="L207" s="155">
        <v>0</v>
      </c>
      <c r="M207" s="155">
        <v>0</v>
      </c>
      <c r="N207" s="155">
        <v>0</v>
      </c>
      <c r="O207" s="155">
        <v>0</v>
      </c>
      <c r="P207" s="155">
        <v>0</v>
      </c>
      <c r="Q207" s="155">
        <v>0</v>
      </c>
      <c r="R207" s="155">
        <v>0</v>
      </c>
      <c r="S207" s="155">
        <v>13.940147826086957</v>
      </c>
      <c r="T207" s="155">
        <v>27.458495652173912</v>
      </c>
      <c r="U207" s="155">
        <v>25.985217391304349</v>
      </c>
      <c r="V207" s="155">
        <v>18.465530434782607</v>
      </c>
      <c r="W207" s="155">
        <v>9.3735391304347839</v>
      </c>
      <c r="X207" s="285">
        <v>10.389773913043479</v>
      </c>
      <c r="Z207" s="185"/>
      <c r="AA207" s="185"/>
      <c r="AB207" s="185"/>
      <c r="AC207" s="185"/>
      <c r="AD207" s="185"/>
      <c r="AE207" s="185"/>
      <c r="AF207" s="185"/>
      <c r="AG207" s="185"/>
      <c r="AH207" s="185"/>
      <c r="AI207" s="185"/>
      <c r="AJ207" s="185"/>
      <c r="AK207" s="185"/>
      <c r="AL207" s="185"/>
      <c r="AM207" s="185"/>
      <c r="AN207" s="185"/>
      <c r="AO207" s="185"/>
      <c r="AP207" s="185"/>
      <c r="AQ207" s="185"/>
      <c r="AR207" s="185"/>
      <c r="AS207" s="185"/>
      <c r="AT207" s="185"/>
      <c r="AU207" s="185"/>
      <c r="AV207" s="185"/>
      <c r="AW207" s="185"/>
    </row>
    <row r="208" spans="1:49">
      <c r="A208" s="189" t="s">
        <v>184</v>
      </c>
      <c r="B208" s="47" t="s">
        <v>9</v>
      </c>
      <c r="C208" s="155">
        <v>1017.7380333333363</v>
      </c>
      <c r="D208" s="155">
        <v>1067.7595777777808</v>
      </c>
      <c r="E208" s="155">
        <v>1170.5615199999984</v>
      </c>
      <c r="F208" s="155">
        <v>1274.7829022222229</v>
      </c>
      <c r="G208" s="155">
        <v>1607.3758622222206</v>
      </c>
      <c r="H208" s="155">
        <v>1795.5068644444502</v>
      </c>
      <c r="I208" s="155">
        <v>2524.2463088888931</v>
      </c>
      <c r="J208" s="155">
        <v>3308.331397777778</v>
      </c>
      <c r="K208" s="155">
        <v>3901.3004570048283</v>
      </c>
      <c r="L208" s="155">
        <v>4276.5421669565221</v>
      </c>
      <c r="M208" s="155">
        <v>4498.1773573912951</v>
      </c>
      <c r="N208" s="155">
        <v>4628.8267204347794</v>
      </c>
      <c r="O208" s="155">
        <v>4936.9833282608652</v>
      </c>
      <c r="P208" s="155">
        <v>4919.789396086956</v>
      </c>
      <c r="Q208" s="155">
        <v>5144.56099260871</v>
      </c>
      <c r="R208" s="155">
        <v>4929.7512608695606</v>
      </c>
      <c r="S208" s="155">
        <v>5040.8668539130385</v>
      </c>
      <c r="T208" s="155">
        <v>5032.1591043478302</v>
      </c>
      <c r="U208" s="155">
        <v>4897.7539547826018</v>
      </c>
      <c r="V208" s="155">
        <v>4969.0021821739138</v>
      </c>
      <c r="W208" s="155">
        <v>4752.0902000000006</v>
      </c>
      <c r="X208" s="285">
        <v>3694.7721934782626</v>
      </c>
      <c r="Z208" s="185"/>
      <c r="AA208" s="185"/>
      <c r="AB208" s="185"/>
      <c r="AC208" s="185"/>
      <c r="AD208" s="185"/>
      <c r="AE208" s="185"/>
      <c r="AF208" s="185"/>
      <c r="AG208" s="185"/>
      <c r="AH208" s="185"/>
      <c r="AI208" s="185"/>
      <c r="AJ208" s="185"/>
      <c r="AK208" s="185"/>
      <c r="AL208" s="185"/>
      <c r="AM208" s="185"/>
      <c r="AN208" s="185"/>
      <c r="AO208" s="185"/>
      <c r="AP208" s="185"/>
      <c r="AQ208" s="185"/>
      <c r="AR208" s="185"/>
      <c r="AS208" s="185"/>
      <c r="AT208" s="185"/>
      <c r="AU208" s="185"/>
      <c r="AV208" s="185"/>
      <c r="AW208" s="185"/>
    </row>
    <row r="209" spans="1:49">
      <c r="A209" s="189" t="s">
        <v>151</v>
      </c>
      <c r="B209" s="118" t="s">
        <v>57</v>
      </c>
      <c r="C209" s="155">
        <v>0</v>
      </c>
      <c r="D209" s="155">
        <v>0</v>
      </c>
      <c r="E209" s="155">
        <v>0</v>
      </c>
      <c r="F209" s="155">
        <v>0</v>
      </c>
      <c r="G209" s="155">
        <v>0</v>
      </c>
      <c r="H209" s="155">
        <v>0</v>
      </c>
      <c r="I209" s="155">
        <v>14512.535418888889</v>
      </c>
      <c r="J209" s="155">
        <v>21372.549557777784</v>
      </c>
      <c r="K209" s="155">
        <v>25407.866687729478</v>
      </c>
      <c r="L209" s="155">
        <v>27433.377067391339</v>
      </c>
      <c r="M209" s="155">
        <v>30079.244378260821</v>
      </c>
      <c r="N209" s="155">
        <v>32017.013570000017</v>
      </c>
      <c r="O209" s="155">
        <v>34549.821716521728</v>
      </c>
      <c r="P209" s="155">
        <v>36775.49533086954</v>
      </c>
      <c r="Q209" s="155">
        <v>38990.37427869565</v>
      </c>
      <c r="R209" s="155">
        <v>40628.227532173863</v>
      </c>
      <c r="S209" s="155">
        <v>40674.685916086986</v>
      </c>
      <c r="T209" s="155">
        <v>42059.660252608672</v>
      </c>
      <c r="U209" s="155">
        <v>45020.881128695619</v>
      </c>
      <c r="V209" s="155">
        <v>48662.647466521783</v>
      </c>
      <c r="W209" s="155">
        <v>47661.786488260863</v>
      </c>
      <c r="X209" s="285">
        <v>50024.068876087011</v>
      </c>
      <c r="Z209" s="185"/>
      <c r="AA209" s="185"/>
      <c r="AB209" s="185"/>
      <c r="AC209" s="185"/>
      <c r="AD209" s="185"/>
      <c r="AE209" s="185"/>
      <c r="AF209" s="185"/>
      <c r="AG209" s="185"/>
      <c r="AH209" s="185"/>
      <c r="AI209" s="185"/>
      <c r="AJ209" s="185"/>
      <c r="AK209" s="185"/>
      <c r="AL209" s="185"/>
      <c r="AM209" s="185"/>
      <c r="AN209" s="185"/>
      <c r="AO209" s="185"/>
      <c r="AP209" s="185"/>
      <c r="AQ209" s="185"/>
      <c r="AR209" s="185"/>
      <c r="AS209" s="185"/>
      <c r="AT209" s="185"/>
      <c r="AU209" s="185"/>
      <c r="AV209" s="185"/>
      <c r="AW209" s="185"/>
    </row>
    <row r="210" spans="1:49">
      <c r="A210" s="189" t="s">
        <v>151</v>
      </c>
      <c r="B210" s="120" t="s">
        <v>52</v>
      </c>
      <c r="C210" s="155">
        <v>3211.7724966666628</v>
      </c>
      <c r="D210" s="155">
        <v>3946.874722222225</v>
      </c>
      <c r="E210" s="155">
        <v>4411.36657666666</v>
      </c>
      <c r="F210" s="155">
        <v>5022.8271999999979</v>
      </c>
      <c r="G210" s="155">
        <v>6445.7461144444278</v>
      </c>
      <c r="H210" s="155">
        <v>7262.9723755555469</v>
      </c>
      <c r="I210" s="155">
        <v>9215.6939166666671</v>
      </c>
      <c r="J210" s="155">
        <v>10716.410325555562</v>
      </c>
      <c r="K210" s="155">
        <v>11858.816681497608</v>
      </c>
      <c r="L210" s="155">
        <v>13362.069233043483</v>
      </c>
      <c r="M210" s="155">
        <v>13990.598214347829</v>
      </c>
      <c r="N210" s="155">
        <v>13332.2997478261</v>
      </c>
      <c r="O210" s="155">
        <v>14459.247114782578</v>
      </c>
      <c r="P210" s="155">
        <v>15367.932989565092</v>
      </c>
      <c r="Q210" s="155">
        <v>16448.550726956393</v>
      </c>
      <c r="R210" s="155">
        <v>17691.433793043361</v>
      </c>
      <c r="S210" s="155">
        <v>19556.839253478105</v>
      </c>
      <c r="T210" s="155">
        <v>19715.570906086934</v>
      </c>
      <c r="U210" s="155">
        <v>19485.354057826087</v>
      </c>
      <c r="V210" s="155">
        <v>21757.916002608712</v>
      </c>
      <c r="W210" s="155">
        <v>22780.06771130428</v>
      </c>
      <c r="X210" s="285">
        <v>24265.07885347819</v>
      </c>
      <c r="Z210" s="185"/>
      <c r="AA210" s="185"/>
      <c r="AB210" s="185"/>
      <c r="AC210" s="185"/>
      <c r="AD210" s="185"/>
      <c r="AE210" s="185"/>
      <c r="AF210" s="185"/>
      <c r="AG210" s="185"/>
      <c r="AH210" s="185"/>
      <c r="AI210" s="185"/>
      <c r="AJ210" s="185"/>
      <c r="AK210" s="185"/>
      <c r="AL210" s="185"/>
      <c r="AM210" s="185"/>
      <c r="AN210" s="185"/>
      <c r="AO210" s="185"/>
      <c r="AP210" s="185"/>
      <c r="AQ210" s="185"/>
      <c r="AR210" s="185"/>
      <c r="AS210" s="185"/>
      <c r="AT210" s="185"/>
      <c r="AU210" s="185"/>
      <c r="AV210" s="185"/>
      <c r="AW210" s="185"/>
    </row>
    <row r="211" spans="1:49">
      <c r="A211" s="189" t="s">
        <v>151</v>
      </c>
      <c r="B211" s="117" t="s">
        <v>128</v>
      </c>
      <c r="C211" s="155">
        <v>7663.6966977777811</v>
      </c>
      <c r="D211" s="155">
        <v>8901.9984677777738</v>
      </c>
      <c r="E211" s="155">
        <v>10064.206515555537</v>
      </c>
      <c r="F211" s="155">
        <v>11526.817406666678</v>
      </c>
      <c r="G211" s="155">
        <v>13865.878298888882</v>
      </c>
      <c r="H211" s="155">
        <v>15492.221113333311</v>
      </c>
      <c r="I211" s="155">
        <v>10051.33377777778</v>
      </c>
      <c r="J211" s="155">
        <v>11411.406066666686</v>
      </c>
      <c r="K211" s="155">
        <v>11974.134580966182</v>
      </c>
      <c r="L211" s="155">
        <v>12986.623244347826</v>
      </c>
      <c r="M211" s="155">
        <v>13392.46428608697</v>
      </c>
      <c r="N211" s="155">
        <v>13933.025499999996</v>
      </c>
      <c r="O211" s="155">
        <v>14325.51304695647</v>
      </c>
      <c r="P211" s="155">
        <v>15744.81062956522</v>
      </c>
      <c r="Q211" s="155">
        <v>16412.334163043477</v>
      </c>
      <c r="R211" s="155">
        <v>18348.285108695669</v>
      </c>
      <c r="S211" s="155">
        <v>19730.304912608673</v>
      </c>
      <c r="T211" s="155">
        <v>21116.579210869611</v>
      </c>
      <c r="U211" s="155">
        <v>21978.615268695667</v>
      </c>
      <c r="V211" s="155">
        <v>22639.687475217408</v>
      </c>
      <c r="W211" s="155">
        <v>23134.517639565187</v>
      </c>
      <c r="X211" s="285">
        <v>24910.768296086924</v>
      </c>
      <c r="Z211" s="185"/>
      <c r="AA211" s="185"/>
      <c r="AB211" s="185"/>
      <c r="AC211" s="185"/>
      <c r="AD211" s="185"/>
      <c r="AE211" s="185"/>
      <c r="AF211" s="185"/>
      <c r="AG211" s="185"/>
      <c r="AH211" s="185"/>
      <c r="AI211" s="185"/>
      <c r="AJ211" s="185"/>
      <c r="AK211" s="185"/>
      <c r="AL211" s="185"/>
      <c r="AM211" s="185"/>
      <c r="AN211" s="185"/>
      <c r="AO211" s="185"/>
      <c r="AP211" s="185"/>
      <c r="AQ211" s="185"/>
      <c r="AR211" s="185"/>
      <c r="AS211" s="185"/>
      <c r="AT211" s="185"/>
      <c r="AU211" s="185"/>
      <c r="AV211" s="185"/>
      <c r="AW211" s="185"/>
    </row>
    <row r="212" spans="1:49">
      <c r="A212" s="189" t="s">
        <v>151</v>
      </c>
      <c r="B212" s="48" t="s">
        <v>244</v>
      </c>
      <c r="C212" s="155">
        <v>92.816311111111133</v>
      </c>
      <c r="D212" s="155">
        <v>202.4776022222222</v>
      </c>
      <c r="E212" s="155">
        <v>209.19512333333333</v>
      </c>
      <c r="F212" s="155">
        <v>225.75922444444441</v>
      </c>
      <c r="G212" s="155">
        <v>224.72213333333332</v>
      </c>
      <c r="H212" s="155">
        <v>222.21498999999997</v>
      </c>
      <c r="I212" s="155">
        <v>206.16604999999993</v>
      </c>
      <c r="J212" s="155">
        <v>219.23941333333337</v>
      </c>
      <c r="K212" s="155">
        <v>225.23657545893724</v>
      </c>
      <c r="L212" s="155">
        <v>220.21008695652176</v>
      </c>
      <c r="M212" s="155">
        <v>384.830147826087</v>
      </c>
      <c r="N212" s="155">
        <v>779.81909739130435</v>
      </c>
      <c r="O212" s="155">
        <v>1196.8404782608698</v>
      </c>
      <c r="P212" s="155">
        <v>1335.9479043478259</v>
      </c>
      <c r="Q212" s="155">
        <v>1414.7568173913048</v>
      </c>
      <c r="R212" s="155">
        <v>1517.3301217391304</v>
      </c>
      <c r="S212" s="155">
        <v>1645.986121739131</v>
      </c>
      <c r="T212" s="155">
        <v>1772.6480317391306</v>
      </c>
      <c r="U212" s="155">
        <v>1825.6107578260867</v>
      </c>
      <c r="V212" s="155">
        <v>1801.4207317391308</v>
      </c>
      <c r="W212" s="155">
        <v>1602.093391304348</v>
      </c>
      <c r="X212" s="285">
        <v>1576.1052521739134</v>
      </c>
      <c r="Z212" s="185"/>
      <c r="AA212" s="185"/>
      <c r="AB212" s="185"/>
      <c r="AC212" s="185"/>
      <c r="AD212" s="185"/>
      <c r="AE212" s="185"/>
      <c r="AF212" s="185"/>
      <c r="AG212" s="185"/>
      <c r="AH212" s="185"/>
      <c r="AI212" s="185"/>
      <c r="AJ212" s="185"/>
      <c r="AK212" s="185"/>
      <c r="AL212" s="185"/>
      <c r="AM212" s="185"/>
      <c r="AN212" s="185"/>
      <c r="AO212" s="185"/>
      <c r="AP212" s="185"/>
      <c r="AQ212" s="185"/>
      <c r="AR212" s="185"/>
      <c r="AS212" s="185"/>
      <c r="AT212" s="185"/>
      <c r="AU212" s="185"/>
      <c r="AV212" s="185"/>
      <c r="AW212" s="185"/>
    </row>
    <row r="213" spans="1:49" s="105" customFormat="1">
      <c r="A213" s="189" t="s">
        <v>151</v>
      </c>
      <c r="B213" s="48" t="s">
        <v>269</v>
      </c>
      <c r="C213" s="155">
        <v>0</v>
      </c>
      <c r="D213" s="155">
        <v>0</v>
      </c>
      <c r="E213" s="155">
        <v>0</v>
      </c>
      <c r="F213" s="155">
        <v>0</v>
      </c>
      <c r="G213" s="155">
        <v>0</v>
      </c>
      <c r="H213" s="155">
        <v>0</v>
      </c>
      <c r="I213" s="155">
        <v>0</v>
      </c>
      <c r="J213" s="155">
        <v>0</v>
      </c>
      <c r="K213" s="155">
        <v>0</v>
      </c>
      <c r="L213" s="155">
        <v>0</v>
      </c>
      <c r="M213" s="155">
        <v>0</v>
      </c>
      <c r="N213" s="155">
        <v>0</v>
      </c>
      <c r="O213" s="155">
        <v>0</v>
      </c>
      <c r="P213" s="155">
        <v>0</v>
      </c>
      <c r="Q213" s="155">
        <v>0</v>
      </c>
      <c r="R213" s="155">
        <v>0</v>
      </c>
      <c r="S213" s="155">
        <v>291.2290695652174</v>
      </c>
      <c r="T213" s="155">
        <v>576.45611304347835</v>
      </c>
      <c r="U213" s="155">
        <v>596.45426956521749</v>
      </c>
      <c r="V213" s="155">
        <v>633.12510434782644</v>
      </c>
      <c r="W213" s="155">
        <v>620.90174782608722</v>
      </c>
      <c r="X213" s="285">
        <v>599.15089782608709</v>
      </c>
      <c r="Z213" s="185"/>
      <c r="AA213" s="185"/>
      <c r="AB213" s="185"/>
      <c r="AC213" s="185"/>
      <c r="AD213" s="185"/>
      <c r="AE213" s="185"/>
      <c r="AF213" s="185"/>
      <c r="AG213" s="185"/>
      <c r="AH213" s="185"/>
      <c r="AI213" s="185"/>
      <c r="AJ213" s="185"/>
      <c r="AK213" s="185"/>
      <c r="AL213" s="185"/>
      <c r="AM213" s="185"/>
      <c r="AN213" s="185"/>
      <c r="AO213" s="185"/>
      <c r="AP213" s="185"/>
      <c r="AQ213" s="185"/>
      <c r="AR213" s="185"/>
      <c r="AS213" s="185"/>
      <c r="AT213" s="185"/>
      <c r="AU213" s="185"/>
      <c r="AV213" s="185"/>
      <c r="AW213" s="185"/>
    </row>
    <row r="214" spans="1:49">
      <c r="A214" s="189" t="s">
        <v>151</v>
      </c>
      <c r="B214" s="47" t="s">
        <v>9</v>
      </c>
      <c r="C214" s="155">
        <v>10968.285505555556</v>
      </c>
      <c r="D214" s="155">
        <v>13051.350792222223</v>
      </c>
      <c r="E214" s="155">
        <v>14684.768215555532</v>
      </c>
      <c r="F214" s="155">
        <v>16775.403831111122</v>
      </c>
      <c r="G214" s="155">
        <v>20536.346546666686</v>
      </c>
      <c r="H214" s="155">
        <v>22977.40847888889</v>
      </c>
      <c r="I214" s="155">
        <v>33985.72916333333</v>
      </c>
      <c r="J214" s="155">
        <v>43719.60536333335</v>
      </c>
      <c r="K214" s="155">
        <v>49466.05452565218</v>
      </c>
      <c r="L214" s="155">
        <v>54002.279631739184</v>
      </c>
      <c r="M214" s="155">
        <v>57847.137026521712</v>
      </c>
      <c r="N214" s="155">
        <v>60062.157915217394</v>
      </c>
      <c r="O214" s="155">
        <v>64531.422356521718</v>
      </c>
      <c r="P214" s="155">
        <v>69224.18685434779</v>
      </c>
      <c r="Q214" s="155">
        <v>73266.01598608699</v>
      </c>
      <c r="R214" s="155">
        <v>78185.276555652163</v>
      </c>
      <c r="S214" s="155">
        <v>81899.045273478245</v>
      </c>
      <c r="T214" s="155">
        <v>85240.914514347896</v>
      </c>
      <c r="U214" s="155">
        <v>88906.915482608703</v>
      </c>
      <c r="V214" s="155">
        <v>95494.796780434772</v>
      </c>
      <c r="W214" s="155">
        <v>95799.366978260819</v>
      </c>
      <c r="X214" s="285">
        <v>101375.17217565222</v>
      </c>
      <c r="Z214" s="185"/>
      <c r="AA214" s="185"/>
      <c r="AB214" s="185"/>
      <c r="AC214" s="185"/>
      <c r="AD214" s="185"/>
      <c r="AE214" s="185"/>
      <c r="AF214" s="185"/>
      <c r="AG214" s="185"/>
      <c r="AH214" s="185"/>
      <c r="AI214" s="185"/>
      <c r="AJ214" s="185"/>
      <c r="AK214" s="185"/>
      <c r="AL214" s="185"/>
      <c r="AM214" s="185"/>
      <c r="AN214" s="185"/>
      <c r="AO214" s="185"/>
      <c r="AP214" s="185"/>
      <c r="AQ214" s="185"/>
      <c r="AR214" s="185"/>
      <c r="AS214" s="185"/>
      <c r="AT214" s="185"/>
      <c r="AU214" s="185"/>
      <c r="AV214" s="185"/>
      <c r="AW214" s="185"/>
    </row>
    <row r="215" spans="1:49">
      <c r="A215" s="189" t="s">
        <v>161</v>
      </c>
      <c r="B215" s="118" t="s">
        <v>57</v>
      </c>
      <c r="C215" s="155">
        <v>0</v>
      </c>
      <c r="D215" s="155">
        <v>0</v>
      </c>
      <c r="E215" s="155">
        <v>0</v>
      </c>
      <c r="F215" s="155">
        <v>0</v>
      </c>
      <c r="G215" s="155">
        <v>0</v>
      </c>
      <c r="H215" s="155">
        <v>0</v>
      </c>
      <c r="I215" s="155">
        <v>7642.1245466666678</v>
      </c>
      <c r="J215" s="155">
        <v>11687.161870000002</v>
      </c>
      <c r="K215" s="155">
        <v>14416.649907198089</v>
      </c>
      <c r="L215" s="155">
        <v>16103.538385217384</v>
      </c>
      <c r="M215" s="155">
        <v>16799.516952608687</v>
      </c>
      <c r="N215" s="155">
        <v>17513.151567391276</v>
      </c>
      <c r="O215" s="155">
        <v>18236.93681565217</v>
      </c>
      <c r="P215" s="155">
        <v>18185.948671304352</v>
      </c>
      <c r="Q215" s="155">
        <v>19342.709688260868</v>
      </c>
      <c r="R215" s="155">
        <v>19885.162369565238</v>
      </c>
      <c r="S215" s="155">
        <v>19482.163793043484</v>
      </c>
      <c r="T215" s="155">
        <v>19015.447795217373</v>
      </c>
      <c r="U215" s="155">
        <v>19637.925083043487</v>
      </c>
      <c r="V215" s="155">
        <v>22091.456587391305</v>
      </c>
      <c r="W215" s="155">
        <v>22357.170647826111</v>
      </c>
      <c r="X215" s="285">
        <v>22994.599768695643</v>
      </c>
      <c r="Z215" s="185"/>
      <c r="AA215" s="185"/>
      <c r="AB215" s="185"/>
      <c r="AC215" s="185"/>
      <c r="AD215" s="185"/>
      <c r="AE215" s="185"/>
      <c r="AF215" s="185"/>
      <c r="AG215" s="185"/>
      <c r="AH215" s="185"/>
      <c r="AI215" s="185"/>
      <c r="AJ215" s="185"/>
      <c r="AK215" s="185"/>
      <c r="AL215" s="185"/>
      <c r="AM215" s="185"/>
      <c r="AN215" s="185"/>
      <c r="AO215" s="185"/>
      <c r="AP215" s="185"/>
      <c r="AQ215" s="185"/>
      <c r="AR215" s="185"/>
      <c r="AS215" s="185"/>
      <c r="AT215" s="185"/>
      <c r="AU215" s="185"/>
      <c r="AV215" s="185"/>
      <c r="AW215" s="185"/>
    </row>
    <row r="216" spans="1:49">
      <c r="A216" s="189" t="s">
        <v>161</v>
      </c>
      <c r="B216" s="120" t="s">
        <v>52</v>
      </c>
      <c r="C216" s="155">
        <v>2221.6181566666687</v>
      </c>
      <c r="D216" s="155">
        <v>2979.2101200000016</v>
      </c>
      <c r="E216" s="155">
        <v>3439.0512311111047</v>
      </c>
      <c r="F216" s="155">
        <v>3722.2347411111077</v>
      </c>
      <c r="G216" s="155">
        <v>4799.6698377777566</v>
      </c>
      <c r="H216" s="155">
        <v>4877.6022044444308</v>
      </c>
      <c r="I216" s="155">
        <v>5537.5415533333326</v>
      </c>
      <c r="J216" s="155">
        <v>6261.0065144444497</v>
      </c>
      <c r="K216" s="155">
        <v>7266.1201285024099</v>
      </c>
      <c r="L216" s="155">
        <v>8022.0780956521548</v>
      </c>
      <c r="M216" s="155">
        <v>8540.9078713043473</v>
      </c>
      <c r="N216" s="155">
        <v>8635.0950660869657</v>
      </c>
      <c r="O216" s="155">
        <v>8889.0202656521633</v>
      </c>
      <c r="P216" s="155">
        <v>8804.9234226086919</v>
      </c>
      <c r="Q216" s="155">
        <v>8822.2999469565239</v>
      </c>
      <c r="R216" s="155">
        <v>8794.3843078260907</v>
      </c>
      <c r="S216" s="155">
        <v>9365.0508521739048</v>
      </c>
      <c r="T216" s="155">
        <v>9973.870369565213</v>
      </c>
      <c r="U216" s="155">
        <v>10337.171840000025</v>
      </c>
      <c r="V216" s="155">
        <v>11332.19867478261</v>
      </c>
      <c r="W216" s="155">
        <v>11571.813521739128</v>
      </c>
      <c r="X216" s="285">
        <v>12692.786070869563</v>
      </c>
      <c r="Z216" s="185"/>
      <c r="AA216" s="185"/>
      <c r="AB216" s="185"/>
      <c r="AC216" s="185"/>
      <c r="AD216" s="185"/>
      <c r="AE216" s="185"/>
      <c r="AF216" s="185"/>
      <c r="AG216" s="185"/>
      <c r="AH216" s="185"/>
      <c r="AI216" s="185"/>
      <c r="AJ216" s="185"/>
      <c r="AK216" s="185"/>
      <c r="AL216" s="185"/>
      <c r="AM216" s="185"/>
      <c r="AN216" s="185"/>
      <c r="AO216" s="185"/>
      <c r="AP216" s="185"/>
      <c r="AQ216" s="185"/>
      <c r="AR216" s="185"/>
      <c r="AS216" s="185"/>
      <c r="AT216" s="185"/>
      <c r="AU216" s="185"/>
      <c r="AV216" s="185"/>
      <c r="AW216" s="185"/>
    </row>
    <row r="217" spans="1:49">
      <c r="A217" s="189" t="s">
        <v>161</v>
      </c>
      <c r="B217" s="117" t="s">
        <v>128</v>
      </c>
      <c r="C217" s="155">
        <v>4839.2917788888863</v>
      </c>
      <c r="D217" s="155">
        <v>6123.2558033333362</v>
      </c>
      <c r="E217" s="155">
        <v>6712.1442222222277</v>
      </c>
      <c r="F217" s="155">
        <v>7261.5137600000053</v>
      </c>
      <c r="G217" s="155">
        <v>8535.2089444444482</v>
      </c>
      <c r="H217" s="155">
        <v>9274.980010000012</v>
      </c>
      <c r="I217" s="155">
        <v>6306.6686611111118</v>
      </c>
      <c r="J217" s="155">
        <v>6616.4554744444513</v>
      </c>
      <c r="K217" s="155">
        <v>7422.7973816425019</v>
      </c>
      <c r="L217" s="155">
        <v>7814.1036665217525</v>
      </c>
      <c r="M217" s="155">
        <v>8408.0137682608583</v>
      </c>
      <c r="N217" s="155">
        <v>8535.4267052173855</v>
      </c>
      <c r="O217" s="155">
        <v>8662.6682095651959</v>
      </c>
      <c r="P217" s="155">
        <v>8766.37284782608</v>
      </c>
      <c r="Q217" s="155">
        <v>8980.5567460869424</v>
      </c>
      <c r="R217" s="155">
        <v>9577.8791060869517</v>
      </c>
      <c r="S217" s="155">
        <v>9781.5111182608562</v>
      </c>
      <c r="T217" s="155">
        <v>10384.821275217395</v>
      </c>
      <c r="U217" s="155">
        <v>11636.947403478252</v>
      </c>
      <c r="V217" s="155">
        <v>12603.483756086958</v>
      </c>
      <c r="W217" s="155">
        <v>13071.166933478253</v>
      </c>
      <c r="X217" s="285">
        <v>13443.501488695643</v>
      </c>
      <c r="Z217" s="185"/>
      <c r="AA217" s="185"/>
      <c r="AB217" s="185"/>
      <c r="AC217" s="185"/>
      <c r="AD217" s="185"/>
      <c r="AE217" s="185"/>
      <c r="AF217" s="185"/>
      <c r="AG217" s="185"/>
      <c r="AH217" s="185"/>
      <c r="AI217" s="185"/>
      <c r="AJ217" s="185"/>
      <c r="AK217" s="185"/>
      <c r="AL217" s="185"/>
      <c r="AM217" s="185"/>
      <c r="AN217" s="185"/>
      <c r="AO217" s="185"/>
      <c r="AP217" s="185"/>
      <c r="AQ217" s="185"/>
      <c r="AR217" s="185"/>
      <c r="AS217" s="185"/>
      <c r="AT217" s="185"/>
      <c r="AU217" s="185"/>
      <c r="AV217" s="185"/>
      <c r="AW217" s="185"/>
    </row>
    <row r="218" spans="1:49">
      <c r="A218" s="189" t="s">
        <v>161</v>
      </c>
      <c r="B218" s="48" t="s">
        <v>244</v>
      </c>
      <c r="C218" s="155">
        <v>270.03736666666663</v>
      </c>
      <c r="D218" s="155">
        <v>555.95701888888891</v>
      </c>
      <c r="E218" s="155">
        <v>555.43713333333324</v>
      </c>
      <c r="F218" s="155">
        <v>525.67371666666668</v>
      </c>
      <c r="G218" s="155">
        <v>542.26550111111101</v>
      </c>
      <c r="H218" s="155">
        <v>550.60493888888891</v>
      </c>
      <c r="I218" s="155">
        <v>603.04707444444466</v>
      </c>
      <c r="J218" s="155">
        <v>726.30006000000026</v>
      </c>
      <c r="K218" s="155">
        <v>735.07339367149734</v>
      </c>
      <c r="L218" s="155">
        <v>756.68577652173917</v>
      </c>
      <c r="M218" s="155">
        <v>1000.6827852173915</v>
      </c>
      <c r="N218" s="155">
        <v>1710.3024169565222</v>
      </c>
      <c r="O218" s="155">
        <v>2458.5754486956521</v>
      </c>
      <c r="P218" s="155">
        <v>2536.5815965217394</v>
      </c>
      <c r="Q218" s="155">
        <v>2709.8578399999997</v>
      </c>
      <c r="R218" s="155">
        <v>2781.9042547826089</v>
      </c>
      <c r="S218" s="155">
        <v>2815.4605182608698</v>
      </c>
      <c r="T218" s="155">
        <v>2794.9838552173906</v>
      </c>
      <c r="U218" s="155">
        <v>2856.5529686956515</v>
      </c>
      <c r="V218" s="155">
        <v>2889.0980739130446</v>
      </c>
      <c r="W218" s="155">
        <v>2875.9681478260873</v>
      </c>
      <c r="X218" s="285">
        <v>2841.5874778260868</v>
      </c>
      <c r="Z218" s="185"/>
      <c r="AA218" s="185"/>
      <c r="AB218" s="185"/>
      <c r="AC218" s="185"/>
      <c r="AD218" s="185"/>
      <c r="AE218" s="185"/>
      <c r="AF218" s="185"/>
      <c r="AG218" s="185"/>
      <c r="AH218" s="185"/>
      <c r="AI218" s="185"/>
      <c r="AJ218" s="185"/>
      <c r="AK218" s="185"/>
      <c r="AL218" s="185"/>
      <c r="AM218" s="185"/>
      <c r="AN218" s="185"/>
      <c r="AO218" s="185"/>
      <c r="AP218" s="185"/>
      <c r="AQ218" s="185"/>
      <c r="AR218" s="185"/>
      <c r="AS218" s="185"/>
      <c r="AT218" s="185"/>
      <c r="AU218" s="185"/>
      <c r="AV218" s="185"/>
      <c r="AW218" s="185"/>
    </row>
    <row r="219" spans="1:49" s="105" customFormat="1">
      <c r="A219" s="189" t="s">
        <v>161</v>
      </c>
      <c r="B219" s="48" t="s">
        <v>269</v>
      </c>
      <c r="C219" s="155">
        <v>0</v>
      </c>
      <c r="D219" s="155">
        <v>0</v>
      </c>
      <c r="E219" s="155">
        <v>0</v>
      </c>
      <c r="F219" s="155">
        <v>0</v>
      </c>
      <c r="G219" s="155">
        <v>0</v>
      </c>
      <c r="H219" s="155">
        <v>0</v>
      </c>
      <c r="I219" s="155">
        <v>0</v>
      </c>
      <c r="J219" s="155">
        <v>0</v>
      </c>
      <c r="K219" s="155">
        <v>0</v>
      </c>
      <c r="L219" s="155">
        <v>0</v>
      </c>
      <c r="M219" s="155">
        <v>0</v>
      </c>
      <c r="N219" s="155">
        <v>0</v>
      </c>
      <c r="O219" s="155">
        <v>0</v>
      </c>
      <c r="P219" s="155">
        <v>0</v>
      </c>
      <c r="Q219" s="155">
        <v>0</v>
      </c>
      <c r="R219" s="155">
        <v>0</v>
      </c>
      <c r="S219" s="155">
        <v>187.67444913043482</v>
      </c>
      <c r="T219" s="155">
        <v>376.54587130434777</v>
      </c>
      <c r="U219" s="155">
        <v>380.26252434782612</v>
      </c>
      <c r="V219" s="155">
        <v>372.76670826086951</v>
      </c>
      <c r="W219" s="155">
        <v>386.62507826086954</v>
      </c>
      <c r="X219" s="285">
        <v>374.17552173913055</v>
      </c>
      <c r="Z219" s="185"/>
      <c r="AA219" s="185"/>
      <c r="AB219" s="185"/>
      <c r="AC219" s="185"/>
      <c r="AD219" s="185"/>
      <c r="AE219" s="185"/>
      <c r="AF219" s="185"/>
      <c r="AG219" s="185"/>
      <c r="AH219" s="185"/>
      <c r="AI219" s="185"/>
      <c r="AJ219" s="185"/>
      <c r="AK219" s="185"/>
      <c r="AL219" s="185"/>
      <c r="AM219" s="185"/>
      <c r="AN219" s="185"/>
      <c r="AO219" s="185"/>
      <c r="AP219" s="185"/>
      <c r="AQ219" s="185"/>
      <c r="AR219" s="185"/>
      <c r="AS219" s="185"/>
      <c r="AT219" s="185"/>
      <c r="AU219" s="185"/>
      <c r="AV219" s="185"/>
      <c r="AW219" s="185"/>
    </row>
    <row r="220" spans="1:49">
      <c r="A220" s="189" t="s">
        <v>161</v>
      </c>
      <c r="B220" s="47" t="s">
        <v>9</v>
      </c>
      <c r="C220" s="155">
        <v>7330.9473022222255</v>
      </c>
      <c r="D220" s="155">
        <v>9658.4229422222288</v>
      </c>
      <c r="E220" s="155">
        <v>10706.632586666678</v>
      </c>
      <c r="F220" s="155">
        <v>11509.422217777785</v>
      </c>
      <c r="G220" s="155">
        <v>13877.144283333342</v>
      </c>
      <c r="H220" s="155">
        <v>14703.187153333371</v>
      </c>
      <c r="I220" s="155">
        <v>20089.381835555512</v>
      </c>
      <c r="J220" s="155">
        <v>25290.923918888901</v>
      </c>
      <c r="K220" s="155">
        <v>29840.640811014498</v>
      </c>
      <c r="L220" s="155">
        <v>32696.405923913106</v>
      </c>
      <c r="M220" s="155">
        <v>34749.121377391311</v>
      </c>
      <c r="N220" s="155">
        <v>36393.97575565218</v>
      </c>
      <c r="O220" s="155">
        <v>38247.200739565233</v>
      </c>
      <c r="P220" s="155">
        <v>38293.826538260888</v>
      </c>
      <c r="Q220" s="155">
        <v>39855.424221304304</v>
      </c>
      <c r="R220" s="155">
        <v>41039.330038260872</v>
      </c>
      <c r="S220" s="155">
        <v>41631.860730869535</v>
      </c>
      <c r="T220" s="155">
        <v>42545.669166521751</v>
      </c>
      <c r="U220" s="155">
        <v>44848.859819565194</v>
      </c>
      <c r="V220" s="155">
        <v>49289.003800434773</v>
      </c>
      <c r="W220" s="155">
        <v>50262.744329130444</v>
      </c>
      <c r="X220" s="285">
        <v>52346.650327826101</v>
      </c>
      <c r="Z220" s="185"/>
      <c r="AA220" s="185"/>
      <c r="AB220" s="185"/>
      <c r="AC220" s="185"/>
      <c r="AD220" s="185"/>
      <c r="AE220" s="185"/>
      <c r="AF220" s="185"/>
      <c r="AG220" s="185"/>
      <c r="AH220" s="185"/>
      <c r="AI220" s="185"/>
      <c r="AJ220" s="185"/>
      <c r="AK220" s="185"/>
      <c r="AL220" s="185"/>
      <c r="AM220" s="185"/>
      <c r="AN220" s="185"/>
      <c r="AO220" s="185"/>
      <c r="AP220" s="185"/>
      <c r="AQ220" s="185"/>
      <c r="AR220" s="185"/>
      <c r="AS220" s="185"/>
      <c r="AT220" s="185"/>
      <c r="AU220" s="185"/>
      <c r="AV220" s="185"/>
      <c r="AW220" s="185"/>
    </row>
    <row r="221" spans="1:49">
      <c r="A221" s="189" t="s">
        <v>148</v>
      </c>
      <c r="B221" s="118" t="s">
        <v>57</v>
      </c>
      <c r="C221" s="155">
        <v>0</v>
      </c>
      <c r="D221" s="155">
        <v>0</v>
      </c>
      <c r="E221" s="155">
        <v>0</v>
      </c>
      <c r="F221" s="155">
        <v>0</v>
      </c>
      <c r="G221" s="155">
        <v>0</v>
      </c>
      <c r="H221" s="155">
        <v>0</v>
      </c>
      <c r="I221" s="155">
        <v>1433.9404533333334</v>
      </c>
      <c r="J221" s="155">
        <v>1896.389820000001</v>
      </c>
      <c r="K221" s="155">
        <v>2229.4109485507247</v>
      </c>
      <c r="L221" s="155">
        <v>2353.8624982608699</v>
      </c>
      <c r="M221" s="155">
        <v>2370.1624465217387</v>
      </c>
      <c r="N221" s="155">
        <v>2455.0308156521746</v>
      </c>
      <c r="O221" s="155">
        <v>2788.9663673913069</v>
      </c>
      <c r="P221" s="155">
        <v>3237.4299330434778</v>
      </c>
      <c r="Q221" s="155">
        <v>3466.5227417391288</v>
      </c>
      <c r="R221" s="155">
        <v>3457.2256043478255</v>
      </c>
      <c r="S221" s="155">
        <v>3370.7036034782609</v>
      </c>
      <c r="T221" s="155">
        <v>3448.6275408695678</v>
      </c>
      <c r="U221" s="155">
        <v>3937.8164695652204</v>
      </c>
      <c r="V221" s="155">
        <v>4112.4104591304394</v>
      </c>
      <c r="W221" s="155">
        <v>4191.3228086956524</v>
      </c>
      <c r="X221" s="285">
        <v>4697.6829726086926</v>
      </c>
      <c r="Z221" s="185"/>
      <c r="AA221" s="185"/>
      <c r="AB221" s="185"/>
      <c r="AC221" s="185"/>
      <c r="AD221" s="185"/>
      <c r="AE221" s="185"/>
      <c r="AF221" s="185"/>
      <c r="AG221" s="185"/>
      <c r="AH221" s="185"/>
      <c r="AI221" s="185"/>
      <c r="AJ221" s="185"/>
      <c r="AK221" s="185"/>
      <c r="AL221" s="185"/>
      <c r="AM221" s="185"/>
      <c r="AN221" s="185"/>
      <c r="AO221" s="185"/>
      <c r="AP221" s="185"/>
      <c r="AQ221" s="185"/>
      <c r="AR221" s="185"/>
      <c r="AS221" s="185"/>
      <c r="AT221" s="185"/>
      <c r="AU221" s="185"/>
      <c r="AV221" s="185"/>
      <c r="AW221" s="185"/>
    </row>
    <row r="222" spans="1:49">
      <c r="A222" s="189" t="s">
        <v>148</v>
      </c>
      <c r="B222" s="120" t="s">
        <v>52</v>
      </c>
      <c r="C222" s="155">
        <v>173.48493333333352</v>
      </c>
      <c r="D222" s="155">
        <v>205.93422444444428</v>
      </c>
      <c r="E222" s="155">
        <v>213.56558111111127</v>
      </c>
      <c r="F222" s="155">
        <v>245.18519555555534</v>
      </c>
      <c r="G222" s="155">
        <v>296.27262222222208</v>
      </c>
      <c r="H222" s="155">
        <v>321.7208422222219</v>
      </c>
      <c r="I222" s="155">
        <v>451.36595555555544</v>
      </c>
      <c r="J222" s="155">
        <v>434.09048222222106</v>
      </c>
      <c r="K222" s="155">
        <v>465.30726753623236</v>
      </c>
      <c r="L222" s="155">
        <v>480.80081826086922</v>
      </c>
      <c r="M222" s="155">
        <v>585.65028521739055</v>
      </c>
      <c r="N222" s="155">
        <v>707.18270173912924</v>
      </c>
      <c r="O222" s="155">
        <v>687.28293434782552</v>
      </c>
      <c r="P222" s="155">
        <v>703.99201478260795</v>
      </c>
      <c r="Q222" s="155">
        <v>813.1347034782616</v>
      </c>
      <c r="R222" s="155">
        <v>988.96275130434856</v>
      </c>
      <c r="S222" s="155">
        <v>1035.0657521739142</v>
      </c>
      <c r="T222" s="155">
        <v>1157.5460939130446</v>
      </c>
      <c r="U222" s="155">
        <v>1228.5419391304351</v>
      </c>
      <c r="V222" s="155">
        <v>1303.0530508695645</v>
      </c>
      <c r="W222" s="155">
        <v>1353.357895652176</v>
      </c>
      <c r="X222" s="285">
        <v>1506.6264391304344</v>
      </c>
      <c r="Z222" s="185"/>
      <c r="AA222" s="185"/>
      <c r="AB222" s="185"/>
      <c r="AC222" s="185"/>
      <c r="AD222" s="185"/>
      <c r="AE222" s="185"/>
      <c r="AF222" s="185"/>
      <c r="AG222" s="185"/>
      <c r="AH222" s="185"/>
      <c r="AI222" s="185"/>
      <c r="AJ222" s="185"/>
      <c r="AK222" s="185"/>
      <c r="AL222" s="185"/>
      <c r="AM222" s="185"/>
      <c r="AN222" s="185"/>
      <c r="AO222" s="185"/>
      <c r="AP222" s="185"/>
      <c r="AQ222" s="185"/>
      <c r="AR222" s="185"/>
      <c r="AS222" s="185"/>
      <c r="AT222" s="185"/>
      <c r="AU222" s="185"/>
      <c r="AV222" s="185"/>
      <c r="AW222" s="185"/>
    </row>
    <row r="223" spans="1:49">
      <c r="A223" s="189" t="s">
        <v>148</v>
      </c>
      <c r="B223" s="117" t="s">
        <v>128</v>
      </c>
      <c r="C223" s="155">
        <v>749.94060333333312</v>
      </c>
      <c r="D223" s="155">
        <v>830.53982444444455</v>
      </c>
      <c r="E223" s="155">
        <v>859.59063555555576</v>
      </c>
      <c r="F223" s="155">
        <v>961.67354444444459</v>
      </c>
      <c r="G223" s="155">
        <v>1141.2251344444442</v>
      </c>
      <c r="H223" s="155">
        <v>1234.8384700000001</v>
      </c>
      <c r="I223" s="155">
        <v>503.36521444444423</v>
      </c>
      <c r="J223" s="155">
        <v>552.92186111111096</v>
      </c>
      <c r="K223" s="155">
        <v>626.82923265700435</v>
      </c>
      <c r="L223" s="155">
        <v>666.50924956521737</v>
      </c>
      <c r="M223" s="155">
        <v>696.51631217391298</v>
      </c>
      <c r="N223" s="155">
        <v>790.30081826086985</v>
      </c>
      <c r="O223" s="155">
        <v>929.1788399999989</v>
      </c>
      <c r="P223" s="155">
        <v>1038.9943956521738</v>
      </c>
      <c r="Q223" s="155">
        <v>1170.4544956521738</v>
      </c>
      <c r="R223" s="155">
        <v>1235.7843217391305</v>
      </c>
      <c r="S223" s="155">
        <v>1370.1534521739129</v>
      </c>
      <c r="T223" s="155">
        <v>1419.0773947826094</v>
      </c>
      <c r="U223" s="155">
        <v>1517.5380304347827</v>
      </c>
      <c r="V223" s="155">
        <v>1818.4083499999997</v>
      </c>
      <c r="W223" s="155">
        <v>1910.5139043478264</v>
      </c>
      <c r="X223" s="285">
        <v>1962.5387539130434</v>
      </c>
      <c r="Z223" s="185"/>
      <c r="AA223" s="185"/>
      <c r="AB223" s="185"/>
      <c r="AC223" s="185"/>
      <c r="AD223" s="185"/>
      <c r="AE223" s="185"/>
      <c r="AF223" s="185"/>
      <c r="AG223" s="185"/>
      <c r="AH223" s="185"/>
      <c r="AI223" s="185"/>
      <c r="AJ223" s="185"/>
      <c r="AK223" s="185"/>
      <c r="AL223" s="185"/>
      <c r="AM223" s="185"/>
      <c r="AN223" s="185"/>
      <c r="AO223" s="185"/>
      <c r="AP223" s="185"/>
      <c r="AQ223" s="185"/>
      <c r="AR223" s="185"/>
      <c r="AS223" s="185"/>
      <c r="AT223" s="185"/>
      <c r="AU223" s="185"/>
      <c r="AV223" s="185"/>
      <c r="AW223" s="185"/>
    </row>
    <row r="224" spans="1:49">
      <c r="A224" s="189" t="s">
        <v>148</v>
      </c>
      <c r="B224" s="48" t="s">
        <v>244</v>
      </c>
      <c r="C224" s="155">
        <v>22.823630000000001</v>
      </c>
      <c r="D224" s="155">
        <v>38.047150000000002</v>
      </c>
      <c r="E224" s="155">
        <v>35.20818666666667</v>
      </c>
      <c r="F224" s="155">
        <v>33.472286666666676</v>
      </c>
      <c r="G224" s="155">
        <v>35.148103333333331</v>
      </c>
      <c r="H224" s="155">
        <v>32.723943333333331</v>
      </c>
      <c r="I224" s="155">
        <v>27.551916666666664</v>
      </c>
      <c r="J224" s="155">
        <v>30.082123333333335</v>
      </c>
      <c r="K224" s="155">
        <v>31.283334396135267</v>
      </c>
      <c r="L224" s="155">
        <v>36.749534782608691</v>
      </c>
      <c r="M224" s="155">
        <v>90.805319565217403</v>
      </c>
      <c r="N224" s="155">
        <v>179.16931913043479</v>
      </c>
      <c r="O224" s="155">
        <v>279.67808434782609</v>
      </c>
      <c r="P224" s="155">
        <v>298.02051304347827</v>
      </c>
      <c r="Q224" s="155">
        <v>347.00867826086954</v>
      </c>
      <c r="R224" s="155">
        <v>368.22086086956529</v>
      </c>
      <c r="S224" s="155">
        <v>347.58214782608701</v>
      </c>
      <c r="T224" s="155">
        <v>360.00492173913045</v>
      </c>
      <c r="U224" s="155">
        <v>395.9089739130435</v>
      </c>
      <c r="V224" s="155">
        <v>403.46443478260875</v>
      </c>
      <c r="W224" s="155">
        <v>407.45972173913049</v>
      </c>
      <c r="X224" s="285">
        <v>423.69026260869566</v>
      </c>
      <c r="Z224" s="185"/>
      <c r="AA224" s="185"/>
      <c r="AB224" s="185"/>
      <c r="AC224" s="185"/>
      <c r="AD224" s="185"/>
      <c r="AE224" s="185"/>
      <c r="AF224" s="185"/>
      <c r="AG224" s="185"/>
      <c r="AH224" s="185"/>
      <c r="AI224" s="185"/>
      <c r="AJ224" s="185"/>
      <c r="AK224" s="185"/>
      <c r="AL224" s="185"/>
      <c r="AM224" s="185"/>
      <c r="AN224" s="185"/>
      <c r="AO224" s="185"/>
      <c r="AP224" s="185"/>
      <c r="AQ224" s="185"/>
      <c r="AR224" s="185"/>
      <c r="AS224" s="185"/>
      <c r="AT224" s="185"/>
      <c r="AU224" s="185"/>
      <c r="AV224" s="185"/>
      <c r="AW224" s="185"/>
    </row>
    <row r="225" spans="1:49" s="105" customFormat="1">
      <c r="A225" s="189" t="s">
        <v>148</v>
      </c>
      <c r="B225" s="48" t="s">
        <v>269</v>
      </c>
      <c r="C225" s="155">
        <v>0</v>
      </c>
      <c r="D225" s="155">
        <v>0</v>
      </c>
      <c r="E225" s="155">
        <v>0</v>
      </c>
      <c r="F225" s="155">
        <v>0</v>
      </c>
      <c r="G225" s="155">
        <v>0</v>
      </c>
      <c r="H225" s="155">
        <v>0</v>
      </c>
      <c r="I225" s="155">
        <v>0</v>
      </c>
      <c r="J225" s="155">
        <v>0</v>
      </c>
      <c r="K225" s="155">
        <v>0</v>
      </c>
      <c r="L225" s="155">
        <v>0</v>
      </c>
      <c r="M225" s="155">
        <v>0</v>
      </c>
      <c r="N225" s="155">
        <v>0</v>
      </c>
      <c r="O225" s="155">
        <v>0</v>
      </c>
      <c r="P225" s="155">
        <v>0</v>
      </c>
      <c r="Q225" s="155">
        <v>0</v>
      </c>
      <c r="R225" s="155">
        <v>0</v>
      </c>
      <c r="S225" s="155">
        <v>25.173452173913049</v>
      </c>
      <c r="T225" s="155">
        <v>51.038759565217397</v>
      </c>
      <c r="U225" s="155">
        <v>51.781040000000004</v>
      </c>
      <c r="V225" s="155">
        <v>53.758872608695654</v>
      </c>
      <c r="W225" s="155">
        <v>61.059217391304344</v>
      </c>
      <c r="X225" s="285">
        <v>60.887226086956531</v>
      </c>
      <c r="Z225" s="185"/>
      <c r="AA225" s="185"/>
      <c r="AB225" s="185"/>
      <c r="AC225" s="185"/>
      <c r="AD225" s="185"/>
      <c r="AE225" s="185"/>
      <c r="AF225" s="185"/>
      <c r="AG225" s="185"/>
      <c r="AH225" s="185"/>
      <c r="AI225" s="185"/>
      <c r="AJ225" s="185"/>
      <c r="AK225" s="185"/>
      <c r="AL225" s="185"/>
      <c r="AM225" s="185"/>
      <c r="AN225" s="185"/>
      <c r="AO225" s="185"/>
      <c r="AP225" s="185"/>
      <c r="AQ225" s="185"/>
      <c r="AR225" s="185"/>
      <c r="AS225" s="185"/>
      <c r="AT225" s="185"/>
      <c r="AU225" s="185"/>
      <c r="AV225" s="185"/>
      <c r="AW225" s="185"/>
    </row>
    <row r="226" spans="1:49">
      <c r="A226" s="189" t="s">
        <v>148</v>
      </c>
      <c r="B226" s="47" t="s">
        <v>9</v>
      </c>
      <c r="C226" s="155">
        <v>946.24916666666707</v>
      </c>
      <c r="D226" s="155">
        <v>1074.5211988888891</v>
      </c>
      <c r="E226" s="155">
        <v>1108.3644033333333</v>
      </c>
      <c r="F226" s="155">
        <v>1240.3310266666665</v>
      </c>
      <c r="G226" s="155">
        <v>1472.6458600000003</v>
      </c>
      <c r="H226" s="155">
        <v>1589.2832555555558</v>
      </c>
      <c r="I226" s="155">
        <v>2416.22354</v>
      </c>
      <c r="J226" s="155">
        <v>2913.4842866666668</v>
      </c>
      <c r="K226" s="155">
        <v>3352.8307831400953</v>
      </c>
      <c r="L226" s="155">
        <v>3537.9221008695645</v>
      </c>
      <c r="M226" s="155">
        <v>3743.1343634782602</v>
      </c>
      <c r="N226" s="155">
        <v>4131.6836547826106</v>
      </c>
      <c r="O226" s="155">
        <v>4685.1062260869585</v>
      </c>
      <c r="P226" s="155">
        <v>5278.4368565217383</v>
      </c>
      <c r="Q226" s="155">
        <v>5797.1206191304354</v>
      </c>
      <c r="R226" s="155">
        <v>6050.1935382608735</v>
      </c>
      <c r="S226" s="155">
        <v>6148.6784078260862</v>
      </c>
      <c r="T226" s="155">
        <v>6436.2947108695707</v>
      </c>
      <c r="U226" s="155">
        <v>7131.586453043481</v>
      </c>
      <c r="V226" s="155">
        <v>7691.0951673913069</v>
      </c>
      <c r="W226" s="155">
        <v>7923.7135478260925</v>
      </c>
      <c r="X226" s="285">
        <v>8651.4256543478205</v>
      </c>
      <c r="Z226" s="185"/>
      <c r="AA226" s="185"/>
      <c r="AB226" s="185"/>
      <c r="AC226" s="185"/>
      <c r="AD226" s="185"/>
      <c r="AE226" s="185"/>
      <c r="AF226" s="185"/>
      <c r="AG226" s="185"/>
      <c r="AH226" s="185"/>
      <c r="AI226" s="185"/>
      <c r="AJ226" s="185"/>
      <c r="AK226" s="185"/>
      <c r="AL226" s="185"/>
      <c r="AM226" s="185"/>
      <c r="AN226" s="185"/>
      <c r="AO226" s="185"/>
      <c r="AP226" s="185"/>
      <c r="AQ226" s="185"/>
      <c r="AR226" s="185"/>
      <c r="AS226" s="185"/>
      <c r="AT226" s="185"/>
      <c r="AU226" s="185"/>
      <c r="AV226" s="185"/>
      <c r="AW226" s="185"/>
    </row>
    <row r="227" spans="1:49">
      <c r="A227" s="189" t="s">
        <v>171</v>
      </c>
      <c r="B227" s="118" t="s">
        <v>57</v>
      </c>
      <c r="C227" s="155">
        <v>0</v>
      </c>
      <c r="D227" s="155">
        <v>0</v>
      </c>
      <c r="E227" s="155">
        <v>0</v>
      </c>
      <c r="F227" s="155">
        <v>0</v>
      </c>
      <c r="G227" s="155">
        <v>0</v>
      </c>
      <c r="H227" s="155">
        <v>0</v>
      </c>
      <c r="I227" s="155">
        <v>2391.8951822222225</v>
      </c>
      <c r="J227" s="155">
        <v>3464.7274666666694</v>
      </c>
      <c r="K227" s="155">
        <v>4156.837582608694</v>
      </c>
      <c r="L227" s="155">
        <v>4396.7084926086964</v>
      </c>
      <c r="M227" s="155">
        <v>4402.9646726086967</v>
      </c>
      <c r="N227" s="155">
        <v>4794.6268243478244</v>
      </c>
      <c r="O227" s="155">
        <v>5360.7488456521733</v>
      </c>
      <c r="P227" s="155">
        <v>5231.4364256521694</v>
      </c>
      <c r="Q227" s="155">
        <v>5195.8835895652219</v>
      </c>
      <c r="R227" s="155">
        <v>5182.9207986956517</v>
      </c>
      <c r="S227" s="155">
        <v>5388.1923099999985</v>
      </c>
      <c r="T227" s="155">
        <v>5417.0199947826131</v>
      </c>
      <c r="U227" s="155">
        <v>5839.8026104347837</v>
      </c>
      <c r="V227" s="155">
        <v>6238.7257273913074</v>
      </c>
      <c r="W227" s="155">
        <v>6607.2272956521711</v>
      </c>
      <c r="X227" s="285">
        <v>7403.2176765217428</v>
      </c>
      <c r="Z227" s="185"/>
      <c r="AA227" s="185"/>
      <c r="AB227" s="185"/>
      <c r="AC227" s="185"/>
      <c r="AD227" s="185"/>
      <c r="AE227" s="185"/>
      <c r="AF227" s="185"/>
      <c r="AG227" s="185"/>
      <c r="AH227" s="185"/>
      <c r="AI227" s="185"/>
      <c r="AJ227" s="185"/>
      <c r="AK227" s="185"/>
      <c r="AL227" s="185"/>
      <c r="AM227" s="185"/>
      <c r="AN227" s="185"/>
      <c r="AO227" s="185"/>
      <c r="AP227" s="185"/>
      <c r="AQ227" s="185"/>
      <c r="AR227" s="185"/>
      <c r="AS227" s="185"/>
      <c r="AT227" s="185"/>
      <c r="AU227" s="185"/>
      <c r="AV227" s="185"/>
      <c r="AW227" s="185"/>
    </row>
    <row r="228" spans="1:49">
      <c r="A228" s="189" t="s">
        <v>171</v>
      </c>
      <c r="B228" s="120" t="s">
        <v>52</v>
      </c>
      <c r="C228" s="155">
        <v>356.74264555555573</v>
      </c>
      <c r="D228" s="155">
        <v>425.0365333333333</v>
      </c>
      <c r="E228" s="155">
        <v>380.68802555555561</v>
      </c>
      <c r="F228" s="155">
        <v>364.9026199999999</v>
      </c>
      <c r="G228" s="155">
        <v>473.57157555555551</v>
      </c>
      <c r="H228" s="155">
        <v>537.08845333333284</v>
      </c>
      <c r="I228" s="155">
        <v>689.03321777777762</v>
      </c>
      <c r="J228" s="155">
        <v>838.7470722222223</v>
      </c>
      <c r="K228" s="155">
        <v>872.51566628019305</v>
      </c>
      <c r="L228" s="155">
        <v>950.65980173912919</v>
      </c>
      <c r="M228" s="155">
        <v>905.3620839130441</v>
      </c>
      <c r="N228" s="155">
        <v>946.41325217391352</v>
      </c>
      <c r="O228" s="155">
        <v>1050.9600317391305</v>
      </c>
      <c r="P228" s="155">
        <v>1093.8783026086946</v>
      </c>
      <c r="Q228" s="155">
        <v>1200.0505939130423</v>
      </c>
      <c r="R228" s="155">
        <v>1236.6600165217383</v>
      </c>
      <c r="S228" s="155">
        <v>1518.3297982608681</v>
      </c>
      <c r="T228" s="155">
        <v>1482.0545052173927</v>
      </c>
      <c r="U228" s="155">
        <v>1752.0366139130433</v>
      </c>
      <c r="V228" s="155">
        <v>2010.0842726086978</v>
      </c>
      <c r="W228" s="155">
        <v>2192.3483130434834</v>
      </c>
      <c r="X228" s="285">
        <v>2468.4265252173923</v>
      </c>
      <c r="Z228" s="185"/>
      <c r="AA228" s="185"/>
      <c r="AB228" s="185"/>
      <c r="AC228" s="185"/>
      <c r="AD228" s="185"/>
      <c r="AE228" s="185"/>
      <c r="AF228" s="185"/>
      <c r="AG228" s="185"/>
      <c r="AH228" s="185"/>
      <c r="AI228" s="185"/>
      <c r="AJ228" s="185"/>
      <c r="AK228" s="185"/>
      <c r="AL228" s="185"/>
      <c r="AM228" s="185"/>
      <c r="AN228" s="185"/>
      <c r="AO228" s="185"/>
      <c r="AP228" s="185"/>
      <c r="AQ228" s="185"/>
      <c r="AR228" s="185"/>
      <c r="AS228" s="185"/>
      <c r="AT228" s="185"/>
      <c r="AU228" s="185"/>
      <c r="AV228" s="185"/>
      <c r="AW228" s="185"/>
    </row>
    <row r="229" spans="1:49">
      <c r="A229" s="189" t="s">
        <v>171</v>
      </c>
      <c r="B229" s="117" t="s">
        <v>128</v>
      </c>
      <c r="C229" s="155">
        <v>1413.6132422222227</v>
      </c>
      <c r="D229" s="155">
        <v>1542.8479433333334</v>
      </c>
      <c r="E229" s="155">
        <v>1690.7468788888893</v>
      </c>
      <c r="F229" s="155">
        <v>1827.8310177777773</v>
      </c>
      <c r="G229" s="155">
        <v>2135.7595666666662</v>
      </c>
      <c r="H229" s="155">
        <v>2332.5356444444442</v>
      </c>
      <c r="I229" s="155">
        <v>963.23363888888946</v>
      </c>
      <c r="J229" s="155">
        <v>1058.0231244444435</v>
      </c>
      <c r="K229" s="155">
        <v>1115.1876922705314</v>
      </c>
      <c r="L229" s="155">
        <v>1006.9572095652165</v>
      </c>
      <c r="M229" s="155">
        <v>1090.9749486956528</v>
      </c>
      <c r="N229" s="155">
        <v>1247.3833139130436</v>
      </c>
      <c r="O229" s="155">
        <v>1391.2063373913043</v>
      </c>
      <c r="P229" s="155">
        <v>1448.0250243478274</v>
      </c>
      <c r="Q229" s="155">
        <v>1596.5515565217402</v>
      </c>
      <c r="R229" s="155">
        <v>1722.9029826086958</v>
      </c>
      <c r="S229" s="155">
        <v>1846.6333347826103</v>
      </c>
      <c r="T229" s="155">
        <v>2079.98060347826</v>
      </c>
      <c r="U229" s="155">
        <v>2092.8961326086974</v>
      </c>
      <c r="V229" s="155">
        <v>2600.6707191304354</v>
      </c>
      <c r="W229" s="155">
        <v>3044.092000000001</v>
      </c>
      <c r="X229" s="285">
        <v>3164.0093078260861</v>
      </c>
      <c r="Z229" s="185"/>
      <c r="AA229" s="185"/>
      <c r="AB229" s="185"/>
      <c r="AC229" s="185"/>
      <c r="AD229" s="185"/>
      <c r="AE229" s="185"/>
      <c r="AF229" s="185"/>
      <c r="AG229" s="185"/>
      <c r="AH229" s="185"/>
      <c r="AI229" s="185"/>
      <c r="AJ229" s="185"/>
      <c r="AK229" s="185"/>
      <c r="AL229" s="185"/>
      <c r="AM229" s="185"/>
      <c r="AN229" s="185"/>
      <c r="AO229" s="185"/>
      <c r="AP229" s="185"/>
      <c r="AQ229" s="185"/>
      <c r="AR229" s="185"/>
      <c r="AS229" s="185"/>
      <c r="AT229" s="185"/>
      <c r="AU229" s="185"/>
      <c r="AV229" s="185"/>
      <c r="AW229" s="185"/>
    </row>
    <row r="230" spans="1:49">
      <c r="A230" s="189" t="s">
        <v>171</v>
      </c>
      <c r="B230" s="48" t="s">
        <v>244</v>
      </c>
      <c r="C230" s="155">
        <v>48.648505555555559</v>
      </c>
      <c r="D230" s="155">
        <v>99.160738888888901</v>
      </c>
      <c r="E230" s="155">
        <v>101.95241888888887</v>
      </c>
      <c r="F230" s="155">
        <v>105.96133000000002</v>
      </c>
      <c r="G230" s="155">
        <v>113.16485222222224</v>
      </c>
      <c r="H230" s="155">
        <v>112.93151000000002</v>
      </c>
      <c r="I230" s="155">
        <v>114.31921222222222</v>
      </c>
      <c r="J230" s="155">
        <v>129.52773666666667</v>
      </c>
      <c r="K230" s="155">
        <v>133.78784700483089</v>
      </c>
      <c r="L230" s="155">
        <v>136.23756956521737</v>
      </c>
      <c r="M230" s="155">
        <v>171.24974913043482</v>
      </c>
      <c r="N230" s="155">
        <v>326.74349913043471</v>
      </c>
      <c r="O230" s="155">
        <v>505.47078739130455</v>
      </c>
      <c r="P230" s="155">
        <v>514.10435478260877</v>
      </c>
      <c r="Q230" s="155">
        <v>528.14521217391314</v>
      </c>
      <c r="R230" s="155">
        <v>545.50569043478265</v>
      </c>
      <c r="S230" s="155">
        <v>588.57230434782593</v>
      </c>
      <c r="T230" s="155">
        <v>607.10721173913043</v>
      </c>
      <c r="U230" s="155">
        <v>654.4165860869565</v>
      </c>
      <c r="V230" s="155">
        <v>703.18476086956525</v>
      </c>
      <c r="W230" s="155">
        <v>736.01733913043472</v>
      </c>
      <c r="X230" s="285">
        <v>777.00043130434813</v>
      </c>
      <c r="Z230" s="185"/>
      <c r="AA230" s="185"/>
      <c r="AB230" s="185"/>
      <c r="AC230" s="185"/>
      <c r="AD230" s="185"/>
      <c r="AE230" s="185"/>
      <c r="AF230" s="185"/>
      <c r="AG230" s="185"/>
      <c r="AH230" s="185"/>
      <c r="AI230" s="185"/>
      <c r="AJ230" s="185"/>
      <c r="AK230" s="185"/>
      <c r="AL230" s="185"/>
      <c r="AM230" s="185"/>
      <c r="AN230" s="185"/>
      <c r="AO230" s="185"/>
      <c r="AP230" s="185"/>
      <c r="AQ230" s="185"/>
      <c r="AR230" s="185"/>
      <c r="AS230" s="185"/>
      <c r="AT230" s="185"/>
      <c r="AU230" s="185"/>
      <c r="AV230" s="185"/>
      <c r="AW230" s="185"/>
    </row>
    <row r="231" spans="1:49" s="105" customFormat="1">
      <c r="A231" s="189" t="s">
        <v>171</v>
      </c>
      <c r="B231" s="48" t="s">
        <v>269</v>
      </c>
      <c r="C231" s="155">
        <v>0</v>
      </c>
      <c r="D231" s="155">
        <v>0</v>
      </c>
      <c r="E231" s="155">
        <v>0</v>
      </c>
      <c r="F231" s="155">
        <v>0</v>
      </c>
      <c r="G231" s="155">
        <v>0</v>
      </c>
      <c r="H231" s="155">
        <v>0</v>
      </c>
      <c r="I231" s="155">
        <v>0</v>
      </c>
      <c r="J231" s="155">
        <v>0</v>
      </c>
      <c r="K231" s="155">
        <v>0</v>
      </c>
      <c r="L231" s="155">
        <v>0</v>
      </c>
      <c r="M231" s="155">
        <v>0</v>
      </c>
      <c r="N231" s="155">
        <v>0</v>
      </c>
      <c r="O231" s="155">
        <v>0</v>
      </c>
      <c r="P231" s="155">
        <v>0</v>
      </c>
      <c r="Q231" s="155">
        <v>0</v>
      </c>
      <c r="R231" s="155">
        <v>0</v>
      </c>
      <c r="S231" s="155">
        <v>50.447780869565221</v>
      </c>
      <c r="T231" s="155">
        <v>102.17118000000001</v>
      </c>
      <c r="U231" s="155">
        <v>109.83636869565215</v>
      </c>
      <c r="V231" s="155">
        <v>121.41771565217392</v>
      </c>
      <c r="W231" s="155">
        <v>130.59129565217393</v>
      </c>
      <c r="X231" s="285">
        <v>138.20526782608695</v>
      </c>
      <c r="Z231" s="185"/>
      <c r="AA231" s="185"/>
      <c r="AB231" s="185"/>
      <c r="AC231" s="185"/>
      <c r="AD231" s="185"/>
      <c r="AE231" s="185"/>
      <c r="AF231" s="185"/>
      <c r="AG231" s="185"/>
      <c r="AH231" s="185"/>
      <c r="AI231" s="185"/>
      <c r="AJ231" s="185"/>
      <c r="AK231" s="185"/>
      <c r="AL231" s="185"/>
      <c r="AM231" s="185"/>
      <c r="AN231" s="185"/>
      <c r="AO231" s="185"/>
      <c r="AP231" s="185"/>
      <c r="AQ231" s="185"/>
      <c r="AR231" s="185"/>
      <c r="AS231" s="185"/>
      <c r="AT231" s="185"/>
      <c r="AU231" s="185"/>
      <c r="AV231" s="185"/>
      <c r="AW231" s="185"/>
    </row>
    <row r="232" spans="1:49">
      <c r="A232" s="189" t="s">
        <v>171</v>
      </c>
      <c r="B232" s="47" t="s">
        <v>9</v>
      </c>
      <c r="C232" s="155">
        <v>1819.0043933333334</v>
      </c>
      <c r="D232" s="155">
        <v>2067.0452155555558</v>
      </c>
      <c r="E232" s="155">
        <v>2173.3873233333334</v>
      </c>
      <c r="F232" s="155">
        <v>2298.6949677777766</v>
      </c>
      <c r="G232" s="155">
        <v>2722.495994444444</v>
      </c>
      <c r="H232" s="155">
        <v>2982.5556077777783</v>
      </c>
      <c r="I232" s="155">
        <v>4158.4812511111113</v>
      </c>
      <c r="J232" s="155">
        <v>5491.0254000000032</v>
      </c>
      <c r="K232" s="155">
        <v>6278.32878816425</v>
      </c>
      <c r="L232" s="155">
        <v>6490.5630734782535</v>
      </c>
      <c r="M232" s="155">
        <v>6570.5514543478248</v>
      </c>
      <c r="N232" s="155">
        <v>7315.1668895652183</v>
      </c>
      <c r="O232" s="155">
        <v>8308.386002173911</v>
      </c>
      <c r="P232" s="155">
        <v>8287.4441073913003</v>
      </c>
      <c r="Q232" s="155">
        <v>8520.6309521739167</v>
      </c>
      <c r="R232" s="155">
        <v>8687.9894882608714</v>
      </c>
      <c r="S232" s="155">
        <v>9392.1755282608683</v>
      </c>
      <c r="T232" s="155">
        <v>9688.3334952173955</v>
      </c>
      <c r="U232" s="155">
        <v>10448.988311739136</v>
      </c>
      <c r="V232" s="155">
        <v>11674.083195652172</v>
      </c>
      <c r="W232" s="155">
        <v>12710.276243478258</v>
      </c>
      <c r="X232" s="285">
        <v>13950.859208695652</v>
      </c>
      <c r="Z232" s="185"/>
      <c r="AA232" s="185"/>
      <c r="AB232" s="185"/>
      <c r="AC232" s="185"/>
      <c r="AD232" s="185"/>
      <c r="AE232" s="185"/>
      <c r="AF232" s="185"/>
      <c r="AG232" s="185"/>
      <c r="AH232" s="185"/>
      <c r="AI232" s="185"/>
      <c r="AJ232" s="185"/>
      <c r="AK232" s="185"/>
      <c r="AL232" s="185"/>
      <c r="AM232" s="185"/>
      <c r="AN232" s="185"/>
      <c r="AO232" s="185"/>
      <c r="AP232" s="185"/>
      <c r="AQ232" s="185"/>
      <c r="AR232" s="185"/>
      <c r="AS232" s="185"/>
      <c r="AT232" s="185"/>
      <c r="AU232" s="185"/>
      <c r="AV232" s="185"/>
      <c r="AW232" s="185"/>
    </row>
    <row r="233" spans="1:49">
      <c r="A233" s="189" t="s">
        <v>186</v>
      </c>
      <c r="B233" s="118" t="s">
        <v>57</v>
      </c>
      <c r="C233" s="155">
        <v>0</v>
      </c>
      <c r="D233" s="155">
        <v>0</v>
      </c>
      <c r="E233" s="155">
        <v>0</v>
      </c>
      <c r="F233" s="155">
        <v>0</v>
      </c>
      <c r="G233" s="155">
        <v>0</v>
      </c>
      <c r="H233" s="155">
        <v>0</v>
      </c>
      <c r="I233" s="155">
        <v>798.59452222222228</v>
      </c>
      <c r="J233" s="155">
        <v>1270.3975466666664</v>
      </c>
      <c r="K233" s="155">
        <v>1371.3331257971013</v>
      </c>
      <c r="L233" s="155">
        <v>1353.0334782608697</v>
      </c>
      <c r="M233" s="155">
        <v>1420.5115513043479</v>
      </c>
      <c r="N233" s="155">
        <v>1598.2339408695652</v>
      </c>
      <c r="O233" s="155">
        <v>1719.0127395652171</v>
      </c>
      <c r="P233" s="155">
        <v>1795.1941704347832</v>
      </c>
      <c r="Q233" s="155">
        <v>1920.361539130434</v>
      </c>
      <c r="R233" s="155">
        <v>1925.0274260869585</v>
      </c>
      <c r="S233" s="155">
        <v>1848.2463008695647</v>
      </c>
      <c r="T233" s="155">
        <v>1997.0447326086953</v>
      </c>
      <c r="U233" s="155">
        <v>2201.6443773913011</v>
      </c>
      <c r="V233" s="155">
        <v>2289.1913556521731</v>
      </c>
      <c r="W233" s="155">
        <v>2222.3650782608697</v>
      </c>
      <c r="X233" s="285">
        <v>2411.3147713043486</v>
      </c>
      <c r="Z233" s="185"/>
      <c r="AA233" s="185"/>
      <c r="AB233" s="185"/>
      <c r="AC233" s="185"/>
      <c r="AD233" s="185"/>
      <c r="AE233" s="185"/>
      <c r="AF233" s="185"/>
      <c r="AG233" s="185"/>
      <c r="AH233" s="185"/>
      <c r="AI233" s="185"/>
      <c r="AJ233" s="185"/>
      <c r="AK233" s="185"/>
      <c r="AL233" s="185"/>
      <c r="AM233" s="185"/>
      <c r="AN233" s="185"/>
      <c r="AO233" s="185"/>
      <c r="AP233" s="185"/>
      <c r="AQ233" s="185"/>
      <c r="AR233" s="185"/>
      <c r="AS233" s="185"/>
      <c r="AT233" s="185"/>
      <c r="AU233" s="185"/>
      <c r="AV233" s="185"/>
      <c r="AW233" s="185"/>
    </row>
    <row r="234" spans="1:49">
      <c r="A234" s="189" t="s">
        <v>186</v>
      </c>
      <c r="B234" s="120" t="s">
        <v>52</v>
      </c>
      <c r="C234" s="155">
        <v>82.701802222222227</v>
      </c>
      <c r="D234" s="155">
        <v>112.52362888888885</v>
      </c>
      <c r="E234" s="155">
        <v>147.71726777777783</v>
      </c>
      <c r="F234" s="155">
        <v>152.91824000000017</v>
      </c>
      <c r="G234" s="155">
        <v>167.96853555555552</v>
      </c>
      <c r="H234" s="155">
        <v>182.7500911111112</v>
      </c>
      <c r="I234" s="155">
        <v>232.69723000000005</v>
      </c>
      <c r="J234" s="155">
        <v>273.66956222222234</v>
      </c>
      <c r="K234" s="155">
        <v>323.14605289855058</v>
      </c>
      <c r="L234" s="155">
        <v>396.89752347826078</v>
      </c>
      <c r="M234" s="155">
        <v>377.86233739130438</v>
      </c>
      <c r="N234" s="155">
        <v>378.23208956521717</v>
      </c>
      <c r="O234" s="155">
        <v>411.83023608695629</v>
      </c>
      <c r="P234" s="155">
        <v>437.3828547826086</v>
      </c>
      <c r="Q234" s="155">
        <v>392.97348000000011</v>
      </c>
      <c r="R234" s="155">
        <v>404.56936434782602</v>
      </c>
      <c r="S234" s="155">
        <v>588.46260521739134</v>
      </c>
      <c r="T234" s="155">
        <v>593.85287478260818</v>
      </c>
      <c r="U234" s="155">
        <v>521.84425999999985</v>
      </c>
      <c r="V234" s="155">
        <v>663.60158260869616</v>
      </c>
      <c r="W234" s="155">
        <v>758.10744347826108</v>
      </c>
      <c r="X234" s="285">
        <v>870.54870521738997</v>
      </c>
      <c r="Z234" s="185"/>
      <c r="AA234" s="185"/>
      <c r="AB234" s="185"/>
      <c r="AC234" s="185"/>
      <c r="AD234" s="185"/>
      <c r="AE234" s="185"/>
      <c r="AF234" s="185"/>
      <c r="AG234" s="185"/>
      <c r="AH234" s="185"/>
      <c r="AI234" s="185"/>
      <c r="AJ234" s="185"/>
      <c r="AK234" s="185"/>
      <c r="AL234" s="185"/>
      <c r="AM234" s="185"/>
      <c r="AN234" s="185"/>
      <c r="AO234" s="185"/>
      <c r="AP234" s="185"/>
      <c r="AQ234" s="185"/>
      <c r="AR234" s="185"/>
      <c r="AS234" s="185"/>
      <c r="AT234" s="185"/>
      <c r="AU234" s="185"/>
      <c r="AV234" s="185"/>
      <c r="AW234" s="185"/>
    </row>
    <row r="235" spans="1:49">
      <c r="A235" s="189" t="s">
        <v>186</v>
      </c>
      <c r="B235" s="117" t="s">
        <v>128</v>
      </c>
      <c r="C235" s="155">
        <v>305.19999666666638</v>
      </c>
      <c r="D235" s="155">
        <v>282.83887333333325</v>
      </c>
      <c r="E235" s="155">
        <v>296.11347333333345</v>
      </c>
      <c r="F235" s="155">
        <v>328.72732888888868</v>
      </c>
      <c r="G235" s="155">
        <v>403.04241333333323</v>
      </c>
      <c r="H235" s="155">
        <v>476.29466666666644</v>
      </c>
      <c r="I235" s="155">
        <v>318.90159333333332</v>
      </c>
      <c r="J235" s="155">
        <v>390.48333555555564</v>
      </c>
      <c r="K235" s="155">
        <v>380.47441130434783</v>
      </c>
      <c r="L235" s="155">
        <v>408.40480869565243</v>
      </c>
      <c r="M235" s="155">
        <v>389.36888173913042</v>
      </c>
      <c r="N235" s="155">
        <v>371.23749565217406</v>
      </c>
      <c r="O235" s="155">
        <v>377.6464226086955</v>
      </c>
      <c r="P235" s="155">
        <v>441.64995217391288</v>
      </c>
      <c r="Q235" s="155">
        <v>487.61360434782603</v>
      </c>
      <c r="R235" s="155">
        <v>489.27680434782599</v>
      </c>
      <c r="S235" s="155">
        <v>478.35994782608662</v>
      </c>
      <c r="T235" s="155">
        <v>555.35065565217405</v>
      </c>
      <c r="U235" s="155">
        <v>625.51051608695695</v>
      </c>
      <c r="V235" s="155">
        <v>576.87455652173935</v>
      </c>
      <c r="W235" s="155">
        <v>728.29430434782591</v>
      </c>
      <c r="X235" s="285">
        <v>812.51132956521747</v>
      </c>
      <c r="Z235" s="185"/>
      <c r="AA235" s="185"/>
      <c r="AB235" s="185"/>
      <c r="AC235" s="185"/>
      <c r="AD235" s="185"/>
      <c r="AE235" s="185"/>
      <c r="AF235" s="185"/>
      <c r="AG235" s="185"/>
      <c r="AH235" s="185"/>
      <c r="AI235" s="185"/>
      <c r="AJ235" s="185"/>
      <c r="AK235" s="185"/>
      <c r="AL235" s="185"/>
      <c r="AM235" s="185"/>
      <c r="AN235" s="185"/>
      <c r="AO235" s="185"/>
      <c r="AP235" s="185"/>
      <c r="AQ235" s="185"/>
      <c r="AR235" s="185"/>
      <c r="AS235" s="185"/>
      <c r="AT235" s="185"/>
      <c r="AU235" s="185"/>
      <c r="AV235" s="185"/>
      <c r="AW235" s="185"/>
    </row>
    <row r="236" spans="1:49">
      <c r="A236" s="189" t="s">
        <v>186</v>
      </c>
      <c r="B236" s="48" t="s">
        <v>244</v>
      </c>
      <c r="C236" s="155">
        <v>3.6213333333333337</v>
      </c>
      <c r="D236" s="155">
        <v>6.4746666666666677</v>
      </c>
      <c r="E236" s="155">
        <v>5.706666666666667</v>
      </c>
      <c r="F236" s="155">
        <v>5.706666666666667</v>
      </c>
      <c r="G236" s="155">
        <v>5.706666666666667</v>
      </c>
      <c r="H236" s="155">
        <v>5.706666666666667</v>
      </c>
      <c r="I236" s="155">
        <v>5.706666666666667</v>
      </c>
      <c r="J236" s="155">
        <v>4.7119999999999997</v>
      </c>
      <c r="K236" s="155">
        <v>4.9803177777777776</v>
      </c>
      <c r="L236" s="155">
        <v>3.6124800000000001</v>
      </c>
      <c r="M236" s="155">
        <v>11.355193043478263</v>
      </c>
      <c r="N236" s="155">
        <v>11.355193043478263</v>
      </c>
      <c r="O236" s="155">
        <v>12.807443043478262</v>
      </c>
      <c r="P236" s="155">
        <v>14.840593043478261</v>
      </c>
      <c r="Q236" s="155">
        <v>14.840593043478261</v>
      </c>
      <c r="R236" s="155">
        <v>14.840593043478261</v>
      </c>
      <c r="S236" s="155">
        <v>14.840593043478261</v>
      </c>
      <c r="T236" s="155">
        <v>14.690073043478261</v>
      </c>
      <c r="U236" s="155">
        <v>14.343819130434783</v>
      </c>
      <c r="V236" s="155">
        <v>14.748892173913044</v>
      </c>
      <c r="W236" s="155">
        <v>14.478208695652176</v>
      </c>
      <c r="X236" s="285">
        <v>15.504849130434785</v>
      </c>
      <c r="Z236" s="185"/>
      <c r="AA236" s="185"/>
      <c r="AB236" s="185"/>
      <c r="AC236" s="185"/>
      <c r="AD236" s="185"/>
      <c r="AE236" s="185"/>
      <c r="AF236" s="185"/>
      <c r="AG236" s="185"/>
      <c r="AH236" s="185"/>
      <c r="AI236" s="185"/>
      <c r="AJ236" s="185"/>
      <c r="AK236" s="185"/>
      <c r="AL236" s="185"/>
      <c r="AM236" s="185"/>
      <c r="AN236" s="185"/>
      <c r="AO236" s="185"/>
      <c r="AP236" s="185"/>
      <c r="AQ236" s="185"/>
      <c r="AR236" s="185"/>
      <c r="AS236" s="185"/>
      <c r="AT236" s="185"/>
      <c r="AU236" s="185"/>
      <c r="AV236" s="185"/>
      <c r="AW236" s="185"/>
    </row>
    <row r="237" spans="1:49" s="105" customFormat="1">
      <c r="A237" s="189" t="s">
        <v>186</v>
      </c>
      <c r="B237" s="48" t="s">
        <v>269</v>
      </c>
      <c r="C237" s="155">
        <v>0</v>
      </c>
      <c r="D237" s="155">
        <v>0</v>
      </c>
      <c r="E237" s="155">
        <v>0</v>
      </c>
      <c r="F237" s="155">
        <v>0</v>
      </c>
      <c r="G237" s="155">
        <v>0</v>
      </c>
      <c r="H237" s="155">
        <v>0</v>
      </c>
      <c r="I237" s="155">
        <v>0</v>
      </c>
      <c r="J237" s="155">
        <v>0</v>
      </c>
      <c r="K237" s="155">
        <v>0</v>
      </c>
      <c r="L237" s="155">
        <v>0</v>
      </c>
      <c r="M237" s="155">
        <v>0</v>
      </c>
      <c r="N237" s="155">
        <v>0</v>
      </c>
      <c r="O237" s="155">
        <v>0</v>
      </c>
      <c r="P237" s="155">
        <v>0</v>
      </c>
      <c r="Q237" s="155">
        <v>0</v>
      </c>
      <c r="R237" s="155">
        <v>0</v>
      </c>
      <c r="S237" s="155">
        <v>1.7119739130434783</v>
      </c>
      <c r="T237" s="155">
        <v>3.5913913043478258</v>
      </c>
      <c r="U237" s="155">
        <v>5.2064782608695657</v>
      </c>
      <c r="V237" s="155">
        <v>7.9351217391304347</v>
      </c>
      <c r="W237" s="155">
        <v>5.6048608695652176</v>
      </c>
      <c r="X237" s="285">
        <v>0.19455565217391305</v>
      </c>
      <c r="Z237" s="185"/>
      <c r="AA237" s="185"/>
      <c r="AB237" s="185"/>
      <c r="AC237" s="185"/>
      <c r="AD237" s="185"/>
      <c r="AE237" s="185"/>
      <c r="AF237" s="185"/>
      <c r="AG237" s="185"/>
      <c r="AH237" s="185"/>
      <c r="AI237" s="185"/>
      <c r="AJ237" s="185"/>
      <c r="AK237" s="185"/>
      <c r="AL237" s="185"/>
      <c r="AM237" s="185"/>
      <c r="AN237" s="185"/>
      <c r="AO237" s="185"/>
      <c r="AP237" s="185"/>
      <c r="AQ237" s="185"/>
      <c r="AR237" s="185"/>
      <c r="AS237" s="185"/>
      <c r="AT237" s="185"/>
      <c r="AU237" s="185"/>
      <c r="AV237" s="185"/>
      <c r="AW237" s="185"/>
    </row>
    <row r="238" spans="1:49">
      <c r="A238" s="189" t="s">
        <v>186</v>
      </c>
      <c r="B238" s="47" t="s">
        <v>9</v>
      </c>
      <c r="C238" s="155">
        <v>391.52313222222222</v>
      </c>
      <c r="D238" s="155">
        <v>401.83716888888904</v>
      </c>
      <c r="E238" s="155">
        <v>449.53740777777773</v>
      </c>
      <c r="F238" s="155">
        <v>487.35223555555541</v>
      </c>
      <c r="G238" s="155">
        <v>576.71761555555565</v>
      </c>
      <c r="H238" s="155">
        <v>664.75142444444464</v>
      </c>
      <c r="I238" s="155">
        <v>1355.9000122222224</v>
      </c>
      <c r="J238" s="155">
        <v>1939.262444444445</v>
      </c>
      <c r="K238" s="155">
        <v>2079.933907777779</v>
      </c>
      <c r="L238" s="155">
        <v>2161.9482904347824</v>
      </c>
      <c r="M238" s="155">
        <v>2199.0979634782607</v>
      </c>
      <c r="N238" s="155">
        <v>2359.0587191304348</v>
      </c>
      <c r="O238" s="155">
        <v>2521.2968413043491</v>
      </c>
      <c r="P238" s="155">
        <v>2689.0675704347823</v>
      </c>
      <c r="Q238" s="155">
        <v>2815.7892165217404</v>
      </c>
      <c r="R238" s="155">
        <v>2833.7141878260886</v>
      </c>
      <c r="S238" s="155">
        <v>2931.621420869566</v>
      </c>
      <c r="T238" s="155">
        <v>3164.5297273913034</v>
      </c>
      <c r="U238" s="155">
        <v>3368.5494508695647</v>
      </c>
      <c r="V238" s="155">
        <v>3552.3515086956522</v>
      </c>
      <c r="W238" s="155">
        <v>3728.8498956521739</v>
      </c>
      <c r="X238" s="285">
        <v>4110.074210869564</v>
      </c>
      <c r="Z238" s="185"/>
      <c r="AA238" s="185"/>
      <c r="AB238" s="185"/>
      <c r="AC238" s="185"/>
      <c r="AD238" s="185"/>
      <c r="AE238" s="185"/>
      <c r="AF238" s="185"/>
      <c r="AG238" s="185"/>
      <c r="AH238" s="185"/>
      <c r="AI238" s="185"/>
      <c r="AJ238" s="185"/>
      <c r="AK238" s="185"/>
      <c r="AL238" s="185"/>
      <c r="AM238" s="185"/>
      <c r="AN238" s="185"/>
      <c r="AO238" s="185"/>
      <c r="AP238" s="185"/>
      <c r="AQ238" s="185"/>
      <c r="AR238" s="185"/>
      <c r="AS238" s="185"/>
      <c r="AT238" s="185"/>
      <c r="AU238" s="185"/>
      <c r="AV238" s="185"/>
      <c r="AW238" s="185"/>
    </row>
    <row r="239" spans="1:49">
      <c r="A239" s="189" t="s">
        <v>202</v>
      </c>
      <c r="B239" s="118" t="s">
        <v>57</v>
      </c>
      <c r="C239" s="155">
        <v>0</v>
      </c>
      <c r="D239" s="155">
        <v>0</v>
      </c>
      <c r="E239" s="155">
        <v>0</v>
      </c>
      <c r="F239" s="155">
        <v>0</v>
      </c>
      <c r="G239" s="155">
        <v>0</v>
      </c>
      <c r="H239" s="155">
        <v>0</v>
      </c>
      <c r="I239" s="155">
        <v>5535.481252222221</v>
      </c>
      <c r="J239" s="155">
        <v>7693.0578566666763</v>
      </c>
      <c r="K239" s="155">
        <v>8744.7378160386415</v>
      </c>
      <c r="L239" s="155">
        <v>9854.6188326086958</v>
      </c>
      <c r="M239" s="155">
        <v>9954.3542999999936</v>
      </c>
      <c r="N239" s="155">
        <v>10924.431350000008</v>
      </c>
      <c r="O239" s="155">
        <v>12000.224833043483</v>
      </c>
      <c r="P239" s="155">
        <v>12347.226191304342</v>
      </c>
      <c r="Q239" s="155">
        <v>12545.316878260885</v>
      </c>
      <c r="R239" s="155">
        <v>12486.520817391303</v>
      </c>
      <c r="S239" s="155">
        <v>12369.588948260871</v>
      </c>
      <c r="T239" s="155">
        <v>12255.425365217388</v>
      </c>
      <c r="U239" s="155">
        <v>12570.498295652176</v>
      </c>
      <c r="V239" s="155">
        <v>13525.477504347815</v>
      </c>
      <c r="W239" s="155">
        <v>13646.051669565202</v>
      </c>
      <c r="X239" s="285">
        <v>14318.812541304336</v>
      </c>
      <c r="Z239" s="185"/>
      <c r="AA239" s="185"/>
      <c r="AB239" s="185"/>
      <c r="AC239" s="185"/>
      <c r="AD239" s="185"/>
      <c r="AE239" s="185"/>
      <c r="AF239" s="185"/>
      <c r="AG239" s="185"/>
      <c r="AH239" s="185"/>
      <c r="AI239" s="185"/>
      <c r="AJ239" s="185"/>
      <c r="AK239" s="185"/>
      <c r="AL239" s="185"/>
      <c r="AM239" s="185"/>
      <c r="AN239" s="185"/>
      <c r="AO239" s="185"/>
      <c r="AP239" s="185"/>
      <c r="AQ239" s="185"/>
      <c r="AR239" s="185"/>
      <c r="AS239" s="185"/>
      <c r="AT239" s="185"/>
      <c r="AU239" s="185"/>
      <c r="AV239" s="185"/>
      <c r="AW239" s="185"/>
    </row>
    <row r="240" spans="1:49">
      <c r="A240" s="189" t="s">
        <v>202</v>
      </c>
      <c r="B240" s="120" t="s">
        <v>52</v>
      </c>
      <c r="C240" s="155">
        <v>996.9187566666667</v>
      </c>
      <c r="D240" s="155">
        <v>1130.2842222222223</v>
      </c>
      <c r="E240" s="155">
        <v>1260.833936666663</v>
      </c>
      <c r="F240" s="155">
        <v>1485.2527377777803</v>
      </c>
      <c r="G240" s="155">
        <v>1973.6335433333281</v>
      </c>
      <c r="H240" s="155">
        <v>2199.2424199999973</v>
      </c>
      <c r="I240" s="155">
        <v>2526.4698577777767</v>
      </c>
      <c r="J240" s="155">
        <v>2666.2796266666692</v>
      </c>
      <c r="K240" s="155">
        <v>2815.0134322222257</v>
      </c>
      <c r="L240" s="155">
        <v>3373.2082295652135</v>
      </c>
      <c r="M240" s="155">
        <v>3453.54212695652</v>
      </c>
      <c r="N240" s="155">
        <v>3809.0596621739082</v>
      </c>
      <c r="O240" s="155">
        <v>3843.9410091304376</v>
      </c>
      <c r="P240" s="155">
        <v>3808.6039686956469</v>
      </c>
      <c r="Q240" s="155">
        <v>3825.5193573912911</v>
      </c>
      <c r="R240" s="155">
        <v>3932.5806330434662</v>
      </c>
      <c r="S240" s="155">
        <v>3911.7245860869361</v>
      </c>
      <c r="T240" s="155">
        <v>4278.0933913043382</v>
      </c>
      <c r="U240" s="155">
        <v>4452.6767347826117</v>
      </c>
      <c r="V240" s="155">
        <v>4764.8018973912986</v>
      </c>
      <c r="W240" s="155">
        <v>5044.7121826087023</v>
      </c>
      <c r="X240" s="285">
        <v>5853.5463086956452</v>
      </c>
      <c r="Z240" s="185"/>
      <c r="AA240" s="185"/>
      <c r="AB240" s="185"/>
      <c r="AC240" s="185"/>
      <c r="AD240" s="185"/>
      <c r="AE240" s="185"/>
      <c r="AF240" s="185"/>
      <c r="AG240" s="185"/>
      <c r="AH240" s="185"/>
      <c r="AI240" s="185"/>
      <c r="AJ240" s="185"/>
      <c r="AK240" s="185"/>
      <c r="AL240" s="185"/>
      <c r="AM240" s="185"/>
      <c r="AN240" s="185"/>
      <c r="AO240" s="185"/>
      <c r="AP240" s="185"/>
      <c r="AQ240" s="185"/>
      <c r="AR240" s="185"/>
      <c r="AS240" s="185"/>
      <c r="AT240" s="185"/>
      <c r="AU240" s="185"/>
      <c r="AV240" s="185"/>
      <c r="AW240" s="185"/>
    </row>
    <row r="241" spans="1:49">
      <c r="A241" s="189" t="s">
        <v>202</v>
      </c>
      <c r="B241" s="117" t="s">
        <v>128</v>
      </c>
      <c r="C241" s="155">
        <v>2937.9362999999903</v>
      </c>
      <c r="D241" s="155">
        <v>3256.3106622222108</v>
      </c>
      <c r="E241" s="155">
        <v>3448.6183422222221</v>
      </c>
      <c r="F241" s="155">
        <v>3815.1979955555498</v>
      </c>
      <c r="G241" s="155">
        <v>4630.0565866666611</v>
      </c>
      <c r="H241" s="155">
        <v>5258.4418444444555</v>
      </c>
      <c r="I241" s="155">
        <v>2406.0845077777781</v>
      </c>
      <c r="J241" s="155">
        <v>2530.4326244444446</v>
      </c>
      <c r="K241" s="155">
        <v>2930.122809227053</v>
      </c>
      <c r="L241" s="155">
        <v>3026.2103882608744</v>
      </c>
      <c r="M241" s="155">
        <v>3017.8474273913102</v>
      </c>
      <c r="N241" s="155">
        <v>3355.1085252173939</v>
      </c>
      <c r="O241" s="155">
        <v>3755.6027086956483</v>
      </c>
      <c r="P241" s="155">
        <v>3923.1160521739125</v>
      </c>
      <c r="Q241" s="155">
        <v>3876.7169434782591</v>
      </c>
      <c r="R241" s="155">
        <v>3959.7201652173862</v>
      </c>
      <c r="S241" s="155">
        <v>4131.2172956521717</v>
      </c>
      <c r="T241" s="155">
        <v>4183.1557217391319</v>
      </c>
      <c r="U241" s="155">
        <v>4746.9122434782621</v>
      </c>
      <c r="V241" s="155">
        <v>5132.1558469565216</v>
      </c>
      <c r="W241" s="155">
        <v>5723.8247591304353</v>
      </c>
      <c r="X241" s="285">
        <v>6248.5863382608659</v>
      </c>
      <c r="Z241" s="185"/>
      <c r="AA241" s="185"/>
      <c r="AB241" s="185"/>
      <c r="AC241" s="185"/>
      <c r="AD241" s="185"/>
      <c r="AE241" s="185"/>
      <c r="AF241" s="185"/>
      <c r="AG241" s="185"/>
      <c r="AH241" s="185"/>
      <c r="AI241" s="185"/>
      <c r="AJ241" s="185"/>
      <c r="AK241" s="185"/>
      <c r="AL241" s="185"/>
      <c r="AM241" s="185"/>
      <c r="AN241" s="185"/>
      <c r="AO241" s="185"/>
      <c r="AP241" s="185"/>
      <c r="AQ241" s="185"/>
      <c r="AR241" s="185"/>
      <c r="AS241" s="185"/>
      <c r="AT241" s="185"/>
      <c r="AU241" s="185"/>
      <c r="AV241" s="185"/>
      <c r="AW241" s="185"/>
    </row>
    <row r="242" spans="1:49">
      <c r="A242" s="189" t="s">
        <v>202</v>
      </c>
      <c r="B242" s="48" t="s">
        <v>244</v>
      </c>
      <c r="C242" s="155">
        <v>81.84088222222222</v>
      </c>
      <c r="D242" s="155">
        <v>174.12385666666665</v>
      </c>
      <c r="E242" s="155">
        <v>172.76126333333335</v>
      </c>
      <c r="F242" s="155">
        <v>170.71806000000001</v>
      </c>
      <c r="G242" s="155">
        <v>158.40636555555554</v>
      </c>
      <c r="H242" s="155">
        <v>144.72887999999998</v>
      </c>
      <c r="I242" s="155">
        <v>146.74796333333333</v>
      </c>
      <c r="J242" s="155">
        <v>162.6804888888889</v>
      </c>
      <c r="K242" s="155">
        <v>164.96004386473436</v>
      </c>
      <c r="L242" s="155">
        <v>175.60871434782612</v>
      </c>
      <c r="M242" s="155">
        <v>219.10551478260876</v>
      </c>
      <c r="N242" s="155">
        <v>378.86322913043472</v>
      </c>
      <c r="O242" s="155">
        <v>612.95453043478267</v>
      </c>
      <c r="P242" s="155">
        <v>633.14395652173926</v>
      </c>
      <c r="Q242" s="155">
        <v>649.57273043478256</v>
      </c>
      <c r="R242" s="155">
        <v>675.04541739130434</v>
      </c>
      <c r="S242" s="155">
        <v>665.9741217391304</v>
      </c>
      <c r="T242" s="155">
        <v>677.04783478260867</v>
      </c>
      <c r="U242" s="155">
        <v>725.62414347826086</v>
      </c>
      <c r="V242" s="155">
        <v>712.10517000000016</v>
      </c>
      <c r="W242" s="155">
        <v>707.63870434782609</v>
      </c>
      <c r="X242" s="285">
        <v>757.26059130434783</v>
      </c>
      <c r="Z242" s="185"/>
      <c r="AA242" s="185"/>
      <c r="AB242" s="185"/>
      <c r="AC242" s="185"/>
      <c r="AD242" s="185"/>
      <c r="AE242" s="185"/>
      <c r="AF242" s="185"/>
      <c r="AG242" s="185"/>
      <c r="AH242" s="185"/>
      <c r="AI242" s="185"/>
      <c r="AJ242" s="185"/>
      <c r="AK242" s="185"/>
      <c r="AL242" s="185"/>
      <c r="AM242" s="185"/>
      <c r="AN242" s="185"/>
      <c r="AO242" s="185"/>
      <c r="AP242" s="185"/>
      <c r="AQ242" s="185"/>
      <c r="AR242" s="185"/>
      <c r="AS242" s="185"/>
      <c r="AT242" s="185"/>
      <c r="AU242" s="185"/>
      <c r="AV242" s="185"/>
      <c r="AW242" s="185"/>
    </row>
    <row r="243" spans="1:49" s="105" customFormat="1">
      <c r="A243" s="189" t="s">
        <v>202</v>
      </c>
      <c r="B243" s="48" t="s">
        <v>269</v>
      </c>
      <c r="C243" s="155">
        <v>0</v>
      </c>
      <c r="D243" s="155">
        <v>0</v>
      </c>
      <c r="E243" s="155">
        <v>0</v>
      </c>
      <c r="F243" s="155">
        <v>0</v>
      </c>
      <c r="G243" s="155">
        <v>0</v>
      </c>
      <c r="H243" s="155">
        <v>0</v>
      </c>
      <c r="I243" s="155">
        <v>0</v>
      </c>
      <c r="J243" s="155">
        <v>0</v>
      </c>
      <c r="K243" s="155">
        <v>0</v>
      </c>
      <c r="L243" s="155">
        <v>0</v>
      </c>
      <c r="M243" s="155">
        <v>0</v>
      </c>
      <c r="N243" s="155">
        <v>0</v>
      </c>
      <c r="O243" s="155">
        <v>0</v>
      </c>
      <c r="P243" s="155">
        <v>0</v>
      </c>
      <c r="Q243" s="155">
        <v>0</v>
      </c>
      <c r="R243" s="155">
        <v>0</v>
      </c>
      <c r="S243" s="155">
        <v>71.382852173913051</v>
      </c>
      <c r="T243" s="155">
        <v>143.38279130434779</v>
      </c>
      <c r="U243" s="155">
        <v>143.91952173913046</v>
      </c>
      <c r="V243" s="155">
        <v>142.70393043478259</v>
      </c>
      <c r="W243" s="155">
        <v>142.0472</v>
      </c>
      <c r="X243" s="285">
        <v>142.09062608695655</v>
      </c>
      <c r="Z243" s="185"/>
      <c r="AA243" s="185"/>
      <c r="AB243" s="185"/>
      <c r="AC243" s="185"/>
      <c r="AD243" s="185"/>
      <c r="AE243" s="185"/>
      <c r="AF243" s="185"/>
      <c r="AG243" s="185"/>
      <c r="AH243" s="185"/>
      <c r="AI243" s="185"/>
      <c r="AJ243" s="185"/>
      <c r="AK243" s="185"/>
      <c r="AL243" s="185"/>
      <c r="AM243" s="185"/>
      <c r="AN243" s="185"/>
      <c r="AO243" s="185"/>
      <c r="AP243" s="185"/>
      <c r="AQ243" s="185"/>
      <c r="AR243" s="185"/>
      <c r="AS243" s="185"/>
      <c r="AT243" s="185"/>
      <c r="AU243" s="185"/>
      <c r="AV243" s="185"/>
      <c r="AW243" s="185"/>
    </row>
    <row r="244" spans="1:49">
      <c r="A244" s="189" t="s">
        <v>202</v>
      </c>
      <c r="B244" s="47" t="s">
        <v>9</v>
      </c>
      <c r="C244" s="155">
        <v>4016.695938888879</v>
      </c>
      <c r="D244" s="155">
        <v>4560.7187411110972</v>
      </c>
      <c r="E244" s="155">
        <v>4882.2135422222163</v>
      </c>
      <c r="F244" s="155">
        <v>5471.1687933333369</v>
      </c>
      <c r="G244" s="155">
        <v>6762.0964955555592</v>
      </c>
      <c r="H244" s="155">
        <v>7602.4131444444456</v>
      </c>
      <c r="I244" s="155">
        <v>10614.783581111104</v>
      </c>
      <c r="J244" s="155">
        <v>13052.450596666678</v>
      </c>
      <c r="K244" s="155">
        <v>14654.83410135267</v>
      </c>
      <c r="L244" s="155">
        <v>16429.646164782618</v>
      </c>
      <c r="M244" s="155">
        <v>16644.849369130428</v>
      </c>
      <c r="N244" s="155">
        <v>18467.462766521759</v>
      </c>
      <c r="O244" s="155">
        <v>20212.723081304339</v>
      </c>
      <c r="P244" s="155">
        <v>20712.090168695664</v>
      </c>
      <c r="Q244" s="155">
        <v>20897.125909565239</v>
      </c>
      <c r="R244" s="155">
        <v>21053.867033043476</v>
      </c>
      <c r="S244" s="155">
        <v>21149.887803913032</v>
      </c>
      <c r="T244" s="155">
        <v>21537.105104347826</v>
      </c>
      <c r="U244" s="155">
        <v>22639.630939130417</v>
      </c>
      <c r="V244" s="155">
        <v>24277.244349130451</v>
      </c>
      <c r="W244" s="155">
        <v>25264.274515652167</v>
      </c>
      <c r="X244" s="285">
        <v>27320.296405652171</v>
      </c>
      <c r="Z244" s="185"/>
      <c r="AA244" s="185"/>
      <c r="AB244" s="185"/>
      <c r="AC244" s="185"/>
      <c r="AD244" s="185"/>
      <c r="AE244" s="185"/>
      <c r="AF244" s="185"/>
      <c r="AG244" s="185"/>
      <c r="AH244" s="185"/>
      <c r="AI244" s="185"/>
      <c r="AJ244" s="185"/>
      <c r="AK244" s="185"/>
      <c r="AL244" s="185"/>
      <c r="AM244" s="185"/>
      <c r="AN244" s="185"/>
      <c r="AO244" s="185"/>
      <c r="AP244" s="185"/>
      <c r="AQ244" s="185"/>
      <c r="AR244" s="185"/>
      <c r="AS244" s="185"/>
      <c r="AT244" s="185"/>
      <c r="AU244" s="185"/>
      <c r="AV244" s="185"/>
      <c r="AW244" s="185"/>
    </row>
    <row r="245" spans="1:49">
      <c r="A245" s="189" t="s">
        <v>310</v>
      </c>
      <c r="B245" s="118" t="s">
        <v>57</v>
      </c>
      <c r="C245" s="155">
        <v>0</v>
      </c>
      <c r="D245" s="155">
        <v>0</v>
      </c>
      <c r="E245" s="155">
        <v>0</v>
      </c>
      <c r="F245" s="155">
        <v>0</v>
      </c>
      <c r="G245" s="155">
        <v>0</v>
      </c>
      <c r="H245" s="155">
        <v>0</v>
      </c>
      <c r="I245" s="155">
        <v>476.5197955555555</v>
      </c>
      <c r="J245" s="155">
        <v>575.99484000000007</v>
      </c>
      <c r="K245" s="155">
        <v>631.43104386473431</v>
      </c>
      <c r="L245" s="155">
        <v>642.5498782608696</v>
      </c>
      <c r="M245" s="155">
        <v>648.04608695652178</v>
      </c>
      <c r="N245" s="155">
        <v>508.90108695652202</v>
      </c>
      <c r="O245" s="155">
        <v>579.95806956521778</v>
      </c>
      <c r="P245" s="155">
        <v>684.2979095652172</v>
      </c>
      <c r="Q245" s="155">
        <v>542.85870956521762</v>
      </c>
      <c r="R245" s="155">
        <v>538.31863826086965</v>
      </c>
      <c r="S245" s="155">
        <v>573.00630260869582</v>
      </c>
      <c r="T245" s="155">
        <v>593.62699130434794</v>
      </c>
      <c r="U245" s="155">
        <v>612.33492826086945</v>
      </c>
      <c r="V245" s="155">
        <v>608.23940695652163</v>
      </c>
      <c r="W245" s="155">
        <v>551.24860869565236</v>
      </c>
      <c r="X245" s="285">
        <v>637.21330739130417</v>
      </c>
      <c r="Z245" s="185"/>
      <c r="AA245" s="185"/>
      <c r="AB245" s="185"/>
      <c r="AC245" s="185"/>
      <c r="AD245" s="185"/>
      <c r="AE245" s="185"/>
      <c r="AF245" s="185"/>
      <c r="AG245" s="185"/>
      <c r="AH245" s="185"/>
      <c r="AI245" s="185"/>
      <c r="AJ245" s="185"/>
      <c r="AK245" s="185"/>
      <c r="AL245" s="185"/>
      <c r="AM245" s="185"/>
      <c r="AN245" s="185"/>
      <c r="AO245" s="185"/>
      <c r="AP245" s="185"/>
      <c r="AQ245" s="185"/>
      <c r="AR245" s="185"/>
      <c r="AS245" s="185"/>
      <c r="AT245" s="185"/>
      <c r="AU245" s="185"/>
      <c r="AV245" s="185"/>
      <c r="AW245" s="185"/>
    </row>
    <row r="246" spans="1:49">
      <c r="A246" s="189" t="s">
        <v>310</v>
      </c>
      <c r="B246" s="120" t="s">
        <v>52</v>
      </c>
      <c r="C246" s="155">
        <v>42.417324444444446</v>
      </c>
      <c r="D246" s="155">
        <v>53.885953333333333</v>
      </c>
      <c r="E246" s="155">
        <v>76.30758777777784</v>
      </c>
      <c r="F246" s="155">
        <v>74.698508888888867</v>
      </c>
      <c r="G246" s="155">
        <v>70.537794444444401</v>
      </c>
      <c r="H246" s="155">
        <v>126.31868000000003</v>
      </c>
      <c r="I246" s="155">
        <v>173.78638333333322</v>
      </c>
      <c r="J246" s="155">
        <v>200.76044999999999</v>
      </c>
      <c r="K246" s="155">
        <v>218.75222734299518</v>
      </c>
      <c r="L246" s="155">
        <v>226.01628521739147</v>
      </c>
      <c r="M246" s="155">
        <v>248.68283217391274</v>
      </c>
      <c r="N246" s="155">
        <v>185.8418304347822</v>
      </c>
      <c r="O246" s="155">
        <v>200.20020999999988</v>
      </c>
      <c r="P246" s="155">
        <v>150.44489217391302</v>
      </c>
      <c r="Q246" s="155">
        <v>198.87843739130449</v>
      </c>
      <c r="R246" s="155">
        <v>230.00220347826087</v>
      </c>
      <c r="S246" s="155">
        <v>214.95908695652184</v>
      </c>
      <c r="T246" s="155">
        <v>152.36618521739118</v>
      </c>
      <c r="U246" s="155">
        <v>131.26598347826081</v>
      </c>
      <c r="V246" s="155">
        <v>222.55702956521742</v>
      </c>
      <c r="W246" s="155">
        <v>212.74866956521817</v>
      </c>
      <c r="X246" s="285">
        <v>273.21191434782645</v>
      </c>
      <c r="Z246" s="185"/>
      <c r="AA246" s="185"/>
      <c r="AB246" s="185"/>
      <c r="AC246" s="185"/>
      <c r="AD246" s="185"/>
      <c r="AE246" s="185"/>
      <c r="AF246" s="185"/>
      <c r="AG246" s="185"/>
      <c r="AH246" s="185"/>
      <c r="AI246" s="185"/>
      <c r="AJ246" s="185"/>
      <c r="AK246" s="185"/>
      <c r="AL246" s="185"/>
      <c r="AM246" s="185"/>
      <c r="AN246" s="185"/>
      <c r="AO246" s="185"/>
      <c r="AP246" s="185"/>
      <c r="AQ246" s="185"/>
      <c r="AR246" s="185"/>
      <c r="AS246" s="185"/>
      <c r="AT246" s="185"/>
      <c r="AU246" s="185"/>
      <c r="AV246" s="185"/>
      <c r="AW246" s="185"/>
    </row>
    <row r="247" spans="1:49">
      <c r="A247" s="189" t="s">
        <v>310</v>
      </c>
      <c r="B247" s="117" t="s">
        <v>128</v>
      </c>
      <c r="C247" s="155">
        <v>83.317350000000005</v>
      </c>
      <c r="D247" s="155">
        <v>93.931462222222095</v>
      </c>
      <c r="E247" s="155">
        <v>112.68187</v>
      </c>
      <c r="F247" s="155">
        <v>159.33232111111104</v>
      </c>
      <c r="G247" s="155">
        <v>191.20559999999998</v>
      </c>
      <c r="H247" s="155">
        <v>250.14056111111108</v>
      </c>
      <c r="I247" s="155">
        <v>124.22410000000004</v>
      </c>
      <c r="J247" s="155">
        <v>189.2157533333334</v>
      </c>
      <c r="K247" s="155">
        <v>199.28460888888887</v>
      </c>
      <c r="L247" s="155">
        <v>209.37177391304343</v>
      </c>
      <c r="M247" s="155">
        <v>188.66169999999994</v>
      </c>
      <c r="N247" s="155">
        <v>200.69344826086962</v>
      </c>
      <c r="O247" s="155">
        <v>231.7471173913041</v>
      </c>
      <c r="P247" s="155">
        <v>217.03510869565224</v>
      </c>
      <c r="Q247" s="155">
        <v>197.45273478260881</v>
      </c>
      <c r="R247" s="155">
        <v>207.39685652173921</v>
      </c>
      <c r="S247" s="155">
        <v>238.00316956521738</v>
      </c>
      <c r="T247" s="155">
        <v>217.9190834782608</v>
      </c>
      <c r="U247" s="155">
        <v>195.66639130434788</v>
      </c>
      <c r="V247" s="155">
        <v>131.33282739130433</v>
      </c>
      <c r="W247" s="155">
        <v>185.92307826086954</v>
      </c>
      <c r="X247" s="285">
        <v>156.3341043478261</v>
      </c>
      <c r="Z247" s="185"/>
      <c r="AA247" s="185"/>
      <c r="AB247" s="185"/>
      <c r="AC247" s="185"/>
      <c r="AD247" s="185"/>
      <c r="AE247" s="185"/>
      <c r="AF247" s="185"/>
      <c r="AG247" s="185"/>
      <c r="AH247" s="185"/>
      <c r="AI247" s="185"/>
      <c r="AJ247" s="185"/>
      <c r="AK247" s="185"/>
      <c r="AL247" s="185"/>
      <c r="AM247" s="185"/>
      <c r="AN247" s="185"/>
      <c r="AO247" s="185"/>
      <c r="AP247" s="185"/>
      <c r="AQ247" s="185"/>
      <c r="AR247" s="185"/>
      <c r="AS247" s="185"/>
      <c r="AT247" s="185"/>
      <c r="AU247" s="185"/>
      <c r="AV247" s="185"/>
      <c r="AW247" s="185"/>
    </row>
    <row r="248" spans="1:49">
      <c r="A248" s="189" t="s">
        <v>310</v>
      </c>
      <c r="B248" s="48" t="s">
        <v>244</v>
      </c>
      <c r="C248" s="155">
        <v>8.4095466666666674</v>
      </c>
      <c r="D248" s="155">
        <v>17.118479999999998</v>
      </c>
      <c r="E248" s="155">
        <v>19.162053333333333</v>
      </c>
      <c r="F248" s="155">
        <v>18.520746666666668</v>
      </c>
      <c r="G248" s="155">
        <v>17.190586666666668</v>
      </c>
      <c r="H248" s="155">
        <v>17.652986666666667</v>
      </c>
      <c r="I248" s="155">
        <v>9.8054666666666677</v>
      </c>
      <c r="J248" s="155">
        <v>6.4405066666666659</v>
      </c>
      <c r="K248" s="155">
        <v>6.4468129951690818</v>
      </c>
      <c r="L248" s="155">
        <v>6.5161826086956518</v>
      </c>
      <c r="M248" s="155">
        <v>12.577747826086956</v>
      </c>
      <c r="N248" s="155">
        <v>12.577747826086956</v>
      </c>
      <c r="O248" s="155">
        <v>12.577747826086956</v>
      </c>
      <c r="P248" s="155">
        <v>12.577747826086956</v>
      </c>
      <c r="Q248" s="155">
        <v>12.577747826086956</v>
      </c>
      <c r="R248" s="155">
        <v>12.577747826086956</v>
      </c>
      <c r="S248" s="155">
        <v>12.577747826086956</v>
      </c>
      <c r="T248" s="155">
        <v>12.577747826086956</v>
      </c>
      <c r="U248" s="155">
        <v>12.690988695652171</v>
      </c>
      <c r="V248" s="155">
        <v>12.749908695652172</v>
      </c>
      <c r="W248" s="155">
        <v>12.613982608695656</v>
      </c>
      <c r="X248" s="285">
        <v>13.227006521739129</v>
      </c>
      <c r="Z248" s="185"/>
      <c r="AA248" s="185"/>
      <c r="AB248" s="185"/>
      <c r="AC248" s="185"/>
      <c r="AD248" s="185"/>
      <c r="AE248" s="185"/>
      <c r="AF248" s="185"/>
      <c r="AG248" s="185"/>
      <c r="AH248" s="185"/>
      <c r="AI248" s="185"/>
      <c r="AJ248" s="185"/>
      <c r="AK248" s="185"/>
      <c r="AL248" s="185"/>
      <c r="AM248" s="185"/>
      <c r="AN248" s="185"/>
      <c r="AO248" s="185"/>
      <c r="AP248" s="185"/>
      <c r="AQ248" s="185"/>
      <c r="AR248" s="185"/>
      <c r="AS248" s="185"/>
      <c r="AT248" s="185"/>
      <c r="AU248" s="185"/>
      <c r="AV248" s="185"/>
      <c r="AW248" s="185"/>
    </row>
    <row r="249" spans="1:49" s="105" customFormat="1">
      <c r="A249" s="189" t="s">
        <v>310</v>
      </c>
      <c r="B249" s="48" t="s">
        <v>269</v>
      </c>
      <c r="C249" s="155">
        <v>0</v>
      </c>
      <c r="D249" s="155">
        <v>0</v>
      </c>
      <c r="E249" s="155">
        <v>0</v>
      </c>
      <c r="F249" s="155">
        <v>0</v>
      </c>
      <c r="G249" s="155">
        <v>0</v>
      </c>
      <c r="H249" s="155">
        <v>0</v>
      </c>
      <c r="I249" s="155">
        <v>0</v>
      </c>
      <c r="J249" s="155">
        <v>0</v>
      </c>
      <c r="K249" s="155">
        <v>0</v>
      </c>
      <c r="L249" s="155">
        <v>0</v>
      </c>
      <c r="M249" s="155">
        <v>0</v>
      </c>
      <c r="N249" s="155">
        <v>0</v>
      </c>
      <c r="O249" s="155">
        <v>0</v>
      </c>
      <c r="P249" s="155">
        <v>0</v>
      </c>
      <c r="Q249" s="155">
        <v>0</v>
      </c>
      <c r="R249" s="155">
        <v>0</v>
      </c>
      <c r="S249" s="155">
        <v>0.98866086956521748</v>
      </c>
      <c r="T249" s="155">
        <v>1.8984869565217393</v>
      </c>
      <c r="U249" s="155">
        <v>2.0471999999999997</v>
      </c>
      <c r="V249" s="155">
        <v>2.4893652173913048</v>
      </c>
      <c r="W249" s="155">
        <v>2.1319565217391307</v>
      </c>
      <c r="X249" s="285">
        <v>2.1319130434782609</v>
      </c>
      <c r="Z249" s="185"/>
      <c r="AA249" s="185"/>
      <c r="AB249" s="185"/>
      <c r="AC249" s="185"/>
      <c r="AD249" s="185"/>
      <c r="AE249" s="185"/>
      <c r="AF249" s="185"/>
      <c r="AG249" s="185"/>
      <c r="AH249" s="185"/>
      <c r="AI249" s="185"/>
      <c r="AJ249" s="185"/>
      <c r="AK249" s="185"/>
      <c r="AL249" s="185"/>
      <c r="AM249" s="185"/>
      <c r="AN249" s="185"/>
      <c r="AO249" s="185"/>
      <c r="AP249" s="185"/>
      <c r="AQ249" s="185"/>
      <c r="AR249" s="185"/>
      <c r="AS249" s="185"/>
      <c r="AT249" s="185"/>
      <c r="AU249" s="185"/>
      <c r="AV249" s="185"/>
      <c r="AW249" s="185"/>
    </row>
    <row r="250" spans="1:49">
      <c r="A250" s="189" t="s">
        <v>310</v>
      </c>
      <c r="B250" s="47" t="s">
        <v>9</v>
      </c>
      <c r="C250" s="155">
        <v>134.14422111111122</v>
      </c>
      <c r="D250" s="155">
        <v>164.93589555555553</v>
      </c>
      <c r="E250" s="155">
        <v>208.15151111111086</v>
      </c>
      <c r="F250" s="155">
        <v>252.55157666666656</v>
      </c>
      <c r="G250" s="155">
        <v>278.93398111111139</v>
      </c>
      <c r="H250" s="155">
        <v>394.11222777777766</v>
      </c>
      <c r="I250" s="155">
        <v>784.33574555555526</v>
      </c>
      <c r="J250" s="155">
        <v>972.41154999999981</v>
      </c>
      <c r="K250" s="155">
        <v>1055.9146930917875</v>
      </c>
      <c r="L250" s="155">
        <v>1084.4541199999999</v>
      </c>
      <c r="M250" s="155">
        <v>1097.9683669565215</v>
      </c>
      <c r="N250" s="155">
        <v>908.01411347826115</v>
      </c>
      <c r="O250" s="155">
        <v>1024.4831447826089</v>
      </c>
      <c r="P250" s="155">
        <v>1064.3556582608696</v>
      </c>
      <c r="Q250" s="155">
        <v>951.76762956521759</v>
      </c>
      <c r="R250" s="155">
        <v>988.29544608695642</v>
      </c>
      <c r="S250" s="155">
        <v>1039.534967826087</v>
      </c>
      <c r="T250" s="155">
        <v>978.38849478260863</v>
      </c>
      <c r="U250" s="155">
        <v>954.00549173913078</v>
      </c>
      <c r="V250" s="155">
        <v>977.36853782608682</v>
      </c>
      <c r="W250" s="155">
        <v>964.66629565217431</v>
      </c>
      <c r="X250" s="285">
        <v>1082.118245652174</v>
      </c>
      <c r="Z250" s="185"/>
      <c r="AA250" s="185"/>
      <c r="AB250" s="185"/>
      <c r="AC250" s="185"/>
      <c r="AD250" s="185"/>
      <c r="AE250" s="185"/>
      <c r="AF250" s="185"/>
      <c r="AG250" s="185"/>
      <c r="AH250" s="185"/>
      <c r="AI250" s="185"/>
      <c r="AJ250" s="185"/>
      <c r="AK250" s="185"/>
      <c r="AL250" s="185"/>
      <c r="AM250" s="185"/>
      <c r="AN250" s="185"/>
      <c r="AO250" s="185"/>
      <c r="AP250" s="185"/>
      <c r="AQ250" s="185"/>
      <c r="AR250" s="185"/>
      <c r="AS250" s="185"/>
      <c r="AT250" s="185"/>
      <c r="AU250" s="185"/>
      <c r="AV250" s="185"/>
      <c r="AW250" s="185"/>
    </row>
    <row r="251" spans="1:49">
      <c r="A251" s="189" t="s">
        <v>133</v>
      </c>
      <c r="B251" s="118" t="s">
        <v>57</v>
      </c>
      <c r="C251" s="155">
        <v>0</v>
      </c>
      <c r="D251" s="155">
        <v>0</v>
      </c>
      <c r="E251" s="155">
        <v>0</v>
      </c>
      <c r="F251" s="155">
        <v>0</v>
      </c>
      <c r="G251" s="155">
        <v>0</v>
      </c>
      <c r="H251" s="155">
        <v>0</v>
      </c>
      <c r="I251" s="155">
        <v>1043.5521788888893</v>
      </c>
      <c r="J251" s="155">
        <v>1704.6925955555555</v>
      </c>
      <c r="K251" s="155">
        <v>1809.3221466666664</v>
      </c>
      <c r="L251" s="155">
        <v>1791.7364695652172</v>
      </c>
      <c r="M251" s="155">
        <v>1898.1576521739116</v>
      </c>
      <c r="N251" s="155">
        <v>2157.7111999999997</v>
      </c>
      <c r="O251" s="155">
        <v>2190.8001886956531</v>
      </c>
      <c r="P251" s="155">
        <v>2387.1990973913062</v>
      </c>
      <c r="Q251" s="155">
        <v>2716.5486299999998</v>
      </c>
      <c r="R251" s="155">
        <v>3028.6704660869555</v>
      </c>
      <c r="S251" s="155">
        <v>3317.7875582608708</v>
      </c>
      <c r="T251" s="155">
        <v>3405.4847860869568</v>
      </c>
      <c r="U251" s="155">
        <v>3752.250978695653</v>
      </c>
      <c r="V251" s="155">
        <v>4303.4994756521719</v>
      </c>
      <c r="W251" s="155">
        <v>4331.0081456521757</v>
      </c>
      <c r="X251" s="285">
        <v>4980.112080434782</v>
      </c>
      <c r="Z251" s="185"/>
      <c r="AA251" s="185"/>
      <c r="AB251" s="185"/>
      <c r="AC251" s="185"/>
      <c r="AD251" s="185"/>
      <c r="AE251" s="185"/>
      <c r="AF251" s="185"/>
      <c r="AG251" s="185"/>
      <c r="AH251" s="185"/>
      <c r="AI251" s="185"/>
      <c r="AJ251" s="185"/>
      <c r="AK251" s="185"/>
      <c r="AL251" s="185"/>
      <c r="AM251" s="185"/>
      <c r="AN251" s="185"/>
      <c r="AO251" s="185"/>
      <c r="AP251" s="185"/>
      <c r="AQ251" s="185"/>
      <c r="AR251" s="185"/>
      <c r="AS251" s="185"/>
      <c r="AT251" s="185"/>
      <c r="AU251" s="185"/>
      <c r="AV251" s="185"/>
      <c r="AW251" s="185"/>
    </row>
    <row r="252" spans="1:49">
      <c r="A252" s="189" t="s">
        <v>133</v>
      </c>
      <c r="B252" s="120" t="s">
        <v>52</v>
      </c>
      <c r="C252" s="155">
        <v>170.67143999999985</v>
      </c>
      <c r="D252" s="155">
        <v>185.09793333333346</v>
      </c>
      <c r="E252" s="155">
        <v>172.91416444444445</v>
      </c>
      <c r="F252" s="155">
        <v>138.45809999999997</v>
      </c>
      <c r="G252" s="155">
        <v>228.21733999999987</v>
      </c>
      <c r="H252" s="155">
        <v>267.14981999999964</v>
      </c>
      <c r="I252" s="155">
        <v>296.90025888888897</v>
      </c>
      <c r="J252" s="155">
        <v>380.24292555555519</v>
      </c>
      <c r="K252" s="155">
        <v>534.84461869565257</v>
      </c>
      <c r="L252" s="155">
        <v>511.4382817391305</v>
      </c>
      <c r="M252" s="155">
        <v>491.77661826086972</v>
      </c>
      <c r="N252" s="155">
        <v>529.41262434782607</v>
      </c>
      <c r="O252" s="155">
        <v>500.37331695652244</v>
      </c>
      <c r="P252" s="155">
        <v>474.70770608695636</v>
      </c>
      <c r="Q252" s="155">
        <v>389.54140695652143</v>
      </c>
      <c r="R252" s="155">
        <v>647.37265478260895</v>
      </c>
      <c r="S252" s="155">
        <v>833.36340782608704</v>
      </c>
      <c r="T252" s="155">
        <v>733.27768782608678</v>
      </c>
      <c r="U252" s="155">
        <v>768.13622086956491</v>
      </c>
      <c r="V252" s="155">
        <v>1001.6669869565225</v>
      </c>
      <c r="W252" s="155">
        <v>1002.3333547826119</v>
      </c>
      <c r="X252" s="285">
        <v>1348.31935869565</v>
      </c>
      <c r="Z252" s="185"/>
      <c r="AA252" s="185"/>
      <c r="AB252" s="185"/>
      <c r="AC252" s="185"/>
      <c r="AD252" s="185"/>
      <c r="AE252" s="185"/>
      <c r="AF252" s="185"/>
      <c r="AG252" s="185"/>
      <c r="AH252" s="185"/>
      <c r="AI252" s="185"/>
      <c r="AJ252" s="185"/>
      <c r="AK252" s="185"/>
      <c r="AL252" s="185"/>
      <c r="AM252" s="185"/>
      <c r="AN252" s="185"/>
      <c r="AO252" s="185"/>
      <c r="AP252" s="185"/>
      <c r="AQ252" s="185"/>
      <c r="AR252" s="185"/>
      <c r="AS252" s="185"/>
      <c r="AT252" s="185"/>
      <c r="AU252" s="185"/>
      <c r="AV252" s="185"/>
      <c r="AW252" s="185"/>
    </row>
    <row r="253" spans="1:49">
      <c r="A253" s="189" t="s">
        <v>133</v>
      </c>
      <c r="B253" s="117" t="s">
        <v>128</v>
      </c>
      <c r="C253" s="155">
        <v>572.12345222222245</v>
      </c>
      <c r="D253" s="155">
        <v>646.00161333333313</v>
      </c>
      <c r="E253" s="155">
        <v>607.02295111111084</v>
      </c>
      <c r="F253" s="155">
        <v>684.15491777777845</v>
      </c>
      <c r="G253" s="155">
        <v>864.15422222222196</v>
      </c>
      <c r="H253" s="155">
        <v>1029.1797066666661</v>
      </c>
      <c r="I253" s="155">
        <v>442.17798222222228</v>
      </c>
      <c r="J253" s="155">
        <v>592.93687111111115</v>
      </c>
      <c r="K253" s="155">
        <v>558.39466570048285</v>
      </c>
      <c r="L253" s="155">
        <v>517.48039130434813</v>
      </c>
      <c r="M253" s="155">
        <v>503.81285434782615</v>
      </c>
      <c r="N253" s="155">
        <v>572.05868347826106</v>
      </c>
      <c r="O253" s="155">
        <v>593.52723130434788</v>
      </c>
      <c r="P253" s="155">
        <v>567.83301130434779</v>
      </c>
      <c r="Q253" s="155">
        <v>683.54504347826048</v>
      </c>
      <c r="R253" s="155">
        <v>791.20316521739164</v>
      </c>
      <c r="S253" s="155">
        <v>893.98552173913083</v>
      </c>
      <c r="T253" s="155">
        <v>974.84354521739135</v>
      </c>
      <c r="U253" s="155">
        <v>1055.3438800000001</v>
      </c>
      <c r="V253" s="155">
        <v>1147.9328386956524</v>
      </c>
      <c r="W253" s="155">
        <v>1436.0383756521735</v>
      </c>
      <c r="X253" s="285">
        <v>1568.5688417391304</v>
      </c>
      <c r="Z253" s="185"/>
      <c r="AA253" s="185"/>
      <c r="AB253" s="185"/>
      <c r="AC253" s="185"/>
      <c r="AD253" s="185"/>
      <c r="AE253" s="185"/>
      <c r="AF253" s="185"/>
      <c r="AG253" s="185"/>
      <c r="AH253" s="185"/>
      <c r="AI253" s="185"/>
      <c r="AJ253" s="185"/>
      <c r="AK253" s="185"/>
      <c r="AL253" s="185"/>
      <c r="AM253" s="185"/>
      <c r="AN253" s="185"/>
      <c r="AO253" s="185"/>
      <c r="AP253" s="185"/>
      <c r="AQ253" s="185"/>
      <c r="AR253" s="185"/>
      <c r="AS253" s="185"/>
      <c r="AT253" s="185"/>
      <c r="AU253" s="185"/>
      <c r="AV253" s="185"/>
      <c r="AW253" s="185"/>
    </row>
    <row r="254" spans="1:49">
      <c r="A254" s="189" t="s">
        <v>133</v>
      </c>
      <c r="B254" s="48" t="s">
        <v>244</v>
      </c>
      <c r="C254" s="155">
        <v>30.871923333333335</v>
      </c>
      <c r="D254" s="155">
        <v>60.021006666666665</v>
      </c>
      <c r="E254" s="155">
        <v>53.112796666666675</v>
      </c>
      <c r="F254" s="155">
        <v>49.788220000000003</v>
      </c>
      <c r="G254" s="155">
        <v>47.954239999999999</v>
      </c>
      <c r="H254" s="155">
        <v>44.919256666666669</v>
      </c>
      <c r="I254" s="155">
        <v>45.105241111111113</v>
      </c>
      <c r="J254" s="155">
        <v>57.005335555555547</v>
      </c>
      <c r="K254" s="155">
        <v>59.860799033816434</v>
      </c>
      <c r="L254" s="155">
        <v>58.70979347826087</v>
      </c>
      <c r="M254" s="155">
        <v>64.016309565217398</v>
      </c>
      <c r="N254" s="155">
        <v>100.00449478260873</v>
      </c>
      <c r="O254" s="155">
        <v>127.53962782608697</v>
      </c>
      <c r="P254" s="155">
        <v>130.27689608695653</v>
      </c>
      <c r="Q254" s="155">
        <v>145.56748956521741</v>
      </c>
      <c r="R254" s="155">
        <v>174.98899304347827</v>
      </c>
      <c r="S254" s="155">
        <v>207.50265173913047</v>
      </c>
      <c r="T254" s="155">
        <v>199.05866869565222</v>
      </c>
      <c r="U254" s="155">
        <v>203.30864826086957</v>
      </c>
      <c r="V254" s="155">
        <v>206.93392652173918</v>
      </c>
      <c r="W254" s="155">
        <v>205.38137391304349</v>
      </c>
      <c r="X254" s="285">
        <v>213.83018260869565</v>
      </c>
      <c r="Z254" s="185"/>
      <c r="AA254" s="185"/>
      <c r="AB254" s="185"/>
      <c r="AC254" s="185"/>
      <c r="AD254" s="185"/>
      <c r="AE254" s="185"/>
      <c r="AF254" s="185"/>
      <c r="AG254" s="185"/>
      <c r="AH254" s="185"/>
      <c r="AI254" s="185"/>
      <c r="AJ254" s="185"/>
      <c r="AK254" s="185"/>
      <c r="AL254" s="185"/>
      <c r="AM254" s="185"/>
      <c r="AN254" s="185"/>
      <c r="AO254" s="185"/>
      <c r="AP254" s="185"/>
      <c r="AQ254" s="185"/>
      <c r="AR254" s="185"/>
      <c r="AS254" s="185"/>
      <c r="AT254" s="185"/>
      <c r="AU254" s="185"/>
      <c r="AV254" s="185"/>
      <c r="AW254" s="185"/>
    </row>
    <row r="255" spans="1:49" s="105" customFormat="1">
      <c r="A255" s="189" t="s">
        <v>133</v>
      </c>
      <c r="B255" s="48" t="s">
        <v>269</v>
      </c>
      <c r="C255" s="155">
        <v>0</v>
      </c>
      <c r="D255" s="155">
        <v>0</v>
      </c>
      <c r="E255" s="155">
        <v>0</v>
      </c>
      <c r="F255" s="155">
        <v>0</v>
      </c>
      <c r="G255" s="155">
        <v>0</v>
      </c>
      <c r="H255" s="155">
        <v>0</v>
      </c>
      <c r="I255" s="155">
        <v>0</v>
      </c>
      <c r="J255" s="155">
        <v>0</v>
      </c>
      <c r="K255" s="155">
        <v>0</v>
      </c>
      <c r="L255" s="155">
        <v>0</v>
      </c>
      <c r="M255" s="155">
        <v>0</v>
      </c>
      <c r="N255" s="155">
        <v>0</v>
      </c>
      <c r="O255" s="155">
        <v>0</v>
      </c>
      <c r="P255" s="155">
        <v>0</v>
      </c>
      <c r="Q255" s="155">
        <v>0</v>
      </c>
      <c r="R255" s="155">
        <v>0</v>
      </c>
      <c r="S255" s="155">
        <v>19.724893043478261</v>
      </c>
      <c r="T255" s="155">
        <v>40.651126521739137</v>
      </c>
      <c r="U255" s="155">
        <v>44.45297260869566</v>
      </c>
      <c r="V255" s="155">
        <v>48.751256956521736</v>
      </c>
      <c r="W255" s="155">
        <v>51.010513043478262</v>
      </c>
      <c r="X255" s="285">
        <v>44.132278260869569</v>
      </c>
      <c r="Z255" s="185"/>
      <c r="AA255" s="185"/>
      <c r="AB255" s="185"/>
      <c r="AC255" s="185"/>
      <c r="AD255" s="185"/>
      <c r="AE255" s="185"/>
      <c r="AF255" s="185"/>
      <c r="AG255" s="185"/>
      <c r="AH255" s="185"/>
      <c r="AI255" s="185"/>
      <c r="AJ255" s="185"/>
      <c r="AK255" s="185"/>
      <c r="AL255" s="185"/>
      <c r="AM255" s="185"/>
      <c r="AN255" s="185"/>
      <c r="AO255" s="185"/>
      <c r="AP255" s="185"/>
      <c r="AQ255" s="185"/>
      <c r="AR255" s="185"/>
      <c r="AS255" s="185"/>
      <c r="AT255" s="185"/>
      <c r="AU255" s="185"/>
      <c r="AV255" s="185"/>
      <c r="AW255" s="185"/>
    </row>
    <row r="256" spans="1:49">
      <c r="A256" s="189" t="s">
        <v>133</v>
      </c>
      <c r="B256" s="47" t="s">
        <v>9</v>
      </c>
      <c r="C256" s="155">
        <v>773.66681555555579</v>
      </c>
      <c r="D256" s="155">
        <v>891.12055333333331</v>
      </c>
      <c r="E256" s="155">
        <v>833.04991222222202</v>
      </c>
      <c r="F256" s="155">
        <v>872.40123777777785</v>
      </c>
      <c r="G256" s="155">
        <v>1140.3258022222224</v>
      </c>
      <c r="H256" s="155">
        <v>1341.2487833333325</v>
      </c>
      <c r="I256" s="155">
        <v>1827.7356611111115</v>
      </c>
      <c r="J256" s="155">
        <v>2734.8777277777776</v>
      </c>
      <c r="K256" s="155">
        <v>2962.4222300966185</v>
      </c>
      <c r="L256" s="155">
        <v>2879.3649360869572</v>
      </c>
      <c r="M256" s="155">
        <v>2957.7634343478253</v>
      </c>
      <c r="N256" s="155">
        <v>3359.1870026086963</v>
      </c>
      <c r="O256" s="155">
        <v>3412.2403647826095</v>
      </c>
      <c r="P256" s="155">
        <v>3560.0167108695669</v>
      </c>
      <c r="Q256" s="155">
        <v>3935.2025700000013</v>
      </c>
      <c r="R256" s="155">
        <v>4642.2352791304347</v>
      </c>
      <c r="S256" s="155">
        <v>5272.3640326086961</v>
      </c>
      <c r="T256" s="155">
        <v>5353.3158143478267</v>
      </c>
      <c r="U256" s="155">
        <v>5823.4927004347819</v>
      </c>
      <c r="V256" s="155">
        <v>6708.7844847826082</v>
      </c>
      <c r="W256" s="155">
        <v>7025.771763043479</v>
      </c>
      <c r="X256" s="285">
        <v>8154.9627417391312</v>
      </c>
      <c r="Z256" s="185"/>
      <c r="AA256" s="185"/>
      <c r="AB256" s="185"/>
      <c r="AC256" s="185"/>
      <c r="AD256" s="185"/>
      <c r="AE256" s="185"/>
      <c r="AF256" s="185"/>
      <c r="AG256" s="185"/>
      <c r="AH256" s="185"/>
      <c r="AI256" s="185"/>
      <c r="AJ256" s="185"/>
      <c r="AK256" s="185"/>
      <c r="AL256" s="185"/>
      <c r="AM256" s="185"/>
      <c r="AN256" s="185"/>
      <c r="AO256" s="185"/>
      <c r="AP256" s="185"/>
      <c r="AQ256" s="185"/>
      <c r="AR256" s="185"/>
      <c r="AS256" s="185"/>
      <c r="AT256" s="185"/>
      <c r="AU256" s="185"/>
      <c r="AV256" s="185"/>
      <c r="AW256" s="185"/>
    </row>
    <row r="257" spans="1:49">
      <c r="A257" s="189" t="s">
        <v>172</v>
      </c>
      <c r="B257" s="118" t="s">
        <v>57</v>
      </c>
      <c r="C257" s="155">
        <v>0</v>
      </c>
      <c r="D257" s="155">
        <v>0</v>
      </c>
      <c r="E257" s="155">
        <v>0</v>
      </c>
      <c r="F257" s="155">
        <v>0</v>
      </c>
      <c r="G257" s="155">
        <v>0</v>
      </c>
      <c r="H257" s="155">
        <v>0</v>
      </c>
      <c r="I257" s="155">
        <v>3519.3612355555556</v>
      </c>
      <c r="J257" s="155">
        <v>5323.4658577777782</v>
      </c>
      <c r="K257" s="155">
        <v>6495.4495673429974</v>
      </c>
      <c r="L257" s="155">
        <v>7273.0674556521699</v>
      </c>
      <c r="M257" s="155">
        <v>7644.9538460869544</v>
      </c>
      <c r="N257" s="155">
        <v>7971.1757182608699</v>
      </c>
      <c r="O257" s="155">
        <v>8772.5310643478242</v>
      </c>
      <c r="P257" s="155">
        <v>8982.5224052173908</v>
      </c>
      <c r="Q257" s="155">
        <v>9154.4723426086948</v>
      </c>
      <c r="R257" s="155">
        <v>9069.6141373913088</v>
      </c>
      <c r="S257" s="155">
        <v>9250.3705547826139</v>
      </c>
      <c r="T257" s="155">
        <v>9319.9157530434823</v>
      </c>
      <c r="U257" s="155">
        <v>9848.1118400000014</v>
      </c>
      <c r="V257" s="155">
        <v>10567.850466086957</v>
      </c>
      <c r="W257" s="155">
        <v>10535.441217391302</v>
      </c>
      <c r="X257" s="285">
        <v>10960.133056956522</v>
      </c>
      <c r="Z257" s="185"/>
      <c r="AA257" s="185"/>
      <c r="AB257" s="185"/>
      <c r="AC257" s="185"/>
      <c r="AD257" s="185"/>
      <c r="AE257" s="185"/>
      <c r="AF257" s="185"/>
      <c r="AG257" s="185"/>
      <c r="AH257" s="185"/>
      <c r="AI257" s="185"/>
      <c r="AJ257" s="185"/>
      <c r="AK257" s="185"/>
      <c r="AL257" s="185"/>
      <c r="AM257" s="185"/>
      <c r="AN257" s="185"/>
      <c r="AO257" s="185"/>
      <c r="AP257" s="185"/>
      <c r="AQ257" s="185"/>
      <c r="AR257" s="185"/>
      <c r="AS257" s="185"/>
      <c r="AT257" s="185"/>
      <c r="AU257" s="185"/>
      <c r="AV257" s="185"/>
      <c r="AW257" s="185"/>
    </row>
    <row r="258" spans="1:49">
      <c r="A258" s="189" t="s">
        <v>172</v>
      </c>
      <c r="B258" s="120" t="s">
        <v>52</v>
      </c>
      <c r="C258" s="155">
        <v>476.72011555555582</v>
      </c>
      <c r="D258" s="155">
        <v>505.91409111111102</v>
      </c>
      <c r="E258" s="155">
        <v>538.65723777777771</v>
      </c>
      <c r="F258" s="155">
        <v>716.60398666666674</v>
      </c>
      <c r="G258" s="155">
        <v>914.4331911111118</v>
      </c>
      <c r="H258" s="155">
        <v>1009.0553044444438</v>
      </c>
      <c r="I258" s="155">
        <v>1159.0059911111105</v>
      </c>
      <c r="J258" s="155">
        <v>1194.8885622222213</v>
      </c>
      <c r="K258" s="155">
        <v>1351.608722028986</v>
      </c>
      <c r="L258" s="155">
        <v>1394.1240678260845</v>
      </c>
      <c r="M258" s="155">
        <v>1305.7529739130446</v>
      </c>
      <c r="N258" s="155">
        <v>1247.5746339130437</v>
      </c>
      <c r="O258" s="155">
        <v>1800.5675078260879</v>
      </c>
      <c r="P258" s="155">
        <v>1893.6903956521737</v>
      </c>
      <c r="Q258" s="155">
        <v>2115.0254930434776</v>
      </c>
      <c r="R258" s="155">
        <v>2003.0998452173919</v>
      </c>
      <c r="S258" s="155">
        <v>2238.216418260869</v>
      </c>
      <c r="T258" s="155">
        <v>2514.3496834782645</v>
      </c>
      <c r="U258" s="155">
        <v>2472.0114008695655</v>
      </c>
      <c r="V258" s="155">
        <v>2893.5089786956514</v>
      </c>
      <c r="W258" s="155">
        <v>3267.647634782611</v>
      </c>
      <c r="X258" s="285">
        <v>3960.9042243478243</v>
      </c>
      <c r="Z258" s="185"/>
      <c r="AA258" s="185"/>
      <c r="AB258" s="185"/>
      <c r="AC258" s="185"/>
      <c r="AD258" s="185"/>
      <c r="AE258" s="185"/>
      <c r="AF258" s="185"/>
      <c r="AG258" s="185"/>
      <c r="AH258" s="185"/>
      <c r="AI258" s="185"/>
      <c r="AJ258" s="185"/>
      <c r="AK258" s="185"/>
      <c r="AL258" s="185"/>
      <c r="AM258" s="185"/>
      <c r="AN258" s="185"/>
      <c r="AO258" s="185"/>
      <c r="AP258" s="185"/>
      <c r="AQ258" s="185"/>
      <c r="AR258" s="185"/>
      <c r="AS258" s="185"/>
      <c r="AT258" s="185"/>
      <c r="AU258" s="185"/>
      <c r="AV258" s="185"/>
      <c r="AW258" s="185"/>
    </row>
    <row r="259" spans="1:49">
      <c r="A259" s="189" t="s">
        <v>172</v>
      </c>
      <c r="B259" s="117" t="s">
        <v>128</v>
      </c>
      <c r="C259" s="155">
        <v>2055.280412222221</v>
      </c>
      <c r="D259" s="155">
        <v>2290.9064855555562</v>
      </c>
      <c r="E259" s="155">
        <v>2589.6119088888895</v>
      </c>
      <c r="F259" s="155">
        <v>2921.4417799999987</v>
      </c>
      <c r="G259" s="155">
        <v>3507.8961577777768</v>
      </c>
      <c r="H259" s="155">
        <v>3897.8935455555597</v>
      </c>
      <c r="I259" s="155">
        <v>2234.1914000000006</v>
      </c>
      <c r="J259" s="155">
        <v>1912.963615555555</v>
      </c>
      <c r="K259" s="155">
        <v>1919.1715832367154</v>
      </c>
      <c r="L259" s="155">
        <v>1835.9178604347817</v>
      </c>
      <c r="M259" s="155">
        <v>1670.7970108695649</v>
      </c>
      <c r="N259" s="155">
        <v>1859.5045139130434</v>
      </c>
      <c r="O259" s="155">
        <v>2047.6239382608699</v>
      </c>
      <c r="P259" s="155">
        <v>2342.5752086956522</v>
      </c>
      <c r="Q259" s="155">
        <v>2341.017230434783</v>
      </c>
      <c r="R259" s="155">
        <v>2493.3372913043481</v>
      </c>
      <c r="S259" s="155">
        <v>2825.9175652173917</v>
      </c>
      <c r="T259" s="155">
        <v>3164.0833113043464</v>
      </c>
      <c r="U259" s="155">
        <v>3355.8026295652176</v>
      </c>
      <c r="V259" s="155">
        <v>3622.3408939130436</v>
      </c>
      <c r="W259" s="155">
        <v>3980.3427043478273</v>
      </c>
      <c r="X259" s="285">
        <v>4231.5152534782601</v>
      </c>
      <c r="Z259" s="185"/>
      <c r="AA259" s="185"/>
      <c r="AB259" s="185"/>
      <c r="AC259" s="185"/>
      <c r="AD259" s="185"/>
      <c r="AE259" s="185"/>
      <c r="AF259" s="185"/>
      <c r="AG259" s="185"/>
      <c r="AH259" s="185"/>
      <c r="AI259" s="185"/>
      <c r="AJ259" s="185"/>
      <c r="AK259" s="185"/>
      <c r="AL259" s="185"/>
      <c r="AM259" s="185"/>
      <c r="AN259" s="185"/>
      <c r="AO259" s="185"/>
      <c r="AP259" s="185"/>
      <c r="AQ259" s="185"/>
      <c r="AR259" s="185"/>
      <c r="AS259" s="185"/>
      <c r="AT259" s="185"/>
      <c r="AU259" s="185"/>
      <c r="AV259" s="185"/>
      <c r="AW259" s="185"/>
    </row>
    <row r="260" spans="1:49">
      <c r="A260" s="189" t="s">
        <v>172</v>
      </c>
      <c r="B260" s="48" t="s">
        <v>244</v>
      </c>
      <c r="C260" s="155">
        <v>17.998796666666667</v>
      </c>
      <c r="D260" s="155">
        <v>36.624579999999995</v>
      </c>
      <c r="E260" s="155">
        <v>36.480669999999996</v>
      </c>
      <c r="F260" s="155">
        <v>42.274636666666666</v>
      </c>
      <c r="G260" s="155">
        <v>44.208486666666658</v>
      </c>
      <c r="H260" s="155">
        <v>44.723153333333336</v>
      </c>
      <c r="I260" s="155">
        <v>41.76166666666667</v>
      </c>
      <c r="J260" s="155">
        <v>46.063235555555558</v>
      </c>
      <c r="K260" s="155">
        <v>44.246710917874395</v>
      </c>
      <c r="L260" s="155">
        <v>46.908034782608695</v>
      </c>
      <c r="M260" s="155">
        <v>49.588626086956516</v>
      </c>
      <c r="N260" s="155">
        <v>81.22235652173913</v>
      </c>
      <c r="O260" s="155">
        <v>159.58145347826093</v>
      </c>
      <c r="P260" s="155">
        <v>267.57074782608697</v>
      </c>
      <c r="Q260" s="155">
        <v>241.45379130434787</v>
      </c>
      <c r="R260" s="155">
        <v>150.74576521739129</v>
      </c>
      <c r="S260" s="155">
        <v>172.33621739130433</v>
      </c>
      <c r="T260" s="155">
        <v>167.43062608695655</v>
      </c>
      <c r="U260" s="155">
        <v>173.77245217391308</v>
      </c>
      <c r="V260" s="155">
        <v>174.34421739130437</v>
      </c>
      <c r="W260" s="155">
        <v>166.3303130434783</v>
      </c>
      <c r="X260" s="285">
        <v>171.17786043478259</v>
      </c>
      <c r="Z260" s="185"/>
      <c r="AA260" s="185"/>
      <c r="AB260" s="185"/>
      <c r="AC260" s="185"/>
      <c r="AD260" s="185"/>
      <c r="AE260" s="185"/>
      <c r="AF260" s="185"/>
      <c r="AG260" s="185"/>
      <c r="AH260" s="185"/>
      <c r="AI260" s="185"/>
      <c r="AJ260" s="185"/>
      <c r="AK260" s="185"/>
      <c r="AL260" s="185"/>
      <c r="AM260" s="185"/>
      <c r="AN260" s="185"/>
      <c r="AO260" s="185"/>
      <c r="AP260" s="185"/>
      <c r="AQ260" s="185"/>
      <c r="AR260" s="185"/>
      <c r="AS260" s="185"/>
      <c r="AT260" s="185"/>
      <c r="AU260" s="185"/>
      <c r="AV260" s="185"/>
      <c r="AW260" s="185"/>
    </row>
    <row r="261" spans="1:49" s="105" customFormat="1">
      <c r="A261" s="189" t="s">
        <v>172</v>
      </c>
      <c r="B261" s="48" t="s">
        <v>269</v>
      </c>
      <c r="C261" s="155">
        <v>0</v>
      </c>
      <c r="D261" s="155">
        <v>0</v>
      </c>
      <c r="E261" s="155">
        <v>0</v>
      </c>
      <c r="F261" s="155">
        <v>0</v>
      </c>
      <c r="G261" s="155">
        <v>0</v>
      </c>
      <c r="H261" s="155">
        <v>0</v>
      </c>
      <c r="I261" s="155">
        <v>0</v>
      </c>
      <c r="J261" s="155">
        <v>0</v>
      </c>
      <c r="K261" s="155">
        <v>0</v>
      </c>
      <c r="L261" s="155">
        <v>0</v>
      </c>
      <c r="M261" s="155">
        <v>0</v>
      </c>
      <c r="N261" s="155">
        <v>0</v>
      </c>
      <c r="O261" s="155">
        <v>0</v>
      </c>
      <c r="P261" s="155">
        <v>0</v>
      </c>
      <c r="Q261" s="155">
        <v>0</v>
      </c>
      <c r="R261" s="155">
        <v>0</v>
      </c>
      <c r="S261" s="155">
        <v>43.003495652173918</v>
      </c>
      <c r="T261" s="155">
        <v>74.264165217391337</v>
      </c>
      <c r="U261" s="155">
        <v>62.218113478260875</v>
      </c>
      <c r="V261" s="155">
        <v>78.897436956521744</v>
      </c>
      <c r="W261" s="155">
        <v>84.701260869565232</v>
      </c>
      <c r="X261" s="285">
        <v>73.351695652173916</v>
      </c>
      <c r="Z261" s="185"/>
      <c r="AA261" s="185"/>
      <c r="AB261" s="185"/>
      <c r="AC261" s="185"/>
      <c r="AD261" s="185"/>
      <c r="AE261" s="185"/>
      <c r="AF261" s="185"/>
      <c r="AG261" s="185"/>
      <c r="AH261" s="185"/>
      <c r="AI261" s="185"/>
      <c r="AJ261" s="185"/>
      <c r="AK261" s="185"/>
      <c r="AL261" s="185"/>
      <c r="AM261" s="185"/>
      <c r="AN261" s="185"/>
      <c r="AO261" s="185"/>
      <c r="AP261" s="185"/>
      <c r="AQ261" s="185"/>
      <c r="AR261" s="185"/>
      <c r="AS261" s="185"/>
      <c r="AT261" s="185"/>
      <c r="AU261" s="185"/>
      <c r="AV261" s="185"/>
      <c r="AW261" s="185"/>
    </row>
    <row r="262" spans="1:49">
      <c r="A262" s="189" t="s">
        <v>172</v>
      </c>
      <c r="B262" s="47" t="s">
        <v>9</v>
      </c>
      <c r="C262" s="155">
        <v>2549.9993244444436</v>
      </c>
      <c r="D262" s="155">
        <v>2833.4451566666658</v>
      </c>
      <c r="E262" s="155">
        <v>3164.7498166666664</v>
      </c>
      <c r="F262" s="155">
        <v>3680.3204033333327</v>
      </c>
      <c r="G262" s="155">
        <v>4466.5378355555549</v>
      </c>
      <c r="H262" s="155">
        <v>4951.6720033333377</v>
      </c>
      <c r="I262" s="155">
        <v>6954.3202933333323</v>
      </c>
      <c r="J262" s="155">
        <v>8477.3812711111132</v>
      </c>
      <c r="K262" s="155">
        <v>9810.4765835265716</v>
      </c>
      <c r="L262" s="155">
        <v>10550.01741869565</v>
      </c>
      <c r="M262" s="155">
        <v>10671.092456956518</v>
      </c>
      <c r="N262" s="155">
        <v>11159.477222608697</v>
      </c>
      <c r="O262" s="155">
        <v>12780.30396391304</v>
      </c>
      <c r="P262" s="155">
        <v>13486.358757391303</v>
      </c>
      <c r="Q262" s="155">
        <v>13851.968857391306</v>
      </c>
      <c r="R262" s="155">
        <v>13716.797039130435</v>
      </c>
      <c r="S262" s="155">
        <v>14529.84425130435</v>
      </c>
      <c r="T262" s="155">
        <v>15240.043539130445</v>
      </c>
      <c r="U262" s="155">
        <v>15911.916436086958</v>
      </c>
      <c r="V262" s="155">
        <v>17336.941993043481</v>
      </c>
      <c r="W262" s="155">
        <v>18034.463130434789</v>
      </c>
      <c r="X262" s="285">
        <v>19397.082090869568</v>
      </c>
      <c r="Z262" s="185"/>
      <c r="AA262" s="185"/>
      <c r="AB262" s="185"/>
      <c r="AC262" s="185"/>
      <c r="AD262" s="185"/>
      <c r="AE262" s="185"/>
      <c r="AF262" s="185"/>
      <c r="AG262" s="185"/>
      <c r="AH262" s="185"/>
      <c r="AI262" s="185"/>
      <c r="AJ262" s="185"/>
      <c r="AK262" s="185"/>
      <c r="AL262" s="185"/>
      <c r="AM262" s="185"/>
      <c r="AN262" s="185"/>
      <c r="AO262" s="185"/>
      <c r="AP262" s="185"/>
      <c r="AQ262" s="185"/>
      <c r="AR262" s="185"/>
      <c r="AS262" s="185"/>
      <c r="AT262" s="185"/>
      <c r="AU262" s="185"/>
      <c r="AV262" s="185"/>
      <c r="AW262" s="185"/>
    </row>
    <row r="263" spans="1:49">
      <c r="A263" s="189" t="s">
        <v>158</v>
      </c>
      <c r="B263" s="118" t="s">
        <v>57</v>
      </c>
      <c r="C263" s="155">
        <v>0</v>
      </c>
      <c r="D263" s="155">
        <v>0</v>
      </c>
      <c r="E263" s="155">
        <v>0</v>
      </c>
      <c r="F263" s="155">
        <v>0</v>
      </c>
      <c r="G263" s="155">
        <v>0</v>
      </c>
      <c r="H263" s="155">
        <v>0</v>
      </c>
      <c r="I263" s="155">
        <v>749.65863999999954</v>
      </c>
      <c r="J263" s="155">
        <v>1171.699511111113</v>
      </c>
      <c r="K263" s="155">
        <v>1157.9779122705315</v>
      </c>
      <c r="L263" s="155">
        <v>1193.4249565217392</v>
      </c>
      <c r="M263" s="155">
        <v>1215.5005217391292</v>
      </c>
      <c r="N263" s="155">
        <v>1315.2920869565219</v>
      </c>
      <c r="O263" s="155">
        <v>1287.1474782608695</v>
      </c>
      <c r="P263" s="155">
        <v>1237.0772000000009</v>
      </c>
      <c r="Q263" s="155">
        <v>1235.5850521739153</v>
      </c>
      <c r="R263" s="155">
        <v>1343.5580521739116</v>
      </c>
      <c r="S263" s="155">
        <v>1384.1888347826077</v>
      </c>
      <c r="T263" s="155">
        <v>1286.236686956524</v>
      </c>
      <c r="U263" s="155">
        <v>1392.8551304347832</v>
      </c>
      <c r="V263" s="155">
        <v>1543.3388260869551</v>
      </c>
      <c r="W263" s="155">
        <v>1481.6984086956525</v>
      </c>
      <c r="X263" s="285">
        <v>1551.2553304347839</v>
      </c>
      <c r="Z263" s="185"/>
      <c r="AA263" s="185"/>
      <c r="AB263" s="185"/>
      <c r="AC263" s="185"/>
      <c r="AD263" s="185"/>
      <c r="AE263" s="185"/>
      <c r="AF263" s="185"/>
      <c r="AG263" s="185"/>
      <c r="AH263" s="185"/>
      <c r="AI263" s="185"/>
      <c r="AJ263" s="185"/>
      <c r="AK263" s="185"/>
      <c r="AL263" s="185"/>
      <c r="AM263" s="185"/>
      <c r="AN263" s="185"/>
      <c r="AO263" s="185"/>
      <c r="AP263" s="185"/>
      <c r="AQ263" s="185"/>
      <c r="AR263" s="185"/>
      <c r="AS263" s="185"/>
      <c r="AT263" s="185"/>
      <c r="AU263" s="185"/>
      <c r="AV263" s="185"/>
      <c r="AW263" s="185"/>
    </row>
    <row r="264" spans="1:49">
      <c r="A264" s="189" t="s">
        <v>158</v>
      </c>
      <c r="B264" s="120" t="s">
        <v>52</v>
      </c>
      <c r="C264" s="155">
        <v>187.41058333333339</v>
      </c>
      <c r="D264" s="155">
        <v>268.28728888888975</v>
      </c>
      <c r="E264" s="155">
        <v>322.88932444444413</v>
      </c>
      <c r="F264" s="155">
        <v>351.26744888888913</v>
      </c>
      <c r="G264" s="155">
        <v>416.81232</v>
      </c>
      <c r="H264" s="155">
        <v>379.43022222222311</v>
      </c>
      <c r="I264" s="155">
        <v>423.91002666666805</v>
      </c>
      <c r="J264" s="155">
        <v>517.85377777777546</v>
      </c>
      <c r="K264" s="155">
        <v>595.91555806763256</v>
      </c>
      <c r="L264" s="155">
        <v>572.34906086956539</v>
      </c>
      <c r="M264" s="155">
        <v>589.30041739130525</v>
      </c>
      <c r="N264" s="155">
        <v>538.55166086956615</v>
      </c>
      <c r="O264" s="155">
        <v>569.28466956521686</v>
      </c>
      <c r="P264" s="155">
        <v>518.40281739130432</v>
      </c>
      <c r="Q264" s="155">
        <v>555.65248695652213</v>
      </c>
      <c r="R264" s="155">
        <v>457.56897391304346</v>
      </c>
      <c r="S264" s="155">
        <v>570.94633043478336</v>
      </c>
      <c r="T264" s="155">
        <v>552.94199130434845</v>
      </c>
      <c r="U264" s="155">
        <v>528.1052869565209</v>
      </c>
      <c r="V264" s="155">
        <v>623.41020869565364</v>
      </c>
      <c r="W264" s="155">
        <v>679.97539130434893</v>
      </c>
      <c r="X264" s="285">
        <v>597.3682086956519</v>
      </c>
      <c r="Z264" s="185"/>
      <c r="AA264" s="185"/>
      <c r="AB264" s="185"/>
      <c r="AC264" s="185"/>
      <c r="AD264" s="185"/>
      <c r="AE264" s="185"/>
      <c r="AF264" s="185"/>
      <c r="AG264" s="185"/>
      <c r="AH264" s="185"/>
      <c r="AI264" s="185"/>
      <c r="AJ264" s="185"/>
      <c r="AK264" s="185"/>
      <c r="AL264" s="185"/>
      <c r="AM264" s="185"/>
      <c r="AN264" s="185"/>
      <c r="AO264" s="185"/>
      <c r="AP264" s="185"/>
      <c r="AQ264" s="185"/>
      <c r="AR264" s="185"/>
      <c r="AS264" s="185"/>
      <c r="AT264" s="185"/>
      <c r="AU264" s="185"/>
      <c r="AV264" s="185"/>
      <c r="AW264" s="185"/>
    </row>
    <row r="265" spans="1:49">
      <c r="A265" s="189" t="s">
        <v>158</v>
      </c>
      <c r="B265" s="117" t="s">
        <v>128</v>
      </c>
      <c r="C265" s="155">
        <v>582.6783311111119</v>
      </c>
      <c r="D265" s="155">
        <v>699.76572444444537</v>
      </c>
      <c r="E265" s="155">
        <v>794.49214222222099</v>
      </c>
      <c r="F265" s="155">
        <v>852.27533333333326</v>
      </c>
      <c r="G265" s="155">
        <v>1055.5554311111125</v>
      </c>
      <c r="H265" s="155">
        <v>1141.969199999998</v>
      </c>
      <c r="I265" s="155">
        <v>807.14168888888867</v>
      </c>
      <c r="J265" s="155">
        <v>713.93846222222135</v>
      </c>
      <c r="K265" s="155">
        <v>743.18355594203013</v>
      </c>
      <c r="L265" s="155">
        <v>757.5991478260878</v>
      </c>
      <c r="M265" s="155">
        <v>769.26189565217408</v>
      </c>
      <c r="N265" s="155">
        <v>709.21458260869542</v>
      </c>
      <c r="O265" s="155">
        <v>693.50206956521743</v>
      </c>
      <c r="P265" s="155">
        <v>780.05373043478255</v>
      </c>
      <c r="Q265" s="155">
        <v>785.80665217391299</v>
      </c>
      <c r="R265" s="155">
        <v>815.15820869565164</v>
      </c>
      <c r="S265" s="155">
        <v>729.64724347826029</v>
      </c>
      <c r="T265" s="155">
        <v>834.96390434782575</v>
      </c>
      <c r="U265" s="155">
        <v>959.7390608695639</v>
      </c>
      <c r="V265" s="155">
        <v>915.81216521739032</v>
      </c>
      <c r="W265" s="155">
        <v>847.5795304347829</v>
      </c>
      <c r="X265" s="285">
        <v>975.47704347826277</v>
      </c>
      <c r="Z265" s="185"/>
      <c r="AA265" s="185"/>
      <c r="AB265" s="185"/>
      <c r="AC265" s="185"/>
      <c r="AD265" s="185"/>
      <c r="AE265" s="185"/>
      <c r="AF265" s="185"/>
      <c r="AG265" s="185"/>
      <c r="AH265" s="185"/>
      <c r="AI265" s="185"/>
      <c r="AJ265" s="185"/>
      <c r="AK265" s="185"/>
      <c r="AL265" s="185"/>
      <c r="AM265" s="185"/>
      <c r="AN265" s="185"/>
      <c r="AO265" s="185"/>
      <c r="AP265" s="185"/>
      <c r="AQ265" s="185"/>
      <c r="AR265" s="185"/>
      <c r="AS265" s="185"/>
      <c r="AT265" s="185"/>
      <c r="AU265" s="185"/>
      <c r="AV265" s="185"/>
      <c r="AW265" s="185"/>
    </row>
    <row r="266" spans="1:49">
      <c r="A266" s="189" t="s">
        <v>158</v>
      </c>
      <c r="B266" s="48" t="s">
        <v>244</v>
      </c>
      <c r="C266" s="155">
        <v>60.444262222222221</v>
      </c>
      <c r="D266" s="155">
        <v>123.70470222222222</v>
      </c>
      <c r="E266" s="155">
        <v>129.79285333333331</v>
      </c>
      <c r="F266" s="155">
        <v>131.8397688888889</v>
      </c>
      <c r="G266" s="155">
        <v>149.37577777777778</v>
      </c>
      <c r="H266" s="155">
        <v>152.59874666666667</v>
      </c>
      <c r="I266" s="155">
        <v>146.02909333333332</v>
      </c>
      <c r="J266" s="155">
        <v>158.44202666666666</v>
      </c>
      <c r="K266" s="155">
        <v>157.01796657004832</v>
      </c>
      <c r="L266" s="155">
        <v>160.30495652173914</v>
      </c>
      <c r="M266" s="155">
        <v>162.57965217391308</v>
      </c>
      <c r="N266" s="155">
        <v>270.19384347826087</v>
      </c>
      <c r="O266" s="155">
        <v>378.01713043478264</v>
      </c>
      <c r="P266" s="155">
        <v>392.26384347826087</v>
      </c>
      <c r="Q266" s="155">
        <v>393.51421739130438</v>
      </c>
      <c r="R266" s="155">
        <v>397.91914782608694</v>
      </c>
      <c r="S266" s="155">
        <v>401.3979652173914</v>
      </c>
      <c r="T266" s="155">
        <v>407.65438260869564</v>
      </c>
      <c r="U266" s="155">
        <v>407.48990434782604</v>
      </c>
      <c r="V266" s="155">
        <v>395.95300869565222</v>
      </c>
      <c r="W266" s="155">
        <v>371.84738260869574</v>
      </c>
      <c r="X266" s="285">
        <v>380.59112173913041</v>
      </c>
      <c r="Z266" s="185"/>
      <c r="AA266" s="185"/>
      <c r="AB266" s="185"/>
      <c r="AC266" s="185"/>
      <c r="AD266" s="185"/>
      <c r="AE266" s="185"/>
      <c r="AF266" s="185"/>
      <c r="AG266" s="185"/>
      <c r="AH266" s="185"/>
      <c r="AI266" s="185"/>
      <c r="AJ266" s="185"/>
      <c r="AK266" s="185"/>
      <c r="AL266" s="185"/>
      <c r="AM266" s="185"/>
      <c r="AN266" s="185"/>
      <c r="AO266" s="185"/>
      <c r="AP266" s="185"/>
      <c r="AQ266" s="185"/>
      <c r="AR266" s="185"/>
      <c r="AS266" s="185"/>
      <c r="AT266" s="185"/>
      <c r="AU266" s="185"/>
      <c r="AV266" s="185"/>
      <c r="AW266" s="185"/>
    </row>
    <row r="267" spans="1:49" s="105" customFormat="1">
      <c r="A267" s="189" t="s">
        <v>158</v>
      </c>
      <c r="B267" s="48" t="s">
        <v>269</v>
      </c>
      <c r="C267" s="155">
        <v>0</v>
      </c>
      <c r="D267" s="155">
        <v>0</v>
      </c>
      <c r="E267" s="155">
        <v>0</v>
      </c>
      <c r="F267" s="155">
        <v>0</v>
      </c>
      <c r="G267" s="155">
        <v>0</v>
      </c>
      <c r="H267" s="155">
        <v>0</v>
      </c>
      <c r="I267" s="155">
        <v>0</v>
      </c>
      <c r="J267" s="155">
        <v>0</v>
      </c>
      <c r="K267" s="155">
        <v>0</v>
      </c>
      <c r="L267" s="155">
        <v>0</v>
      </c>
      <c r="M267" s="155">
        <v>0</v>
      </c>
      <c r="N267" s="155">
        <v>0</v>
      </c>
      <c r="O267" s="155">
        <v>0</v>
      </c>
      <c r="P267" s="155">
        <v>0</v>
      </c>
      <c r="Q267" s="155">
        <v>0</v>
      </c>
      <c r="R267" s="155">
        <v>0</v>
      </c>
      <c r="S267" s="155">
        <v>28.277800000000003</v>
      </c>
      <c r="T267" s="155">
        <v>54.321408695652181</v>
      </c>
      <c r="U267" s="155">
        <v>49.968521739130438</v>
      </c>
      <c r="V267" s="155">
        <v>50.240034782608696</v>
      </c>
      <c r="W267" s="155">
        <v>48.293573913043481</v>
      </c>
      <c r="X267" s="285">
        <v>47.043947826086963</v>
      </c>
      <c r="Z267" s="185"/>
      <c r="AA267" s="185"/>
      <c r="AB267" s="185"/>
      <c r="AC267" s="185"/>
      <c r="AD267" s="185"/>
      <c r="AE267" s="185"/>
      <c r="AF267" s="185"/>
      <c r="AG267" s="185"/>
      <c r="AH267" s="185"/>
      <c r="AI267" s="185"/>
      <c r="AJ267" s="185"/>
      <c r="AK267" s="185"/>
      <c r="AL267" s="185"/>
      <c r="AM267" s="185"/>
      <c r="AN267" s="185"/>
      <c r="AO267" s="185"/>
      <c r="AP267" s="185"/>
      <c r="AQ267" s="185"/>
      <c r="AR267" s="185"/>
      <c r="AS267" s="185"/>
      <c r="AT267" s="185"/>
      <c r="AU267" s="185"/>
      <c r="AV267" s="185"/>
      <c r="AW267" s="185"/>
    </row>
    <row r="268" spans="1:49">
      <c r="A268" s="189" t="s">
        <v>158</v>
      </c>
      <c r="B268" s="47" t="s">
        <v>9</v>
      </c>
      <c r="C268" s="155">
        <v>830.53317666666658</v>
      </c>
      <c r="D268" s="155">
        <v>1091.7577155555562</v>
      </c>
      <c r="E268" s="155">
        <v>1247.174320000001</v>
      </c>
      <c r="F268" s="155">
        <v>1335.3825511111127</v>
      </c>
      <c r="G268" s="155">
        <v>1621.7435288888901</v>
      </c>
      <c r="H268" s="155">
        <v>1673.9981688888861</v>
      </c>
      <c r="I268" s="155">
        <v>2126.7394488888881</v>
      </c>
      <c r="J268" s="155">
        <v>2561.9337777777764</v>
      </c>
      <c r="K268" s="155">
        <v>2654.0949928502423</v>
      </c>
      <c r="L268" s="155">
        <v>2683.6781217391285</v>
      </c>
      <c r="M268" s="155">
        <v>2736.6424869565221</v>
      </c>
      <c r="N268" s="155">
        <v>2833.2521739130434</v>
      </c>
      <c r="O268" s="155">
        <v>2927.9513478260856</v>
      </c>
      <c r="P268" s="155">
        <v>2927.7975913043474</v>
      </c>
      <c r="Q268" s="155">
        <v>2970.5584086956524</v>
      </c>
      <c r="R268" s="155">
        <v>3014.2043826086956</v>
      </c>
      <c r="S268" s="155">
        <v>3114.4581739130431</v>
      </c>
      <c r="T268" s="155">
        <v>3136.1183739130433</v>
      </c>
      <c r="U268" s="155">
        <v>3338.1579043478278</v>
      </c>
      <c r="V268" s="155">
        <v>3528.7542434782599</v>
      </c>
      <c r="W268" s="155">
        <v>3429.3942869565208</v>
      </c>
      <c r="X268" s="285">
        <v>3551.7356521739102</v>
      </c>
      <c r="Z268" s="185"/>
      <c r="AA268" s="185"/>
      <c r="AB268" s="185"/>
      <c r="AC268" s="185"/>
      <c r="AD268" s="185"/>
      <c r="AE268" s="185"/>
      <c r="AF268" s="185"/>
      <c r="AG268" s="185"/>
      <c r="AH268" s="185"/>
      <c r="AI268" s="185"/>
      <c r="AJ268" s="185"/>
      <c r="AK268" s="185"/>
      <c r="AL268" s="185"/>
      <c r="AM268" s="185"/>
      <c r="AN268" s="185"/>
      <c r="AO268" s="185"/>
      <c r="AP268" s="185"/>
      <c r="AQ268" s="185"/>
      <c r="AR268" s="185"/>
      <c r="AS268" s="185"/>
      <c r="AT268" s="185"/>
      <c r="AU268" s="185"/>
      <c r="AV268" s="185"/>
      <c r="AW268" s="185"/>
    </row>
    <row r="269" spans="1:49">
      <c r="A269" s="189" t="s">
        <v>175</v>
      </c>
      <c r="B269" s="118" t="s">
        <v>57</v>
      </c>
      <c r="C269" s="155">
        <v>0</v>
      </c>
      <c r="D269" s="155">
        <v>0</v>
      </c>
      <c r="E269" s="155">
        <v>0</v>
      </c>
      <c r="F269" s="155">
        <v>0</v>
      </c>
      <c r="G269" s="155">
        <v>0</v>
      </c>
      <c r="H269" s="155">
        <v>0</v>
      </c>
      <c r="I269" s="155">
        <v>10943.259803333338</v>
      </c>
      <c r="J269" s="155">
        <v>14142.935212222228</v>
      </c>
      <c r="K269" s="155">
        <v>16153.160114685994</v>
      </c>
      <c r="L269" s="155">
        <v>18182.818752173916</v>
      </c>
      <c r="M269" s="155">
        <v>18526.234963043473</v>
      </c>
      <c r="N269" s="155">
        <v>19742.547799999989</v>
      </c>
      <c r="O269" s="155">
        <v>20638.891921739138</v>
      </c>
      <c r="P269" s="155">
        <v>21178.441960434797</v>
      </c>
      <c r="Q269" s="155">
        <v>22096.835128695642</v>
      </c>
      <c r="R269" s="155">
        <v>22104.466469565217</v>
      </c>
      <c r="S269" s="155">
        <v>21960.655485217387</v>
      </c>
      <c r="T269" s="155">
        <v>23014.201270869577</v>
      </c>
      <c r="U269" s="155">
        <v>24579.711186086952</v>
      </c>
      <c r="V269" s="155">
        <v>26563.016829130433</v>
      </c>
      <c r="W269" s="155">
        <v>26344.648078260871</v>
      </c>
      <c r="X269" s="285">
        <v>26808.656678260875</v>
      </c>
      <c r="Z269" s="185"/>
      <c r="AA269" s="185"/>
      <c r="AB269" s="185"/>
      <c r="AC269" s="185"/>
      <c r="AD269" s="185"/>
      <c r="AE269" s="185"/>
      <c r="AF269" s="185"/>
      <c r="AG269" s="185"/>
      <c r="AH269" s="185"/>
      <c r="AI269" s="185"/>
      <c r="AJ269" s="185"/>
      <c r="AK269" s="185"/>
      <c r="AL269" s="185"/>
      <c r="AM269" s="185"/>
      <c r="AN269" s="185"/>
      <c r="AO269" s="185"/>
      <c r="AP269" s="185"/>
      <c r="AQ269" s="185"/>
      <c r="AR269" s="185"/>
      <c r="AS269" s="185"/>
      <c r="AT269" s="185"/>
      <c r="AU269" s="185"/>
      <c r="AV269" s="185"/>
      <c r="AW269" s="185"/>
    </row>
    <row r="270" spans="1:49">
      <c r="A270" s="189" t="s">
        <v>175</v>
      </c>
      <c r="B270" s="120" t="s">
        <v>52</v>
      </c>
      <c r="C270" s="155">
        <v>1762.6691400000018</v>
      </c>
      <c r="D270" s="155">
        <v>2111.0213955555555</v>
      </c>
      <c r="E270" s="155">
        <v>2179.4093866666658</v>
      </c>
      <c r="F270" s="155">
        <v>2382.4976088888866</v>
      </c>
      <c r="G270" s="155">
        <v>2734.4057411111103</v>
      </c>
      <c r="H270" s="155">
        <v>3266.8539066666658</v>
      </c>
      <c r="I270" s="155">
        <v>4086.9561788888896</v>
      </c>
      <c r="J270" s="155">
        <v>4393.1726399999925</v>
      </c>
      <c r="K270" s="155">
        <v>4824.6045325603809</v>
      </c>
      <c r="L270" s="155">
        <v>5184.0163095652124</v>
      </c>
      <c r="M270" s="155">
        <v>5498.2587682608701</v>
      </c>
      <c r="N270" s="155">
        <v>5861.9622469565256</v>
      </c>
      <c r="O270" s="155">
        <v>6198.753565217381</v>
      </c>
      <c r="P270" s="155">
        <v>6259.5932173913034</v>
      </c>
      <c r="Q270" s="155">
        <v>6797.702012173916</v>
      </c>
      <c r="R270" s="155">
        <v>6932.8818173913114</v>
      </c>
      <c r="S270" s="155">
        <v>7286.9945026087025</v>
      </c>
      <c r="T270" s="155">
        <v>7580.1634682608801</v>
      </c>
      <c r="U270" s="155">
        <v>7671.6320060869584</v>
      </c>
      <c r="V270" s="155">
        <v>8678.6694695652259</v>
      </c>
      <c r="W270" s="155">
        <v>9126.9925860869571</v>
      </c>
      <c r="X270" s="285">
        <v>9784.174452173902</v>
      </c>
      <c r="Z270" s="185"/>
      <c r="AA270" s="185"/>
      <c r="AB270" s="185"/>
      <c r="AC270" s="185"/>
      <c r="AD270" s="185"/>
      <c r="AE270" s="185"/>
      <c r="AF270" s="185"/>
      <c r="AG270" s="185"/>
      <c r="AH270" s="185"/>
      <c r="AI270" s="185"/>
      <c r="AJ270" s="185"/>
      <c r="AK270" s="185"/>
      <c r="AL270" s="185"/>
      <c r="AM270" s="185"/>
      <c r="AN270" s="185"/>
      <c r="AO270" s="185"/>
      <c r="AP270" s="185"/>
      <c r="AQ270" s="185"/>
      <c r="AR270" s="185"/>
      <c r="AS270" s="185"/>
      <c r="AT270" s="185"/>
      <c r="AU270" s="185"/>
      <c r="AV270" s="185"/>
      <c r="AW270" s="185"/>
    </row>
    <row r="271" spans="1:49">
      <c r="A271" s="189" t="s">
        <v>175</v>
      </c>
      <c r="B271" s="117" t="s">
        <v>128</v>
      </c>
      <c r="C271" s="155">
        <v>6052.5824766666674</v>
      </c>
      <c r="D271" s="155">
        <v>7073.7417766666658</v>
      </c>
      <c r="E271" s="155">
        <v>7519.7182866666617</v>
      </c>
      <c r="F271" s="155">
        <v>7888.9904888888868</v>
      </c>
      <c r="G271" s="155">
        <v>9413.248213333336</v>
      </c>
      <c r="H271" s="155">
        <v>10411.084986666669</v>
      </c>
      <c r="I271" s="155">
        <v>5704.3597011111087</v>
      </c>
      <c r="J271" s="155">
        <v>6723.6776166666605</v>
      </c>
      <c r="K271" s="155">
        <v>6950.8356488405771</v>
      </c>
      <c r="L271" s="155">
        <v>6779.6785773913025</v>
      </c>
      <c r="M271" s="155">
        <v>6983.0848347826059</v>
      </c>
      <c r="N271" s="155">
        <v>7249.8557999999985</v>
      </c>
      <c r="O271" s="155">
        <v>8041.1026434782607</v>
      </c>
      <c r="P271" s="155">
        <v>7748.9578391304349</v>
      </c>
      <c r="Q271" s="155">
        <v>7874.4268478260856</v>
      </c>
      <c r="R271" s="155">
        <v>8200.8325478260849</v>
      </c>
      <c r="S271" s="155">
        <v>8585.4480852173892</v>
      </c>
      <c r="T271" s="155">
        <v>9150.9478169565173</v>
      </c>
      <c r="U271" s="155">
        <v>10198.610340869565</v>
      </c>
      <c r="V271" s="155">
        <v>11066.205885652171</v>
      </c>
      <c r="W271" s="155">
        <v>11941.772608695648</v>
      </c>
      <c r="X271" s="285">
        <v>12239.239000000003</v>
      </c>
      <c r="Z271" s="185"/>
      <c r="AA271" s="185"/>
      <c r="AB271" s="185"/>
      <c r="AC271" s="185"/>
      <c r="AD271" s="185"/>
      <c r="AE271" s="185"/>
      <c r="AF271" s="185"/>
      <c r="AG271" s="185"/>
      <c r="AH271" s="185"/>
      <c r="AI271" s="185"/>
      <c r="AJ271" s="185"/>
      <c r="AK271" s="185"/>
      <c r="AL271" s="185"/>
      <c r="AM271" s="185"/>
      <c r="AN271" s="185"/>
      <c r="AO271" s="185"/>
      <c r="AP271" s="185"/>
      <c r="AQ271" s="185"/>
      <c r="AR271" s="185"/>
      <c r="AS271" s="185"/>
      <c r="AT271" s="185"/>
      <c r="AU271" s="185"/>
      <c r="AV271" s="185"/>
      <c r="AW271" s="185"/>
    </row>
    <row r="272" spans="1:49">
      <c r="A272" s="189" t="s">
        <v>175</v>
      </c>
      <c r="B272" s="48" t="s">
        <v>244</v>
      </c>
      <c r="C272" s="155">
        <v>95.869852222222221</v>
      </c>
      <c r="D272" s="155">
        <v>204.86070222222219</v>
      </c>
      <c r="E272" s="155">
        <v>227.78363555555555</v>
      </c>
      <c r="F272" s="155">
        <v>228.45880888888885</v>
      </c>
      <c r="G272" s="155">
        <v>238.56819555555558</v>
      </c>
      <c r="H272" s="155">
        <v>246.41461333333331</v>
      </c>
      <c r="I272" s="155">
        <v>260.93867222222229</v>
      </c>
      <c r="J272" s="155">
        <v>292.08989333333329</v>
      </c>
      <c r="K272" s="155">
        <v>289.68672193236716</v>
      </c>
      <c r="L272" s="155">
        <v>294.77029173913053</v>
      </c>
      <c r="M272" s="155">
        <v>348.08915521739124</v>
      </c>
      <c r="N272" s="155">
        <v>616.86241739130446</v>
      </c>
      <c r="O272" s="155">
        <v>860.12850434782615</v>
      </c>
      <c r="P272" s="155">
        <v>899.857295652174</v>
      </c>
      <c r="Q272" s="155">
        <v>889.33673913043458</v>
      </c>
      <c r="R272" s="155">
        <v>921.01054782608708</v>
      </c>
      <c r="S272" s="155">
        <v>929.40998260869549</v>
      </c>
      <c r="T272" s="155">
        <v>947.52561739130454</v>
      </c>
      <c r="U272" s="155">
        <v>1066.6175391304346</v>
      </c>
      <c r="V272" s="155">
        <v>1103.5418173913047</v>
      </c>
      <c r="W272" s="155">
        <v>1094.1335913043481</v>
      </c>
      <c r="X272" s="285">
        <v>1112.3983652173911</v>
      </c>
      <c r="Z272" s="185"/>
      <c r="AA272" s="185"/>
      <c r="AB272" s="185"/>
      <c r="AC272" s="185"/>
      <c r="AD272" s="185"/>
      <c r="AE272" s="185"/>
      <c r="AF272" s="185"/>
      <c r="AG272" s="185"/>
      <c r="AH272" s="185"/>
      <c r="AI272" s="185"/>
      <c r="AJ272" s="185"/>
      <c r="AK272" s="185"/>
      <c r="AL272" s="185"/>
      <c r="AM272" s="185"/>
      <c r="AN272" s="185"/>
      <c r="AO272" s="185"/>
      <c r="AP272" s="185"/>
      <c r="AQ272" s="185"/>
      <c r="AR272" s="185"/>
      <c r="AS272" s="185"/>
      <c r="AT272" s="185"/>
      <c r="AU272" s="185"/>
      <c r="AV272" s="185"/>
      <c r="AW272" s="185"/>
    </row>
    <row r="273" spans="1:49" s="105" customFormat="1">
      <c r="A273" s="189" t="s">
        <v>175</v>
      </c>
      <c r="B273" s="48" t="s">
        <v>269</v>
      </c>
      <c r="C273" s="155">
        <v>0</v>
      </c>
      <c r="D273" s="155">
        <v>0</v>
      </c>
      <c r="E273" s="155">
        <v>0</v>
      </c>
      <c r="F273" s="155">
        <v>0</v>
      </c>
      <c r="G273" s="155">
        <v>0</v>
      </c>
      <c r="H273" s="155">
        <v>0</v>
      </c>
      <c r="I273" s="155">
        <v>0</v>
      </c>
      <c r="J273" s="155">
        <v>0</v>
      </c>
      <c r="K273" s="155">
        <v>0</v>
      </c>
      <c r="L273" s="155">
        <v>0</v>
      </c>
      <c r="M273" s="155">
        <v>0</v>
      </c>
      <c r="N273" s="155">
        <v>0</v>
      </c>
      <c r="O273" s="155">
        <v>0</v>
      </c>
      <c r="P273" s="155">
        <v>0</v>
      </c>
      <c r="Q273" s="155">
        <v>0</v>
      </c>
      <c r="R273" s="155">
        <v>0</v>
      </c>
      <c r="S273" s="155">
        <v>101.78993913043477</v>
      </c>
      <c r="T273" s="155">
        <v>206.03586956521738</v>
      </c>
      <c r="U273" s="155">
        <v>211.4813652173913</v>
      </c>
      <c r="V273" s="155">
        <v>213.12039130434778</v>
      </c>
      <c r="W273" s="155">
        <v>211.67925217391303</v>
      </c>
      <c r="X273" s="285">
        <v>209.036295652174</v>
      </c>
      <c r="Z273" s="185"/>
      <c r="AA273" s="185"/>
      <c r="AB273" s="185"/>
      <c r="AC273" s="185"/>
      <c r="AD273" s="185"/>
      <c r="AE273" s="185"/>
      <c r="AF273" s="185"/>
      <c r="AG273" s="185"/>
      <c r="AH273" s="185"/>
      <c r="AI273" s="185"/>
      <c r="AJ273" s="185"/>
      <c r="AK273" s="185"/>
      <c r="AL273" s="185"/>
      <c r="AM273" s="185"/>
      <c r="AN273" s="185"/>
      <c r="AO273" s="185"/>
      <c r="AP273" s="185"/>
      <c r="AQ273" s="185"/>
      <c r="AR273" s="185"/>
      <c r="AS273" s="185"/>
      <c r="AT273" s="185"/>
      <c r="AU273" s="185"/>
      <c r="AV273" s="185"/>
      <c r="AW273" s="185"/>
    </row>
    <row r="274" spans="1:49">
      <c r="A274" s="189" t="s">
        <v>175</v>
      </c>
      <c r="B274" s="47" t="s">
        <v>9</v>
      </c>
      <c r="C274" s="155">
        <v>7911.1214688888922</v>
      </c>
      <c r="D274" s="155">
        <v>9389.6238744444399</v>
      </c>
      <c r="E274" s="155">
        <v>9926.911308888888</v>
      </c>
      <c r="F274" s="155">
        <v>10499.946906666664</v>
      </c>
      <c r="G274" s="155">
        <v>12386.22215</v>
      </c>
      <c r="H274" s="155">
        <v>13924.353506666665</v>
      </c>
      <c r="I274" s="155">
        <v>20995.514355555562</v>
      </c>
      <c r="J274" s="155">
        <v>25551.875362222236</v>
      </c>
      <c r="K274" s="155">
        <v>28218.287018019328</v>
      </c>
      <c r="L274" s="155">
        <v>30441.283930869555</v>
      </c>
      <c r="M274" s="155">
        <v>31355.667721304329</v>
      </c>
      <c r="N274" s="155">
        <v>33471.228264347832</v>
      </c>
      <c r="O274" s="155">
        <v>35738.876634782595</v>
      </c>
      <c r="P274" s="155">
        <v>36086.850312608694</v>
      </c>
      <c r="Q274" s="155">
        <v>37658.300727826092</v>
      </c>
      <c r="R274" s="155">
        <v>38159.191382608704</v>
      </c>
      <c r="S274" s="155">
        <v>38864.297994782624</v>
      </c>
      <c r="T274" s="155">
        <v>40898.874043043485</v>
      </c>
      <c r="U274" s="155">
        <v>43728.052437391307</v>
      </c>
      <c r="V274" s="155">
        <v>47624.55439304348</v>
      </c>
      <c r="W274" s="155">
        <v>48719.226116521735</v>
      </c>
      <c r="X274" s="285">
        <v>50153.504791304338</v>
      </c>
      <c r="Z274" s="185"/>
      <c r="AA274" s="185"/>
      <c r="AB274" s="185"/>
      <c r="AC274" s="185"/>
      <c r="AD274" s="185"/>
      <c r="AE274" s="185"/>
      <c r="AF274" s="185"/>
      <c r="AG274" s="185"/>
      <c r="AH274" s="185"/>
      <c r="AI274" s="185"/>
      <c r="AJ274" s="185"/>
      <c r="AK274" s="185"/>
      <c r="AL274" s="185"/>
      <c r="AM274" s="185"/>
      <c r="AN274" s="185"/>
      <c r="AO274" s="185"/>
      <c r="AP274" s="185"/>
      <c r="AQ274" s="185"/>
      <c r="AR274" s="185"/>
      <c r="AS274" s="185"/>
      <c r="AT274" s="185"/>
      <c r="AU274" s="185"/>
      <c r="AV274" s="185"/>
      <c r="AW274" s="185"/>
    </row>
    <row r="275" spans="1:49">
      <c r="A275" s="189" t="s">
        <v>192</v>
      </c>
      <c r="B275" s="118" t="s">
        <v>57</v>
      </c>
      <c r="C275" s="155">
        <v>0</v>
      </c>
      <c r="D275" s="155">
        <v>0</v>
      </c>
      <c r="E275" s="155">
        <v>0</v>
      </c>
      <c r="F275" s="155">
        <v>0</v>
      </c>
      <c r="G275" s="155">
        <v>0</v>
      </c>
      <c r="H275" s="155">
        <v>0</v>
      </c>
      <c r="I275" s="155">
        <v>417.34448888888897</v>
      </c>
      <c r="J275" s="155">
        <v>470.11358222222208</v>
      </c>
      <c r="K275" s="155">
        <v>547.76931574879222</v>
      </c>
      <c r="L275" s="155">
        <v>625.71535652173907</v>
      </c>
      <c r="M275" s="155">
        <v>684.07669565217407</v>
      </c>
      <c r="N275" s="155">
        <v>718.50209565217381</v>
      </c>
      <c r="O275" s="155">
        <v>631.22197391304371</v>
      </c>
      <c r="P275" s="155">
        <v>678.9820000000002</v>
      </c>
      <c r="Q275" s="155">
        <v>715.14623478260876</v>
      </c>
      <c r="R275" s="155">
        <v>828.46205217391321</v>
      </c>
      <c r="S275" s="155">
        <v>833.32403913043481</v>
      </c>
      <c r="T275" s="155">
        <v>893.63907826086995</v>
      </c>
      <c r="U275" s="155">
        <v>919.04531304347779</v>
      </c>
      <c r="V275" s="155">
        <v>922.54777391304322</v>
      </c>
      <c r="W275" s="155">
        <v>1059.0919391304349</v>
      </c>
      <c r="X275" s="285">
        <v>1191.4618173913041</v>
      </c>
      <c r="Z275" s="185"/>
      <c r="AA275" s="185"/>
      <c r="AB275" s="185"/>
      <c r="AC275" s="185"/>
      <c r="AD275" s="185"/>
      <c r="AE275" s="185"/>
      <c r="AF275" s="185"/>
      <c r="AG275" s="185"/>
      <c r="AH275" s="185"/>
      <c r="AI275" s="185"/>
      <c r="AJ275" s="185"/>
      <c r="AK275" s="185"/>
      <c r="AL275" s="185"/>
      <c r="AM275" s="185"/>
      <c r="AN275" s="185"/>
      <c r="AO275" s="185"/>
      <c r="AP275" s="185"/>
      <c r="AQ275" s="185"/>
      <c r="AR275" s="185"/>
      <c r="AS275" s="185"/>
      <c r="AT275" s="185"/>
      <c r="AU275" s="185"/>
      <c r="AV275" s="185"/>
      <c r="AW275" s="185"/>
    </row>
    <row r="276" spans="1:49">
      <c r="A276" s="189" t="s">
        <v>192</v>
      </c>
      <c r="B276" s="120" t="s">
        <v>52</v>
      </c>
      <c r="C276" s="155">
        <v>12.569324444444447</v>
      </c>
      <c r="D276" s="155">
        <v>15.370506666666675</v>
      </c>
      <c r="E276" s="155">
        <v>14.838479999999995</v>
      </c>
      <c r="F276" s="155">
        <v>18.576880000000003</v>
      </c>
      <c r="G276" s="155">
        <v>18.580906666666664</v>
      </c>
      <c r="H276" s="155">
        <v>24.616533333333326</v>
      </c>
      <c r="I276" s="155">
        <v>50.151555555555554</v>
      </c>
      <c r="J276" s="155">
        <v>53.117600000000067</v>
      </c>
      <c r="K276" s="155">
        <v>88.138135265700441</v>
      </c>
      <c r="L276" s="155">
        <v>77.350817391304389</v>
      </c>
      <c r="M276" s="155">
        <v>85.698895652174002</v>
      </c>
      <c r="N276" s="155">
        <v>79.806513043478361</v>
      </c>
      <c r="O276" s="155">
        <v>59.071147826086964</v>
      </c>
      <c r="P276" s="155">
        <v>88.591930434782526</v>
      </c>
      <c r="Q276" s="155">
        <v>160.97467826086978</v>
      </c>
      <c r="R276" s="155">
        <v>184.77203478260878</v>
      </c>
      <c r="S276" s="155">
        <v>202.1721391304348</v>
      </c>
      <c r="T276" s="155">
        <v>159.59071304347833</v>
      </c>
      <c r="U276" s="155">
        <v>187.14027826086942</v>
      </c>
      <c r="V276" s="155">
        <v>200.57057391304357</v>
      </c>
      <c r="W276" s="155">
        <v>232.53563478260929</v>
      </c>
      <c r="X276" s="285">
        <v>222.71713913043413</v>
      </c>
      <c r="Z276" s="185"/>
      <c r="AA276" s="185"/>
      <c r="AB276" s="185"/>
      <c r="AC276" s="185"/>
      <c r="AD276" s="185"/>
      <c r="AE276" s="185"/>
      <c r="AF276" s="185"/>
      <c r="AG276" s="185"/>
      <c r="AH276" s="185"/>
      <c r="AI276" s="185"/>
      <c r="AJ276" s="185"/>
      <c r="AK276" s="185"/>
      <c r="AL276" s="185"/>
      <c r="AM276" s="185"/>
      <c r="AN276" s="185"/>
      <c r="AO276" s="185"/>
      <c r="AP276" s="185"/>
      <c r="AQ276" s="185"/>
      <c r="AR276" s="185"/>
      <c r="AS276" s="185"/>
      <c r="AT276" s="185"/>
      <c r="AU276" s="185"/>
      <c r="AV276" s="185"/>
      <c r="AW276" s="185"/>
    </row>
    <row r="277" spans="1:49">
      <c r="A277" s="189" t="s">
        <v>192</v>
      </c>
      <c r="B277" s="117" t="s">
        <v>128</v>
      </c>
      <c r="C277" s="155">
        <v>183.07972444444431</v>
      </c>
      <c r="D277" s="155">
        <v>198.7161777777776</v>
      </c>
      <c r="E277" s="155">
        <v>212.65301333333326</v>
      </c>
      <c r="F277" s="155">
        <v>242.8644533333337</v>
      </c>
      <c r="G277" s="155">
        <v>297.86975999999959</v>
      </c>
      <c r="H277" s="155">
        <v>316.15597333333324</v>
      </c>
      <c r="I277" s="155">
        <v>49.384231111111099</v>
      </c>
      <c r="J277" s="155">
        <v>69.144346666666593</v>
      </c>
      <c r="K277" s="155">
        <v>81.469092173913069</v>
      </c>
      <c r="L277" s="155">
        <v>99.210086956521749</v>
      </c>
      <c r="M277" s="155">
        <v>105.45006956521742</v>
      </c>
      <c r="N277" s="155">
        <v>118.0514608695652</v>
      </c>
      <c r="O277" s="155">
        <v>137.66530434782584</v>
      </c>
      <c r="P277" s="155">
        <v>155.49689565217386</v>
      </c>
      <c r="Q277" s="155">
        <v>211.51347826086965</v>
      </c>
      <c r="R277" s="155">
        <v>264.10886956521739</v>
      </c>
      <c r="S277" s="155">
        <v>300.12875434782626</v>
      </c>
      <c r="T277" s="155">
        <v>317.4857913043478</v>
      </c>
      <c r="U277" s="155">
        <v>242.91813043478277</v>
      </c>
      <c r="V277" s="155">
        <v>311.30313043478242</v>
      </c>
      <c r="W277" s="155">
        <v>356.17639130434782</v>
      </c>
      <c r="X277" s="285">
        <v>399.41737391304355</v>
      </c>
      <c r="Z277" s="185"/>
      <c r="AA277" s="185"/>
      <c r="AB277" s="185"/>
      <c r="AC277" s="185"/>
      <c r="AD277" s="185"/>
      <c r="AE277" s="185"/>
      <c r="AF277" s="185"/>
      <c r="AG277" s="185"/>
      <c r="AH277" s="185"/>
      <c r="AI277" s="185"/>
      <c r="AJ277" s="185"/>
      <c r="AK277" s="185"/>
      <c r="AL277" s="185"/>
      <c r="AM277" s="185"/>
      <c r="AN277" s="185"/>
      <c r="AO277" s="185"/>
      <c r="AP277" s="185"/>
      <c r="AQ277" s="185"/>
      <c r="AR277" s="185"/>
      <c r="AS277" s="185"/>
      <c r="AT277" s="185"/>
      <c r="AU277" s="185"/>
      <c r="AV277" s="185"/>
      <c r="AW277" s="185"/>
    </row>
    <row r="278" spans="1:49">
      <c r="A278" s="189" t="s">
        <v>192</v>
      </c>
      <c r="B278" s="48" t="s">
        <v>244</v>
      </c>
      <c r="C278" s="155">
        <v>3.0880000000000001</v>
      </c>
      <c r="D278" s="155">
        <v>6.1760000000000019</v>
      </c>
      <c r="E278" s="155">
        <v>6.1760000000000019</v>
      </c>
      <c r="F278" s="155">
        <v>6.1760000000000019</v>
      </c>
      <c r="G278" s="155">
        <v>6.176000000000001</v>
      </c>
      <c r="H278" s="155">
        <v>6.1760000000000019</v>
      </c>
      <c r="I278" s="155">
        <v>6.1760000000000019</v>
      </c>
      <c r="J278" s="155">
        <v>7.1046400000000016</v>
      </c>
      <c r="K278" s="155">
        <v>7.1046301449275377</v>
      </c>
      <c r="L278" s="155">
        <v>7.1045217391304352</v>
      </c>
      <c r="M278" s="155">
        <v>7.1045217391304352</v>
      </c>
      <c r="N278" s="155">
        <v>7.1045217391304352</v>
      </c>
      <c r="O278" s="155">
        <v>7.1045217391304352</v>
      </c>
      <c r="P278" s="155">
        <v>7.8867391304347834</v>
      </c>
      <c r="Q278" s="155">
        <v>8.1474782608695655</v>
      </c>
      <c r="R278" s="155">
        <v>8.1474782608695655</v>
      </c>
      <c r="S278" s="155">
        <v>10.458450000000001</v>
      </c>
      <c r="T278" s="155">
        <v>11.178260869565218</v>
      </c>
      <c r="U278" s="155">
        <v>11.278904347826085</v>
      </c>
      <c r="V278" s="155">
        <v>11.470591304347826</v>
      </c>
      <c r="W278" s="155">
        <v>11.630921739130438</v>
      </c>
      <c r="X278" s="285">
        <v>11.861113043478262</v>
      </c>
      <c r="Z278" s="185"/>
      <c r="AA278" s="185"/>
      <c r="AB278" s="185"/>
      <c r="AC278" s="185"/>
      <c r="AD278" s="185"/>
      <c r="AE278" s="185"/>
      <c r="AF278" s="185"/>
      <c r="AG278" s="185"/>
      <c r="AH278" s="185"/>
      <c r="AI278" s="185"/>
      <c r="AJ278" s="185"/>
      <c r="AK278" s="185"/>
      <c r="AL278" s="185"/>
      <c r="AM278" s="185"/>
      <c r="AN278" s="185"/>
      <c r="AO278" s="185"/>
      <c r="AP278" s="185"/>
      <c r="AQ278" s="185"/>
      <c r="AR278" s="185"/>
      <c r="AS278" s="185"/>
      <c r="AT278" s="185"/>
      <c r="AU278" s="185"/>
      <c r="AV278" s="185"/>
      <c r="AW278" s="185"/>
    </row>
    <row r="279" spans="1:49" s="105" customFormat="1">
      <c r="A279" s="189" t="s">
        <v>192</v>
      </c>
      <c r="B279" s="48" t="s">
        <v>269</v>
      </c>
      <c r="C279" s="155">
        <v>0</v>
      </c>
      <c r="D279" s="155">
        <v>0</v>
      </c>
      <c r="E279" s="155">
        <v>0</v>
      </c>
      <c r="F279" s="155">
        <v>0</v>
      </c>
      <c r="G279" s="155">
        <v>0</v>
      </c>
      <c r="H279" s="155">
        <v>0</v>
      </c>
      <c r="I279" s="155">
        <v>0</v>
      </c>
      <c r="J279" s="155">
        <v>0</v>
      </c>
      <c r="K279" s="155">
        <v>0</v>
      </c>
      <c r="L279" s="155">
        <v>0</v>
      </c>
      <c r="M279" s="155">
        <v>0</v>
      </c>
      <c r="N279" s="155">
        <v>0</v>
      </c>
      <c r="O279" s="155">
        <v>0</v>
      </c>
      <c r="P279" s="155">
        <v>0</v>
      </c>
      <c r="Q279" s="155">
        <v>0</v>
      </c>
      <c r="R279" s="155">
        <v>0</v>
      </c>
      <c r="S279" s="155">
        <v>0</v>
      </c>
      <c r="T279" s="155">
        <v>0</v>
      </c>
      <c r="U279" s="155">
        <v>0</v>
      </c>
      <c r="V279" s="155">
        <v>0</v>
      </c>
      <c r="W279" s="155">
        <v>0</v>
      </c>
      <c r="X279" s="285">
        <v>0</v>
      </c>
      <c r="Z279" s="185"/>
      <c r="AA279" s="185"/>
      <c r="AB279" s="185"/>
      <c r="AC279" s="185"/>
      <c r="AD279" s="185"/>
      <c r="AE279" s="185"/>
      <c r="AF279" s="185"/>
      <c r="AG279" s="185"/>
      <c r="AH279" s="185"/>
      <c r="AI279" s="185"/>
      <c r="AJ279" s="185"/>
      <c r="AK279" s="185"/>
      <c r="AL279" s="185"/>
      <c r="AM279" s="185"/>
      <c r="AN279" s="185"/>
      <c r="AO279" s="185"/>
      <c r="AP279" s="185"/>
      <c r="AQ279" s="185"/>
      <c r="AR279" s="185"/>
      <c r="AS279" s="185"/>
      <c r="AT279" s="185"/>
      <c r="AU279" s="185"/>
      <c r="AV279" s="185"/>
      <c r="AW279" s="185"/>
    </row>
    <row r="280" spans="1:49">
      <c r="A280" s="189" t="s">
        <v>192</v>
      </c>
      <c r="B280" s="47" t="s">
        <v>9</v>
      </c>
      <c r="C280" s="155">
        <v>198.73704888888875</v>
      </c>
      <c r="D280" s="155">
        <v>220.26268444444429</v>
      </c>
      <c r="E280" s="155">
        <v>233.66749333333325</v>
      </c>
      <c r="F280" s="155">
        <v>267.6173333333337</v>
      </c>
      <c r="G280" s="155">
        <v>322.62666666666621</v>
      </c>
      <c r="H280" s="155">
        <v>346.94850666666656</v>
      </c>
      <c r="I280" s="155">
        <v>523.05627555555577</v>
      </c>
      <c r="J280" s="155">
        <v>599.48016888888901</v>
      </c>
      <c r="K280" s="155">
        <v>724.48117333333334</v>
      </c>
      <c r="L280" s="155">
        <v>809.38078260869565</v>
      </c>
      <c r="M280" s="155">
        <v>882.33018260869608</v>
      </c>
      <c r="N280" s="155">
        <v>923.464591304348</v>
      </c>
      <c r="O280" s="155">
        <v>835.06294782608711</v>
      </c>
      <c r="P280" s="155">
        <v>930.9575652173919</v>
      </c>
      <c r="Q280" s="155">
        <v>1095.7818695652174</v>
      </c>
      <c r="R280" s="155">
        <v>1285.4904347826089</v>
      </c>
      <c r="S280" s="155">
        <v>1346.0833826086955</v>
      </c>
      <c r="T280" s="155">
        <v>1381.8938434782608</v>
      </c>
      <c r="U280" s="155">
        <v>1360.3826260869569</v>
      </c>
      <c r="V280" s="155">
        <v>1445.8920695652173</v>
      </c>
      <c r="W280" s="155">
        <v>1659.4348869565229</v>
      </c>
      <c r="X280" s="285">
        <v>1825.4574434782612</v>
      </c>
      <c r="Z280" s="185"/>
      <c r="AA280" s="185"/>
      <c r="AB280" s="185"/>
      <c r="AC280" s="185"/>
      <c r="AD280" s="185"/>
      <c r="AE280" s="185"/>
      <c r="AF280" s="185"/>
      <c r="AG280" s="185"/>
      <c r="AH280" s="185"/>
      <c r="AI280" s="185"/>
      <c r="AJ280" s="185"/>
      <c r="AK280" s="185"/>
      <c r="AL280" s="185"/>
      <c r="AM280" s="185"/>
      <c r="AN280" s="185"/>
      <c r="AO280" s="185"/>
      <c r="AP280" s="185"/>
      <c r="AQ280" s="185"/>
      <c r="AR280" s="185"/>
      <c r="AS280" s="185"/>
      <c r="AT280" s="185"/>
      <c r="AU280" s="185"/>
      <c r="AV280" s="185"/>
      <c r="AW280" s="185"/>
    </row>
    <row r="281" spans="1:49">
      <c r="A281" s="189" t="s">
        <v>311</v>
      </c>
      <c r="B281" s="118" t="s">
        <v>57</v>
      </c>
      <c r="C281" s="155">
        <v>0</v>
      </c>
      <c r="D281" s="155">
        <v>0</v>
      </c>
      <c r="E281" s="155">
        <v>0</v>
      </c>
      <c r="F281" s="155">
        <v>0</v>
      </c>
      <c r="G281" s="155">
        <v>0</v>
      </c>
      <c r="H281" s="155">
        <v>0</v>
      </c>
      <c r="I281" s="155">
        <v>1954.9251222222222</v>
      </c>
      <c r="J281" s="155">
        <v>2512.6843444444444</v>
      </c>
      <c r="K281" s="155">
        <v>3148.2483506763278</v>
      </c>
      <c r="L281" s="155">
        <v>3348.0614986956525</v>
      </c>
      <c r="M281" s="155">
        <v>3619.5633782608706</v>
      </c>
      <c r="N281" s="155">
        <v>3822.5900956521741</v>
      </c>
      <c r="O281" s="155">
        <v>4220.6808521739131</v>
      </c>
      <c r="P281" s="155">
        <v>4457.2232626086943</v>
      </c>
      <c r="Q281" s="155">
        <v>4369.3332608695655</v>
      </c>
      <c r="R281" s="155">
        <v>4292.2765947826101</v>
      </c>
      <c r="S281" s="155">
        <v>4448.803254782606</v>
      </c>
      <c r="T281" s="155">
        <v>4634.0881630434751</v>
      </c>
      <c r="U281" s="155">
        <v>4988.1537808695621</v>
      </c>
      <c r="V281" s="155">
        <v>5498.6605382608668</v>
      </c>
      <c r="W281" s="155">
        <v>6046.9295043478269</v>
      </c>
      <c r="X281" s="285">
        <v>6008.7061430434806</v>
      </c>
      <c r="Z281" s="185"/>
      <c r="AA281" s="185"/>
      <c r="AB281" s="185"/>
      <c r="AC281" s="185"/>
      <c r="AD281" s="185"/>
      <c r="AE281" s="185"/>
      <c r="AF281" s="185"/>
      <c r="AG281" s="185"/>
      <c r="AH281" s="185"/>
      <c r="AI281" s="185"/>
      <c r="AJ281" s="185"/>
      <c r="AK281" s="185"/>
      <c r="AL281" s="185"/>
      <c r="AM281" s="185"/>
      <c r="AN281" s="185"/>
      <c r="AO281" s="185"/>
      <c r="AP281" s="185"/>
      <c r="AQ281" s="185"/>
      <c r="AR281" s="185"/>
      <c r="AS281" s="185"/>
      <c r="AT281" s="185"/>
      <c r="AU281" s="185"/>
      <c r="AV281" s="185"/>
      <c r="AW281" s="185"/>
    </row>
    <row r="282" spans="1:49">
      <c r="A282" s="189" t="s">
        <v>311</v>
      </c>
      <c r="B282" s="120" t="s">
        <v>52</v>
      </c>
      <c r="C282" s="155">
        <v>294.30312222222238</v>
      </c>
      <c r="D282" s="155">
        <v>321.15946666666662</v>
      </c>
      <c r="E282" s="155">
        <v>344.50404000000083</v>
      </c>
      <c r="F282" s="155">
        <v>316.47709111111101</v>
      </c>
      <c r="G282" s="155">
        <v>512.87851555555608</v>
      </c>
      <c r="H282" s="155">
        <v>589.81906888888864</v>
      </c>
      <c r="I282" s="155">
        <v>745.87075888888876</v>
      </c>
      <c r="J282" s="155">
        <v>709.37222888888812</v>
      </c>
      <c r="K282" s="155">
        <v>940.20640072463618</v>
      </c>
      <c r="L282" s="155">
        <v>981.97116695652232</v>
      </c>
      <c r="M282" s="155">
        <v>1065.2102004347817</v>
      </c>
      <c r="N282" s="155">
        <v>1232.0556913043474</v>
      </c>
      <c r="O282" s="155">
        <v>1211.3927630434782</v>
      </c>
      <c r="P282" s="155">
        <v>1130.7941356521724</v>
      </c>
      <c r="Q282" s="155">
        <v>1197.8844599999989</v>
      </c>
      <c r="R282" s="155">
        <v>1157.1534339130426</v>
      </c>
      <c r="S282" s="155">
        <v>1348.7645878260873</v>
      </c>
      <c r="T282" s="155">
        <v>1452.5049156521736</v>
      </c>
      <c r="U282" s="155">
        <v>1541.0536504347824</v>
      </c>
      <c r="V282" s="155">
        <v>1841.2027021739129</v>
      </c>
      <c r="W282" s="155">
        <v>1811.4062191304374</v>
      </c>
      <c r="X282" s="285">
        <v>1973.2502043478246</v>
      </c>
      <c r="Z282" s="185"/>
      <c r="AA282" s="185"/>
      <c r="AB282" s="185"/>
      <c r="AC282" s="185"/>
      <c r="AD282" s="185"/>
      <c r="AE282" s="185"/>
      <c r="AF282" s="185"/>
      <c r="AG282" s="185"/>
      <c r="AH282" s="185"/>
      <c r="AI282" s="185"/>
      <c r="AJ282" s="185"/>
      <c r="AK282" s="185"/>
      <c r="AL282" s="185"/>
      <c r="AM282" s="185"/>
      <c r="AN282" s="185"/>
      <c r="AO282" s="185"/>
      <c r="AP282" s="185"/>
      <c r="AQ282" s="185"/>
      <c r="AR282" s="185"/>
      <c r="AS282" s="185"/>
      <c r="AT282" s="185"/>
      <c r="AU282" s="185"/>
      <c r="AV282" s="185"/>
      <c r="AW282" s="185"/>
    </row>
    <row r="283" spans="1:49">
      <c r="A283" s="189" t="s">
        <v>311</v>
      </c>
      <c r="B283" s="117" t="s">
        <v>128</v>
      </c>
      <c r="C283" s="155">
        <v>974.23983666666618</v>
      </c>
      <c r="D283" s="155">
        <v>1093.8615000000011</v>
      </c>
      <c r="E283" s="155">
        <v>1157.9145533333344</v>
      </c>
      <c r="F283" s="155">
        <v>1262.1527200000003</v>
      </c>
      <c r="G283" s="155">
        <v>1394.0160933333341</v>
      </c>
      <c r="H283" s="155">
        <v>1632.4633111111109</v>
      </c>
      <c r="I283" s="155">
        <v>762.91318222222208</v>
      </c>
      <c r="J283" s="155">
        <v>987.92552222222275</v>
      </c>
      <c r="K283" s="155">
        <v>1186.3714180193244</v>
      </c>
      <c r="L283" s="155">
        <v>1189.4751473913047</v>
      </c>
      <c r="M283" s="155">
        <v>1191.727456521739</v>
      </c>
      <c r="N283" s="155">
        <v>1404.3248117391302</v>
      </c>
      <c r="O283" s="155">
        <v>1441.5912591304352</v>
      </c>
      <c r="P283" s="155">
        <v>1508.4658904347825</v>
      </c>
      <c r="Q283" s="155">
        <v>1469.7796652173922</v>
      </c>
      <c r="R283" s="155">
        <v>1585.7917508695657</v>
      </c>
      <c r="S283" s="155">
        <v>1532.0112913043481</v>
      </c>
      <c r="T283" s="155">
        <v>1623.8122152173914</v>
      </c>
      <c r="U283" s="155">
        <v>1869.4661078260885</v>
      </c>
      <c r="V283" s="155">
        <v>2011.4751839130433</v>
      </c>
      <c r="W283" s="155">
        <v>2182.6862991304338</v>
      </c>
      <c r="X283" s="285">
        <v>2364.025315652174</v>
      </c>
      <c r="Z283" s="185"/>
      <c r="AA283" s="185"/>
      <c r="AB283" s="185"/>
      <c r="AC283" s="185"/>
      <c r="AD283" s="185"/>
      <c r="AE283" s="185"/>
      <c r="AF283" s="185"/>
      <c r="AG283" s="185"/>
      <c r="AH283" s="185"/>
      <c r="AI283" s="185"/>
      <c r="AJ283" s="185"/>
      <c r="AK283" s="185"/>
      <c r="AL283" s="185"/>
      <c r="AM283" s="185"/>
      <c r="AN283" s="185"/>
      <c r="AO283" s="185"/>
      <c r="AP283" s="185"/>
      <c r="AQ283" s="185"/>
      <c r="AR283" s="185"/>
      <c r="AS283" s="185"/>
      <c r="AT283" s="185"/>
      <c r="AU283" s="185"/>
      <c r="AV283" s="185"/>
      <c r="AW283" s="185"/>
    </row>
    <row r="284" spans="1:49">
      <c r="A284" s="189" t="s">
        <v>311</v>
      </c>
      <c r="B284" s="48" t="s">
        <v>244</v>
      </c>
      <c r="C284" s="155">
        <v>9.7178766666666672</v>
      </c>
      <c r="D284" s="155">
        <v>18.764939999999999</v>
      </c>
      <c r="E284" s="155">
        <v>17.723509999999997</v>
      </c>
      <c r="F284" s="155">
        <v>17.837873333333334</v>
      </c>
      <c r="G284" s="155">
        <v>17.519449999999999</v>
      </c>
      <c r="H284" s="155">
        <v>18.744299999999999</v>
      </c>
      <c r="I284" s="155">
        <v>20.362960000000001</v>
      </c>
      <c r="J284" s="155">
        <v>23.008161111111111</v>
      </c>
      <c r="K284" s="155">
        <v>27.059120531400964</v>
      </c>
      <c r="L284" s="155">
        <v>30.166355217391303</v>
      </c>
      <c r="M284" s="155">
        <v>51.75177869565217</v>
      </c>
      <c r="N284" s="155">
        <v>122.07705217391307</v>
      </c>
      <c r="O284" s="155">
        <v>185.51144347826087</v>
      </c>
      <c r="P284" s="155">
        <v>209.75550434782608</v>
      </c>
      <c r="Q284" s="155">
        <v>214.65046086956522</v>
      </c>
      <c r="R284" s="155">
        <v>215.73722608695653</v>
      </c>
      <c r="S284" s="155">
        <v>216.8323391304348</v>
      </c>
      <c r="T284" s="155">
        <v>217.90596739130436</v>
      </c>
      <c r="U284" s="155">
        <v>218.90700000000004</v>
      </c>
      <c r="V284" s="155">
        <v>159.28280869565219</v>
      </c>
      <c r="W284" s="155">
        <v>123.02548695652175</v>
      </c>
      <c r="X284" s="285">
        <v>123.57431304347826</v>
      </c>
      <c r="Z284" s="185"/>
      <c r="AA284" s="185"/>
      <c r="AB284" s="185"/>
      <c r="AC284" s="185"/>
      <c r="AD284" s="185"/>
      <c r="AE284" s="185"/>
      <c r="AF284" s="185"/>
      <c r="AG284" s="185"/>
      <c r="AH284" s="185"/>
      <c r="AI284" s="185"/>
      <c r="AJ284" s="185"/>
      <c r="AK284" s="185"/>
      <c r="AL284" s="185"/>
      <c r="AM284" s="185"/>
      <c r="AN284" s="185"/>
      <c r="AO284" s="185"/>
      <c r="AP284" s="185"/>
      <c r="AQ284" s="185"/>
      <c r="AR284" s="185"/>
      <c r="AS284" s="185"/>
      <c r="AT284" s="185"/>
      <c r="AU284" s="185"/>
      <c r="AV284" s="185"/>
      <c r="AW284" s="185"/>
    </row>
    <row r="285" spans="1:49" s="105" customFormat="1">
      <c r="A285" s="189" t="s">
        <v>311</v>
      </c>
      <c r="B285" s="48" t="s">
        <v>269</v>
      </c>
      <c r="C285" s="155">
        <v>0</v>
      </c>
      <c r="D285" s="155">
        <v>0</v>
      </c>
      <c r="E285" s="155">
        <v>0</v>
      </c>
      <c r="F285" s="155">
        <v>0</v>
      </c>
      <c r="G285" s="155">
        <v>0</v>
      </c>
      <c r="H285" s="155">
        <v>0</v>
      </c>
      <c r="I285" s="155">
        <v>0</v>
      </c>
      <c r="J285" s="155">
        <v>0</v>
      </c>
      <c r="K285" s="155">
        <v>0</v>
      </c>
      <c r="L285" s="155">
        <v>0</v>
      </c>
      <c r="M285" s="155">
        <v>0</v>
      </c>
      <c r="N285" s="155">
        <v>0</v>
      </c>
      <c r="O285" s="155">
        <v>0</v>
      </c>
      <c r="P285" s="155">
        <v>0</v>
      </c>
      <c r="Q285" s="155">
        <v>0</v>
      </c>
      <c r="R285" s="155">
        <v>0</v>
      </c>
      <c r="S285" s="155">
        <v>27.171765217391307</v>
      </c>
      <c r="T285" s="155">
        <v>50.717495217391303</v>
      </c>
      <c r="U285" s="155">
        <v>44.169895217391307</v>
      </c>
      <c r="V285" s="155">
        <v>48.467486956521739</v>
      </c>
      <c r="W285" s="155">
        <v>43.094286956521742</v>
      </c>
      <c r="X285" s="285">
        <v>48.523686956521743</v>
      </c>
      <c r="Z285" s="185"/>
      <c r="AA285" s="185"/>
      <c r="AB285" s="185"/>
      <c r="AC285" s="185"/>
      <c r="AD285" s="185"/>
      <c r="AE285" s="185"/>
      <c r="AF285" s="185"/>
      <c r="AG285" s="185"/>
      <c r="AH285" s="185"/>
      <c r="AI285" s="185"/>
      <c r="AJ285" s="185"/>
      <c r="AK285" s="185"/>
      <c r="AL285" s="185"/>
      <c r="AM285" s="185"/>
      <c r="AN285" s="185"/>
      <c r="AO285" s="185"/>
      <c r="AP285" s="185"/>
      <c r="AQ285" s="185"/>
      <c r="AR285" s="185"/>
      <c r="AS285" s="185"/>
      <c r="AT285" s="185"/>
      <c r="AU285" s="185"/>
      <c r="AV285" s="185"/>
      <c r="AW285" s="185"/>
    </row>
    <row r="286" spans="1:49">
      <c r="A286" s="189" t="s">
        <v>311</v>
      </c>
      <c r="B286" s="47" t="s">
        <v>9</v>
      </c>
      <c r="C286" s="155">
        <v>1278.2608355555551</v>
      </c>
      <c r="D286" s="155">
        <v>1433.7859066666683</v>
      </c>
      <c r="E286" s="155">
        <v>1520.142103333334</v>
      </c>
      <c r="F286" s="155">
        <v>1596.4676844444455</v>
      </c>
      <c r="G286" s="155">
        <v>1924.4140588888904</v>
      </c>
      <c r="H286" s="155">
        <v>2241.0266800000009</v>
      </c>
      <c r="I286" s="155">
        <v>3484.0720233333341</v>
      </c>
      <c r="J286" s="155">
        <v>4232.990256666666</v>
      </c>
      <c r="K286" s="155">
        <v>5301.8852899516905</v>
      </c>
      <c r="L286" s="155">
        <v>5549.674168260869</v>
      </c>
      <c r="M286" s="155">
        <v>5928.2528139130445</v>
      </c>
      <c r="N286" s="155">
        <v>6581.0476508695647</v>
      </c>
      <c r="O286" s="155">
        <v>7059.1763178260871</v>
      </c>
      <c r="P286" s="155">
        <v>7306.2387930434761</v>
      </c>
      <c r="Q286" s="155">
        <v>7251.64784695652</v>
      </c>
      <c r="R286" s="155">
        <v>7250.9590056521738</v>
      </c>
      <c r="S286" s="155">
        <v>7573.5832382608669</v>
      </c>
      <c r="T286" s="155">
        <v>7979.0287565217395</v>
      </c>
      <c r="U286" s="155">
        <v>8661.7504343478249</v>
      </c>
      <c r="V286" s="155">
        <v>9559.0887200000034</v>
      </c>
      <c r="W286" s="155">
        <v>10207.141796521739</v>
      </c>
      <c r="X286" s="285">
        <v>10518.079663043482</v>
      </c>
      <c r="Z286" s="185"/>
      <c r="AA286" s="185"/>
      <c r="AB286" s="185"/>
      <c r="AC286" s="185"/>
      <c r="AD286" s="185"/>
      <c r="AE286" s="185"/>
      <c r="AF286" s="185"/>
      <c r="AG286" s="185"/>
      <c r="AH286" s="185"/>
      <c r="AI286" s="185"/>
      <c r="AJ286" s="185"/>
      <c r="AK286" s="185"/>
      <c r="AL286" s="185"/>
      <c r="AM286" s="185"/>
      <c r="AN286" s="185"/>
      <c r="AO286" s="185"/>
      <c r="AP286" s="185"/>
      <c r="AQ286" s="185"/>
      <c r="AR286" s="185"/>
      <c r="AS286" s="185"/>
      <c r="AT286" s="185"/>
      <c r="AU286" s="185"/>
      <c r="AV286" s="185"/>
      <c r="AW286" s="185"/>
    </row>
    <row r="287" spans="1:49">
      <c r="A287" s="189" t="s">
        <v>182</v>
      </c>
      <c r="B287" s="118" t="s">
        <v>57</v>
      </c>
      <c r="C287" s="155">
        <v>0</v>
      </c>
      <c r="D287" s="155">
        <v>0</v>
      </c>
      <c r="E287" s="155">
        <v>0</v>
      </c>
      <c r="F287" s="155">
        <v>0</v>
      </c>
      <c r="G287" s="155">
        <v>0</v>
      </c>
      <c r="H287" s="155">
        <v>0</v>
      </c>
      <c r="I287" s="155">
        <v>3466.365684444444</v>
      </c>
      <c r="J287" s="155">
        <v>5083.3923733333349</v>
      </c>
      <c r="K287" s="155">
        <v>6024.5677329468581</v>
      </c>
      <c r="L287" s="155">
        <v>6381.2393886956534</v>
      </c>
      <c r="M287" s="155">
        <v>7176.8475565217386</v>
      </c>
      <c r="N287" s="155">
        <v>7929.8681217391295</v>
      </c>
      <c r="O287" s="155">
        <v>8318.2380386956556</v>
      </c>
      <c r="P287" s="155">
        <v>8543.3437878260847</v>
      </c>
      <c r="Q287" s="155">
        <v>8421.0662973913059</v>
      </c>
      <c r="R287" s="155">
        <v>8301.8100730434744</v>
      </c>
      <c r="S287" s="155">
        <v>8324.6423286956524</v>
      </c>
      <c r="T287" s="155">
        <v>8411.6716278260901</v>
      </c>
      <c r="U287" s="155">
        <v>9033.8180356521789</v>
      </c>
      <c r="V287" s="155">
        <v>9714.594845217398</v>
      </c>
      <c r="W287" s="155">
        <v>9706.8763030434784</v>
      </c>
      <c r="X287" s="285">
        <v>9563.0578086956466</v>
      </c>
      <c r="Z287" s="185"/>
      <c r="AA287" s="185"/>
      <c r="AB287" s="185"/>
      <c r="AC287" s="185"/>
      <c r="AD287" s="185"/>
      <c r="AE287" s="185"/>
      <c r="AF287" s="185"/>
      <c r="AG287" s="185"/>
      <c r="AH287" s="185"/>
      <c r="AI287" s="185"/>
      <c r="AJ287" s="185"/>
      <c r="AK287" s="185"/>
      <c r="AL287" s="185"/>
      <c r="AM287" s="185"/>
      <c r="AN287" s="185"/>
      <c r="AO287" s="185"/>
      <c r="AP287" s="185"/>
      <c r="AQ287" s="185"/>
      <c r="AR287" s="185"/>
      <c r="AS287" s="185"/>
      <c r="AT287" s="185"/>
      <c r="AU287" s="185"/>
      <c r="AV287" s="185"/>
      <c r="AW287" s="185"/>
    </row>
    <row r="288" spans="1:49">
      <c r="A288" s="189" t="s">
        <v>182</v>
      </c>
      <c r="B288" s="120" t="s">
        <v>52</v>
      </c>
      <c r="C288" s="155">
        <v>532.14239333333342</v>
      </c>
      <c r="D288" s="155">
        <v>651.01291777777828</v>
      </c>
      <c r="E288" s="155">
        <v>646.12907444444397</v>
      </c>
      <c r="F288" s="155">
        <v>810.78154666666671</v>
      </c>
      <c r="G288" s="155">
        <v>1054.2679066666672</v>
      </c>
      <c r="H288" s="155">
        <v>1064.9633622222234</v>
      </c>
      <c r="I288" s="155">
        <v>1540.4204777777777</v>
      </c>
      <c r="J288" s="155">
        <v>1754.020206666662</v>
      </c>
      <c r="K288" s="155">
        <v>2215.2853420289894</v>
      </c>
      <c r="L288" s="155">
        <v>2120.6413104347871</v>
      </c>
      <c r="M288" s="155">
        <v>2284.6899182608686</v>
      </c>
      <c r="N288" s="155">
        <v>2261.9740513043494</v>
      </c>
      <c r="O288" s="155">
        <v>2403.1458286956513</v>
      </c>
      <c r="P288" s="155">
        <v>2263.2215060869544</v>
      </c>
      <c r="Q288" s="155">
        <v>2212.4653460869554</v>
      </c>
      <c r="R288" s="155">
        <v>2408.2443956521715</v>
      </c>
      <c r="S288" s="155">
        <v>2395.8278399999981</v>
      </c>
      <c r="T288" s="155">
        <v>2195.34623565217</v>
      </c>
      <c r="U288" s="155">
        <v>2348.1168008695649</v>
      </c>
      <c r="V288" s="155">
        <v>2484.2240339130412</v>
      </c>
      <c r="W288" s="155">
        <v>2889.3660791304351</v>
      </c>
      <c r="X288" s="285">
        <v>3036.9962530434714</v>
      </c>
      <c r="Z288" s="185"/>
      <c r="AA288" s="185"/>
      <c r="AB288" s="185"/>
      <c r="AC288" s="185"/>
      <c r="AD288" s="185"/>
      <c r="AE288" s="185"/>
      <c r="AF288" s="185"/>
      <c r="AG288" s="185"/>
      <c r="AH288" s="185"/>
      <c r="AI288" s="185"/>
      <c r="AJ288" s="185"/>
      <c r="AK288" s="185"/>
      <c r="AL288" s="185"/>
      <c r="AM288" s="185"/>
      <c r="AN288" s="185"/>
      <c r="AO288" s="185"/>
      <c r="AP288" s="185"/>
      <c r="AQ288" s="185"/>
      <c r="AR288" s="185"/>
      <c r="AS288" s="185"/>
      <c r="AT288" s="185"/>
      <c r="AU288" s="185"/>
      <c r="AV288" s="185"/>
      <c r="AW288" s="185"/>
    </row>
    <row r="289" spans="1:49">
      <c r="A289" s="189" t="s">
        <v>182</v>
      </c>
      <c r="B289" s="117" t="s">
        <v>128</v>
      </c>
      <c r="C289" s="155">
        <v>1925.7431222222235</v>
      </c>
      <c r="D289" s="155">
        <v>2052.3228333333354</v>
      </c>
      <c r="E289" s="155">
        <v>2201.2249522222214</v>
      </c>
      <c r="F289" s="155">
        <v>2456.4631377777787</v>
      </c>
      <c r="G289" s="155">
        <v>2945.2507533333346</v>
      </c>
      <c r="H289" s="155">
        <v>3390.1774966666671</v>
      </c>
      <c r="I289" s="155">
        <v>1661.3808566666667</v>
      </c>
      <c r="J289" s="155">
        <v>1865.1226299999987</v>
      </c>
      <c r="K289" s="155">
        <v>1905.5928316425106</v>
      </c>
      <c r="L289" s="155">
        <v>1952.1198421739132</v>
      </c>
      <c r="M289" s="155">
        <v>1986.0890652173912</v>
      </c>
      <c r="N289" s="155">
        <v>2107.0221343478247</v>
      </c>
      <c r="O289" s="155">
        <v>2255.6948017391283</v>
      </c>
      <c r="P289" s="155">
        <v>2239.8949130434785</v>
      </c>
      <c r="Q289" s="155">
        <v>2341.0012782608701</v>
      </c>
      <c r="R289" s="155">
        <v>2487.1458086956513</v>
      </c>
      <c r="S289" s="155">
        <v>2519.2897921739132</v>
      </c>
      <c r="T289" s="155">
        <v>2681.8124408695644</v>
      </c>
      <c r="U289" s="155">
        <v>2874.0645865217398</v>
      </c>
      <c r="V289" s="155">
        <v>2890.6402047826068</v>
      </c>
      <c r="W289" s="155">
        <v>3077.1745517391278</v>
      </c>
      <c r="X289" s="285">
        <v>3448.4077747826104</v>
      </c>
      <c r="Z289" s="185"/>
      <c r="AA289" s="185"/>
      <c r="AB289" s="185"/>
      <c r="AC289" s="185"/>
      <c r="AD289" s="185"/>
      <c r="AE289" s="185"/>
      <c r="AF289" s="185"/>
      <c r="AG289" s="185"/>
      <c r="AH289" s="185"/>
      <c r="AI289" s="185"/>
      <c r="AJ289" s="185"/>
      <c r="AK289" s="185"/>
      <c r="AL289" s="185"/>
      <c r="AM289" s="185"/>
      <c r="AN289" s="185"/>
      <c r="AO289" s="185"/>
      <c r="AP289" s="185"/>
      <c r="AQ289" s="185"/>
      <c r="AR289" s="185"/>
      <c r="AS289" s="185"/>
      <c r="AT289" s="185"/>
      <c r="AU289" s="185"/>
      <c r="AV289" s="185"/>
      <c r="AW289" s="185"/>
    </row>
    <row r="290" spans="1:49">
      <c r="A290" s="189" t="s">
        <v>182</v>
      </c>
      <c r="B290" s="48" t="s">
        <v>244</v>
      </c>
      <c r="C290" s="155">
        <v>15.101475555555556</v>
      </c>
      <c r="D290" s="155">
        <v>20.074400000000001</v>
      </c>
      <c r="E290" s="155">
        <v>20.265866666666668</v>
      </c>
      <c r="F290" s="155">
        <v>21.510133333333336</v>
      </c>
      <c r="G290" s="155">
        <v>28.5868</v>
      </c>
      <c r="H290" s="155">
        <v>31.876400000000004</v>
      </c>
      <c r="I290" s="155">
        <v>26.991173333333332</v>
      </c>
      <c r="J290" s="155">
        <v>30.017586666666663</v>
      </c>
      <c r="K290" s="155">
        <v>27.989664589371976</v>
      </c>
      <c r="L290" s="155">
        <v>28.115118260869568</v>
      </c>
      <c r="M290" s="155">
        <v>30.314648695652181</v>
      </c>
      <c r="N290" s="155">
        <v>44.874518260869571</v>
      </c>
      <c r="O290" s="155">
        <v>55.506692173913045</v>
      </c>
      <c r="P290" s="155">
        <v>53.796761739130439</v>
      </c>
      <c r="Q290" s="155">
        <v>52.583605217391309</v>
      </c>
      <c r="R290" s="155">
        <v>55.425744347826097</v>
      </c>
      <c r="S290" s="155">
        <v>74.754840000000016</v>
      </c>
      <c r="T290" s="155">
        <v>83.518153043478279</v>
      </c>
      <c r="U290" s="155">
        <v>90.456656521739149</v>
      </c>
      <c r="V290" s="155">
        <v>91.509087826086969</v>
      </c>
      <c r="W290" s="155">
        <v>87.06528695652176</v>
      </c>
      <c r="X290" s="285">
        <v>90.312747391304356</v>
      </c>
      <c r="Z290" s="185"/>
      <c r="AA290" s="185"/>
      <c r="AB290" s="185"/>
      <c r="AC290" s="185"/>
      <c r="AD290" s="185"/>
      <c r="AE290" s="185"/>
      <c r="AF290" s="185"/>
      <c r="AG290" s="185"/>
      <c r="AH290" s="185"/>
      <c r="AI290" s="185"/>
      <c r="AJ290" s="185"/>
      <c r="AK290" s="185"/>
      <c r="AL290" s="185"/>
      <c r="AM290" s="185"/>
      <c r="AN290" s="185"/>
      <c r="AO290" s="185"/>
      <c r="AP290" s="185"/>
      <c r="AQ290" s="185"/>
      <c r="AR290" s="185"/>
      <c r="AS290" s="185"/>
      <c r="AT290" s="185"/>
      <c r="AU290" s="185"/>
      <c r="AV290" s="185"/>
      <c r="AW290" s="185"/>
    </row>
    <row r="291" spans="1:49" s="105" customFormat="1">
      <c r="A291" s="189" t="s">
        <v>182</v>
      </c>
      <c r="B291" s="48" t="s">
        <v>269</v>
      </c>
      <c r="C291" s="155">
        <v>0</v>
      </c>
      <c r="D291" s="155">
        <v>0</v>
      </c>
      <c r="E291" s="155">
        <v>0</v>
      </c>
      <c r="F291" s="155">
        <v>0</v>
      </c>
      <c r="G291" s="155">
        <v>0</v>
      </c>
      <c r="H291" s="155">
        <v>0</v>
      </c>
      <c r="I291" s="155">
        <v>0</v>
      </c>
      <c r="J291" s="155">
        <v>0</v>
      </c>
      <c r="K291" s="155">
        <v>0</v>
      </c>
      <c r="L291" s="155">
        <v>0</v>
      </c>
      <c r="M291" s="155">
        <v>0</v>
      </c>
      <c r="N291" s="155">
        <v>0</v>
      </c>
      <c r="O291" s="155">
        <v>0</v>
      </c>
      <c r="P291" s="155">
        <v>0</v>
      </c>
      <c r="Q291" s="155">
        <v>0</v>
      </c>
      <c r="R291" s="155">
        <v>0</v>
      </c>
      <c r="S291" s="155">
        <v>25.902678260869568</v>
      </c>
      <c r="T291" s="155">
        <v>47.197626086956525</v>
      </c>
      <c r="U291" s="155">
        <v>49.956634782608695</v>
      </c>
      <c r="V291" s="155">
        <v>63.056147826086963</v>
      </c>
      <c r="W291" s="155">
        <v>56.554617391304362</v>
      </c>
      <c r="X291" s="285">
        <v>39.348617391304344</v>
      </c>
      <c r="Z291" s="185"/>
      <c r="AA291" s="185"/>
      <c r="AB291" s="185"/>
      <c r="AC291" s="185"/>
      <c r="AD291" s="185"/>
      <c r="AE291" s="185"/>
      <c r="AF291" s="185"/>
      <c r="AG291" s="185"/>
      <c r="AH291" s="185"/>
      <c r="AI291" s="185"/>
      <c r="AJ291" s="185"/>
      <c r="AK291" s="185"/>
      <c r="AL291" s="185"/>
      <c r="AM291" s="185"/>
      <c r="AN291" s="185"/>
      <c r="AO291" s="185"/>
      <c r="AP291" s="185"/>
      <c r="AQ291" s="185"/>
      <c r="AR291" s="185"/>
      <c r="AS291" s="185"/>
      <c r="AT291" s="185"/>
      <c r="AU291" s="185"/>
      <c r="AV291" s="185"/>
      <c r="AW291" s="185"/>
    </row>
    <row r="292" spans="1:49">
      <c r="A292" s="189" t="s">
        <v>182</v>
      </c>
      <c r="B292" s="47" t="s">
        <v>9</v>
      </c>
      <c r="C292" s="155">
        <v>2472.9869911111136</v>
      </c>
      <c r="D292" s="155">
        <v>2723.4101511111121</v>
      </c>
      <c r="E292" s="155">
        <v>2867.6198933333326</v>
      </c>
      <c r="F292" s="155">
        <v>3288.7548177777767</v>
      </c>
      <c r="G292" s="155">
        <v>4028.1054599999998</v>
      </c>
      <c r="H292" s="155">
        <v>4487.017258888889</v>
      </c>
      <c r="I292" s="155">
        <v>6695.1581922222231</v>
      </c>
      <c r="J292" s="155">
        <v>8732.5527966666687</v>
      </c>
      <c r="K292" s="155">
        <v>10173.435571207732</v>
      </c>
      <c r="L292" s="155">
        <v>10482.115659565223</v>
      </c>
      <c r="M292" s="155">
        <v>11477.941188695648</v>
      </c>
      <c r="N292" s="155">
        <v>12343.738825652172</v>
      </c>
      <c r="O292" s="155">
        <v>13032.585361304358</v>
      </c>
      <c r="P292" s="155">
        <v>13100.256968695659</v>
      </c>
      <c r="Q292" s="155">
        <v>13027.116526956535</v>
      </c>
      <c r="R292" s="155">
        <v>13252.626021739137</v>
      </c>
      <c r="S292" s="155">
        <v>13340.417479130427</v>
      </c>
      <c r="T292" s="155">
        <v>13419.546083478264</v>
      </c>
      <c r="U292" s="155">
        <v>14396.412714347827</v>
      </c>
      <c r="V292" s="155">
        <v>15244.024319565217</v>
      </c>
      <c r="W292" s="155">
        <v>15817.036838260869</v>
      </c>
      <c r="X292" s="285">
        <v>16178.123201304354</v>
      </c>
      <c r="Z292" s="185"/>
      <c r="AA292" s="185"/>
      <c r="AB292" s="185"/>
      <c r="AC292" s="185"/>
      <c r="AD292" s="185"/>
      <c r="AE292" s="185"/>
      <c r="AF292" s="185"/>
      <c r="AG292" s="185"/>
      <c r="AH292" s="185"/>
      <c r="AI292" s="185"/>
      <c r="AJ292" s="185"/>
      <c r="AK292" s="185"/>
      <c r="AL292" s="185"/>
      <c r="AM292" s="185"/>
      <c r="AN292" s="185"/>
      <c r="AO292" s="185"/>
      <c r="AP292" s="185"/>
      <c r="AQ292" s="185"/>
      <c r="AR292" s="185"/>
      <c r="AS292" s="185"/>
      <c r="AT292" s="185"/>
      <c r="AU292" s="185"/>
      <c r="AV292" s="185"/>
      <c r="AW292" s="185"/>
    </row>
    <row r="293" spans="1:49">
      <c r="A293" s="189" t="s">
        <v>177</v>
      </c>
      <c r="B293" s="118" t="s">
        <v>57</v>
      </c>
      <c r="C293" s="155">
        <v>0</v>
      </c>
      <c r="D293" s="155">
        <v>0</v>
      </c>
      <c r="E293" s="155">
        <v>0</v>
      </c>
      <c r="F293" s="155">
        <v>0</v>
      </c>
      <c r="G293" s="155">
        <v>0</v>
      </c>
      <c r="H293" s="155">
        <v>0</v>
      </c>
      <c r="I293" s="155">
        <v>2499.6801888888904</v>
      </c>
      <c r="J293" s="155">
        <v>3789.0181766666665</v>
      </c>
      <c r="K293" s="155">
        <v>4633.9849572946832</v>
      </c>
      <c r="L293" s="155">
        <v>4896.42112</v>
      </c>
      <c r="M293" s="155">
        <v>5050.5315130434801</v>
      </c>
      <c r="N293" s="155">
        <v>5076.4327478260857</v>
      </c>
      <c r="O293" s="155">
        <v>5106.6317952173931</v>
      </c>
      <c r="P293" s="155">
        <v>5290.6152882608694</v>
      </c>
      <c r="Q293" s="155">
        <v>5239.0378956521681</v>
      </c>
      <c r="R293" s="155">
        <v>5278.7214173913026</v>
      </c>
      <c r="S293" s="155">
        <v>5221.0318347826087</v>
      </c>
      <c r="T293" s="155">
        <v>5348.0187043478227</v>
      </c>
      <c r="U293" s="155">
        <v>5858.2743382608724</v>
      </c>
      <c r="V293" s="155">
        <v>6604.1573826086942</v>
      </c>
      <c r="W293" s="155">
        <v>6697.0319478260817</v>
      </c>
      <c r="X293" s="285">
        <v>7076.4855478260861</v>
      </c>
      <c r="Z293" s="185"/>
      <c r="AA293" s="185"/>
      <c r="AB293" s="185"/>
      <c r="AC293" s="185"/>
      <c r="AD293" s="185"/>
      <c r="AE293" s="185"/>
      <c r="AF293" s="185"/>
      <c r="AG293" s="185"/>
      <c r="AH293" s="185"/>
      <c r="AI293" s="185"/>
      <c r="AJ293" s="185"/>
      <c r="AK293" s="185"/>
      <c r="AL293" s="185"/>
      <c r="AM293" s="185"/>
      <c r="AN293" s="185"/>
      <c r="AO293" s="185"/>
      <c r="AP293" s="185"/>
      <c r="AQ293" s="185"/>
      <c r="AR293" s="185"/>
      <c r="AS293" s="185"/>
      <c r="AT293" s="185"/>
      <c r="AU293" s="185"/>
      <c r="AV293" s="185"/>
      <c r="AW293" s="185"/>
    </row>
    <row r="294" spans="1:49">
      <c r="A294" s="189" t="s">
        <v>177</v>
      </c>
      <c r="B294" s="120" t="s">
        <v>52</v>
      </c>
      <c r="C294" s="155">
        <v>552.03469222222327</v>
      </c>
      <c r="D294" s="155">
        <v>624.75802666666596</v>
      </c>
      <c r="E294" s="155">
        <v>644.53911111111108</v>
      </c>
      <c r="F294" s="155">
        <v>736.76440888888885</v>
      </c>
      <c r="G294" s="155">
        <v>946.01826666666568</v>
      </c>
      <c r="H294" s="155">
        <v>1288.7277866666643</v>
      </c>
      <c r="I294" s="155">
        <v>1532.2702922222218</v>
      </c>
      <c r="J294" s="155">
        <v>1815.705824444442</v>
      </c>
      <c r="K294" s="155">
        <v>1685.9860036714988</v>
      </c>
      <c r="L294" s="155">
        <v>1617.138626086959</v>
      </c>
      <c r="M294" s="155">
        <v>1566.0169391304369</v>
      </c>
      <c r="N294" s="155">
        <v>1604.7265191304359</v>
      </c>
      <c r="O294" s="155">
        <v>1814.7416956521711</v>
      </c>
      <c r="P294" s="155">
        <v>1752.6542765217378</v>
      </c>
      <c r="Q294" s="155">
        <v>1832.2515304347826</v>
      </c>
      <c r="R294" s="155">
        <v>1837.3926608695635</v>
      </c>
      <c r="S294" s="155">
        <v>1929.4300260869584</v>
      </c>
      <c r="T294" s="155">
        <v>2069.7220521739096</v>
      </c>
      <c r="U294" s="155">
        <v>2073.3439878260874</v>
      </c>
      <c r="V294" s="155">
        <v>2205.7361826086922</v>
      </c>
      <c r="W294" s="155">
        <v>2332.084253913044</v>
      </c>
      <c r="X294" s="285">
        <v>2937.8060347826031</v>
      </c>
      <c r="Z294" s="185"/>
      <c r="AA294" s="185"/>
      <c r="AB294" s="185"/>
      <c r="AC294" s="185"/>
      <c r="AD294" s="185"/>
      <c r="AE294" s="185"/>
      <c r="AF294" s="185"/>
      <c r="AG294" s="185"/>
      <c r="AH294" s="185"/>
      <c r="AI294" s="185"/>
      <c r="AJ294" s="185"/>
      <c r="AK294" s="185"/>
      <c r="AL294" s="185"/>
      <c r="AM294" s="185"/>
      <c r="AN294" s="185"/>
      <c r="AO294" s="185"/>
      <c r="AP294" s="185"/>
      <c r="AQ294" s="185"/>
      <c r="AR294" s="185"/>
      <c r="AS294" s="185"/>
      <c r="AT294" s="185"/>
      <c r="AU294" s="185"/>
      <c r="AV294" s="185"/>
      <c r="AW294" s="185"/>
    </row>
    <row r="295" spans="1:49">
      <c r="A295" s="189" t="s">
        <v>177</v>
      </c>
      <c r="B295" s="117" t="s">
        <v>128</v>
      </c>
      <c r="C295" s="155">
        <v>1445.7856688888894</v>
      </c>
      <c r="D295" s="155">
        <v>1695.5292444444453</v>
      </c>
      <c r="E295" s="155">
        <v>1842.2313777777829</v>
      </c>
      <c r="F295" s="155">
        <v>1888.3639733333341</v>
      </c>
      <c r="G295" s="155">
        <v>2249.2242744444434</v>
      </c>
      <c r="H295" s="155">
        <v>2583.5454599999962</v>
      </c>
      <c r="I295" s="155">
        <v>1546.1017211111114</v>
      </c>
      <c r="J295" s="155">
        <v>1786.6873444444409</v>
      </c>
      <c r="K295" s="155">
        <v>1715.1543758454113</v>
      </c>
      <c r="L295" s="155">
        <v>1593.3431378260887</v>
      </c>
      <c r="M295" s="155">
        <v>1550.8786260869547</v>
      </c>
      <c r="N295" s="155">
        <v>1623.7168391304331</v>
      </c>
      <c r="O295" s="155">
        <v>1604.1915452173896</v>
      </c>
      <c r="P295" s="155">
        <v>1767.9745791304354</v>
      </c>
      <c r="Q295" s="155">
        <v>1947.5472347826094</v>
      </c>
      <c r="R295" s="155">
        <v>2113.7600434782607</v>
      </c>
      <c r="S295" s="155">
        <v>2139.5467565217396</v>
      </c>
      <c r="T295" s="155">
        <v>2300.7971391304341</v>
      </c>
      <c r="U295" s="155">
        <v>2563.9406421739163</v>
      </c>
      <c r="V295" s="155">
        <v>2615.8272608695661</v>
      </c>
      <c r="W295" s="155">
        <v>2857.4525304347826</v>
      </c>
      <c r="X295" s="285">
        <v>2923.4473304347848</v>
      </c>
      <c r="Z295" s="185"/>
      <c r="AA295" s="185"/>
      <c r="AB295" s="185"/>
      <c r="AC295" s="185"/>
      <c r="AD295" s="185"/>
      <c r="AE295" s="185"/>
      <c r="AF295" s="185"/>
      <c r="AG295" s="185"/>
      <c r="AH295" s="185"/>
      <c r="AI295" s="185"/>
      <c r="AJ295" s="185"/>
      <c r="AK295" s="185"/>
      <c r="AL295" s="185"/>
      <c r="AM295" s="185"/>
      <c r="AN295" s="185"/>
      <c r="AO295" s="185"/>
      <c r="AP295" s="185"/>
      <c r="AQ295" s="185"/>
      <c r="AR295" s="185"/>
      <c r="AS295" s="185"/>
      <c r="AT295" s="185"/>
      <c r="AU295" s="185"/>
      <c r="AV295" s="185"/>
      <c r="AW295" s="185"/>
    </row>
    <row r="296" spans="1:49">
      <c r="A296" s="189" t="s">
        <v>177</v>
      </c>
      <c r="B296" s="48" t="s">
        <v>244</v>
      </c>
      <c r="C296" s="155">
        <v>34.800186666666669</v>
      </c>
      <c r="D296" s="155">
        <v>74.38021333333333</v>
      </c>
      <c r="E296" s="155">
        <v>85.256186666666679</v>
      </c>
      <c r="F296" s="155">
        <v>90.18852444444444</v>
      </c>
      <c r="G296" s="155">
        <v>91.934293333333329</v>
      </c>
      <c r="H296" s="155">
        <v>93.052000000000007</v>
      </c>
      <c r="I296" s="155">
        <v>90.863013333333328</v>
      </c>
      <c r="J296" s="155">
        <v>108.46266666666666</v>
      </c>
      <c r="K296" s="155">
        <v>117.1862363285024</v>
      </c>
      <c r="L296" s="155">
        <v>111.64168695652175</v>
      </c>
      <c r="M296" s="155">
        <v>139.58126086956523</v>
      </c>
      <c r="N296" s="155">
        <v>229.19119130434785</v>
      </c>
      <c r="O296" s="155">
        <v>302.11855652173915</v>
      </c>
      <c r="P296" s="155">
        <v>295.22526956521745</v>
      </c>
      <c r="Q296" s="155">
        <v>284.55840869565219</v>
      </c>
      <c r="R296" s="155">
        <v>303.78741739130442</v>
      </c>
      <c r="S296" s="155">
        <v>302.03064347826097</v>
      </c>
      <c r="T296" s="155">
        <v>315.57016521739138</v>
      </c>
      <c r="U296" s="155">
        <v>321.40881739130435</v>
      </c>
      <c r="V296" s="155">
        <v>304.55989565217391</v>
      </c>
      <c r="W296" s="155">
        <v>313.44106086956526</v>
      </c>
      <c r="X296" s="285">
        <v>332.17802608695655</v>
      </c>
      <c r="Z296" s="185"/>
      <c r="AA296" s="185"/>
      <c r="AB296" s="185"/>
      <c r="AC296" s="185"/>
      <c r="AD296" s="185"/>
      <c r="AE296" s="185"/>
      <c r="AF296" s="185"/>
      <c r="AG296" s="185"/>
      <c r="AH296" s="185"/>
      <c r="AI296" s="185"/>
      <c r="AJ296" s="185"/>
      <c r="AK296" s="185"/>
      <c r="AL296" s="185"/>
      <c r="AM296" s="185"/>
      <c r="AN296" s="185"/>
      <c r="AO296" s="185"/>
      <c r="AP296" s="185"/>
      <c r="AQ296" s="185"/>
      <c r="AR296" s="185"/>
      <c r="AS296" s="185"/>
      <c r="AT296" s="185"/>
      <c r="AU296" s="185"/>
      <c r="AV296" s="185"/>
      <c r="AW296" s="185"/>
    </row>
    <row r="297" spans="1:49" s="105" customFormat="1">
      <c r="A297" s="189" t="s">
        <v>177</v>
      </c>
      <c r="B297" s="48" t="s">
        <v>269</v>
      </c>
      <c r="C297" s="155">
        <v>0</v>
      </c>
      <c r="D297" s="155">
        <v>0</v>
      </c>
      <c r="E297" s="155">
        <v>0</v>
      </c>
      <c r="F297" s="155">
        <v>0</v>
      </c>
      <c r="G297" s="155">
        <v>0</v>
      </c>
      <c r="H297" s="155">
        <v>0</v>
      </c>
      <c r="I297" s="155">
        <v>0</v>
      </c>
      <c r="J297" s="155">
        <v>0</v>
      </c>
      <c r="K297" s="155">
        <v>0</v>
      </c>
      <c r="L297" s="155">
        <v>0</v>
      </c>
      <c r="M297" s="155">
        <v>0</v>
      </c>
      <c r="N297" s="155">
        <v>0</v>
      </c>
      <c r="O297" s="155">
        <v>0</v>
      </c>
      <c r="P297" s="155">
        <v>0</v>
      </c>
      <c r="Q297" s="155">
        <v>0</v>
      </c>
      <c r="R297" s="155">
        <v>0</v>
      </c>
      <c r="S297" s="155">
        <v>41.910026086956528</v>
      </c>
      <c r="T297" s="155">
        <v>81.330765217391317</v>
      </c>
      <c r="U297" s="155">
        <v>76.712713043478274</v>
      </c>
      <c r="V297" s="155">
        <v>76.606339130434776</v>
      </c>
      <c r="W297" s="155">
        <v>76.275886956521731</v>
      </c>
      <c r="X297" s="285">
        <v>87.621565217391293</v>
      </c>
      <c r="Z297" s="185"/>
      <c r="AA297" s="185"/>
      <c r="AB297" s="185"/>
      <c r="AC297" s="185"/>
      <c r="AD297" s="185"/>
      <c r="AE297" s="185"/>
      <c r="AF297" s="185"/>
      <c r="AG297" s="185"/>
      <c r="AH297" s="185"/>
      <c r="AI297" s="185"/>
      <c r="AJ297" s="185"/>
      <c r="AK297" s="185"/>
      <c r="AL297" s="185"/>
      <c r="AM297" s="185"/>
      <c r="AN297" s="185"/>
      <c r="AO297" s="185"/>
      <c r="AP297" s="185"/>
      <c r="AQ297" s="185"/>
      <c r="AR297" s="185"/>
      <c r="AS297" s="185"/>
      <c r="AT297" s="185"/>
      <c r="AU297" s="185"/>
      <c r="AV297" s="185"/>
      <c r="AW297" s="185"/>
    </row>
    <row r="298" spans="1:49">
      <c r="A298" s="189" t="s">
        <v>177</v>
      </c>
      <c r="B298" s="47" t="s">
        <v>9</v>
      </c>
      <c r="C298" s="155">
        <v>2032.6205477777792</v>
      </c>
      <c r="D298" s="155">
        <v>2394.6674844444442</v>
      </c>
      <c r="E298" s="155">
        <v>2572.0266755555613</v>
      </c>
      <c r="F298" s="155">
        <v>2715.3169066666678</v>
      </c>
      <c r="G298" s="155">
        <v>3287.1768344444408</v>
      </c>
      <c r="H298" s="155">
        <v>3965.325246666665</v>
      </c>
      <c r="I298" s="155">
        <v>5668.9152155555566</v>
      </c>
      <c r="J298" s="155">
        <v>7499.8740122222234</v>
      </c>
      <c r="K298" s="155">
        <v>8152.3115731400994</v>
      </c>
      <c r="L298" s="155">
        <v>8218.5445708695624</v>
      </c>
      <c r="M298" s="155">
        <v>8307.0083391304288</v>
      </c>
      <c r="N298" s="155">
        <v>8534.0672973913079</v>
      </c>
      <c r="O298" s="155">
        <v>8827.6835926086969</v>
      </c>
      <c r="P298" s="155">
        <v>9106.4694134782621</v>
      </c>
      <c r="Q298" s="155">
        <v>9303.3950695652256</v>
      </c>
      <c r="R298" s="155">
        <v>9533.6615391304349</v>
      </c>
      <c r="S298" s="155">
        <v>9633.9492869565274</v>
      </c>
      <c r="T298" s="155">
        <v>10115.438826086967</v>
      </c>
      <c r="U298" s="155">
        <v>10893.680498695659</v>
      </c>
      <c r="V298" s="155">
        <v>11806.887060869556</v>
      </c>
      <c r="W298" s="155">
        <v>12276.285679999999</v>
      </c>
      <c r="X298" s="285">
        <v>13357.538504347827</v>
      </c>
      <c r="Z298" s="185"/>
      <c r="AA298" s="185"/>
      <c r="AB298" s="185"/>
      <c r="AC298" s="185"/>
      <c r="AD298" s="185"/>
      <c r="AE298" s="185"/>
      <c r="AF298" s="185"/>
      <c r="AG298" s="185"/>
      <c r="AH298" s="185"/>
      <c r="AI298" s="185"/>
      <c r="AJ298" s="185"/>
      <c r="AK298" s="185"/>
      <c r="AL298" s="185"/>
      <c r="AM298" s="185"/>
      <c r="AN298" s="185"/>
      <c r="AO298" s="185"/>
      <c r="AP298" s="185"/>
      <c r="AQ298" s="185"/>
      <c r="AR298" s="185"/>
      <c r="AS298" s="185"/>
      <c r="AT298" s="185"/>
      <c r="AU298" s="185"/>
      <c r="AV298" s="185"/>
      <c r="AW298" s="185"/>
    </row>
    <row r="299" spans="1:49">
      <c r="A299" s="189" t="s">
        <v>150</v>
      </c>
      <c r="B299" s="118" t="s">
        <v>57</v>
      </c>
      <c r="C299" s="155">
        <v>0</v>
      </c>
      <c r="D299" s="155">
        <v>0</v>
      </c>
      <c r="E299" s="155">
        <v>0</v>
      </c>
      <c r="F299" s="155">
        <v>0</v>
      </c>
      <c r="G299" s="155">
        <v>0</v>
      </c>
      <c r="H299" s="155">
        <v>0</v>
      </c>
      <c r="I299" s="155">
        <v>1953.9647266666652</v>
      </c>
      <c r="J299" s="155">
        <v>3173.7144822222226</v>
      </c>
      <c r="K299" s="155">
        <v>3864.776601062802</v>
      </c>
      <c r="L299" s="155">
        <v>4341.4632173913042</v>
      </c>
      <c r="M299" s="155">
        <v>4816.1575021739127</v>
      </c>
      <c r="N299" s="155">
        <v>5185.5572695652199</v>
      </c>
      <c r="O299" s="155">
        <v>5297.7869926086969</v>
      </c>
      <c r="P299" s="155">
        <v>5461.2313460869591</v>
      </c>
      <c r="Q299" s="155">
        <v>6120.0207043478258</v>
      </c>
      <c r="R299" s="155">
        <v>6510.4864139130432</v>
      </c>
      <c r="S299" s="155">
        <v>6647.9313669565172</v>
      </c>
      <c r="T299" s="155">
        <v>6648.0769026086982</v>
      </c>
      <c r="U299" s="155">
        <v>7171.4106430434804</v>
      </c>
      <c r="V299" s="155">
        <v>7844.9361747826051</v>
      </c>
      <c r="W299" s="155">
        <v>7763.5686347826131</v>
      </c>
      <c r="X299" s="285">
        <v>8407.665112173916</v>
      </c>
      <c r="Z299" s="185"/>
      <c r="AA299" s="185"/>
      <c r="AB299" s="185"/>
      <c r="AC299" s="185"/>
      <c r="AD299" s="185"/>
      <c r="AE299" s="185"/>
      <c r="AF299" s="185"/>
      <c r="AG299" s="185"/>
      <c r="AH299" s="185"/>
      <c r="AI299" s="185"/>
      <c r="AJ299" s="185"/>
      <c r="AK299" s="185"/>
      <c r="AL299" s="185"/>
      <c r="AM299" s="185"/>
      <c r="AN299" s="185"/>
      <c r="AO299" s="185"/>
      <c r="AP299" s="185"/>
      <c r="AQ299" s="185"/>
      <c r="AR299" s="185"/>
      <c r="AS299" s="185"/>
      <c r="AT299" s="185"/>
      <c r="AU299" s="185"/>
      <c r="AV299" s="185"/>
      <c r="AW299" s="185"/>
    </row>
    <row r="300" spans="1:49">
      <c r="A300" s="189" t="s">
        <v>150</v>
      </c>
      <c r="B300" s="120" t="s">
        <v>52</v>
      </c>
      <c r="C300" s="155">
        <v>371.92735111111102</v>
      </c>
      <c r="D300" s="155">
        <v>387.25939777777762</v>
      </c>
      <c r="E300" s="155">
        <v>374.50438444444438</v>
      </c>
      <c r="F300" s="155">
        <v>433.19997222222236</v>
      </c>
      <c r="G300" s="155">
        <v>592.26796333333311</v>
      </c>
      <c r="H300" s="155">
        <v>757.10630666666702</v>
      </c>
      <c r="I300" s="155">
        <v>796.08813888888869</v>
      </c>
      <c r="J300" s="155">
        <v>935.62045888888883</v>
      </c>
      <c r="K300" s="155">
        <v>1088.029238840579</v>
      </c>
      <c r="L300" s="155">
        <v>1163.158370434782</v>
      </c>
      <c r="M300" s="155">
        <v>1129.1179504347831</v>
      </c>
      <c r="N300" s="155">
        <v>1053.3274930434782</v>
      </c>
      <c r="O300" s="155">
        <v>1211.8201873913033</v>
      </c>
      <c r="P300" s="155">
        <v>1390.092683478262</v>
      </c>
      <c r="Q300" s="155">
        <v>1583.9050930434792</v>
      </c>
      <c r="R300" s="155">
        <v>1659.7696156521738</v>
      </c>
      <c r="S300" s="155">
        <v>1861.6085826086962</v>
      </c>
      <c r="T300" s="155">
        <v>1941.502707826088</v>
      </c>
      <c r="U300" s="155">
        <v>2088.240790434782</v>
      </c>
      <c r="V300" s="155">
        <v>2588.6911408695642</v>
      </c>
      <c r="W300" s="155">
        <v>2935.5645478260913</v>
      </c>
      <c r="X300" s="285">
        <v>3397.2298443478226</v>
      </c>
      <c r="Z300" s="185"/>
      <c r="AA300" s="185"/>
      <c r="AB300" s="185"/>
      <c r="AC300" s="185"/>
      <c r="AD300" s="185"/>
      <c r="AE300" s="185"/>
      <c r="AF300" s="185"/>
      <c r="AG300" s="185"/>
      <c r="AH300" s="185"/>
      <c r="AI300" s="185"/>
      <c r="AJ300" s="185"/>
      <c r="AK300" s="185"/>
      <c r="AL300" s="185"/>
      <c r="AM300" s="185"/>
      <c r="AN300" s="185"/>
      <c r="AO300" s="185"/>
      <c r="AP300" s="185"/>
      <c r="AQ300" s="185"/>
      <c r="AR300" s="185"/>
      <c r="AS300" s="185"/>
      <c r="AT300" s="185"/>
      <c r="AU300" s="185"/>
      <c r="AV300" s="185"/>
      <c r="AW300" s="185"/>
    </row>
    <row r="301" spans="1:49">
      <c r="A301" s="189" t="s">
        <v>150</v>
      </c>
      <c r="B301" s="117" t="s">
        <v>128</v>
      </c>
      <c r="C301" s="155">
        <v>1451.157877777777</v>
      </c>
      <c r="D301" s="155">
        <v>1565.8429400000011</v>
      </c>
      <c r="E301" s="155">
        <v>1680.823038888889</v>
      </c>
      <c r="F301" s="155">
        <v>1785.1185266666675</v>
      </c>
      <c r="G301" s="155">
        <v>2112.8949911111126</v>
      </c>
      <c r="H301" s="155">
        <v>2471.7468688888898</v>
      </c>
      <c r="I301" s="155">
        <v>1443.0455555555554</v>
      </c>
      <c r="J301" s="155">
        <v>1336.0026088888903</v>
      </c>
      <c r="K301" s="155">
        <v>1300.4228562318847</v>
      </c>
      <c r="L301" s="155">
        <v>1311.7341652173911</v>
      </c>
      <c r="M301" s="155">
        <v>1482.9882591304347</v>
      </c>
      <c r="N301" s="155">
        <v>1543.6408582608694</v>
      </c>
      <c r="O301" s="155">
        <v>1581.6740095652171</v>
      </c>
      <c r="P301" s="155">
        <v>1781.1342999999988</v>
      </c>
      <c r="Q301" s="155">
        <v>1906.0859391304348</v>
      </c>
      <c r="R301" s="155">
        <v>2019.5528973913038</v>
      </c>
      <c r="S301" s="155">
        <v>2222.1724260869573</v>
      </c>
      <c r="T301" s="155">
        <v>2348.0209739130432</v>
      </c>
      <c r="U301" s="155">
        <v>2596.7199056521749</v>
      </c>
      <c r="V301" s="155">
        <v>2917.8927895652173</v>
      </c>
      <c r="W301" s="155">
        <v>3122.9956695652181</v>
      </c>
      <c r="X301" s="285">
        <v>3569.6218004347829</v>
      </c>
      <c r="Z301" s="185"/>
      <c r="AA301" s="185"/>
      <c r="AB301" s="185"/>
      <c r="AC301" s="185"/>
      <c r="AD301" s="185"/>
      <c r="AE301" s="185"/>
      <c r="AF301" s="185"/>
      <c r="AG301" s="185"/>
      <c r="AH301" s="185"/>
      <c r="AI301" s="185"/>
      <c r="AJ301" s="185"/>
      <c r="AK301" s="185"/>
      <c r="AL301" s="185"/>
      <c r="AM301" s="185"/>
      <c r="AN301" s="185"/>
      <c r="AO301" s="185"/>
      <c r="AP301" s="185"/>
      <c r="AQ301" s="185"/>
      <c r="AR301" s="185"/>
      <c r="AS301" s="185"/>
      <c r="AT301" s="185"/>
      <c r="AU301" s="185"/>
      <c r="AV301" s="185"/>
      <c r="AW301" s="185"/>
    </row>
    <row r="302" spans="1:49">
      <c r="A302" s="189" t="s">
        <v>150</v>
      </c>
      <c r="B302" s="48" t="s">
        <v>244</v>
      </c>
      <c r="C302" s="155">
        <v>28.807558888888892</v>
      </c>
      <c r="D302" s="155">
        <v>53.828320000000005</v>
      </c>
      <c r="E302" s="155">
        <v>54.271430000000002</v>
      </c>
      <c r="F302" s="155">
        <v>50.986400000000003</v>
      </c>
      <c r="G302" s="155">
        <v>53.517013333333338</v>
      </c>
      <c r="H302" s="155">
        <v>59.997813333333326</v>
      </c>
      <c r="I302" s="155">
        <v>54.479253333333332</v>
      </c>
      <c r="J302" s="155">
        <v>50.886186666666667</v>
      </c>
      <c r="K302" s="155">
        <v>58.639125217391303</v>
      </c>
      <c r="L302" s="155">
        <v>60.67721739130436</v>
      </c>
      <c r="M302" s="155">
        <v>70.560208695652179</v>
      </c>
      <c r="N302" s="155">
        <v>108.49728695652175</v>
      </c>
      <c r="O302" s="155">
        <v>172.71154782608698</v>
      </c>
      <c r="P302" s="155">
        <v>193.04379130434785</v>
      </c>
      <c r="Q302" s="155">
        <v>183.61779130434783</v>
      </c>
      <c r="R302" s="155">
        <v>169.73242608695651</v>
      </c>
      <c r="S302" s="155">
        <v>166.90938260869569</v>
      </c>
      <c r="T302" s="155">
        <v>143.24206956521741</v>
      </c>
      <c r="U302" s="155">
        <v>176.47741739130436</v>
      </c>
      <c r="V302" s="155">
        <v>191.1124260869565</v>
      </c>
      <c r="W302" s="155">
        <v>172.70726086956523</v>
      </c>
      <c r="X302" s="285">
        <v>183.54985826086957</v>
      </c>
      <c r="Z302" s="185"/>
      <c r="AA302" s="185"/>
      <c r="AB302" s="185"/>
      <c r="AC302" s="185"/>
      <c r="AD302" s="185"/>
      <c r="AE302" s="185"/>
      <c r="AF302" s="185"/>
      <c r="AG302" s="185"/>
      <c r="AH302" s="185"/>
      <c r="AI302" s="185"/>
      <c r="AJ302" s="185"/>
      <c r="AK302" s="185"/>
      <c r="AL302" s="185"/>
      <c r="AM302" s="185"/>
      <c r="AN302" s="185"/>
      <c r="AO302" s="185"/>
      <c r="AP302" s="185"/>
      <c r="AQ302" s="185"/>
      <c r="AR302" s="185"/>
      <c r="AS302" s="185"/>
      <c r="AT302" s="185"/>
      <c r="AU302" s="185"/>
      <c r="AV302" s="185"/>
      <c r="AW302" s="185"/>
    </row>
    <row r="303" spans="1:49" s="105" customFormat="1">
      <c r="A303" s="189" t="s">
        <v>150</v>
      </c>
      <c r="B303" s="48" t="s">
        <v>269</v>
      </c>
      <c r="C303" s="155">
        <v>0</v>
      </c>
      <c r="D303" s="155">
        <v>0</v>
      </c>
      <c r="E303" s="155">
        <v>0</v>
      </c>
      <c r="F303" s="155">
        <v>0</v>
      </c>
      <c r="G303" s="155">
        <v>0</v>
      </c>
      <c r="H303" s="155">
        <v>0</v>
      </c>
      <c r="I303" s="155">
        <v>0</v>
      </c>
      <c r="J303" s="155">
        <v>0</v>
      </c>
      <c r="K303" s="155">
        <v>0</v>
      </c>
      <c r="L303" s="155">
        <v>0</v>
      </c>
      <c r="M303" s="155">
        <v>0</v>
      </c>
      <c r="N303" s="155">
        <v>0</v>
      </c>
      <c r="O303" s="155">
        <v>0</v>
      </c>
      <c r="P303" s="155">
        <v>0</v>
      </c>
      <c r="Q303" s="155">
        <v>0</v>
      </c>
      <c r="R303" s="155">
        <v>0</v>
      </c>
      <c r="S303" s="155">
        <v>30.769260869565215</v>
      </c>
      <c r="T303" s="155">
        <v>59.033069565217403</v>
      </c>
      <c r="U303" s="155">
        <v>52.32664347826087</v>
      </c>
      <c r="V303" s="155">
        <v>51.252217391304349</v>
      </c>
      <c r="W303" s="155">
        <v>54.948617391304353</v>
      </c>
      <c r="X303" s="285">
        <v>60.977064347826101</v>
      </c>
      <c r="Z303" s="185"/>
      <c r="AA303" s="185"/>
      <c r="AB303" s="185"/>
      <c r="AC303" s="185"/>
      <c r="AD303" s="185"/>
      <c r="AE303" s="185"/>
      <c r="AF303" s="185"/>
      <c r="AG303" s="185"/>
      <c r="AH303" s="185"/>
      <c r="AI303" s="185"/>
      <c r="AJ303" s="185"/>
      <c r="AK303" s="185"/>
      <c r="AL303" s="185"/>
      <c r="AM303" s="185"/>
      <c r="AN303" s="185"/>
      <c r="AO303" s="185"/>
      <c r="AP303" s="185"/>
      <c r="AQ303" s="185"/>
      <c r="AR303" s="185"/>
      <c r="AS303" s="185"/>
      <c r="AT303" s="185"/>
      <c r="AU303" s="185"/>
      <c r="AV303" s="185"/>
      <c r="AW303" s="185"/>
    </row>
    <row r="304" spans="1:49">
      <c r="A304" s="189" t="s">
        <v>150</v>
      </c>
      <c r="B304" s="47" t="s">
        <v>9</v>
      </c>
      <c r="C304" s="155">
        <v>1851.8927877777771</v>
      </c>
      <c r="D304" s="155">
        <v>2006.9306577777793</v>
      </c>
      <c r="E304" s="155">
        <v>2109.598853333333</v>
      </c>
      <c r="F304" s="155">
        <v>2269.30489888889</v>
      </c>
      <c r="G304" s="155">
        <v>2758.6799677777817</v>
      </c>
      <c r="H304" s="155">
        <v>3288.850988888888</v>
      </c>
      <c r="I304" s="155">
        <v>4247.5776744444465</v>
      </c>
      <c r="J304" s="155">
        <v>5496.2237366666623</v>
      </c>
      <c r="K304" s="155">
        <v>6311.8678213526582</v>
      </c>
      <c r="L304" s="155">
        <v>6877.0329704347841</v>
      </c>
      <c r="M304" s="155">
        <v>7498.8239204347819</v>
      </c>
      <c r="N304" s="155">
        <v>7891.0229078260882</v>
      </c>
      <c r="O304" s="155">
        <v>8263.9927373913106</v>
      </c>
      <c r="P304" s="155">
        <v>8825.5021208695671</v>
      </c>
      <c r="Q304" s="155">
        <v>9793.6295278260877</v>
      </c>
      <c r="R304" s="155">
        <v>10359.541353043476</v>
      </c>
      <c r="S304" s="155">
        <v>10929.391019130435</v>
      </c>
      <c r="T304" s="155">
        <v>11139.875723478264</v>
      </c>
      <c r="U304" s="155">
        <v>12085.175400000004</v>
      </c>
      <c r="V304" s="155">
        <v>13593.884748695655</v>
      </c>
      <c r="W304" s="155">
        <v>14049.784730434787</v>
      </c>
      <c r="X304" s="285">
        <v>15619.043679565217</v>
      </c>
      <c r="Z304" s="185"/>
      <c r="AA304" s="185"/>
      <c r="AB304" s="185"/>
      <c r="AC304" s="185"/>
      <c r="AD304" s="185"/>
      <c r="AE304" s="185"/>
      <c r="AF304" s="185"/>
      <c r="AG304" s="185"/>
      <c r="AH304" s="185"/>
      <c r="AI304" s="185"/>
      <c r="AJ304" s="185"/>
      <c r="AK304" s="185"/>
      <c r="AL304" s="185"/>
      <c r="AM304" s="185"/>
      <c r="AN304" s="185"/>
      <c r="AO304" s="185"/>
      <c r="AP304" s="185"/>
      <c r="AQ304" s="185"/>
      <c r="AR304" s="185"/>
      <c r="AS304" s="185"/>
      <c r="AT304" s="185"/>
      <c r="AU304" s="185"/>
      <c r="AV304" s="185"/>
      <c r="AW304" s="185"/>
    </row>
    <row r="305" spans="1:49">
      <c r="A305" s="189" t="s">
        <v>162</v>
      </c>
      <c r="B305" s="118" t="s">
        <v>57</v>
      </c>
      <c r="C305" s="155">
        <v>0</v>
      </c>
      <c r="D305" s="155">
        <v>0</v>
      </c>
      <c r="E305" s="155">
        <v>0</v>
      </c>
      <c r="F305" s="155">
        <v>0</v>
      </c>
      <c r="G305" s="155">
        <v>0</v>
      </c>
      <c r="H305" s="155">
        <v>0</v>
      </c>
      <c r="I305" s="155">
        <v>6205.6802755555564</v>
      </c>
      <c r="J305" s="155">
        <v>8425.7970011111192</v>
      </c>
      <c r="K305" s="155">
        <v>9241.6750351690807</v>
      </c>
      <c r="L305" s="155">
        <v>10341.813377391314</v>
      </c>
      <c r="M305" s="155">
        <v>10888.801500869557</v>
      </c>
      <c r="N305" s="155">
        <v>11641.071446956519</v>
      </c>
      <c r="O305" s="155">
        <v>12695.051584782614</v>
      </c>
      <c r="P305" s="155">
        <v>13149.97138956522</v>
      </c>
      <c r="Q305" s="155">
        <v>13540.226478260878</v>
      </c>
      <c r="R305" s="155">
        <v>13663.666702608696</v>
      </c>
      <c r="S305" s="155">
        <v>13292.483903478267</v>
      </c>
      <c r="T305" s="155">
        <v>13134.947978260874</v>
      </c>
      <c r="U305" s="155">
        <v>14132.321000000004</v>
      </c>
      <c r="V305" s="155">
        <v>14919.952754782611</v>
      </c>
      <c r="W305" s="155">
        <v>14845.08193043479</v>
      </c>
      <c r="X305" s="285">
        <v>15419.65485217391</v>
      </c>
      <c r="Z305" s="185"/>
      <c r="AA305" s="185"/>
      <c r="AB305" s="185"/>
      <c r="AC305" s="185"/>
      <c r="AD305" s="185"/>
      <c r="AE305" s="185"/>
      <c r="AF305" s="185"/>
      <c r="AG305" s="185"/>
      <c r="AH305" s="185"/>
      <c r="AI305" s="185"/>
      <c r="AJ305" s="185"/>
      <c r="AK305" s="185"/>
      <c r="AL305" s="185"/>
      <c r="AM305" s="185"/>
      <c r="AN305" s="185"/>
      <c r="AO305" s="185"/>
      <c r="AP305" s="185"/>
      <c r="AQ305" s="185"/>
      <c r="AR305" s="185"/>
      <c r="AS305" s="185"/>
      <c r="AT305" s="185"/>
      <c r="AU305" s="185"/>
      <c r="AV305" s="185"/>
      <c r="AW305" s="185"/>
    </row>
    <row r="306" spans="1:49">
      <c r="A306" s="189" t="s">
        <v>162</v>
      </c>
      <c r="B306" s="120" t="s">
        <v>52</v>
      </c>
      <c r="C306" s="155">
        <v>1669.6345766666698</v>
      </c>
      <c r="D306" s="155">
        <v>1739.922526666667</v>
      </c>
      <c r="E306" s="155">
        <v>1843.6999277777777</v>
      </c>
      <c r="F306" s="155">
        <v>2002.7669755555587</v>
      </c>
      <c r="G306" s="155">
        <v>2338.2181333333283</v>
      </c>
      <c r="H306" s="155">
        <v>2866.9214966666655</v>
      </c>
      <c r="I306" s="155">
        <v>3307.8117033333319</v>
      </c>
      <c r="J306" s="155">
        <v>3647.286427777774</v>
      </c>
      <c r="K306" s="155">
        <v>3867.8557223671473</v>
      </c>
      <c r="L306" s="155">
        <v>3992.0492069565253</v>
      </c>
      <c r="M306" s="155">
        <v>3860.659713913039</v>
      </c>
      <c r="N306" s="155">
        <v>4229.663730434786</v>
      </c>
      <c r="O306" s="155">
        <v>4825.3129195652127</v>
      </c>
      <c r="P306" s="155">
        <v>5132.8895965217353</v>
      </c>
      <c r="Q306" s="155">
        <v>5051.1603826086866</v>
      </c>
      <c r="R306" s="155">
        <v>4922.9517147826073</v>
      </c>
      <c r="S306" s="155">
        <v>5201.746099130437</v>
      </c>
      <c r="T306" s="155">
        <v>4952.0627913043463</v>
      </c>
      <c r="U306" s="155">
        <v>4609.5517304347841</v>
      </c>
      <c r="V306" s="155">
        <v>5457.0583573913009</v>
      </c>
      <c r="W306" s="155">
        <v>5859.3173913043493</v>
      </c>
      <c r="X306" s="285">
        <v>6576.5866521739126</v>
      </c>
      <c r="Z306" s="185"/>
      <c r="AA306" s="185"/>
      <c r="AB306" s="185"/>
      <c r="AC306" s="185"/>
      <c r="AD306" s="185"/>
      <c r="AE306" s="185"/>
      <c r="AF306" s="185"/>
      <c r="AG306" s="185"/>
      <c r="AH306" s="185"/>
      <c r="AI306" s="185"/>
      <c r="AJ306" s="185"/>
      <c r="AK306" s="185"/>
      <c r="AL306" s="185"/>
      <c r="AM306" s="185"/>
      <c r="AN306" s="185"/>
      <c r="AO306" s="185"/>
      <c r="AP306" s="185"/>
      <c r="AQ306" s="185"/>
      <c r="AR306" s="185"/>
      <c r="AS306" s="185"/>
      <c r="AT306" s="185"/>
      <c r="AU306" s="185"/>
      <c r="AV306" s="185"/>
      <c r="AW306" s="185"/>
    </row>
    <row r="307" spans="1:49">
      <c r="A307" s="189" t="s">
        <v>162</v>
      </c>
      <c r="B307" s="117" t="s">
        <v>128</v>
      </c>
      <c r="C307" s="155">
        <v>3993.0442422222168</v>
      </c>
      <c r="D307" s="155">
        <v>4269.1537666666673</v>
      </c>
      <c r="E307" s="155">
        <v>4555.9224488888904</v>
      </c>
      <c r="F307" s="155">
        <v>5012.6715822222177</v>
      </c>
      <c r="G307" s="155">
        <v>5849.5398000000032</v>
      </c>
      <c r="H307" s="155">
        <v>6598.3256655555606</v>
      </c>
      <c r="I307" s="155">
        <v>3717.3064622222191</v>
      </c>
      <c r="J307" s="155">
        <v>3804.3678599999976</v>
      </c>
      <c r="K307" s="155">
        <v>4008.9149334782628</v>
      </c>
      <c r="L307" s="155">
        <v>4158.3104882608732</v>
      </c>
      <c r="M307" s="155">
        <v>4157.4338230434814</v>
      </c>
      <c r="N307" s="155">
        <v>4322.8400213043469</v>
      </c>
      <c r="O307" s="155">
        <v>4814.9603669565204</v>
      </c>
      <c r="P307" s="155">
        <v>5285.0767391304307</v>
      </c>
      <c r="Q307" s="155">
        <v>5347.4885913043481</v>
      </c>
      <c r="R307" s="155">
        <v>5482.2219782608709</v>
      </c>
      <c r="S307" s="155">
        <v>5696.9634608695615</v>
      </c>
      <c r="T307" s="155">
        <v>5862.9889847826034</v>
      </c>
      <c r="U307" s="155">
        <v>6139.9533391304376</v>
      </c>
      <c r="V307" s="155">
        <v>6587.1403043478285</v>
      </c>
      <c r="W307" s="155">
        <v>6866.9517565217393</v>
      </c>
      <c r="X307" s="285">
        <v>7645.6691921739148</v>
      </c>
      <c r="Z307" s="185"/>
      <c r="AA307" s="185"/>
      <c r="AB307" s="185"/>
      <c r="AC307" s="185"/>
      <c r="AD307" s="185"/>
      <c r="AE307" s="185"/>
      <c r="AF307" s="185"/>
      <c r="AG307" s="185"/>
      <c r="AH307" s="185"/>
      <c r="AI307" s="185"/>
      <c r="AJ307" s="185"/>
      <c r="AK307" s="185"/>
      <c r="AL307" s="185"/>
      <c r="AM307" s="185"/>
      <c r="AN307" s="185"/>
      <c r="AO307" s="185"/>
      <c r="AP307" s="185"/>
      <c r="AQ307" s="185"/>
      <c r="AR307" s="185"/>
      <c r="AS307" s="185"/>
      <c r="AT307" s="185"/>
      <c r="AU307" s="185"/>
      <c r="AV307" s="185"/>
      <c r="AW307" s="185"/>
    </row>
    <row r="308" spans="1:49">
      <c r="A308" s="189" t="s">
        <v>162</v>
      </c>
      <c r="B308" s="48" t="s">
        <v>244</v>
      </c>
      <c r="C308" s="155">
        <v>109.67503444444446</v>
      </c>
      <c r="D308" s="155">
        <v>218.64689000000001</v>
      </c>
      <c r="E308" s="155">
        <v>227.29181888888891</v>
      </c>
      <c r="F308" s="155">
        <v>239.55458999999996</v>
      </c>
      <c r="G308" s="155">
        <v>261.82190111111112</v>
      </c>
      <c r="H308" s="155">
        <v>257.8114122222222</v>
      </c>
      <c r="I308" s="155">
        <v>286.80638444444446</v>
      </c>
      <c r="J308" s="155">
        <v>359.16195555555555</v>
      </c>
      <c r="K308" s="155">
        <v>362.69215942028978</v>
      </c>
      <c r="L308" s="155">
        <v>374.92713913043474</v>
      </c>
      <c r="M308" s="155">
        <v>426.66220869565223</v>
      </c>
      <c r="N308" s="155">
        <v>739.42100000000005</v>
      </c>
      <c r="O308" s="155">
        <v>1081.7912695652178</v>
      </c>
      <c r="P308" s="155">
        <v>1149.7496782608698</v>
      </c>
      <c r="Q308" s="155">
        <v>1189.6487826086959</v>
      </c>
      <c r="R308" s="155">
        <v>1190.2952260869565</v>
      </c>
      <c r="S308" s="155">
        <v>1141.5360434782608</v>
      </c>
      <c r="T308" s="155">
        <v>1094.139234782609</v>
      </c>
      <c r="U308" s="155">
        <v>1103.4918347826092</v>
      </c>
      <c r="V308" s="155">
        <v>1108.3151826086957</v>
      </c>
      <c r="W308" s="155">
        <v>1091.8753304347824</v>
      </c>
      <c r="X308" s="285">
        <v>1172.4762000000001</v>
      </c>
      <c r="Z308" s="185"/>
      <c r="AA308" s="185"/>
      <c r="AB308" s="185"/>
      <c r="AC308" s="185"/>
      <c r="AD308" s="185"/>
      <c r="AE308" s="185"/>
      <c r="AF308" s="185"/>
      <c r="AG308" s="185"/>
      <c r="AH308" s="185"/>
      <c r="AI308" s="185"/>
      <c r="AJ308" s="185"/>
      <c r="AK308" s="185"/>
      <c r="AL308" s="185"/>
      <c r="AM308" s="185"/>
      <c r="AN308" s="185"/>
      <c r="AO308" s="185"/>
      <c r="AP308" s="185"/>
      <c r="AQ308" s="185"/>
      <c r="AR308" s="185"/>
      <c r="AS308" s="185"/>
      <c r="AT308" s="185"/>
      <c r="AU308" s="185"/>
      <c r="AV308" s="185"/>
      <c r="AW308" s="185"/>
    </row>
    <row r="309" spans="1:49" s="105" customFormat="1">
      <c r="A309" s="189" t="s">
        <v>162</v>
      </c>
      <c r="B309" s="48" t="s">
        <v>269</v>
      </c>
      <c r="C309" s="155">
        <v>0</v>
      </c>
      <c r="D309" s="155">
        <v>0</v>
      </c>
      <c r="E309" s="155">
        <v>0</v>
      </c>
      <c r="F309" s="155">
        <v>0</v>
      </c>
      <c r="G309" s="155">
        <v>0</v>
      </c>
      <c r="H309" s="155">
        <v>0</v>
      </c>
      <c r="I309" s="155">
        <v>0</v>
      </c>
      <c r="J309" s="155">
        <v>0</v>
      </c>
      <c r="K309" s="155">
        <v>0</v>
      </c>
      <c r="L309" s="155">
        <v>0</v>
      </c>
      <c r="M309" s="155">
        <v>0</v>
      </c>
      <c r="N309" s="155">
        <v>0</v>
      </c>
      <c r="O309" s="155">
        <v>0</v>
      </c>
      <c r="P309" s="155">
        <v>0</v>
      </c>
      <c r="Q309" s="155">
        <v>0</v>
      </c>
      <c r="R309" s="155">
        <v>0</v>
      </c>
      <c r="S309" s="155">
        <v>118.32694782608698</v>
      </c>
      <c r="T309" s="155">
        <v>234.755547826087</v>
      </c>
      <c r="U309" s="155">
        <v>232.20990434782613</v>
      </c>
      <c r="V309" s="155">
        <v>226.64273043478264</v>
      </c>
      <c r="W309" s="155">
        <v>222.30617391304344</v>
      </c>
      <c r="X309" s="285">
        <v>227.2357304347826</v>
      </c>
      <c r="Z309" s="185"/>
      <c r="AA309" s="185"/>
      <c r="AB309" s="185"/>
      <c r="AC309" s="185"/>
      <c r="AD309" s="185"/>
      <c r="AE309" s="185"/>
      <c r="AF309" s="185"/>
      <c r="AG309" s="185"/>
      <c r="AH309" s="185"/>
      <c r="AI309" s="185"/>
      <c r="AJ309" s="185"/>
      <c r="AK309" s="185"/>
      <c r="AL309" s="185"/>
      <c r="AM309" s="185"/>
      <c r="AN309" s="185"/>
      <c r="AO309" s="185"/>
      <c r="AP309" s="185"/>
      <c r="AQ309" s="185"/>
      <c r="AR309" s="185"/>
      <c r="AS309" s="185"/>
      <c r="AT309" s="185"/>
      <c r="AU309" s="185"/>
      <c r="AV309" s="185"/>
      <c r="AW309" s="185"/>
    </row>
    <row r="310" spans="1:49">
      <c r="A310" s="189" t="s">
        <v>162</v>
      </c>
      <c r="B310" s="47" t="s">
        <v>9</v>
      </c>
      <c r="C310" s="155">
        <v>5772.3538533333276</v>
      </c>
      <c r="D310" s="155">
        <v>6227.7231833333326</v>
      </c>
      <c r="E310" s="155">
        <v>6626.9141955555497</v>
      </c>
      <c r="F310" s="155">
        <v>7254.99314777777</v>
      </c>
      <c r="G310" s="155">
        <v>8449.5798344444538</v>
      </c>
      <c r="H310" s="155">
        <v>9723.0585744444452</v>
      </c>
      <c r="I310" s="155">
        <v>13517.604825555571</v>
      </c>
      <c r="J310" s="155">
        <v>16236.613244444441</v>
      </c>
      <c r="K310" s="155">
        <v>17481.137850434792</v>
      </c>
      <c r="L310" s="155">
        <v>18867.10021173914</v>
      </c>
      <c r="M310" s="155">
        <v>19333.557246521734</v>
      </c>
      <c r="N310" s="155">
        <v>20932.996198695655</v>
      </c>
      <c r="O310" s="155">
        <v>23417.116140869552</v>
      </c>
      <c r="P310" s="155">
        <v>24717.687403478252</v>
      </c>
      <c r="Q310" s="155">
        <v>25128.524234782606</v>
      </c>
      <c r="R310" s="155">
        <v>25259.135621739129</v>
      </c>
      <c r="S310" s="155">
        <v>25451.056454782592</v>
      </c>
      <c r="T310" s="155">
        <v>25278.894536956508</v>
      </c>
      <c r="U310" s="155">
        <v>26217.527808695642</v>
      </c>
      <c r="V310" s="155">
        <v>28299.109329565217</v>
      </c>
      <c r="W310" s="155">
        <v>28885.532582608721</v>
      </c>
      <c r="X310" s="285">
        <v>31041.622626956523</v>
      </c>
      <c r="Z310" s="185"/>
      <c r="AA310" s="185"/>
      <c r="AB310" s="185"/>
      <c r="AC310" s="185"/>
      <c r="AD310" s="185"/>
      <c r="AE310" s="185"/>
      <c r="AF310" s="185"/>
      <c r="AG310" s="185"/>
      <c r="AH310" s="185"/>
      <c r="AI310" s="185"/>
      <c r="AJ310" s="185"/>
      <c r="AK310" s="185"/>
      <c r="AL310" s="185"/>
      <c r="AM310" s="185"/>
      <c r="AN310" s="185"/>
      <c r="AO310" s="185"/>
      <c r="AP310" s="185"/>
      <c r="AQ310" s="185"/>
      <c r="AR310" s="185"/>
      <c r="AS310" s="185"/>
      <c r="AT310" s="185"/>
      <c r="AU310" s="185"/>
      <c r="AV310" s="185"/>
      <c r="AW310" s="185"/>
    </row>
    <row r="311" spans="1:49">
      <c r="A311" s="189" t="s">
        <v>181</v>
      </c>
      <c r="B311" s="118" t="s">
        <v>57</v>
      </c>
      <c r="C311" s="155">
        <v>0</v>
      </c>
      <c r="D311" s="155">
        <v>0</v>
      </c>
      <c r="E311" s="155">
        <v>0</v>
      </c>
      <c r="F311" s="155">
        <v>0</v>
      </c>
      <c r="G311" s="155">
        <v>0</v>
      </c>
      <c r="H311" s="155">
        <v>0</v>
      </c>
      <c r="I311" s="155">
        <v>4747.8543911111092</v>
      </c>
      <c r="J311" s="155">
        <v>6626.2014855555599</v>
      </c>
      <c r="K311" s="155">
        <v>7056.6519250241518</v>
      </c>
      <c r="L311" s="155">
        <v>7717.7637926086963</v>
      </c>
      <c r="M311" s="155">
        <v>8298.5417278260884</v>
      </c>
      <c r="N311" s="155">
        <v>8438.5174956521714</v>
      </c>
      <c r="O311" s="155">
        <v>8821.2423347826079</v>
      </c>
      <c r="P311" s="155">
        <v>9161.0611826086988</v>
      </c>
      <c r="Q311" s="155">
        <v>9344.9154521739165</v>
      </c>
      <c r="R311" s="155">
        <v>9572.7022521739145</v>
      </c>
      <c r="S311" s="155">
        <v>9295.3566260869593</v>
      </c>
      <c r="T311" s="155">
        <v>9690.8156447826077</v>
      </c>
      <c r="U311" s="155">
        <v>10312.843078260874</v>
      </c>
      <c r="V311" s="155">
        <v>10728.402255652174</v>
      </c>
      <c r="W311" s="155">
        <v>10807.289739130432</v>
      </c>
      <c r="X311" s="285">
        <v>11319.623026086956</v>
      </c>
      <c r="Z311" s="185"/>
      <c r="AA311" s="185"/>
      <c r="AB311" s="185"/>
      <c r="AC311" s="185"/>
      <c r="AD311" s="185"/>
      <c r="AE311" s="185"/>
      <c r="AF311" s="185"/>
      <c r="AG311" s="185"/>
      <c r="AH311" s="185"/>
      <c r="AI311" s="185"/>
      <c r="AJ311" s="185"/>
      <c r="AK311" s="185"/>
      <c r="AL311" s="185"/>
      <c r="AM311" s="185"/>
      <c r="AN311" s="185"/>
      <c r="AO311" s="185"/>
      <c r="AP311" s="185"/>
      <c r="AQ311" s="185"/>
      <c r="AR311" s="185"/>
      <c r="AS311" s="185"/>
      <c r="AT311" s="185"/>
      <c r="AU311" s="185"/>
      <c r="AV311" s="185"/>
      <c r="AW311" s="185"/>
    </row>
    <row r="312" spans="1:49">
      <c r="A312" s="189" t="s">
        <v>181</v>
      </c>
      <c r="B312" s="120" t="s">
        <v>52</v>
      </c>
      <c r="C312" s="155">
        <v>664.89023666666776</v>
      </c>
      <c r="D312" s="155">
        <v>719.39174666666645</v>
      </c>
      <c r="E312" s="155">
        <v>691.46144444444417</v>
      </c>
      <c r="F312" s="155">
        <v>793.73450666666747</v>
      </c>
      <c r="G312" s="155">
        <v>955.77202666666631</v>
      </c>
      <c r="H312" s="155">
        <v>1024.6927111111113</v>
      </c>
      <c r="I312" s="155">
        <v>1196.2895122222219</v>
      </c>
      <c r="J312" s="155">
        <v>1491.4477422222194</v>
      </c>
      <c r="K312" s="155">
        <v>1757.7707094685952</v>
      </c>
      <c r="L312" s="155">
        <v>1819.8390673913045</v>
      </c>
      <c r="M312" s="155">
        <v>1768.8051130434787</v>
      </c>
      <c r="N312" s="155">
        <v>1799.2349304347824</v>
      </c>
      <c r="O312" s="155">
        <v>1765.2212695652192</v>
      </c>
      <c r="P312" s="155">
        <v>2108.1840086956508</v>
      </c>
      <c r="Q312" s="155">
        <v>2093.48608695652</v>
      </c>
      <c r="R312" s="155">
        <v>2386.5806017391287</v>
      </c>
      <c r="S312" s="155">
        <v>2565.9702260869585</v>
      </c>
      <c r="T312" s="155">
        <v>2582.9494104347809</v>
      </c>
      <c r="U312" s="155">
        <v>2611.3350086956552</v>
      </c>
      <c r="V312" s="155">
        <v>2684.329086956523</v>
      </c>
      <c r="W312" s="155">
        <v>2823.4622434782591</v>
      </c>
      <c r="X312" s="285">
        <v>3165.9404434782623</v>
      </c>
      <c r="Z312" s="185"/>
      <c r="AA312" s="185"/>
      <c r="AB312" s="185"/>
      <c r="AC312" s="185"/>
      <c r="AD312" s="185"/>
      <c r="AE312" s="185"/>
      <c r="AF312" s="185"/>
      <c r="AG312" s="185"/>
      <c r="AH312" s="185"/>
      <c r="AI312" s="185"/>
      <c r="AJ312" s="185"/>
      <c r="AK312" s="185"/>
      <c r="AL312" s="185"/>
      <c r="AM312" s="185"/>
      <c r="AN312" s="185"/>
      <c r="AO312" s="185"/>
      <c r="AP312" s="185"/>
      <c r="AQ312" s="185"/>
      <c r="AR312" s="185"/>
      <c r="AS312" s="185"/>
      <c r="AT312" s="185"/>
      <c r="AU312" s="185"/>
      <c r="AV312" s="185"/>
      <c r="AW312" s="185"/>
    </row>
    <row r="313" spans="1:49">
      <c r="A313" s="189" t="s">
        <v>181</v>
      </c>
      <c r="B313" s="117" t="s">
        <v>128</v>
      </c>
      <c r="C313" s="155">
        <v>2231.7326199999984</v>
      </c>
      <c r="D313" s="155">
        <v>2402.2416777777808</v>
      </c>
      <c r="E313" s="155">
        <v>2556.0654399999999</v>
      </c>
      <c r="F313" s="155">
        <v>2718.1894488888911</v>
      </c>
      <c r="G313" s="155">
        <v>3326.6538755555553</v>
      </c>
      <c r="H313" s="155">
        <v>3832.8148533333333</v>
      </c>
      <c r="I313" s="155">
        <v>1442.0037255555555</v>
      </c>
      <c r="J313" s="155">
        <v>1775.5303599999991</v>
      </c>
      <c r="K313" s="155">
        <v>2081.0281588405837</v>
      </c>
      <c r="L313" s="155">
        <v>2122.2233669565221</v>
      </c>
      <c r="M313" s="155">
        <v>2033.1416173913051</v>
      </c>
      <c r="N313" s="155">
        <v>2101.7498695652175</v>
      </c>
      <c r="O313" s="155">
        <v>2270.5757095652166</v>
      </c>
      <c r="P313" s="155">
        <v>2467.8991043478263</v>
      </c>
      <c r="Q313" s="155">
        <v>2878.7576504347817</v>
      </c>
      <c r="R313" s="155">
        <v>3021.3753147826087</v>
      </c>
      <c r="S313" s="155">
        <v>3251.7195043478241</v>
      </c>
      <c r="T313" s="155">
        <v>3401.9142913043479</v>
      </c>
      <c r="U313" s="155">
        <v>3552.293869565216</v>
      </c>
      <c r="V313" s="155">
        <v>3977.3815695652179</v>
      </c>
      <c r="W313" s="155">
        <v>4128.0247391304365</v>
      </c>
      <c r="X313" s="285">
        <v>4423.4115999999995</v>
      </c>
      <c r="Z313" s="185"/>
      <c r="AA313" s="185"/>
      <c r="AB313" s="185"/>
      <c r="AC313" s="185"/>
      <c r="AD313" s="185"/>
      <c r="AE313" s="185"/>
      <c r="AF313" s="185"/>
      <c r="AG313" s="185"/>
      <c r="AH313" s="185"/>
      <c r="AI313" s="185"/>
      <c r="AJ313" s="185"/>
      <c r="AK313" s="185"/>
      <c r="AL313" s="185"/>
      <c r="AM313" s="185"/>
      <c r="AN313" s="185"/>
      <c r="AO313" s="185"/>
      <c r="AP313" s="185"/>
      <c r="AQ313" s="185"/>
      <c r="AR313" s="185"/>
      <c r="AS313" s="185"/>
      <c r="AT313" s="185"/>
      <c r="AU313" s="185"/>
      <c r="AV313" s="185"/>
      <c r="AW313" s="185"/>
    </row>
    <row r="314" spans="1:49">
      <c r="A314" s="189" t="s">
        <v>181</v>
      </c>
      <c r="B314" s="48" t="s">
        <v>244</v>
      </c>
      <c r="C314" s="155">
        <v>34.104183333333339</v>
      </c>
      <c r="D314" s="155">
        <v>67.904408888888895</v>
      </c>
      <c r="E314" s="155">
        <v>68.77879999999999</v>
      </c>
      <c r="F314" s="155">
        <v>56.602684444444449</v>
      </c>
      <c r="G314" s="155">
        <v>55.232506666666652</v>
      </c>
      <c r="H314" s="155">
        <v>55.156759999999998</v>
      </c>
      <c r="I314" s="155">
        <v>57.11836000000001</v>
      </c>
      <c r="J314" s="155">
        <v>73.792582222222222</v>
      </c>
      <c r="K314" s="155">
        <v>81.227822801932362</v>
      </c>
      <c r="L314" s="155">
        <v>84.596504347826084</v>
      </c>
      <c r="M314" s="155">
        <v>95.557495652173941</v>
      </c>
      <c r="N314" s="155">
        <v>140.27828913043479</v>
      </c>
      <c r="O314" s="155">
        <v>187.40182608695659</v>
      </c>
      <c r="P314" s="155">
        <v>205.89890434782617</v>
      </c>
      <c r="Q314" s="155">
        <v>228.30586086956527</v>
      </c>
      <c r="R314" s="155">
        <v>237.89530869565226</v>
      </c>
      <c r="S314" s="155">
        <v>267.71488695652181</v>
      </c>
      <c r="T314" s="155">
        <v>271.48990434782621</v>
      </c>
      <c r="U314" s="155">
        <v>282.00235652173922</v>
      </c>
      <c r="V314" s="155">
        <v>292.6823913043479</v>
      </c>
      <c r="W314" s="155">
        <v>276.58833043478273</v>
      </c>
      <c r="X314" s="285">
        <v>274.88196521739133</v>
      </c>
      <c r="Z314" s="185"/>
      <c r="AA314" s="185"/>
      <c r="AB314" s="185"/>
      <c r="AC314" s="185"/>
      <c r="AD314" s="185"/>
      <c r="AE314" s="185"/>
      <c r="AF314" s="185"/>
      <c r="AG314" s="185"/>
      <c r="AH314" s="185"/>
      <c r="AI314" s="185"/>
      <c r="AJ314" s="185"/>
      <c r="AK314" s="185"/>
      <c r="AL314" s="185"/>
      <c r="AM314" s="185"/>
      <c r="AN314" s="185"/>
      <c r="AO314" s="185"/>
      <c r="AP314" s="185"/>
      <c r="AQ314" s="185"/>
      <c r="AR314" s="185"/>
      <c r="AS314" s="185"/>
      <c r="AT314" s="185"/>
      <c r="AU314" s="185"/>
      <c r="AV314" s="185"/>
      <c r="AW314" s="185"/>
    </row>
    <row r="315" spans="1:49" s="105" customFormat="1">
      <c r="A315" s="189" t="s">
        <v>181</v>
      </c>
      <c r="B315" s="48" t="s">
        <v>269</v>
      </c>
      <c r="C315" s="155">
        <v>0</v>
      </c>
      <c r="D315" s="155">
        <v>0</v>
      </c>
      <c r="E315" s="155">
        <v>0</v>
      </c>
      <c r="F315" s="155">
        <v>0</v>
      </c>
      <c r="G315" s="155">
        <v>0</v>
      </c>
      <c r="H315" s="155">
        <v>0</v>
      </c>
      <c r="I315" s="155">
        <v>0</v>
      </c>
      <c r="J315" s="155">
        <v>0</v>
      </c>
      <c r="K315" s="155">
        <v>0</v>
      </c>
      <c r="L315" s="155">
        <v>0</v>
      </c>
      <c r="M315" s="155">
        <v>0</v>
      </c>
      <c r="N315" s="155">
        <v>0</v>
      </c>
      <c r="O315" s="155">
        <v>0</v>
      </c>
      <c r="P315" s="155">
        <v>0</v>
      </c>
      <c r="Q315" s="155">
        <v>0</v>
      </c>
      <c r="R315" s="155">
        <v>0</v>
      </c>
      <c r="S315" s="155">
        <v>50.796147826086958</v>
      </c>
      <c r="T315" s="155">
        <v>95.371573913043491</v>
      </c>
      <c r="U315" s="155">
        <v>88.890565217391298</v>
      </c>
      <c r="V315" s="155">
        <v>93.112139130434784</v>
      </c>
      <c r="W315" s="155">
        <v>91.009243478260871</v>
      </c>
      <c r="X315" s="285">
        <v>86.512478260869585</v>
      </c>
      <c r="Z315" s="185"/>
      <c r="AA315" s="185"/>
      <c r="AB315" s="185"/>
      <c r="AC315" s="185"/>
      <c r="AD315" s="185"/>
      <c r="AE315" s="185"/>
      <c r="AF315" s="185"/>
      <c r="AG315" s="185"/>
      <c r="AH315" s="185"/>
      <c r="AI315" s="185"/>
      <c r="AJ315" s="185"/>
      <c r="AK315" s="185"/>
      <c r="AL315" s="185"/>
      <c r="AM315" s="185"/>
      <c r="AN315" s="185"/>
      <c r="AO315" s="185"/>
      <c r="AP315" s="185"/>
      <c r="AQ315" s="185"/>
      <c r="AR315" s="185"/>
      <c r="AS315" s="185"/>
      <c r="AT315" s="185"/>
      <c r="AU315" s="185"/>
      <c r="AV315" s="185"/>
      <c r="AW315" s="185"/>
    </row>
    <row r="316" spans="1:49">
      <c r="A316" s="189" t="s">
        <v>181</v>
      </c>
      <c r="B316" s="47" t="s">
        <v>9</v>
      </c>
      <c r="C316" s="155">
        <v>2930.7270400000025</v>
      </c>
      <c r="D316" s="155">
        <v>3189.5378333333351</v>
      </c>
      <c r="E316" s="155">
        <v>3316.3056844444418</v>
      </c>
      <c r="F316" s="155">
        <v>3568.52664</v>
      </c>
      <c r="G316" s="155">
        <v>4337.6584088888885</v>
      </c>
      <c r="H316" s="155">
        <v>4912.6643244444449</v>
      </c>
      <c r="I316" s="155">
        <v>7443.2659888888902</v>
      </c>
      <c r="J316" s="155">
        <v>9966.9721699999991</v>
      </c>
      <c r="K316" s="155">
        <v>10976.67861613527</v>
      </c>
      <c r="L316" s="155">
        <v>11744.42273130435</v>
      </c>
      <c r="M316" s="155">
        <v>12196.045953913042</v>
      </c>
      <c r="N316" s="155">
        <v>12479.780584782611</v>
      </c>
      <c r="O316" s="155">
        <v>13044.441139999999</v>
      </c>
      <c r="P316" s="155">
        <v>13943.043199999995</v>
      </c>
      <c r="Q316" s="155">
        <v>14545.465050434783</v>
      </c>
      <c r="R316" s="155">
        <v>15218.553477391306</v>
      </c>
      <c r="S316" s="155">
        <v>15431.557391304346</v>
      </c>
      <c r="T316" s="155">
        <v>16042.540824782613</v>
      </c>
      <c r="U316" s="155">
        <v>16847.364878260865</v>
      </c>
      <c r="V316" s="155">
        <v>17775.907442608695</v>
      </c>
      <c r="W316" s="155">
        <v>18126.374295652167</v>
      </c>
      <c r="X316" s="285">
        <v>19270.369513043483</v>
      </c>
      <c r="Z316" s="185"/>
      <c r="AA316" s="185"/>
      <c r="AB316" s="185"/>
      <c r="AC316" s="185"/>
      <c r="AD316" s="185"/>
      <c r="AE316" s="185"/>
      <c r="AF316" s="185"/>
      <c r="AG316" s="185"/>
      <c r="AH316" s="185"/>
      <c r="AI316" s="185"/>
      <c r="AJ316" s="185"/>
      <c r="AK316" s="185"/>
      <c r="AL316" s="185"/>
      <c r="AM316" s="185"/>
      <c r="AN316" s="185"/>
      <c r="AO316" s="185"/>
      <c r="AP316" s="185"/>
      <c r="AQ316" s="185"/>
      <c r="AR316" s="185"/>
      <c r="AS316" s="185"/>
      <c r="AT316" s="185"/>
      <c r="AU316" s="185"/>
      <c r="AV316" s="185"/>
      <c r="AW316" s="185"/>
    </row>
    <row r="317" spans="1:49">
      <c r="A317" s="189" t="s">
        <v>164</v>
      </c>
      <c r="B317" s="118" t="s">
        <v>57</v>
      </c>
      <c r="C317" s="155">
        <v>0</v>
      </c>
      <c r="D317" s="155">
        <v>0</v>
      </c>
      <c r="E317" s="155">
        <v>0</v>
      </c>
      <c r="F317" s="155">
        <v>0</v>
      </c>
      <c r="G317" s="155">
        <v>0</v>
      </c>
      <c r="H317" s="155">
        <v>0</v>
      </c>
      <c r="I317" s="155">
        <v>7060.0956533333347</v>
      </c>
      <c r="J317" s="155">
        <v>9532.3440822222146</v>
      </c>
      <c r="K317" s="155">
        <v>11116.391368454109</v>
      </c>
      <c r="L317" s="155">
        <v>13370.924166521745</v>
      </c>
      <c r="M317" s="155">
        <v>14171.558662173928</v>
      </c>
      <c r="N317" s="155">
        <v>14885.033379565219</v>
      </c>
      <c r="O317" s="155">
        <v>15976.677230869569</v>
      </c>
      <c r="P317" s="155">
        <v>16679.034497391298</v>
      </c>
      <c r="Q317" s="155">
        <v>17352.69772173914</v>
      </c>
      <c r="R317" s="155">
        <v>17151.652486956529</v>
      </c>
      <c r="S317" s="155">
        <v>17664.45137347827</v>
      </c>
      <c r="T317" s="155">
        <v>18411.172474782608</v>
      </c>
      <c r="U317" s="155">
        <v>19433.92783608695</v>
      </c>
      <c r="V317" s="155">
        <v>20069.822347826099</v>
      </c>
      <c r="W317" s="155">
        <v>21159.056582608697</v>
      </c>
      <c r="X317" s="285">
        <v>22257.637860869563</v>
      </c>
      <c r="Z317" s="185"/>
      <c r="AA317" s="185"/>
      <c r="AB317" s="185"/>
      <c r="AC317" s="185"/>
      <c r="AD317" s="185"/>
      <c r="AE317" s="185"/>
      <c r="AF317" s="185"/>
      <c r="AG317" s="185"/>
      <c r="AH317" s="185"/>
      <c r="AI317" s="185"/>
      <c r="AJ317" s="185"/>
      <c r="AK317" s="185"/>
      <c r="AL317" s="185"/>
      <c r="AM317" s="185"/>
      <c r="AN317" s="185"/>
      <c r="AO317" s="185"/>
      <c r="AP317" s="185"/>
      <c r="AQ317" s="185"/>
      <c r="AR317" s="185"/>
      <c r="AS317" s="185"/>
      <c r="AT317" s="185"/>
      <c r="AU317" s="185"/>
      <c r="AV317" s="185"/>
      <c r="AW317" s="185"/>
    </row>
    <row r="318" spans="1:49">
      <c r="A318" s="189" t="s">
        <v>164</v>
      </c>
      <c r="B318" s="120" t="s">
        <v>52</v>
      </c>
      <c r="C318" s="155">
        <v>1436.0175444444471</v>
      </c>
      <c r="D318" s="155">
        <v>1327.2285577777768</v>
      </c>
      <c r="E318" s="155">
        <v>1501.535227777777</v>
      </c>
      <c r="F318" s="155">
        <v>1566.7133533333333</v>
      </c>
      <c r="G318" s="155">
        <v>2096.8948066666653</v>
      </c>
      <c r="H318" s="155">
        <v>2559.1212066666658</v>
      </c>
      <c r="I318" s="155">
        <v>2769.3080177777729</v>
      </c>
      <c r="J318" s="155">
        <v>3112.2573222222227</v>
      </c>
      <c r="K318" s="155">
        <v>3369.7404844927496</v>
      </c>
      <c r="L318" s="155">
        <v>3632.6338095652141</v>
      </c>
      <c r="M318" s="155">
        <v>3559.8076052173883</v>
      </c>
      <c r="N318" s="155">
        <v>3787.3191095652164</v>
      </c>
      <c r="O318" s="155">
        <v>3888.7846360869571</v>
      </c>
      <c r="P318" s="155">
        <v>3854.7712043478232</v>
      </c>
      <c r="Q318" s="155">
        <v>4349.1794513043533</v>
      </c>
      <c r="R318" s="155">
        <v>4415.4181843478309</v>
      </c>
      <c r="S318" s="155">
        <v>4404.3894078260846</v>
      </c>
      <c r="T318" s="155">
        <v>4588.8947434782613</v>
      </c>
      <c r="U318" s="155">
        <v>5191.0408830434735</v>
      </c>
      <c r="V318" s="155">
        <v>5705.3332243478253</v>
      </c>
      <c r="W318" s="155">
        <v>5717.1902695652307</v>
      </c>
      <c r="X318" s="285">
        <v>6743.471960869565</v>
      </c>
      <c r="Z318" s="185"/>
      <c r="AA318" s="185"/>
      <c r="AB318" s="185"/>
      <c r="AC318" s="185"/>
      <c r="AD318" s="185"/>
      <c r="AE318" s="185"/>
      <c r="AF318" s="185"/>
      <c r="AG318" s="185"/>
      <c r="AH318" s="185"/>
      <c r="AI318" s="185"/>
      <c r="AJ318" s="185"/>
      <c r="AK318" s="185"/>
      <c r="AL318" s="185"/>
      <c r="AM318" s="185"/>
      <c r="AN318" s="185"/>
      <c r="AO318" s="185"/>
      <c r="AP318" s="185"/>
      <c r="AQ318" s="185"/>
      <c r="AR318" s="185"/>
      <c r="AS318" s="185"/>
      <c r="AT318" s="185"/>
      <c r="AU318" s="185"/>
      <c r="AV318" s="185"/>
      <c r="AW318" s="185"/>
    </row>
    <row r="319" spans="1:49">
      <c r="A319" s="189" t="s">
        <v>164</v>
      </c>
      <c r="B319" s="117" t="s">
        <v>128</v>
      </c>
      <c r="C319" s="155">
        <v>3719.365076666661</v>
      </c>
      <c r="D319" s="155">
        <v>4125.1154533333338</v>
      </c>
      <c r="E319" s="155">
        <v>4397.9369811111173</v>
      </c>
      <c r="F319" s="155">
        <v>4797.4371355555513</v>
      </c>
      <c r="G319" s="155">
        <v>5851.433880000006</v>
      </c>
      <c r="H319" s="155">
        <v>6545.3070766666669</v>
      </c>
      <c r="I319" s="155">
        <v>3208.5837011111121</v>
      </c>
      <c r="J319" s="155">
        <v>3533.0171122222241</v>
      </c>
      <c r="K319" s="155">
        <v>3899.721385410629</v>
      </c>
      <c r="L319" s="155">
        <v>3820.706806956523</v>
      </c>
      <c r="M319" s="155">
        <v>3630.4093495652182</v>
      </c>
      <c r="N319" s="155">
        <v>3901.8601699999999</v>
      </c>
      <c r="O319" s="155">
        <v>4184.7347747826025</v>
      </c>
      <c r="P319" s="155">
        <v>4636.1993782608697</v>
      </c>
      <c r="Q319" s="155">
        <v>4800.7896913043478</v>
      </c>
      <c r="R319" s="155">
        <v>5230.6197695652208</v>
      </c>
      <c r="S319" s="155">
        <v>5662.0118521739132</v>
      </c>
      <c r="T319" s="155">
        <v>5950.0702095652205</v>
      </c>
      <c r="U319" s="155">
        <v>6485.3480191304352</v>
      </c>
      <c r="V319" s="155">
        <v>7222.5449686956581</v>
      </c>
      <c r="W319" s="155">
        <v>7604.9954521739119</v>
      </c>
      <c r="X319" s="285">
        <v>8044.1235539130394</v>
      </c>
      <c r="Z319" s="185"/>
      <c r="AA319" s="185"/>
      <c r="AB319" s="185"/>
      <c r="AC319" s="185"/>
      <c r="AD319" s="185"/>
      <c r="AE319" s="185"/>
      <c r="AF319" s="185"/>
      <c r="AG319" s="185"/>
      <c r="AH319" s="185"/>
      <c r="AI319" s="185"/>
      <c r="AJ319" s="185"/>
      <c r="AK319" s="185"/>
      <c r="AL319" s="185"/>
      <c r="AM319" s="185"/>
      <c r="AN319" s="185"/>
      <c r="AO319" s="185"/>
      <c r="AP319" s="185"/>
      <c r="AQ319" s="185"/>
      <c r="AR319" s="185"/>
      <c r="AS319" s="185"/>
      <c r="AT319" s="185"/>
      <c r="AU319" s="185"/>
      <c r="AV319" s="185"/>
      <c r="AW319" s="185"/>
    </row>
    <row r="320" spans="1:49">
      <c r="A320" s="189" t="s">
        <v>164</v>
      </c>
      <c r="B320" s="48" t="s">
        <v>244</v>
      </c>
      <c r="C320" s="155">
        <v>61.773928888888889</v>
      </c>
      <c r="D320" s="155">
        <v>122.6893</v>
      </c>
      <c r="E320" s="155">
        <v>127.06320666666667</v>
      </c>
      <c r="F320" s="155">
        <v>133.82821333333331</v>
      </c>
      <c r="G320" s="155">
        <v>149.33627222222222</v>
      </c>
      <c r="H320" s="155">
        <v>149.31657444444443</v>
      </c>
      <c r="I320" s="155">
        <v>129.55242888888887</v>
      </c>
      <c r="J320" s="155">
        <v>124.38108555555554</v>
      </c>
      <c r="K320" s="155">
        <v>128.82904033816425</v>
      </c>
      <c r="L320" s="155">
        <v>119.2038495652174</v>
      </c>
      <c r="M320" s="155">
        <v>141.89918652173913</v>
      </c>
      <c r="N320" s="155">
        <v>263.39732565217395</v>
      </c>
      <c r="O320" s="155">
        <v>378.34528217391301</v>
      </c>
      <c r="P320" s="155">
        <v>377.35055391304343</v>
      </c>
      <c r="Q320" s="155">
        <v>389.54209913043479</v>
      </c>
      <c r="R320" s="155">
        <v>393.3275104347826</v>
      </c>
      <c r="S320" s="155">
        <v>432.94348652173915</v>
      </c>
      <c r="T320" s="155">
        <v>457.92784043478258</v>
      </c>
      <c r="U320" s="155">
        <v>501.85558347826094</v>
      </c>
      <c r="V320" s="155">
        <v>507.86137478260883</v>
      </c>
      <c r="W320" s="155">
        <v>491.72806086956513</v>
      </c>
      <c r="X320" s="285">
        <v>513.54006782608701</v>
      </c>
      <c r="Z320" s="185"/>
      <c r="AA320" s="185"/>
      <c r="AB320" s="185"/>
      <c r="AC320" s="185"/>
      <c r="AD320" s="185"/>
      <c r="AE320" s="185"/>
      <c r="AF320" s="185"/>
      <c r="AG320" s="185"/>
      <c r="AH320" s="185"/>
      <c r="AI320" s="185"/>
      <c r="AJ320" s="185"/>
      <c r="AK320" s="185"/>
      <c r="AL320" s="185"/>
      <c r="AM320" s="185"/>
      <c r="AN320" s="185"/>
      <c r="AO320" s="185"/>
      <c r="AP320" s="185"/>
      <c r="AQ320" s="185"/>
      <c r="AR320" s="185"/>
      <c r="AS320" s="185"/>
      <c r="AT320" s="185"/>
      <c r="AU320" s="185"/>
      <c r="AV320" s="185"/>
      <c r="AW320" s="185"/>
    </row>
    <row r="321" spans="1:49" s="105" customFormat="1">
      <c r="A321" s="189" t="s">
        <v>164</v>
      </c>
      <c r="B321" s="48" t="s">
        <v>269</v>
      </c>
      <c r="C321" s="155">
        <v>0</v>
      </c>
      <c r="D321" s="155">
        <v>0</v>
      </c>
      <c r="E321" s="155">
        <v>0</v>
      </c>
      <c r="F321" s="155">
        <v>0</v>
      </c>
      <c r="G321" s="155">
        <v>0</v>
      </c>
      <c r="H321" s="155">
        <v>0</v>
      </c>
      <c r="I321" s="155">
        <v>0</v>
      </c>
      <c r="J321" s="155">
        <v>0</v>
      </c>
      <c r="K321" s="155">
        <v>0</v>
      </c>
      <c r="L321" s="155">
        <v>0</v>
      </c>
      <c r="M321" s="155">
        <v>0</v>
      </c>
      <c r="N321" s="155">
        <v>0</v>
      </c>
      <c r="O321" s="155">
        <v>0</v>
      </c>
      <c r="P321" s="155">
        <v>0</v>
      </c>
      <c r="Q321" s="155">
        <v>0</v>
      </c>
      <c r="R321" s="155">
        <v>0</v>
      </c>
      <c r="S321" s="155">
        <v>66.170947826086973</v>
      </c>
      <c r="T321" s="155">
        <v>132.6092956521739</v>
      </c>
      <c r="U321" s="155">
        <v>139.27874782608697</v>
      </c>
      <c r="V321" s="155">
        <v>152.80269565217392</v>
      </c>
      <c r="W321" s="155">
        <v>156.46651304347827</v>
      </c>
      <c r="X321" s="285">
        <v>153.62312173913043</v>
      </c>
      <c r="Z321" s="185"/>
      <c r="AA321" s="185"/>
      <c r="AB321" s="185"/>
      <c r="AC321" s="185"/>
      <c r="AD321" s="185"/>
      <c r="AE321" s="185"/>
      <c r="AF321" s="185"/>
      <c r="AG321" s="185"/>
      <c r="AH321" s="185"/>
      <c r="AI321" s="185"/>
      <c r="AJ321" s="185"/>
      <c r="AK321" s="185"/>
      <c r="AL321" s="185"/>
      <c r="AM321" s="185"/>
      <c r="AN321" s="185"/>
      <c r="AO321" s="185"/>
      <c r="AP321" s="185"/>
      <c r="AQ321" s="185"/>
      <c r="AR321" s="185"/>
      <c r="AS321" s="185"/>
      <c r="AT321" s="185"/>
      <c r="AU321" s="185"/>
      <c r="AV321" s="185"/>
      <c r="AW321" s="185"/>
    </row>
    <row r="322" spans="1:49">
      <c r="A322" s="189" t="s">
        <v>164</v>
      </c>
      <c r="B322" s="47" t="s">
        <v>9</v>
      </c>
      <c r="C322" s="155">
        <v>5217.1565500000042</v>
      </c>
      <c r="D322" s="155">
        <v>5575.0333111111077</v>
      </c>
      <c r="E322" s="155">
        <v>6026.5354155555715</v>
      </c>
      <c r="F322" s="155">
        <v>6497.9787022222172</v>
      </c>
      <c r="G322" s="155">
        <v>8097.6649588888959</v>
      </c>
      <c r="H322" s="155">
        <v>9253.7448577777832</v>
      </c>
      <c r="I322" s="155">
        <v>13167.53980111113</v>
      </c>
      <c r="J322" s="155">
        <v>16301.999602222226</v>
      </c>
      <c r="K322" s="155">
        <v>18514.682278695647</v>
      </c>
      <c r="L322" s="155">
        <v>20943.46863260871</v>
      </c>
      <c r="M322" s="155">
        <v>21503.674803478236</v>
      </c>
      <c r="N322" s="155">
        <v>22837.609984782604</v>
      </c>
      <c r="O322" s="155">
        <v>24428.541923913046</v>
      </c>
      <c r="P322" s="155">
        <v>25547.355633913045</v>
      </c>
      <c r="Q322" s="155">
        <v>26892.208963478286</v>
      </c>
      <c r="R322" s="155">
        <v>27191.017951304355</v>
      </c>
      <c r="S322" s="155">
        <v>28229.967067826081</v>
      </c>
      <c r="T322" s="155">
        <v>29540.674563913049</v>
      </c>
      <c r="U322" s="155">
        <v>31751.451069565232</v>
      </c>
      <c r="V322" s="155">
        <v>33658.364611304351</v>
      </c>
      <c r="W322" s="155">
        <v>35129.43687826088</v>
      </c>
      <c r="X322" s="285">
        <v>37712.396565217379</v>
      </c>
      <c r="Z322" s="185"/>
      <c r="AA322" s="185"/>
      <c r="AB322" s="185"/>
      <c r="AC322" s="185"/>
      <c r="AD322" s="185"/>
      <c r="AE322" s="185"/>
      <c r="AF322" s="185"/>
      <c r="AG322" s="185"/>
      <c r="AH322" s="185"/>
      <c r="AI322" s="185"/>
      <c r="AJ322" s="185"/>
      <c r="AK322" s="185"/>
      <c r="AL322" s="185"/>
      <c r="AM322" s="185"/>
      <c r="AN322" s="185"/>
      <c r="AO322" s="185"/>
      <c r="AP322" s="185"/>
      <c r="AQ322" s="185"/>
      <c r="AR322" s="185"/>
      <c r="AS322" s="185"/>
      <c r="AT322" s="185"/>
      <c r="AU322" s="185"/>
      <c r="AV322" s="185"/>
      <c r="AW322" s="185"/>
    </row>
    <row r="323" spans="1:49">
      <c r="A323" s="189" t="s">
        <v>271</v>
      </c>
      <c r="B323" s="118" t="s">
        <v>57</v>
      </c>
      <c r="C323" s="155">
        <v>0</v>
      </c>
      <c r="D323" s="155">
        <v>0</v>
      </c>
      <c r="E323" s="155">
        <v>0</v>
      </c>
      <c r="F323" s="155">
        <v>0</v>
      </c>
      <c r="G323" s="155">
        <v>0</v>
      </c>
      <c r="H323" s="155">
        <v>0</v>
      </c>
      <c r="I323" s="155">
        <v>2153.8419777777854</v>
      </c>
      <c r="J323" s="155">
        <v>3938.9879055555402</v>
      </c>
      <c r="K323" s="155">
        <v>5577.5987212077634</v>
      </c>
      <c r="L323" s="155">
        <v>7083.7283152174496</v>
      </c>
      <c r="M323" s="155">
        <v>6677.4391099999775</v>
      </c>
      <c r="N323" s="155">
        <v>6658.896091739146</v>
      </c>
      <c r="O323" s="155">
        <v>6863.7850260869191</v>
      </c>
      <c r="P323" s="155">
        <v>6982.0443130435151</v>
      </c>
      <c r="Q323" s="155">
        <v>7304.1330886956948</v>
      </c>
      <c r="R323" s="155">
        <v>8002.2795313043707</v>
      </c>
      <c r="S323" s="155">
        <v>8726.8908365217467</v>
      </c>
      <c r="T323" s="155">
        <v>8980.3364334782837</v>
      </c>
      <c r="U323" s="155">
        <v>11059.090037391299</v>
      </c>
      <c r="V323" s="155">
        <v>12928.728250000002</v>
      </c>
      <c r="W323" s="155">
        <v>14536.879888260932</v>
      </c>
      <c r="X323" s="285">
        <v>16280.708997391248</v>
      </c>
      <c r="Z323" s="185"/>
      <c r="AA323" s="185"/>
      <c r="AB323" s="185"/>
      <c r="AC323" s="185"/>
      <c r="AD323" s="185"/>
      <c r="AE323" s="185"/>
      <c r="AF323" s="185"/>
      <c r="AG323" s="185"/>
      <c r="AH323" s="185"/>
      <c r="AI323" s="185"/>
      <c r="AJ323" s="185"/>
      <c r="AK323" s="185"/>
      <c r="AL323" s="185"/>
      <c r="AM323" s="185"/>
      <c r="AN323" s="185"/>
      <c r="AO323" s="185"/>
      <c r="AP323" s="185"/>
      <c r="AQ323" s="185"/>
      <c r="AR323" s="185"/>
      <c r="AS323" s="185"/>
      <c r="AT323" s="185"/>
      <c r="AU323" s="185"/>
      <c r="AV323" s="185"/>
      <c r="AW323" s="185"/>
    </row>
    <row r="324" spans="1:49">
      <c r="A324" s="189" t="s">
        <v>271</v>
      </c>
      <c r="B324" s="120" t="s">
        <v>52</v>
      </c>
      <c r="C324" s="155">
        <v>239.01278222222231</v>
      </c>
      <c r="D324" s="155">
        <v>386.18263777777821</v>
      </c>
      <c r="E324" s="155">
        <v>423.1372877777784</v>
      </c>
      <c r="F324" s="155">
        <v>688.83574777777903</v>
      </c>
      <c r="G324" s="155">
        <v>996.43294888887976</v>
      </c>
      <c r="H324" s="155">
        <v>1057.8543222222233</v>
      </c>
      <c r="I324" s="155">
        <v>1064.6190333333245</v>
      </c>
      <c r="J324" s="155">
        <v>1646.2999733333254</v>
      </c>
      <c r="K324" s="155">
        <v>2197.7283176811757</v>
      </c>
      <c r="L324" s="155">
        <v>2488.8278582608714</v>
      </c>
      <c r="M324" s="155">
        <v>2549.0969669565156</v>
      </c>
      <c r="N324" s="155">
        <v>3421.7419478260581</v>
      </c>
      <c r="O324" s="155">
        <v>3639.1811599999937</v>
      </c>
      <c r="P324" s="155">
        <v>4236.3926382608033</v>
      </c>
      <c r="Q324" s="155">
        <v>7440.9163269564451</v>
      </c>
      <c r="R324" s="155">
        <v>7808.0109234781485</v>
      </c>
      <c r="S324" s="155">
        <v>8159.0412904346367</v>
      </c>
      <c r="T324" s="155">
        <v>8091.0881373912334</v>
      </c>
      <c r="U324" s="155">
        <v>8452.2539008695312</v>
      </c>
      <c r="V324" s="155">
        <v>9483.4058669565547</v>
      </c>
      <c r="W324" s="155">
        <v>10329.162373912972</v>
      </c>
      <c r="X324" s="285">
        <v>12537.893869565176</v>
      </c>
      <c r="Z324" s="185"/>
      <c r="AA324" s="185"/>
      <c r="AB324" s="185"/>
      <c r="AC324" s="185"/>
      <c r="AD324" s="185"/>
      <c r="AE324" s="185"/>
      <c r="AF324" s="185"/>
      <c r="AG324" s="185"/>
      <c r="AH324" s="185"/>
      <c r="AI324" s="185"/>
      <c r="AJ324" s="185"/>
      <c r="AK324" s="185"/>
      <c r="AL324" s="185"/>
      <c r="AM324" s="185"/>
      <c r="AN324" s="185"/>
      <c r="AO324" s="185"/>
      <c r="AP324" s="185"/>
      <c r="AQ324" s="185"/>
      <c r="AR324" s="185"/>
      <c r="AS324" s="185"/>
      <c r="AT324" s="185"/>
      <c r="AU324" s="185"/>
      <c r="AV324" s="185"/>
      <c r="AW324" s="185"/>
    </row>
    <row r="325" spans="1:49">
      <c r="A325" s="189" t="s">
        <v>271</v>
      </c>
      <c r="B325" s="117" t="s">
        <v>128</v>
      </c>
      <c r="C325" s="155">
        <v>778.01268333333348</v>
      </c>
      <c r="D325" s="155">
        <v>1004.0818100000035</v>
      </c>
      <c r="E325" s="155">
        <v>1166.9803911111121</v>
      </c>
      <c r="F325" s="155">
        <v>1229.4618311111112</v>
      </c>
      <c r="G325" s="155">
        <v>1693.2392766666787</v>
      </c>
      <c r="H325" s="155">
        <v>2177.6407288888809</v>
      </c>
      <c r="I325" s="155">
        <v>1514.4638722222273</v>
      </c>
      <c r="J325" s="155">
        <v>1679.9532911111376</v>
      </c>
      <c r="K325" s="155">
        <v>2494.7474499517125</v>
      </c>
      <c r="L325" s="155">
        <v>3076.9361926086967</v>
      </c>
      <c r="M325" s="155">
        <v>2758.4073869565082</v>
      </c>
      <c r="N325" s="155">
        <v>2952.035504347808</v>
      </c>
      <c r="O325" s="155">
        <v>3244.2064695652084</v>
      </c>
      <c r="P325" s="155">
        <v>3509.443040000001</v>
      </c>
      <c r="Q325" s="155">
        <v>4414.4005947825808</v>
      </c>
      <c r="R325" s="155">
        <v>5308.2042556521919</v>
      </c>
      <c r="S325" s="155">
        <v>6311.6927739130515</v>
      </c>
      <c r="T325" s="155">
        <v>7436.7300404347725</v>
      </c>
      <c r="U325" s="155">
        <v>8094.9343621739499</v>
      </c>
      <c r="V325" s="155">
        <v>8561.6507747826799</v>
      </c>
      <c r="W325" s="155">
        <v>9010.5359213043939</v>
      </c>
      <c r="X325" s="285">
        <v>10755.424616521763</v>
      </c>
      <c r="Z325" s="185"/>
      <c r="AA325" s="185"/>
      <c r="AB325" s="185"/>
      <c r="AC325" s="185"/>
      <c r="AD325" s="185"/>
      <c r="AE325" s="185"/>
      <c r="AF325" s="185"/>
      <c r="AG325" s="185"/>
      <c r="AH325" s="185"/>
      <c r="AI325" s="185"/>
      <c r="AJ325" s="185"/>
      <c r="AK325" s="185"/>
      <c r="AL325" s="185"/>
      <c r="AM325" s="185"/>
      <c r="AN325" s="185"/>
      <c r="AO325" s="185"/>
      <c r="AP325" s="185"/>
      <c r="AQ325" s="185"/>
      <c r="AR325" s="185"/>
      <c r="AS325" s="185"/>
      <c r="AT325" s="185"/>
      <c r="AU325" s="185"/>
      <c r="AV325" s="185"/>
      <c r="AW325" s="185"/>
    </row>
    <row r="326" spans="1:49">
      <c r="A326" s="189" t="s">
        <v>271</v>
      </c>
      <c r="B326" s="48" t="s">
        <v>244</v>
      </c>
      <c r="C326" s="155">
        <v>1.9951199999999998</v>
      </c>
      <c r="D326" s="155">
        <v>4.5561600000000002</v>
      </c>
      <c r="E326" s="155">
        <v>4.4539200000000001</v>
      </c>
      <c r="F326" s="155">
        <v>2.2804799999999998</v>
      </c>
      <c r="G326" s="155">
        <v>4.9393866666666666</v>
      </c>
      <c r="H326" s="155">
        <v>6.533973333333333</v>
      </c>
      <c r="I326" s="155">
        <v>8.8531733333333325</v>
      </c>
      <c r="J326" s="155">
        <v>11.122</v>
      </c>
      <c r="K326" s="155">
        <v>10.828799999999999</v>
      </c>
      <c r="L326" s="155">
        <v>2.7864</v>
      </c>
      <c r="M326" s="155">
        <v>18.96962608695652</v>
      </c>
      <c r="N326" s="155">
        <v>35.701669565217387</v>
      </c>
      <c r="O326" s="155">
        <v>50.202678260869568</v>
      </c>
      <c r="P326" s="155">
        <v>79.808799999999991</v>
      </c>
      <c r="Q326" s="155">
        <v>97.824139130434787</v>
      </c>
      <c r="R326" s="155">
        <v>109.56457391304349</v>
      </c>
      <c r="S326" s="155">
        <v>116.86658347826085</v>
      </c>
      <c r="T326" s="155">
        <v>103.97378260869566</v>
      </c>
      <c r="U326" s="155">
        <v>168.61285217391307</v>
      </c>
      <c r="V326" s="155">
        <v>244.66225217391303</v>
      </c>
      <c r="W326" s="155">
        <v>297.40660869565215</v>
      </c>
      <c r="X326" s="285">
        <v>256.51070434782616</v>
      </c>
      <c r="Z326" s="185"/>
      <c r="AA326" s="185"/>
      <c r="AB326" s="185"/>
      <c r="AC326" s="185"/>
      <c r="AD326" s="185"/>
      <c r="AE326" s="185"/>
      <c r="AF326" s="185"/>
      <c r="AG326" s="185"/>
      <c r="AH326" s="185"/>
      <c r="AI326" s="185"/>
      <c r="AJ326" s="185"/>
      <c r="AK326" s="185"/>
      <c r="AL326" s="185"/>
      <c r="AM326" s="185"/>
      <c r="AN326" s="185"/>
      <c r="AO326" s="185"/>
      <c r="AP326" s="185"/>
      <c r="AQ326" s="185"/>
      <c r="AR326" s="185"/>
      <c r="AS326" s="185"/>
      <c r="AT326" s="185"/>
      <c r="AU326" s="185"/>
      <c r="AV326" s="185"/>
      <c r="AW326" s="185"/>
    </row>
    <row r="327" spans="1:49" s="105" customFormat="1">
      <c r="A327" s="189" t="s">
        <v>271</v>
      </c>
      <c r="B327" s="48" t="s">
        <v>269</v>
      </c>
      <c r="C327" s="155">
        <v>0</v>
      </c>
      <c r="D327" s="155">
        <v>0</v>
      </c>
      <c r="E327" s="155">
        <v>0</v>
      </c>
      <c r="F327" s="155">
        <v>0</v>
      </c>
      <c r="G327" s="155">
        <v>0</v>
      </c>
      <c r="H327" s="155">
        <v>0</v>
      </c>
      <c r="I327" s="155">
        <v>0</v>
      </c>
      <c r="J327" s="155">
        <v>0</v>
      </c>
      <c r="K327" s="155">
        <v>0</v>
      </c>
      <c r="L327" s="155">
        <v>0</v>
      </c>
      <c r="M327" s="155">
        <v>0</v>
      </c>
      <c r="N327" s="155">
        <v>0</v>
      </c>
      <c r="O327" s="155">
        <v>0</v>
      </c>
      <c r="P327" s="155">
        <v>0</v>
      </c>
      <c r="Q327" s="155">
        <v>0</v>
      </c>
      <c r="R327" s="155">
        <v>0</v>
      </c>
      <c r="S327" s="155">
        <v>33.411947826086958</v>
      </c>
      <c r="T327" s="155">
        <v>59.448434782608693</v>
      </c>
      <c r="U327" s="155">
        <v>64.831834782608709</v>
      </c>
      <c r="V327" s="155">
        <v>83.614599999999996</v>
      </c>
      <c r="W327" s="155">
        <v>89.073356521739129</v>
      </c>
      <c r="X327" s="285">
        <v>90.553339130434779</v>
      </c>
      <c r="Z327" s="185"/>
      <c r="AA327" s="185"/>
      <c r="AB327" s="185"/>
      <c r="AC327" s="185"/>
      <c r="AD327" s="185"/>
      <c r="AE327" s="185"/>
      <c r="AF327" s="185"/>
      <c r="AG327" s="185"/>
      <c r="AH327" s="185"/>
      <c r="AI327" s="185"/>
      <c r="AJ327" s="185"/>
      <c r="AK327" s="185"/>
      <c r="AL327" s="185"/>
      <c r="AM327" s="185"/>
      <c r="AN327" s="185"/>
      <c r="AO327" s="185"/>
      <c r="AP327" s="185"/>
      <c r="AQ327" s="185"/>
      <c r="AR327" s="185"/>
      <c r="AS327" s="185"/>
      <c r="AT327" s="185"/>
      <c r="AU327" s="185"/>
      <c r="AV327" s="185"/>
      <c r="AW327" s="185"/>
    </row>
    <row r="328" spans="1:49">
      <c r="A328" s="189" t="s">
        <v>271</v>
      </c>
      <c r="B328" s="47" t="s">
        <v>9</v>
      </c>
      <c r="C328" s="155">
        <v>1019.0205855555516</v>
      </c>
      <c r="D328" s="155">
        <v>1394.8206077777784</v>
      </c>
      <c r="E328" s="155">
        <v>1594.5715988888901</v>
      </c>
      <c r="F328" s="155">
        <v>1920.5780588888883</v>
      </c>
      <c r="G328" s="155">
        <v>2694.6116122222479</v>
      </c>
      <c r="H328" s="155">
        <v>3242.0290244444277</v>
      </c>
      <c r="I328" s="155">
        <v>4741.7780566666688</v>
      </c>
      <c r="J328" s="155">
        <v>7276.3631700000415</v>
      </c>
      <c r="K328" s="155">
        <v>10280.903288840635</v>
      </c>
      <c r="L328" s="155">
        <v>12652.278766086962</v>
      </c>
      <c r="M328" s="155">
        <v>12003.913089999969</v>
      </c>
      <c r="N328" s="155">
        <v>13068.375213478201</v>
      </c>
      <c r="O328" s="155">
        <v>13797.375333913045</v>
      </c>
      <c r="P328" s="155">
        <v>14807.688791304377</v>
      </c>
      <c r="Q328" s="155">
        <v>19257.274149565223</v>
      </c>
      <c r="R328" s="155">
        <v>21228.059284347819</v>
      </c>
      <c r="S328" s="155">
        <v>23347.903432173964</v>
      </c>
      <c r="T328" s="155">
        <v>24671.576828695637</v>
      </c>
      <c r="U328" s="155">
        <v>27839.722987391484</v>
      </c>
      <c r="V328" s="155">
        <v>31302.06174391308</v>
      </c>
      <c r="W328" s="155">
        <v>34263.058148695673</v>
      </c>
      <c r="X328" s="285">
        <v>39921.09152695645</v>
      </c>
      <c r="Z328" s="185"/>
      <c r="AA328" s="185"/>
      <c r="AB328" s="185"/>
      <c r="AC328" s="185"/>
      <c r="AD328" s="185"/>
      <c r="AE328" s="185"/>
      <c r="AF328" s="185"/>
      <c r="AG328" s="185"/>
      <c r="AH328" s="185"/>
      <c r="AI328" s="185"/>
      <c r="AJ328" s="185"/>
      <c r="AK328" s="185"/>
      <c r="AL328" s="185"/>
      <c r="AM328" s="185"/>
      <c r="AN328" s="185"/>
      <c r="AO328" s="185"/>
      <c r="AP328" s="185"/>
      <c r="AQ328" s="185"/>
      <c r="AR328" s="185"/>
      <c r="AS328" s="185"/>
      <c r="AT328" s="185"/>
      <c r="AU328" s="185"/>
      <c r="AV328" s="185"/>
      <c r="AW328" s="185"/>
    </row>
    <row r="329" spans="1:49">
      <c r="A329" s="189" t="s">
        <v>312</v>
      </c>
      <c r="B329" s="118" t="s">
        <v>57</v>
      </c>
      <c r="C329" s="155">
        <v>0</v>
      </c>
      <c r="D329" s="155">
        <v>0</v>
      </c>
      <c r="E329" s="155">
        <v>0</v>
      </c>
      <c r="F329" s="155">
        <v>0</v>
      </c>
      <c r="G329" s="155">
        <v>0</v>
      </c>
      <c r="H329" s="155">
        <v>0</v>
      </c>
      <c r="I329" s="155">
        <v>890.58535111110859</v>
      </c>
      <c r="J329" s="155">
        <v>1219.5750666666725</v>
      </c>
      <c r="K329" s="155">
        <v>1354.6234682125578</v>
      </c>
      <c r="L329" s="155">
        <v>1609.0665478260887</v>
      </c>
      <c r="M329" s="155">
        <v>1554.0386782608682</v>
      </c>
      <c r="N329" s="155">
        <v>1444.0367217391308</v>
      </c>
      <c r="O329" s="155">
        <v>1385.0955095652221</v>
      </c>
      <c r="P329" s="155">
        <v>1586.8002173913017</v>
      </c>
      <c r="Q329" s="155">
        <v>1776.3033739130392</v>
      </c>
      <c r="R329" s="155">
        <v>1740.6152000000006</v>
      </c>
      <c r="S329" s="155">
        <v>1650.8841217391293</v>
      </c>
      <c r="T329" s="155">
        <v>1727.9284904347812</v>
      </c>
      <c r="U329" s="155">
        <v>1927.3675343478274</v>
      </c>
      <c r="V329" s="155">
        <v>1948.1118017391284</v>
      </c>
      <c r="W329" s="155">
        <v>1658.7076260869553</v>
      </c>
      <c r="X329" s="285">
        <v>2282.7350608695665</v>
      </c>
      <c r="Z329" s="185"/>
      <c r="AA329" s="185"/>
      <c r="AB329" s="185"/>
      <c r="AC329" s="185"/>
      <c r="AD329" s="185"/>
      <c r="AE329" s="185"/>
      <c r="AF329" s="185"/>
      <c r="AG329" s="185"/>
      <c r="AH329" s="185"/>
      <c r="AI329" s="185"/>
      <c r="AJ329" s="185"/>
      <c r="AK329" s="185"/>
      <c r="AL329" s="185"/>
      <c r="AM329" s="185"/>
      <c r="AN329" s="185"/>
      <c r="AO329" s="185"/>
      <c r="AP329" s="185"/>
      <c r="AQ329" s="185"/>
      <c r="AR329" s="185"/>
      <c r="AS329" s="185"/>
      <c r="AT329" s="185"/>
      <c r="AU329" s="185"/>
      <c r="AV329" s="185"/>
      <c r="AW329" s="185"/>
    </row>
    <row r="330" spans="1:49">
      <c r="A330" s="189" t="s">
        <v>312</v>
      </c>
      <c r="B330" s="120" t="s">
        <v>52</v>
      </c>
      <c r="C330" s="155">
        <v>329.77481777777939</v>
      </c>
      <c r="D330" s="155">
        <v>502.4468399999995</v>
      </c>
      <c r="E330" s="155">
        <v>498.19545333333332</v>
      </c>
      <c r="F330" s="155">
        <v>420.29950222222237</v>
      </c>
      <c r="G330" s="155">
        <v>392.49135999999942</v>
      </c>
      <c r="H330" s="155">
        <v>387.7825422222229</v>
      </c>
      <c r="I330" s="155">
        <v>431.48095111111013</v>
      </c>
      <c r="J330" s="155">
        <v>563.81034666666505</v>
      </c>
      <c r="K330" s="155">
        <v>611.50694434782497</v>
      </c>
      <c r="L330" s="155">
        <v>506.83713043478303</v>
      </c>
      <c r="M330" s="155">
        <v>506.31500869565338</v>
      </c>
      <c r="N330" s="155">
        <v>686.16679130434761</v>
      </c>
      <c r="O330" s="155">
        <v>769.65510086956556</v>
      </c>
      <c r="P330" s="155">
        <v>826.50283826086729</v>
      </c>
      <c r="Q330" s="155">
        <v>925.27394086956292</v>
      </c>
      <c r="R330" s="155">
        <v>1004.769140869565</v>
      </c>
      <c r="S330" s="155">
        <v>1085.5038139130409</v>
      </c>
      <c r="T330" s="155">
        <v>996.30966086956528</v>
      </c>
      <c r="U330" s="155">
        <v>948.0427686956549</v>
      </c>
      <c r="V330" s="155">
        <v>933.36831130434712</v>
      </c>
      <c r="W330" s="155">
        <v>959.79340000000025</v>
      </c>
      <c r="X330" s="285">
        <v>1163.1335913043461</v>
      </c>
      <c r="Z330" s="185"/>
      <c r="AA330" s="185"/>
      <c r="AB330" s="185"/>
      <c r="AC330" s="185"/>
      <c r="AD330" s="185"/>
      <c r="AE330" s="185"/>
      <c r="AF330" s="185"/>
      <c r="AG330" s="185"/>
      <c r="AH330" s="185"/>
      <c r="AI330" s="185"/>
      <c r="AJ330" s="185"/>
      <c r="AK330" s="185"/>
      <c r="AL330" s="185"/>
      <c r="AM330" s="185"/>
      <c r="AN330" s="185"/>
      <c r="AO330" s="185"/>
      <c r="AP330" s="185"/>
      <c r="AQ330" s="185"/>
      <c r="AR330" s="185"/>
      <c r="AS330" s="185"/>
      <c r="AT330" s="185"/>
      <c r="AU330" s="185"/>
      <c r="AV330" s="185"/>
      <c r="AW330" s="185"/>
    </row>
    <row r="331" spans="1:49">
      <c r="A331" s="189" t="s">
        <v>312</v>
      </c>
      <c r="B331" s="117" t="s">
        <v>128</v>
      </c>
      <c r="C331" s="155">
        <v>682.94652444444432</v>
      </c>
      <c r="D331" s="155">
        <v>913.31880222222185</v>
      </c>
      <c r="E331" s="155">
        <v>909.70113444444462</v>
      </c>
      <c r="F331" s="155">
        <v>882.1029466666663</v>
      </c>
      <c r="G331" s="155">
        <v>1061.3653355555557</v>
      </c>
      <c r="H331" s="155">
        <v>1190.6787911111123</v>
      </c>
      <c r="I331" s="155">
        <v>935.02505777777765</v>
      </c>
      <c r="J331" s="155">
        <v>871.38059555555526</v>
      </c>
      <c r="K331" s="155">
        <v>864.52468347825743</v>
      </c>
      <c r="L331" s="155">
        <v>862.13266956522136</v>
      </c>
      <c r="M331" s="155">
        <v>778.66348695652232</v>
      </c>
      <c r="N331" s="155">
        <v>818.25900000000229</v>
      </c>
      <c r="O331" s="155">
        <v>992.48799652173693</v>
      </c>
      <c r="P331" s="155">
        <v>1037.3694330434773</v>
      </c>
      <c r="Q331" s="155">
        <v>1031.5022991304343</v>
      </c>
      <c r="R331" s="155">
        <v>1133.6600747826099</v>
      </c>
      <c r="S331" s="155">
        <v>1117.5837252173901</v>
      </c>
      <c r="T331" s="155">
        <v>1081.3588452173908</v>
      </c>
      <c r="U331" s="155">
        <v>1374.9340165217404</v>
      </c>
      <c r="V331" s="155">
        <v>1711.174754782608</v>
      </c>
      <c r="W331" s="155">
        <v>1839.2543304347819</v>
      </c>
      <c r="X331" s="285">
        <v>1540.1482260869568</v>
      </c>
      <c r="Z331" s="185"/>
      <c r="AA331" s="185"/>
      <c r="AB331" s="185"/>
      <c r="AC331" s="185"/>
      <c r="AD331" s="185"/>
      <c r="AE331" s="185"/>
      <c r="AF331" s="185"/>
      <c r="AG331" s="185"/>
      <c r="AH331" s="185"/>
      <c r="AI331" s="185"/>
      <c r="AJ331" s="185"/>
      <c r="AK331" s="185"/>
      <c r="AL331" s="185"/>
      <c r="AM331" s="185"/>
      <c r="AN331" s="185"/>
      <c r="AO331" s="185"/>
      <c r="AP331" s="185"/>
      <c r="AQ331" s="185"/>
      <c r="AR331" s="185"/>
      <c r="AS331" s="185"/>
      <c r="AT331" s="185"/>
      <c r="AU331" s="185"/>
      <c r="AV331" s="185"/>
      <c r="AW331" s="185"/>
    </row>
    <row r="332" spans="1:49">
      <c r="A332" s="189" t="s">
        <v>312</v>
      </c>
      <c r="B332" s="48" t="s">
        <v>244</v>
      </c>
      <c r="C332" s="155">
        <v>107.49355111111115</v>
      </c>
      <c r="D332" s="155">
        <v>229.2420577777778</v>
      </c>
      <c r="E332" s="155">
        <v>223.65007000000003</v>
      </c>
      <c r="F332" s="155">
        <v>206.11107333333334</v>
      </c>
      <c r="G332" s="155">
        <v>195.83321777777778</v>
      </c>
      <c r="H332" s="155">
        <v>194.44205777777773</v>
      </c>
      <c r="I332" s="155">
        <v>217.2755022222222</v>
      </c>
      <c r="J332" s="155">
        <v>259.03307555555551</v>
      </c>
      <c r="K332" s="155">
        <v>265.70226937198066</v>
      </c>
      <c r="L332" s="155">
        <v>271.36782608695648</v>
      </c>
      <c r="M332" s="155">
        <v>258.45031304347833</v>
      </c>
      <c r="N332" s="155">
        <v>411.8724608695652</v>
      </c>
      <c r="O332" s="155">
        <v>572.31845869565223</v>
      </c>
      <c r="P332" s="155">
        <v>585.00963043478259</v>
      </c>
      <c r="Q332" s="155">
        <v>612.84959478260862</v>
      </c>
      <c r="R332" s="155">
        <v>641.35049739130443</v>
      </c>
      <c r="S332" s="155">
        <v>634.1809652173913</v>
      </c>
      <c r="T332" s="155">
        <v>609.10098434782617</v>
      </c>
      <c r="U332" s="155">
        <v>619.06316869565228</v>
      </c>
      <c r="V332" s="155">
        <v>616.9826391304349</v>
      </c>
      <c r="W332" s="155">
        <v>609.93718260869559</v>
      </c>
      <c r="X332" s="285">
        <v>644.12167826086954</v>
      </c>
      <c r="Z332" s="185"/>
      <c r="AA332" s="185"/>
      <c r="AB332" s="185"/>
      <c r="AC332" s="185"/>
      <c r="AD332" s="185"/>
      <c r="AE332" s="185"/>
      <c r="AF332" s="185"/>
      <c r="AG332" s="185"/>
      <c r="AH332" s="185"/>
      <c r="AI332" s="185"/>
      <c r="AJ332" s="185"/>
      <c r="AK332" s="185"/>
      <c r="AL332" s="185"/>
      <c r="AM332" s="185"/>
      <c r="AN332" s="185"/>
      <c r="AO332" s="185"/>
      <c r="AP332" s="185"/>
      <c r="AQ332" s="185"/>
      <c r="AR332" s="185"/>
      <c r="AS332" s="185"/>
      <c r="AT332" s="185"/>
      <c r="AU332" s="185"/>
      <c r="AV332" s="185"/>
      <c r="AW332" s="185"/>
    </row>
    <row r="333" spans="1:49" s="105" customFormat="1">
      <c r="A333" s="189" t="s">
        <v>312</v>
      </c>
      <c r="B333" s="48" t="s">
        <v>269</v>
      </c>
      <c r="C333" s="155">
        <v>0</v>
      </c>
      <c r="D333" s="155">
        <v>0</v>
      </c>
      <c r="E333" s="155">
        <v>0</v>
      </c>
      <c r="F333" s="155">
        <v>0</v>
      </c>
      <c r="G333" s="155">
        <v>0</v>
      </c>
      <c r="H333" s="155">
        <v>0</v>
      </c>
      <c r="I333" s="155">
        <v>0</v>
      </c>
      <c r="J333" s="155">
        <v>0</v>
      </c>
      <c r="K333" s="155">
        <v>0</v>
      </c>
      <c r="L333" s="155">
        <v>0</v>
      </c>
      <c r="M333" s="155">
        <v>0</v>
      </c>
      <c r="N333" s="155">
        <v>0</v>
      </c>
      <c r="O333" s="155">
        <v>0</v>
      </c>
      <c r="P333" s="155">
        <v>0</v>
      </c>
      <c r="Q333" s="155">
        <v>0</v>
      </c>
      <c r="R333" s="155">
        <v>0</v>
      </c>
      <c r="S333" s="155">
        <v>33.389005217391308</v>
      </c>
      <c r="T333" s="155">
        <v>62.14556043478261</v>
      </c>
      <c r="U333" s="155">
        <v>57.804288260869576</v>
      </c>
      <c r="V333" s="155">
        <v>53.082391304347837</v>
      </c>
      <c r="W333" s="155">
        <v>51.472278260869558</v>
      </c>
      <c r="X333" s="285">
        <v>46.440843478260867</v>
      </c>
      <c r="Z333" s="185"/>
      <c r="AA333" s="185"/>
      <c r="AB333" s="185"/>
      <c r="AC333" s="185"/>
      <c r="AD333" s="185"/>
      <c r="AE333" s="185"/>
      <c r="AF333" s="185"/>
      <c r="AG333" s="185"/>
      <c r="AH333" s="185"/>
      <c r="AI333" s="185"/>
      <c r="AJ333" s="185"/>
      <c r="AK333" s="185"/>
      <c r="AL333" s="185"/>
      <c r="AM333" s="185"/>
      <c r="AN333" s="185"/>
      <c r="AO333" s="185"/>
      <c r="AP333" s="185"/>
      <c r="AQ333" s="185"/>
      <c r="AR333" s="185"/>
      <c r="AS333" s="185"/>
      <c r="AT333" s="185"/>
      <c r="AU333" s="185"/>
      <c r="AV333" s="185"/>
      <c r="AW333" s="185"/>
    </row>
    <row r="334" spans="1:49">
      <c r="A334" s="189" t="s">
        <v>312</v>
      </c>
      <c r="B334" s="47" t="s">
        <v>9</v>
      </c>
      <c r="C334" s="155">
        <v>1120.2148933333362</v>
      </c>
      <c r="D334" s="155">
        <v>1645.0076999999978</v>
      </c>
      <c r="E334" s="155">
        <v>1631.5466577777752</v>
      </c>
      <c r="F334" s="155">
        <v>1508.5135222222243</v>
      </c>
      <c r="G334" s="155">
        <v>1649.6899133333361</v>
      </c>
      <c r="H334" s="155">
        <v>1772.9033911111119</v>
      </c>
      <c r="I334" s="155">
        <v>2474.3668622222231</v>
      </c>
      <c r="J334" s="155">
        <v>2913.7990844444485</v>
      </c>
      <c r="K334" s="155">
        <v>3096.357365410624</v>
      </c>
      <c r="L334" s="155">
        <v>3249.4041739130416</v>
      </c>
      <c r="M334" s="155">
        <v>3097.4674869565206</v>
      </c>
      <c r="N334" s="155">
        <v>3360.334973913044</v>
      </c>
      <c r="O334" s="155">
        <v>3719.5570656521686</v>
      </c>
      <c r="P334" s="155">
        <v>4035.6821191304316</v>
      </c>
      <c r="Q334" s="155">
        <v>4345.9292086956475</v>
      </c>
      <c r="R334" s="155">
        <v>4520.3949130434812</v>
      </c>
      <c r="S334" s="155">
        <v>4521.5416313043479</v>
      </c>
      <c r="T334" s="155">
        <v>4476.8435413043471</v>
      </c>
      <c r="U334" s="155">
        <v>4927.211776521739</v>
      </c>
      <c r="V334" s="155">
        <v>5262.7198982608679</v>
      </c>
      <c r="W334" s="155">
        <v>5119.1648173913018</v>
      </c>
      <c r="X334" s="285">
        <v>5676.5793999999996</v>
      </c>
      <c r="Z334" s="185"/>
      <c r="AA334" s="185"/>
      <c r="AB334" s="185"/>
      <c r="AC334" s="185"/>
      <c r="AD334" s="185"/>
      <c r="AE334" s="185"/>
      <c r="AF334" s="185"/>
      <c r="AG334" s="185"/>
      <c r="AH334" s="185"/>
      <c r="AI334" s="185"/>
      <c r="AJ334" s="185"/>
      <c r="AK334" s="185"/>
      <c r="AL334" s="185"/>
      <c r="AM334" s="185"/>
      <c r="AN334" s="185"/>
      <c r="AO334" s="185"/>
      <c r="AP334" s="185"/>
      <c r="AQ334" s="185"/>
      <c r="AR334" s="185"/>
      <c r="AS334" s="185"/>
      <c r="AT334" s="185"/>
      <c r="AU334" s="185"/>
      <c r="AV334" s="185"/>
      <c r="AW334" s="185"/>
    </row>
    <row r="335" spans="1:49">
      <c r="A335" s="189" t="s">
        <v>313</v>
      </c>
      <c r="B335" s="118" t="s">
        <v>57</v>
      </c>
      <c r="C335" s="155">
        <v>0</v>
      </c>
      <c r="D335" s="155">
        <v>0</v>
      </c>
      <c r="E335" s="155">
        <v>0</v>
      </c>
      <c r="F335" s="155">
        <v>0</v>
      </c>
      <c r="G335" s="155">
        <v>0</v>
      </c>
      <c r="H335" s="155">
        <v>0</v>
      </c>
      <c r="I335" s="155">
        <v>687.06645555555542</v>
      </c>
      <c r="J335" s="155">
        <v>1064.1639222222225</v>
      </c>
      <c r="K335" s="155">
        <v>1108.1406100483098</v>
      </c>
      <c r="L335" s="155">
        <v>1206.4556304347832</v>
      </c>
      <c r="M335" s="155">
        <v>1167.535215652174</v>
      </c>
      <c r="N335" s="155">
        <v>1048.7322504347828</v>
      </c>
      <c r="O335" s="155">
        <v>1176.2551200000003</v>
      </c>
      <c r="P335" s="155">
        <v>1398.4254713043479</v>
      </c>
      <c r="Q335" s="155">
        <v>1393.9783565217392</v>
      </c>
      <c r="R335" s="155">
        <v>1453.3964852173913</v>
      </c>
      <c r="S335" s="155">
        <v>1385.8184191304354</v>
      </c>
      <c r="T335" s="155">
        <v>1347.2139686956539</v>
      </c>
      <c r="U335" s="155">
        <v>1532.5445986956527</v>
      </c>
      <c r="V335" s="155">
        <v>1643.0836504347826</v>
      </c>
      <c r="W335" s="155">
        <v>1679.108269565216</v>
      </c>
      <c r="X335" s="285">
        <v>1644.1248965217385</v>
      </c>
      <c r="Z335" s="185"/>
      <c r="AA335" s="185"/>
      <c r="AB335" s="185"/>
      <c r="AC335" s="185"/>
      <c r="AD335" s="185"/>
      <c r="AE335" s="185"/>
      <c r="AF335" s="185"/>
      <c r="AG335" s="185"/>
      <c r="AH335" s="185"/>
      <c r="AI335" s="185"/>
      <c r="AJ335" s="185"/>
      <c r="AK335" s="185"/>
      <c r="AL335" s="185"/>
      <c r="AM335" s="185"/>
      <c r="AN335" s="185"/>
      <c r="AO335" s="185"/>
      <c r="AP335" s="185"/>
      <c r="AQ335" s="185"/>
      <c r="AR335" s="185"/>
      <c r="AS335" s="185"/>
      <c r="AT335" s="185"/>
      <c r="AU335" s="185"/>
      <c r="AV335" s="185"/>
      <c r="AW335" s="185"/>
    </row>
    <row r="336" spans="1:49">
      <c r="A336" s="189" t="s">
        <v>313</v>
      </c>
      <c r="B336" s="120" t="s">
        <v>52</v>
      </c>
      <c r="C336" s="155">
        <v>74.19300777777778</v>
      </c>
      <c r="D336" s="155">
        <v>115.42210666666659</v>
      </c>
      <c r="E336" s="155">
        <v>108.12815222222214</v>
      </c>
      <c r="F336" s="155">
        <v>112.31371333333338</v>
      </c>
      <c r="G336" s="155">
        <v>177.92222444444434</v>
      </c>
      <c r="H336" s="155">
        <v>191.09696888888882</v>
      </c>
      <c r="I336" s="155">
        <v>217.10714111111116</v>
      </c>
      <c r="J336" s="155">
        <v>251.84140555555547</v>
      </c>
      <c r="K336" s="155">
        <v>246.6175920289856</v>
      </c>
      <c r="L336" s="155">
        <v>252.20807478260875</v>
      </c>
      <c r="M336" s="155">
        <v>298.83607304347834</v>
      </c>
      <c r="N336" s="155">
        <v>323.90453739130447</v>
      </c>
      <c r="O336" s="155">
        <v>360.94625782608659</v>
      </c>
      <c r="P336" s="155">
        <v>359.42581478260854</v>
      </c>
      <c r="Q336" s="155">
        <v>333.88411826086929</v>
      </c>
      <c r="R336" s="155">
        <v>430.25289826086998</v>
      </c>
      <c r="S336" s="155">
        <v>416.97138782608738</v>
      </c>
      <c r="T336" s="155">
        <v>414.18284086956544</v>
      </c>
      <c r="U336" s="155">
        <v>452.28089043478286</v>
      </c>
      <c r="V336" s="155">
        <v>374.90103869565212</v>
      </c>
      <c r="W336" s="155">
        <v>430.66705217391313</v>
      </c>
      <c r="X336" s="285">
        <v>563.70726608695657</v>
      </c>
      <c r="Z336" s="185"/>
      <c r="AA336" s="185"/>
      <c r="AB336" s="185"/>
      <c r="AC336" s="185"/>
      <c r="AD336" s="185"/>
      <c r="AE336" s="185"/>
      <c r="AF336" s="185"/>
      <c r="AG336" s="185"/>
      <c r="AH336" s="185"/>
      <c r="AI336" s="185"/>
      <c r="AJ336" s="185"/>
      <c r="AK336" s="185"/>
      <c r="AL336" s="185"/>
      <c r="AM336" s="185"/>
      <c r="AN336" s="185"/>
      <c r="AO336" s="185"/>
      <c r="AP336" s="185"/>
      <c r="AQ336" s="185"/>
      <c r="AR336" s="185"/>
      <c r="AS336" s="185"/>
      <c r="AT336" s="185"/>
      <c r="AU336" s="185"/>
      <c r="AV336" s="185"/>
      <c r="AW336" s="185"/>
    </row>
    <row r="337" spans="1:49">
      <c r="A337" s="189" t="s">
        <v>313</v>
      </c>
      <c r="B337" s="117" t="s">
        <v>128</v>
      </c>
      <c r="C337" s="155">
        <v>253.0003633333335</v>
      </c>
      <c r="D337" s="155">
        <v>320.5629555555559</v>
      </c>
      <c r="E337" s="155">
        <v>349.70969555555564</v>
      </c>
      <c r="F337" s="155">
        <v>405.78548444444431</v>
      </c>
      <c r="G337" s="155">
        <v>547.44889111111138</v>
      </c>
      <c r="H337" s="155">
        <v>536.26930666666692</v>
      </c>
      <c r="I337" s="155">
        <v>259.47272666666669</v>
      </c>
      <c r="J337" s="155">
        <v>351.51999000000012</v>
      </c>
      <c r="K337" s="155">
        <v>363.98399130434728</v>
      </c>
      <c r="L337" s="155">
        <v>339.40915652173931</v>
      </c>
      <c r="M337" s="155">
        <v>338.36308478260872</v>
      </c>
      <c r="N337" s="155">
        <v>366.71540086956605</v>
      </c>
      <c r="O337" s="155">
        <v>433.58147391304283</v>
      </c>
      <c r="P337" s="155">
        <v>454.7062521739129</v>
      </c>
      <c r="Q337" s="155">
        <v>479.61678695652165</v>
      </c>
      <c r="R337" s="155">
        <v>462.79878260869555</v>
      </c>
      <c r="S337" s="155">
        <v>530.12892173913031</v>
      </c>
      <c r="T337" s="155">
        <v>577.44468782608692</v>
      </c>
      <c r="U337" s="155">
        <v>544.588624347826</v>
      </c>
      <c r="V337" s="155">
        <v>587.46149000000037</v>
      </c>
      <c r="W337" s="155">
        <v>532.31897391304369</v>
      </c>
      <c r="X337" s="285">
        <v>679.8218382608693</v>
      </c>
      <c r="Z337" s="185"/>
      <c r="AA337" s="185"/>
      <c r="AB337" s="185"/>
      <c r="AC337" s="185"/>
      <c r="AD337" s="185"/>
      <c r="AE337" s="185"/>
      <c r="AF337" s="185"/>
      <c r="AG337" s="185"/>
      <c r="AH337" s="185"/>
      <c r="AI337" s="185"/>
      <c r="AJ337" s="185"/>
      <c r="AK337" s="185"/>
      <c r="AL337" s="185"/>
      <c r="AM337" s="185"/>
      <c r="AN337" s="185"/>
      <c r="AO337" s="185"/>
      <c r="AP337" s="185"/>
      <c r="AQ337" s="185"/>
      <c r="AR337" s="185"/>
      <c r="AS337" s="185"/>
      <c r="AT337" s="185"/>
      <c r="AU337" s="185"/>
      <c r="AV337" s="185"/>
      <c r="AW337" s="185"/>
    </row>
    <row r="338" spans="1:49">
      <c r="A338" s="189" t="s">
        <v>313</v>
      </c>
      <c r="B338" s="48" t="s">
        <v>244</v>
      </c>
      <c r="C338" s="155">
        <v>5.5584533333333326</v>
      </c>
      <c r="D338" s="155">
        <v>18.286666666666669</v>
      </c>
      <c r="E338" s="155">
        <v>17.88066666666667</v>
      </c>
      <c r="F338" s="155">
        <v>18.814693333333331</v>
      </c>
      <c r="G338" s="155">
        <v>17.227093333333332</v>
      </c>
      <c r="H338" s="155">
        <v>14.574097777777776</v>
      </c>
      <c r="I338" s="155">
        <v>10.996142222222224</v>
      </c>
      <c r="J338" s="155">
        <v>18.096328888888884</v>
      </c>
      <c r="K338" s="155">
        <v>18.426794782608695</v>
      </c>
      <c r="L338" s="155">
        <v>17.292139130434784</v>
      </c>
      <c r="M338" s="155">
        <v>30.344800000000006</v>
      </c>
      <c r="N338" s="155">
        <v>54.424391304347836</v>
      </c>
      <c r="O338" s="155">
        <v>82.473086956521755</v>
      </c>
      <c r="P338" s="155">
        <v>88.728999999999985</v>
      </c>
      <c r="Q338" s="155">
        <v>90.030843478260877</v>
      </c>
      <c r="R338" s="155">
        <v>96.236478260869575</v>
      </c>
      <c r="S338" s="155">
        <v>101.73354782608695</v>
      </c>
      <c r="T338" s="155">
        <v>105.9066695652174</v>
      </c>
      <c r="U338" s="155">
        <v>104.5262347826087</v>
      </c>
      <c r="V338" s="155">
        <v>98.890443478260877</v>
      </c>
      <c r="W338" s="155">
        <v>96.469704347826095</v>
      </c>
      <c r="X338" s="285">
        <v>116.79197391304351</v>
      </c>
      <c r="Z338" s="185"/>
      <c r="AA338" s="185"/>
      <c r="AB338" s="185"/>
      <c r="AC338" s="185"/>
      <c r="AD338" s="185"/>
      <c r="AE338" s="185"/>
      <c r="AF338" s="185"/>
      <c r="AG338" s="185"/>
      <c r="AH338" s="185"/>
      <c r="AI338" s="185"/>
      <c r="AJ338" s="185"/>
      <c r="AK338" s="185"/>
      <c r="AL338" s="185"/>
      <c r="AM338" s="185"/>
      <c r="AN338" s="185"/>
      <c r="AO338" s="185"/>
      <c r="AP338" s="185"/>
      <c r="AQ338" s="185"/>
      <c r="AR338" s="185"/>
      <c r="AS338" s="185"/>
      <c r="AT338" s="185"/>
      <c r="AU338" s="185"/>
      <c r="AV338" s="185"/>
      <c r="AW338" s="185"/>
    </row>
    <row r="339" spans="1:49" s="105" customFormat="1">
      <c r="A339" s="189" t="s">
        <v>313</v>
      </c>
      <c r="B339" s="48" t="s">
        <v>269</v>
      </c>
      <c r="C339" s="155">
        <v>0</v>
      </c>
      <c r="D339" s="155">
        <v>0</v>
      </c>
      <c r="E339" s="155">
        <v>0</v>
      </c>
      <c r="F339" s="155">
        <v>0</v>
      </c>
      <c r="G339" s="155">
        <v>0</v>
      </c>
      <c r="H339" s="155">
        <v>0</v>
      </c>
      <c r="I339" s="155">
        <v>0</v>
      </c>
      <c r="J339" s="155">
        <v>0</v>
      </c>
      <c r="K339" s="155">
        <v>0</v>
      </c>
      <c r="L339" s="155">
        <v>0</v>
      </c>
      <c r="M339" s="155">
        <v>0</v>
      </c>
      <c r="N339" s="155">
        <v>0</v>
      </c>
      <c r="O339" s="155">
        <v>0</v>
      </c>
      <c r="P339" s="155">
        <v>0</v>
      </c>
      <c r="Q339" s="155">
        <v>0</v>
      </c>
      <c r="R339" s="155">
        <v>0</v>
      </c>
      <c r="S339" s="155">
        <v>8.899426086956522</v>
      </c>
      <c r="T339" s="155">
        <v>17.510686956521738</v>
      </c>
      <c r="U339" s="155">
        <v>18.059241739130435</v>
      </c>
      <c r="V339" s="155">
        <v>19.372284782608698</v>
      </c>
      <c r="W339" s="155">
        <v>17.586008695652176</v>
      </c>
      <c r="X339" s="285">
        <v>21.140452173913044</v>
      </c>
      <c r="Z339" s="185"/>
      <c r="AA339" s="185"/>
      <c r="AB339" s="185"/>
      <c r="AC339" s="185"/>
      <c r="AD339" s="185"/>
      <c r="AE339" s="185"/>
      <c r="AF339" s="185"/>
      <c r="AG339" s="185"/>
      <c r="AH339" s="185"/>
      <c r="AI339" s="185"/>
      <c r="AJ339" s="185"/>
      <c r="AK339" s="185"/>
      <c r="AL339" s="185"/>
      <c r="AM339" s="185"/>
      <c r="AN339" s="185"/>
      <c r="AO339" s="185"/>
      <c r="AP339" s="185"/>
      <c r="AQ339" s="185"/>
      <c r="AR339" s="185"/>
      <c r="AS339" s="185"/>
      <c r="AT339" s="185"/>
      <c r="AU339" s="185"/>
      <c r="AV339" s="185"/>
      <c r="AW339" s="185"/>
    </row>
    <row r="340" spans="1:49">
      <c r="A340" s="189" t="s">
        <v>313</v>
      </c>
      <c r="B340" s="47" t="s">
        <v>9</v>
      </c>
      <c r="C340" s="155">
        <v>332.75182444444465</v>
      </c>
      <c r="D340" s="155">
        <v>454.27172888888964</v>
      </c>
      <c r="E340" s="155">
        <v>475.71851444444462</v>
      </c>
      <c r="F340" s="155">
        <v>536.91389111111084</v>
      </c>
      <c r="G340" s="155">
        <v>742.59820888888919</v>
      </c>
      <c r="H340" s="155">
        <v>741.94037333333324</v>
      </c>
      <c r="I340" s="155">
        <v>1174.6424655555554</v>
      </c>
      <c r="J340" s="155">
        <v>1685.6216466666669</v>
      </c>
      <c r="K340" s="155">
        <v>1737.1689881642515</v>
      </c>
      <c r="L340" s="155">
        <v>1815.3650008695661</v>
      </c>
      <c r="M340" s="155">
        <v>1835.0791734782613</v>
      </c>
      <c r="N340" s="155">
        <v>1793.7765799999993</v>
      </c>
      <c r="O340" s="155">
        <v>2053.2559386956532</v>
      </c>
      <c r="P340" s="155">
        <v>2301.2865382608693</v>
      </c>
      <c r="Q340" s="155">
        <v>2297.5101052173918</v>
      </c>
      <c r="R340" s="155">
        <v>2442.6846443478253</v>
      </c>
      <c r="S340" s="155">
        <v>2443.5517026086959</v>
      </c>
      <c r="T340" s="155">
        <v>2462.2588539130429</v>
      </c>
      <c r="U340" s="155">
        <v>2651.9995900000013</v>
      </c>
      <c r="V340" s="155">
        <v>2723.7089073913039</v>
      </c>
      <c r="W340" s="155">
        <v>2756.1500086956535</v>
      </c>
      <c r="X340" s="285">
        <v>3025.5864269565241</v>
      </c>
      <c r="Z340" s="185"/>
      <c r="AA340" s="185"/>
      <c r="AB340" s="185"/>
      <c r="AC340" s="185"/>
      <c r="AD340" s="185"/>
      <c r="AE340" s="185"/>
      <c r="AF340" s="185"/>
      <c r="AG340" s="185"/>
      <c r="AH340" s="185"/>
      <c r="AI340" s="185"/>
      <c r="AJ340" s="185"/>
      <c r="AK340" s="185"/>
      <c r="AL340" s="185"/>
      <c r="AM340" s="185"/>
      <c r="AN340" s="185"/>
      <c r="AO340" s="185"/>
      <c r="AP340" s="185"/>
      <c r="AQ340" s="185"/>
      <c r="AR340" s="185"/>
      <c r="AS340" s="185"/>
      <c r="AT340" s="185"/>
      <c r="AU340" s="185"/>
      <c r="AV340" s="185"/>
      <c r="AW340" s="185"/>
    </row>
    <row r="341" spans="1:49">
      <c r="A341" s="189" t="s">
        <v>169</v>
      </c>
      <c r="B341" s="118" t="s">
        <v>57</v>
      </c>
      <c r="C341" s="155">
        <v>0</v>
      </c>
      <c r="D341" s="155">
        <v>0</v>
      </c>
      <c r="E341" s="155">
        <v>0</v>
      </c>
      <c r="F341" s="155">
        <v>0</v>
      </c>
      <c r="G341" s="155">
        <v>0</v>
      </c>
      <c r="H341" s="155">
        <v>0</v>
      </c>
      <c r="I341" s="155">
        <v>9785.729736666648</v>
      </c>
      <c r="J341" s="155">
        <v>12939.90266222221</v>
      </c>
      <c r="K341" s="155">
        <v>14956.724539806777</v>
      </c>
      <c r="L341" s="155">
        <v>15921.971013478242</v>
      </c>
      <c r="M341" s="155">
        <v>16795.028339565204</v>
      </c>
      <c r="N341" s="155">
        <v>17453.434660869585</v>
      </c>
      <c r="O341" s="155">
        <v>17977.215219565205</v>
      </c>
      <c r="P341" s="155">
        <v>18994.442351304315</v>
      </c>
      <c r="Q341" s="155">
        <v>19922.152204347822</v>
      </c>
      <c r="R341" s="155">
        <v>20093.628703478265</v>
      </c>
      <c r="S341" s="155">
        <v>20978.746532608708</v>
      </c>
      <c r="T341" s="155">
        <v>21933.737541304348</v>
      </c>
      <c r="U341" s="155">
        <v>22835.137909999994</v>
      </c>
      <c r="V341" s="155">
        <v>24145.673556521739</v>
      </c>
      <c r="W341" s="155">
        <v>24735.164543478233</v>
      </c>
      <c r="X341" s="285">
        <v>25219.862153043494</v>
      </c>
      <c r="Z341" s="185"/>
      <c r="AA341" s="185"/>
      <c r="AB341" s="185"/>
      <c r="AC341" s="185"/>
      <c r="AD341" s="185"/>
      <c r="AE341" s="185"/>
      <c r="AF341" s="185"/>
      <c r="AG341" s="185"/>
      <c r="AH341" s="185"/>
      <c r="AI341" s="185"/>
      <c r="AJ341" s="185"/>
      <c r="AK341" s="185"/>
      <c r="AL341" s="185"/>
      <c r="AM341" s="185"/>
      <c r="AN341" s="185"/>
      <c r="AO341" s="185"/>
      <c r="AP341" s="185"/>
      <c r="AQ341" s="185"/>
      <c r="AR341" s="185"/>
      <c r="AS341" s="185"/>
      <c r="AT341" s="185"/>
      <c r="AU341" s="185"/>
      <c r="AV341" s="185"/>
      <c r="AW341" s="185"/>
    </row>
    <row r="342" spans="1:49">
      <c r="A342" s="189" t="s">
        <v>169</v>
      </c>
      <c r="B342" s="120" t="s">
        <v>52</v>
      </c>
      <c r="C342" s="155">
        <v>2065.7995311111031</v>
      </c>
      <c r="D342" s="155">
        <v>2346.3828977777785</v>
      </c>
      <c r="E342" s="155">
        <v>2528.6210144444431</v>
      </c>
      <c r="F342" s="155">
        <v>2750.6576666666642</v>
      </c>
      <c r="G342" s="155">
        <v>3572.5603133333025</v>
      </c>
      <c r="H342" s="155">
        <v>4151.5817744444284</v>
      </c>
      <c r="I342" s="155">
        <v>4832.4553777777764</v>
      </c>
      <c r="J342" s="155">
        <v>5537.172411111118</v>
      </c>
      <c r="K342" s="155">
        <v>6197.5429652174153</v>
      </c>
      <c r="L342" s="155">
        <v>6550.7940017391338</v>
      </c>
      <c r="M342" s="155">
        <v>6753.7992278260754</v>
      </c>
      <c r="N342" s="155">
        <v>7319.6458121738988</v>
      </c>
      <c r="O342" s="155">
        <v>7775.8494830434756</v>
      </c>
      <c r="P342" s="155">
        <v>7603.5370591304045</v>
      </c>
      <c r="Q342" s="155">
        <v>7810.5738182608347</v>
      </c>
      <c r="R342" s="155">
        <v>8262.6151747825788</v>
      </c>
      <c r="S342" s="155">
        <v>8807.2855156521055</v>
      </c>
      <c r="T342" s="155">
        <v>9290.8830708695423</v>
      </c>
      <c r="U342" s="155">
        <v>9786.717500000017</v>
      </c>
      <c r="V342" s="155">
        <v>10203.742431304358</v>
      </c>
      <c r="W342" s="155">
        <v>10443.666204347843</v>
      </c>
      <c r="X342" s="285">
        <v>11799.421196086954</v>
      </c>
      <c r="Z342" s="185"/>
      <c r="AA342" s="185"/>
      <c r="AB342" s="185"/>
      <c r="AC342" s="185"/>
      <c r="AD342" s="185"/>
      <c r="AE342" s="185"/>
      <c r="AF342" s="185"/>
      <c r="AG342" s="185"/>
      <c r="AH342" s="185"/>
      <c r="AI342" s="185"/>
      <c r="AJ342" s="185"/>
      <c r="AK342" s="185"/>
      <c r="AL342" s="185"/>
      <c r="AM342" s="185"/>
      <c r="AN342" s="185"/>
      <c r="AO342" s="185"/>
      <c r="AP342" s="185"/>
      <c r="AQ342" s="185"/>
      <c r="AR342" s="185"/>
      <c r="AS342" s="185"/>
      <c r="AT342" s="185"/>
      <c r="AU342" s="185"/>
      <c r="AV342" s="185"/>
      <c r="AW342" s="185"/>
    </row>
    <row r="343" spans="1:49">
      <c r="A343" s="189" t="s">
        <v>169</v>
      </c>
      <c r="B343" s="117" t="s">
        <v>128</v>
      </c>
      <c r="C343" s="155">
        <v>4911.3677022222191</v>
      </c>
      <c r="D343" s="155">
        <v>5497.823878888883</v>
      </c>
      <c r="E343" s="155">
        <v>5941.6918211111106</v>
      </c>
      <c r="F343" s="155">
        <v>6761.0847333333504</v>
      </c>
      <c r="G343" s="155">
        <v>8335.2980966666582</v>
      </c>
      <c r="H343" s="155">
        <v>9419.2502866666855</v>
      </c>
      <c r="I343" s="155">
        <v>4999.1534622222134</v>
      </c>
      <c r="J343" s="155">
        <v>5918.4382055555743</v>
      </c>
      <c r="K343" s="155">
        <v>6212.8173650724575</v>
      </c>
      <c r="L343" s="155">
        <v>6399.6879065217481</v>
      </c>
      <c r="M343" s="155">
        <v>6331.9883886956441</v>
      </c>
      <c r="N343" s="155">
        <v>6496.4494000000032</v>
      </c>
      <c r="O343" s="155">
        <v>6842.5203660869447</v>
      </c>
      <c r="P343" s="155">
        <v>7144.2630217391334</v>
      </c>
      <c r="Q343" s="155">
        <v>7744.5909086956681</v>
      </c>
      <c r="R343" s="155">
        <v>8200.0750347826124</v>
      </c>
      <c r="S343" s="155">
        <v>8707.7857878261129</v>
      </c>
      <c r="T343" s="155">
        <v>9377.1423956521812</v>
      </c>
      <c r="U343" s="155">
        <v>10012.448017826098</v>
      </c>
      <c r="V343" s="155">
        <v>10841.454817826085</v>
      </c>
      <c r="W343" s="155">
        <v>10898.224634782599</v>
      </c>
      <c r="X343" s="285">
        <v>11246.378105217394</v>
      </c>
      <c r="Z343" s="185"/>
      <c r="AA343" s="185"/>
      <c r="AB343" s="185"/>
      <c r="AC343" s="185"/>
      <c r="AD343" s="185"/>
      <c r="AE343" s="185"/>
      <c r="AF343" s="185"/>
      <c r="AG343" s="185"/>
      <c r="AH343" s="185"/>
      <c r="AI343" s="185"/>
      <c r="AJ343" s="185"/>
      <c r="AK343" s="185"/>
      <c r="AL343" s="185"/>
      <c r="AM343" s="185"/>
      <c r="AN343" s="185"/>
      <c r="AO343" s="185"/>
      <c r="AP343" s="185"/>
      <c r="AQ343" s="185"/>
      <c r="AR343" s="185"/>
      <c r="AS343" s="185"/>
      <c r="AT343" s="185"/>
      <c r="AU343" s="185"/>
      <c r="AV343" s="185"/>
      <c r="AW343" s="185"/>
    </row>
    <row r="344" spans="1:49">
      <c r="A344" s="189" t="s">
        <v>169</v>
      </c>
      <c r="B344" s="48" t="s">
        <v>244</v>
      </c>
      <c r="C344" s="155">
        <v>39.625551111111101</v>
      </c>
      <c r="D344" s="155">
        <v>79.097686666666661</v>
      </c>
      <c r="E344" s="155">
        <v>77.64700333333333</v>
      </c>
      <c r="F344" s="155">
        <v>74.667253333333321</v>
      </c>
      <c r="G344" s="155">
        <v>77.486299999999986</v>
      </c>
      <c r="H344" s="155">
        <v>77.913396666666657</v>
      </c>
      <c r="I344" s="155">
        <v>87.020746666666653</v>
      </c>
      <c r="J344" s="155">
        <v>112.86727999999998</v>
      </c>
      <c r="K344" s="155">
        <v>113.8190852173913</v>
      </c>
      <c r="L344" s="155">
        <v>112.51342391304347</v>
      </c>
      <c r="M344" s="155">
        <v>141.74848173913048</v>
      </c>
      <c r="N344" s="155">
        <v>282.29247478260874</v>
      </c>
      <c r="O344" s="155">
        <v>404.68441739130429</v>
      </c>
      <c r="P344" s="155">
        <v>429.03217913043477</v>
      </c>
      <c r="Q344" s="155">
        <v>503.74380608695645</v>
      </c>
      <c r="R344" s="155">
        <v>535.56380956521741</v>
      </c>
      <c r="S344" s="155">
        <v>551.51829304347825</v>
      </c>
      <c r="T344" s="155">
        <v>576.27504086956526</v>
      </c>
      <c r="U344" s="155">
        <v>584.61567391304334</v>
      </c>
      <c r="V344" s="155">
        <v>578.39128869565218</v>
      </c>
      <c r="W344" s="155">
        <v>570.54988695652162</v>
      </c>
      <c r="X344" s="285">
        <v>573.15234782608707</v>
      </c>
      <c r="Z344" s="185"/>
      <c r="AA344" s="185"/>
      <c r="AB344" s="185"/>
      <c r="AC344" s="185"/>
      <c r="AD344" s="185"/>
      <c r="AE344" s="185"/>
      <c r="AF344" s="185"/>
      <c r="AG344" s="185"/>
      <c r="AH344" s="185"/>
      <c r="AI344" s="185"/>
      <c r="AJ344" s="185"/>
      <c r="AK344" s="185"/>
      <c r="AL344" s="185"/>
      <c r="AM344" s="185"/>
      <c r="AN344" s="185"/>
      <c r="AO344" s="185"/>
      <c r="AP344" s="185"/>
      <c r="AQ344" s="185"/>
      <c r="AR344" s="185"/>
      <c r="AS344" s="185"/>
      <c r="AT344" s="185"/>
      <c r="AU344" s="185"/>
      <c r="AV344" s="185"/>
      <c r="AW344" s="185"/>
    </row>
    <row r="345" spans="1:49" s="105" customFormat="1">
      <c r="A345" s="189" t="s">
        <v>169</v>
      </c>
      <c r="B345" s="48" t="s">
        <v>269</v>
      </c>
      <c r="C345" s="155">
        <v>0</v>
      </c>
      <c r="D345" s="155">
        <v>0</v>
      </c>
      <c r="E345" s="155">
        <v>0</v>
      </c>
      <c r="F345" s="155">
        <v>0</v>
      </c>
      <c r="G345" s="155">
        <v>0</v>
      </c>
      <c r="H345" s="155">
        <v>0</v>
      </c>
      <c r="I345" s="155">
        <v>0</v>
      </c>
      <c r="J345" s="155">
        <v>0</v>
      </c>
      <c r="K345" s="155">
        <v>0</v>
      </c>
      <c r="L345" s="155">
        <v>0</v>
      </c>
      <c r="M345" s="155">
        <v>0</v>
      </c>
      <c r="N345" s="155">
        <v>0</v>
      </c>
      <c r="O345" s="155">
        <v>0</v>
      </c>
      <c r="P345" s="155">
        <v>0</v>
      </c>
      <c r="Q345" s="155">
        <v>0</v>
      </c>
      <c r="R345" s="155">
        <v>0</v>
      </c>
      <c r="S345" s="155">
        <v>126.26923695652175</v>
      </c>
      <c r="T345" s="155">
        <v>236.79099565217396</v>
      </c>
      <c r="U345" s="155">
        <v>222.39595608695649</v>
      </c>
      <c r="V345" s="155">
        <v>245.33407695652173</v>
      </c>
      <c r="W345" s="155">
        <v>233.44796521739133</v>
      </c>
      <c r="X345" s="285">
        <v>223.34886086956521</v>
      </c>
      <c r="Z345" s="185"/>
      <c r="AA345" s="185"/>
      <c r="AB345" s="185"/>
      <c r="AC345" s="185"/>
      <c r="AD345" s="185"/>
      <c r="AE345" s="185"/>
      <c r="AF345" s="185"/>
      <c r="AG345" s="185"/>
      <c r="AH345" s="185"/>
      <c r="AI345" s="185"/>
      <c r="AJ345" s="185"/>
      <c r="AK345" s="185"/>
      <c r="AL345" s="185"/>
      <c r="AM345" s="185"/>
      <c r="AN345" s="185"/>
      <c r="AO345" s="185"/>
      <c r="AP345" s="185"/>
      <c r="AQ345" s="185"/>
      <c r="AR345" s="185"/>
      <c r="AS345" s="185"/>
      <c r="AT345" s="185"/>
      <c r="AU345" s="185"/>
      <c r="AV345" s="185"/>
      <c r="AW345" s="185"/>
    </row>
    <row r="346" spans="1:49">
      <c r="A346" s="189" t="s">
        <v>169</v>
      </c>
      <c r="B346" s="47" t="s">
        <v>9</v>
      </c>
      <c r="C346" s="155">
        <v>7016.7927844444548</v>
      </c>
      <c r="D346" s="155">
        <v>7923.3044633333257</v>
      </c>
      <c r="E346" s="155">
        <v>8547.9598388888899</v>
      </c>
      <c r="F346" s="155">
        <v>9586.4096533333359</v>
      </c>
      <c r="G346" s="155">
        <v>11985.344709999958</v>
      </c>
      <c r="H346" s="155">
        <v>13648.745457777766</v>
      </c>
      <c r="I346" s="155">
        <v>19704.359323333323</v>
      </c>
      <c r="J346" s="155">
        <v>24508.380558888926</v>
      </c>
      <c r="K346" s="155">
        <v>27480.903955313999</v>
      </c>
      <c r="L346" s="155">
        <v>28984.966345652145</v>
      </c>
      <c r="M346" s="155">
        <v>30022.564437826099</v>
      </c>
      <c r="N346" s="155">
        <v>31551.822347826102</v>
      </c>
      <c r="O346" s="155">
        <v>33000.269486086967</v>
      </c>
      <c r="P346" s="155">
        <v>34171.274611304347</v>
      </c>
      <c r="Q346" s="155">
        <v>35981.060737391337</v>
      </c>
      <c r="R346" s="155">
        <v>37091.882722608731</v>
      </c>
      <c r="S346" s="155">
        <v>39171.605366086922</v>
      </c>
      <c r="T346" s="155">
        <v>41414.829044347825</v>
      </c>
      <c r="U346" s="155">
        <v>43441.315057826119</v>
      </c>
      <c r="V346" s="155">
        <v>46014.596171304365</v>
      </c>
      <c r="W346" s="155">
        <v>46881.053234782608</v>
      </c>
      <c r="X346" s="285">
        <v>49062.162663043506</v>
      </c>
      <c r="Z346" s="185"/>
      <c r="AA346" s="185"/>
      <c r="AB346" s="185"/>
      <c r="AC346" s="185"/>
      <c r="AD346" s="185"/>
      <c r="AE346" s="185"/>
      <c r="AF346" s="185"/>
      <c r="AG346" s="185"/>
      <c r="AH346" s="185"/>
      <c r="AI346" s="185"/>
      <c r="AJ346" s="185"/>
      <c r="AK346" s="185"/>
      <c r="AL346" s="185"/>
      <c r="AM346" s="185"/>
      <c r="AN346" s="185"/>
      <c r="AO346" s="185"/>
      <c r="AP346" s="185"/>
      <c r="AQ346" s="185"/>
      <c r="AR346" s="185"/>
      <c r="AS346" s="185"/>
      <c r="AT346" s="185"/>
      <c r="AU346" s="185"/>
      <c r="AV346" s="185"/>
      <c r="AW346" s="185"/>
    </row>
    <row r="347" spans="1:49">
      <c r="A347" s="189" t="s">
        <v>173</v>
      </c>
      <c r="B347" s="118" t="s">
        <v>57</v>
      </c>
      <c r="C347" s="155">
        <v>0</v>
      </c>
      <c r="D347" s="155">
        <v>0</v>
      </c>
      <c r="E347" s="155">
        <v>0</v>
      </c>
      <c r="F347" s="155">
        <v>0</v>
      </c>
      <c r="G347" s="155">
        <v>0</v>
      </c>
      <c r="H347" s="155">
        <v>0</v>
      </c>
      <c r="I347" s="155">
        <v>6062.536995555547</v>
      </c>
      <c r="J347" s="155">
        <v>7559.4434599999986</v>
      </c>
      <c r="K347" s="155">
        <v>9424.8363678744099</v>
      </c>
      <c r="L347" s="155">
        <v>10776.655901739134</v>
      </c>
      <c r="M347" s="155">
        <v>11193.826465217373</v>
      </c>
      <c r="N347" s="155">
        <v>11662.750775652163</v>
      </c>
      <c r="O347" s="155">
        <v>12320.619120434796</v>
      </c>
      <c r="P347" s="155">
        <v>12676.259786521727</v>
      </c>
      <c r="Q347" s="155">
        <v>13421.923688260873</v>
      </c>
      <c r="R347" s="155">
        <v>13046.90361173913</v>
      </c>
      <c r="S347" s="155">
        <v>13380.899453913042</v>
      </c>
      <c r="T347" s="155">
        <v>13299.752886956505</v>
      </c>
      <c r="U347" s="155">
        <v>13325.248695652166</v>
      </c>
      <c r="V347" s="155">
        <v>13919.293269565218</v>
      </c>
      <c r="W347" s="155">
        <v>14214.657643478262</v>
      </c>
      <c r="X347" s="285">
        <v>14511.916240000011</v>
      </c>
      <c r="Z347" s="185"/>
      <c r="AA347" s="185"/>
      <c r="AB347" s="185"/>
      <c r="AC347" s="185"/>
      <c r="AD347" s="185"/>
      <c r="AE347" s="185"/>
      <c r="AF347" s="185"/>
      <c r="AG347" s="185"/>
      <c r="AH347" s="185"/>
      <c r="AI347" s="185"/>
      <c r="AJ347" s="185"/>
      <c r="AK347" s="185"/>
      <c r="AL347" s="185"/>
      <c r="AM347" s="185"/>
      <c r="AN347" s="185"/>
      <c r="AO347" s="185"/>
      <c r="AP347" s="185"/>
      <c r="AQ347" s="185"/>
      <c r="AR347" s="185"/>
      <c r="AS347" s="185"/>
      <c r="AT347" s="185"/>
      <c r="AU347" s="185"/>
      <c r="AV347" s="185"/>
      <c r="AW347" s="185"/>
    </row>
    <row r="348" spans="1:49">
      <c r="A348" s="189" t="s">
        <v>173</v>
      </c>
      <c r="B348" s="120" t="s">
        <v>52</v>
      </c>
      <c r="C348" s="155">
        <v>1164.3660566666595</v>
      </c>
      <c r="D348" s="155">
        <v>1365.7363533333335</v>
      </c>
      <c r="E348" s="155">
        <v>1633.9310944444355</v>
      </c>
      <c r="F348" s="155">
        <v>1796.5530288888867</v>
      </c>
      <c r="G348" s="155">
        <v>1946.456182222217</v>
      </c>
      <c r="H348" s="155">
        <v>2204.5316733333448</v>
      </c>
      <c r="I348" s="155">
        <v>2557.0301777777554</v>
      </c>
      <c r="J348" s="155">
        <v>2841.1149533333337</v>
      </c>
      <c r="K348" s="155">
        <v>3596.8085167632976</v>
      </c>
      <c r="L348" s="155">
        <v>3884.6497678260744</v>
      </c>
      <c r="M348" s="155">
        <v>3981.6652199999899</v>
      </c>
      <c r="N348" s="155">
        <v>4220.382426956523</v>
      </c>
      <c r="O348" s="155">
        <v>4442.6304734782607</v>
      </c>
      <c r="P348" s="155">
        <v>4385.1806808695192</v>
      </c>
      <c r="Q348" s="155">
        <v>4448.2184495651827</v>
      </c>
      <c r="R348" s="155">
        <v>4129.9160726086757</v>
      </c>
      <c r="S348" s="155">
        <v>4080.6661965217277</v>
      </c>
      <c r="T348" s="155">
        <v>4108.8187565217413</v>
      </c>
      <c r="U348" s="155">
        <v>3879.8349739130417</v>
      </c>
      <c r="V348" s="155">
        <v>4407.1677478260863</v>
      </c>
      <c r="W348" s="155">
        <v>4493.1973739130435</v>
      </c>
      <c r="X348" s="285">
        <v>5268.3037886956372</v>
      </c>
      <c r="Z348" s="185"/>
      <c r="AA348" s="185"/>
      <c r="AB348" s="185"/>
      <c r="AC348" s="185"/>
      <c r="AD348" s="185"/>
      <c r="AE348" s="185"/>
      <c r="AF348" s="185"/>
      <c r="AG348" s="185"/>
      <c r="AH348" s="185"/>
      <c r="AI348" s="185"/>
      <c r="AJ348" s="185"/>
      <c r="AK348" s="185"/>
      <c r="AL348" s="185"/>
      <c r="AM348" s="185"/>
      <c r="AN348" s="185"/>
      <c r="AO348" s="185"/>
      <c r="AP348" s="185"/>
      <c r="AQ348" s="185"/>
      <c r="AR348" s="185"/>
      <c r="AS348" s="185"/>
      <c r="AT348" s="185"/>
      <c r="AU348" s="185"/>
      <c r="AV348" s="185"/>
      <c r="AW348" s="185"/>
    </row>
    <row r="349" spans="1:49">
      <c r="A349" s="189" t="s">
        <v>173</v>
      </c>
      <c r="B349" s="117" t="s">
        <v>128</v>
      </c>
      <c r="C349" s="155">
        <v>3595.4484444444361</v>
      </c>
      <c r="D349" s="155">
        <v>3980.7009222222187</v>
      </c>
      <c r="E349" s="155">
        <v>4269.814726666672</v>
      </c>
      <c r="F349" s="155">
        <v>4779.4637244444348</v>
      </c>
      <c r="G349" s="155">
        <v>5562.7269622222238</v>
      </c>
      <c r="H349" s="155">
        <v>6125.6395677777746</v>
      </c>
      <c r="I349" s="155">
        <v>3270.5963733333401</v>
      </c>
      <c r="J349" s="155">
        <v>3512.2288155555648</v>
      </c>
      <c r="K349" s="155">
        <v>3873.2926946860007</v>
      </c>
      <c r="L349" s="155">
        <v>4126.1874995652106</v>
      </c>
      <c r="M349" s="155">
        <v>4241.7923991304342</v>
      </c>
      <c r="N349" s="155">
        <v>4420.5378617391316</v>
      </c>
      <c r="O349" s="155">
        <v>4847.4981999999927</v>
      </c>
      <c r="P349" s="155">
        <v>5117.6916826086981</v>
      </c>
      <c r="Q349" s="155">
        <v>5180.0479060869584</v>
      </c>
      <c r="R349" s="155">
        <v>5563.0760504347818</v>
      </c>
      <c r="S349" s="155">
        <v>5553.5314739130436</v>
      </c>
      <c r="T349" s="155">
        <v>5388.8645391304399</v>
      </c>
      <c r="U349" s="155">
        <v>5579.0649739130458</v>
      </c>
      <c r="V349" s="155">
        <v>6124.9968521739047</v>
      </c>
      <c r="W349" s="155">
        <v>6874.8122347826111</v>
      </c>
      <c r="X349" s="285">
        <v>7177.2624826086958</v>
      </c>
      <c r="Z349" s="185"/>
      <c r="AA349" s="185"/>
      <c r="AB349" s="185"/>
      <c r="AC349" s="185"/>
      <c r="AD349" s="185"/>
      <c r="AE349" s="185"/>
      <c r="AF349" s="185"/>
      <c r="AG349" s="185"/>
      <c r="AH349" s="185"/>
      <c r="AI349" s="185"/>
      <c r="AJ349" s="185"/>
      <c r="AK349" s="185"/>
      <c r="AL349" s="185"/>
      <c r="AM349" s="185"/>
      <c r="AN349" s="185"/>
      <c r="AO349" s="185"/>
      <c r="AP349" s="185"/>
      <c r="AQ349" s="185"/>
      <c r="AR349" s="185"/>
      <c r="AS349" s="185"/>
      <c r="AT349" s="185"/>
      <c r="AU349" s="185"/>
      <c r="AV349" s="185"/>
      <c r="AW349" s="185"/>
    </row>
    <row r="350" spans="1:49">
      <c r="A350" s="189" t="s">
        <v>173</v>
      </c>
      <c r="B350" s="48" t="s">
        <v>244</v>
      </c>
      <c r="C350" s="155">
        <v>123.73054888888889</v>
      </c>
      <c r="D350" s="155">
        <v>242.22089666666668</v>
      </c>
      <c r="E350" s="155">
        <v>236.0442533333333</v>
      </c>
      <c r="F350" s="155">
        <v>250.92965444444451</v>
      </c>
      <c r="G350" s="155">
        <v>260.84691000000004</v>
      </c>
      <c r="H350" s="155">
        <v>263.7302699999999</v>
      </c>
      <c r="I350" s="155">
        <v>274.71971555555564</v>
      </c>
      <c r="J350" s="155">
        <v>313.41705555555558</v>
      </c>
      <c r="K350" s="155">
        <v>319.30357864734293</v>
      </c>
      <c r="L350" s="155">
        <v>353.8523334782609</v>
      </c>
      <c r="M350" s="155">
        <v>449.33081608695659</v>
      </c>
      <c r="N350" s="155">
        <v>779.03689565217428</v>
      </c>
      <c r="O350" s="155">
        <v>1111.833144347826</v>
      </c>
      <c r="P350" s="155">
        <v>1195.7200665217392</v>
      </c>
      <c r="Q350" s="155">
        <v>1297.9450891304346</v>
      </c>
      <c r="R350" s="155">
        <v>1288.0054452173915</v>
      </c>
      <c r="S350" s="155">
        <v>1252.6991708695653</v>
      </c>
      <c r="T350" s="155">
        <v>1191.2581826086957</v>
      </c>
      <c r="U350" s="155">
        <v>1182.5671652173914</v>
      </c>
      <c r="V350" s="155">
        <v>1190.3727217391304</v>
      </c>
      <c r="W350" s="155">
        <v>1201.720034782609</v>
      </c>
      <c r="X350" s="285">
        <v>1151.7517739130435</v>
      </c>
      <c r="Z350" s="185"/>
      <c r="AA350" s="185"/>
      <c r="AB350" s="185"/>
      <c r="AC350" s="185"/>
      <c r="AD350" s="185"/>
      <c r="AE350" s="185"/>
      <c r="AF350" s="185"/>
      <c r="AG350" s="185"/>
      <c r="AH350" s="185"/>
      <c r="AI350" s="185"/>
      <c r="AJ350" s="185"/>
      <c r="AK350" s="185"/>
      <c r="AL350" s="185"/>
      <c r="AM350" s="185"/>
      <c r="AN350" s="185"/>
      <c r="AO350" s="185"/>
      <c r="AP350" s="185"/>
      <c r="AQ350" s="185"/>
      <c r="AR350" s="185"/>
      <c r="AS350" s="185"/>
      <c r="AT350" s="185"/>
      <c r="AU350" s="185"/>
      <c r="AV350" s="185"/>
      <c r="AW350" s="185"/>
    </row>
    <row r="351" spans="1:49" s="105" customFormat="1">
      <c r="A351" s="189" t="s">
        <v>173</v>
      </c>
      <c r="B351" s="48" t="s">
        <v>269</v>
      </c>
      <c r="C351" s="155">
        <v>0</v>
      </c>
      <c r="D351" s="155">
        <v>0</v>
      </c>
      <c r="E351" s="155">
        <v>0</v>
      </c>
      <c r="F351" s="155">
        <v>0</v>
      </c>
      <c r="G351" s="155">
        <v>0</v>
      </c>
      <c r="H351" s="155">
        <v>0</v>
      </c>
      <c r="I351" s="155">
        <v>0</v>
      </c>
      <c r="J351" s="155">
        <v>0</v>
      </c>
      <c r="K351" s="155">
        <v>0</v>
      </c>
      <c r="L351" s="155">
        <v>0</v>
      </c>
      <c r="M351" s="155">
        <v>0</v>
      </c>
      <c r="N351" s="155">
        <v>0</v>
      </c>
      <c r="O351" s="155">
        <v>0</v>
      </c>
      <c r="P351" s="155">
        <v>0</v>
      </c>
      <c r="Q351" s="155">
        <v>0</v>
      </c>
      <c r="R351" s="155">
        <v>0</v>
      </c>
      <c r="S351" s="155">
        <v>97.903325217391341</v>
      </c>
      <c r="T351" s="155">
        <v>190.08367826086965</v>
      </c>
      <c r="U351" s="155">
        <v>190.36223478260871</v>
      </c>
      <c r="V351" s="155">
        <v>192.03653043478263</v>
      </c>
      <c r="W351" s="155">
        <v>184.05353913043484</v>
      </c>
      <c r="X351" s="285">
        <v>175.32440869565221</v>
      </c>
      <c r="Z351" s="185"/>
      <c r="AA351" s="185"/>
      <c r="AB351" s="185"/>
      <c r="AC351" s="185"/>
      <c r="AD351" s="185"/>
      <c r="AE351" s="185"/>
      <c r="AF351" s="185"/>
      <c r="AG351" s="185"/>
      <c r="AH351" s="185"/>
      <c r="AI351" s="185"/>
      <c r="AJ351" s="185"/>
      <c r="AK351" s="185"/>
      <c r="AL351" s="185"/>
      <c r="AM351" s="185"/>
      <c r="AN351" s="185"/>
      <c r="AO351" s="185"/>
      <c r="AP351" s="185"/>
      <c r="AQ351" s="185"/>
      <c r="AR351" s="185"/>
      <c r="AS351" s="185"/>
      <c r="AT351" s="185"/>
      <c r="AU351" s="185"/>
      <c r="AV351" s="185"/>
      <c r="AW351" s="185"/>
    </row>
    <row r="352" spans="1:49">
      <c r="A352" s="189" t="s">
        <v>173</v>
      </c>
      <c r="B352" s="47" t="s">
        <v>9</v>
      </c>
      <c r="C352" s="155">
        <v>4883.5450499999843</v>
      </c>
      <c r="D352" s="155">
        <v>5588.6581722222127</v>
      </c>
      <c r="E352" s="155">
        <v>6139.7900744444541</v>
      </c>
      <c r="F352" s="155">
        <v>6826.9464077777893</v>
      </c>
      <c r="G352" s="155">
        <v>7770.0300544444444</v>
      </c>
      <c r="H352" s="155">
        <v>8593.9015111111021</v>
      </c>
      <c r="I352" s="155">
        <v>12164.8832622222</v>
      </c>
      <c r="J352" s="155">
        <v>14226.20428444447</v>
      </c>
      <c r="K352" s="155">
        <v>17214.241157970995</v>
      </c>
      <c r="L352" s="155">
        <v>19141.345502608674</v>
      </c>
      <c r="M352" s="155">
        <v>19866.614900434772</v>
      </c>
      <c r="N352" s="155">
        <v>21082.707959999989</v>
      </c>
      <c r="O352" s="155">
        <v>22722.580938260886</v>
      </c>
      <c r="P352" s="155">
        <v>23374.852216521736</v>
      </c>
      <c r="Q352" s="155">
        <v>24348.135133043466</v>
      </c>
      <c r="R352" s="155">
        <v>24027.901180000004</v>
      </c>
      <c r="S352" s="155">
        <v>24365.699620434796</v>
      </c>
      <c r="T352" s="155">
        <v>24178.778043478254</v>
      </c>
      <c r="U352" s="155">
        <v>24157.078043478261</v>
      </c>
      <c r="V352" s="155">
        <v>25833.867121739127</v>
      </c>
      <c r="W352" s="155">
        <v>26968.440826086968</v>
      </c>
      <c r="X352" s="285">
        <v>28284.558693913055</v>
      </c>
      <c r="Z352" s="185"/>
      <c r="AA352" s="185"/>
      <c r="AB352" s="185"/>
      <c r="AC352" s="185"/>
      <c r="AD352" s="185"/>
      <c r="AE352" s="185"/>
      <c r="AF352" s="185"/>
      <c r="AG352" s="185"/>
      <c r="AH352" s="185"/>
      <c r="AI352" s="185"/>
      <c r="AJ352" s="185"/>
      <c r="AK352" s="185"/>
      <c r="AL352" s="185"/>
      <c r="AM352" s="185"/>
      <c r="AN352" s="185"/>
      <c r="AO352" s="185"/>
      <c r="AP352" s="185"/>
      <c r="AQ352" s="185"/>
      <c r="AR352" s="185"/>
      <c r="AS352" s="185"/>
      <c r="AT352" s="185"/>
      <c r="AU352" s="185"/>
      <c r="AV352" s="185"/>
      <c r="AW352" s="185"/>
    </row>
    <row r="353" spans="1:49">
      <c r="A353" s="189" t="s">
        <v>197</v>
      </c>
      <c r="B353" s="118" t="s">
        <v>57</v>
      </c>
      <c r="C353" s="155">
        <v>0</v>
      </c>
      <c r="D353" s="155">
        <v>0</v>
      </c>
      <c r="E353" s="155">
        <v>0</v>
      </c>
      <c r="F353" s="155">
        <v>0</v>
      </c>
      <c r="G353" s="155">
        <v>0</v>
      </c>
      <c r="H353" s="155">
        <v>0</v>
      </c>
      <c r="I353" s="155">
        <v>1547.27484</v>
      </c>
      <c r="J353" s="155">
        <v>2959.353706666669</v>
      </c>
      <c r="K353" s="155">
        <v>3615.6674414492741</v>
      </c>
      <c r="L353" s="155">
        <v>4356.4884521739114</v>
      </c>
      <c r="M353" s="155">
        <v>4743.6847499999985</v>
      </c>
      <c r="N353" s="155">
        <v>5620.3730473913029</v>
      </c>
      <c r="O353" s="155">
        <v>6562.1750104347857</v>
      </c>
      <c r="P353" s="155">
        <v>6682.3381043478257</v>
      </c>
      <c r="Q353" s="155">
        <v>6971.171079130434</v>
      </c>
      <c r="R353" s="155">
        <v>7631.5411826086975</v>
      </c>
      <c r="S353" s="155">
        <v>7575.5920921739134</v>
      </c>
      <c r="T353" s="155">
        <v>7819.6422434782535</v>
      </c>
      <c r="U353" s="155">
        <v>8319.3754973913019</v>
      </c>
      <c r="V353" s="155">
        <v>9037.4560608695647</v>
      </c>
      <c r="W353" s="155">
        <v>9713.9158895652126</v>
      </c>
      <c r="X353" s="285">
        <v>10518.776595652173</v>
      </c>
      <c r="Z353" s="185"/>
      <c r="AA353" s="185"/>
      <c r="AB353" s="185"/>
      <c r="AC353" s="185"/>
      <c r="AD353" s="185"/>
      <c r="AE353" s="185"/>
      <c r="AF353" s="185"/>
      <c r="AG353" s="185"/>
      <c r="AH353" s="185"/>
      <c r="AI353" s="185"/>
      <c r="AJ353" s="185"/>
      <c r="AK353" s="185"/>
      <c r="AL353" s="185"/>
      <c r="AM353" s="185"/>
      <c r="AN353" s="185"/>
      <c r="AO353" s="185"/>
      <c r="AP353" s="185"/>
      <c r="AQ353" s="185"/>
      <c r="AR353" s="185"/>
      <c r="AS353" s="185"/>
      <c r="AT353" s="185"/>
      <c r="AU353" s="185"/>
      <c r="AV353" s="185"/>
      <c r="AW353" s="185"/>
    </row>
    <row r="354" spans="1:49">
      <c r="A354" s="189" t="s">
        <v>197</v>
      </c>
      <c r="B354" s="120" t="s">
        <v>52</v>
      </c>
      <c r="C354" s="155">
        <v>335.88651555555526</v>
      </c>
      <c r="D354" s="155">
        <v>347.13731777777775</v>
      </c>
      <c r="E354" s="155">
        <v>439.30168222222227</v>
      </c>
      <c r="F354" s="155">
        <v>485.28493666666657</v>
      </c>
      <c r="G354" s="155">
        <v>618.40888888888821</v>
      </c>
      <c r="H354" s="155">
        <v>642.50007111111131</v>
      </c>
      <c r="I354" s="155">
        <v>996.26066888888772</v>
      </c>
      <c r="J354" s="155">
        <v>1228.4611766666658</v>
      </c>
      <c r="K354" s="155">
        <v>1353.548672077291</v>
      </c>
      <c r="L354" s="155">
        <v>1514.4488608695665</v>
      </c>
      <c r="M354" s="155">
        <v>1519.5938673913038</v>
      </c>
      <c r="N354" s="155">
        <v>1752.3735578260871</v>
      </c>
      <c r="O354" s="155">
        <v>2105.4468582608683</v>
      </c>
      <c r="P354" s="155">
        <v>2324.1606695652217</v>
      </c>
      <c r="Q354" s="155">
        <v>2420.4580017391381</v>
      </c>
      <c r="R354" s="155">
        <v>2778.5596886956514</v>
      </c>
      <c r="S354" s="155">
        <v>2770.4926852173876</v>
      </c>
      <c r="T354" s="155">
        <v>3150.2141391304349</v>
      </c>
      <c r="U354" s="155">
        <v>3415.4698834782612</v>
      </c>
      <c r="V354" s="155">
        <v>3534.2179652173854</v>
      </c>
      <c r="W354" s="155">
        <v>3807.7290382608739</v>
      </c>
      <c r="X354" s="285">
        <v>4566.2938086956528</v>
      </c>
      <c r="Z354" s="185"/>
      <c r="AA354" s="185"/>
      <c r="AB354" s="185"/>
      <c r="AC354" s="185"/>
      <c r="AD354" s="185"/>
      <c r="AE354" s="185"/>
      <c r="AF354" s="185"/>
      <c r="AG354" s="185"/>
      <c r="AH354" s="185"/>
      <c r="AI354" s="185"/>
      <c r="AJ354" s="185"/>
      <c r="AK354" s="185"/>
      <c r="AL354" s="185"/>
      <c r="AM354" s="185"/>
      <c r="AN354" s="185"/>
      <c r="AO354" s="185"/>
      <c r="AP354" s="185"/>
      <c r="AQ354" s="185"/>
      <c r="AR354" s="185"/>
      <c r="AS354" s="185"/>
      <c r="AT354" s="185"/>
      <c r="AU354" s="185"/>
      <c r="AV354" s="185"/>
      <c r="AW354" s="185"/>
    </row>
    <row r="355" spans="1:49">
      <c r="A355" s="189" t="s">
        <v>197</v>
      </c>
      <c r="B355" s="117" t="s">
        <v>128</v>
      </c>
      <c r="C355" s="155">
        <v>879.72655111111101</v>
      </c>
      <c r="D355" s="155">
        <v>983.35761222222152</v>
      </c>
      <c r="E355" s="155">
        <v>1164.6453344444446</v>
      </c>
      <c r="F355" s="155">
        <v>1298.3795533333343</v>
      </c>
      <c r="G355" s="155">
        <v>1588.2617155555565</v>
      </c>
      <c r="H355" s="155">
        <v>1743.7507466666675</v>
      </c>
      <c r="I355" s="155">
        <v>1231.1345222222239</v>
      </c>
      <c r="J355" s="155">
        <v>1358.7365666666678</v>
      </c>
      <c r="K355" s="155">
        <v>1603.3223530434814</v>
      </c>
      <c r="L355" s="155">
        <v>1752.6299313043457</v>
      </c>
      <c r="M355" s="155">
        <v>1803.7825217391273</v>
      </c>
      <c r="N355" s="155">
        <v>1947.6480130434772</v>
      </c>
      <c r="O355" s="155">
        <v>1911.7559026086958</v>
      </c>
      <c r="P355" s="155">
        <v>2066.2934695652179</v>
      </c>
      <c r="Q355" s="155">
        <v>2267.8465826086954</v>
      </c>
      <c r="R355" s="155">
        <v>2544.4821956521728</v>
      </c>
      <c r="S355" s="155">
        <v>2840.0767113043462</v>
      </c>
      <c r="T355" s="155">
        <v>2934.6074173913039</v>
      </c>
      <c r="U355" s="155">
        <v>3005.7458721739135</v>
      </c>
      <c r="V355" s="155">
        <v>3263.6886695652165</v>
      </c>
      <c r="W355" s="155">
        <v>3693.5316356521757</v>
      </c>
      <c r="X355" s="285">
        <v>3905.1194373913008</v>
      </c>
      <c r="Z355" s="185"/>
      <c r="AA355" s="185"/>
      <c r="AB355" s="185"/>
      <c r="AC355" s="185"/>
      <c r="AD355" s="185"/>
      <c r="AE355" s="185"/>
      <c r="AF355" s="185"/>
      <c r="AG355" s="185"/>
      <c r="AH355" s="185"/>
      <c r="AI355" s="185"/>
      <c r="AJ355" s="185"/>
      <c r="AK355" s="185"/>
      <c r="AL355" s="185"/>
      <c r="AM355" s="185"/>
      <c r="AN355" s="185"/>
      <c r="AO355" s="185"/>
      <c r="AP355" s="185"/>
      <c r="AQ355" s="185"/>
      <c r="AR355" s="185"/>
      <c r="AS355" s="185"/>
      <c r="AT355" s="185"/>
      <c r="AU355" s="185"/>
      <c r="AV355" s="185"/>
      <c r="AW355" s="185"/>
    </row>
    <row r="356" spans="1:49">
      <c r="A356" s="189" t="s">
        <v>197</v>
      </c>
      <c r="B356" s="48" t="s">
        <v>244</v>
      </c>
      <c r="C356" s="155">
        <v>13.173333333333337</v>
      </c>
      <c r="D356" s="155">
        <v>26.346666666666675</v>
      </c>
      <c r="E356" s="155">
        <v>28.322666666666677</v>
      </c>
      <c r="F356" s="155">
        <v>28.981333333333342</v>
      </c>
      <c r="G356" s="155">
        <v>28.981333333333342</v>
      </c>
      <c r="H356" s="155">
        <v>28.981333333333342</v>
      </c>
      <c r="I356" s="155">
        <v>33.098000000000006</v>
      </c>
      <c r="J356" s="155">
        <v>39.40074666666667</v>
      </c>
      <c r="K356" s="155">
        <v>39.400698937198072</v>
      </c>
      <c r="L356" s="155">
        <v>39.400173913043474</v>
      </c>
      <c r="M356" s="155">
        <v>74.254173913043473</v>
      </c>
      <c r="N356" s="155">
        <v>77.903741304347818</v>
      </c>
      <c r="O356" s="155">
        <v>78.800347826086949</v>
      </c>
      <c r="P356" s="155">
        <v>74.00160869565218</v>
      </c>
      <c r="Q356" s="155">
        <v>75.340204347826074</v>
      </c>
      <c r="R356" s="155">
        <v>83.09395652173913</v>
      </c>
      <c r="S356" s="155">
        <v>87.134999999999991</v>
      </c>
      <c r="T356" s="155">
        <v>88.9029565217391</v>
      </c>
      <c r="U356" s="155">
        <v>88.160695652173899</v>
      </c>
      <c r="V356" s="155">
        <v>92.790930434782581</v>
      </c>
      <c r="W356" s="155">
        <v>96.710330434782591</v>
      </c>
      <c r="X356" s="285">
        <v>101.30071304347824</v>
      </c>
      <c r="Z356" s="185"/>
      <c r="AA356" s="185"/>
      <c r="AB356" s="185"/>
      <c r="AC356" s="185"/>
      <c r="AD356" s="185"/>
      <c r="AE356" s="185"/>
      <c r="AF356" s="185"/>
      <c r="AG356" s="185"/>
      <c r="AH356" s="185"/>
      <c r="AI356" s="185"/>
      <c r="AJ356" s="185"/>
      <c r="AK356" s="185"/>
      <c r="AL356" s="185"/>
      <c r="AM356" s="185"/>
      <c r="AN356" s="185"/>
      <c r="AO356" s="185"/>
      <c r="AP356" s="185"/>
      <c r="AQ356" s="185"/>
      <c r="AR356" s="185"/>
      <c r="AS356" s="185"/>
      <c r="AT356" s="185"/>
      <c r="AU356" s="185"/>
      <c r="AV356" s="185"/>
      <c r="AW356" s="185"/>
    </row>
    <row r="357" spans="1:49" s="105" customFormat="1">
      <c r="A357" s="189" t="s">
        <v>197</v>
      </c>
      <c r="B357" s="48" t="s">
        <v>269</v>
      </c>
      <c r="C357" s="155">
        <v>0</v>
      </c>
      <c r="D357" s="155">
        <v>0</v>
      </c>
      <c r="E357" s="155">
        <v>0</v>
      </c>
      <c r="F357" s="155">
        <v>0</v>
      </c>
      <c r="G357" s="155">
        <v>0</v>
      </c>
      <c r="H357" s="155">
        <v>0</v>
      </c>
      <c r="I357" s="155">
        <v>0</v>
      </c>
      <c r="J357" s="155">
        <v>0</v>
      </c>
      <c r="K357" s="155">
        <v>0</v>
      </c>
      <c r="L357" s="155">
        <v>0</v>
      </c>
      <c r="M357" s="155">
        <v>0</v>
      </c>
      <c r="N357" s="155">
        <v>0</v>
      </c>
      <c r="O357" s="155">
        <v>0</v>
      </c>
      <c r="P357" s="155">
        <v>0</v>
      </c>
      <c r="Q357" s="155">
        <v>0</v>
      </c>
      <c r="R357" s="155">
        <v>0</v>
      </c>
      <c r="S357" s="155">
        <v>0</v>
      </c>
      <c r="T357" s="155">
        <v>0</v>
      </c>
      <c r="U357" s="155">
        <v>0</v>
      </c>
      <c r="V357" s="155">
        <v>0.2202608695652174</v>
      </c>
      <c r="W357" s="155">
        <v>0.44051304347826092</v>
      </c>
      <c r="X357" s="285">
        <v>0</v>
      </c>
      <c r="Z357" s="185"/>
      <c r="AA357" s="185"/>
      <c r="AB357" s="185"/>
      <c r="AC357" s="185"/>
      <c r="AD357" s="185"/>
      <c r="AE357" s="185"/>
      <c r="AF357" s="185"/>
      <c r="AG357" s="185"/>
      <c r="AH357" s="185"/>
      <c r="AI357" s="185"/>
      <c r="AJ357" s="185"/>
      <c r="AK357" s="185"/>
      <c r="AL357" s="185"/>
      <c r="AM357" s="185"/>
      <c r="AN357" s="185"/>
      <c r="AO357" s="185"/>
      <c r="AP357" s="185"/>
      <c r="AQ357" s="185"/>
      <c r="AR357" s="185"/>
      <c r="AS357" s="185"/>
      <c r="AT357" s="185"/>
      <c r="AU357" s="185"/>
      <c r="AV357" s="185"/>
      <c r="AW357" s="185"/>
    </row>
    <row r="358" spans="1:49">
      <c r="A358" s="189" t="s">
        <v>197</v>
      </c>
      <c r="B358" s="47" t="s">
        <v>9</v>
      </c>
      <c r="C358" s="155">
        <v>1228.7864</v>
      </c>
      <c r="D358" s="155">
        <v>1356.8415966666671</v>
      </c>
      <c r="E358" s="155">
        <v>1632.2696833333321</v>
      </c>
      <c r="F358" s="155">
        <v>1812.6458233333321</v>
      </c>
      <c r="G358" s="155">
        <v>2235.6519377777822</v>
      </c>
      <c r="H358" s="155">
        <v>2415.2321511111049</v>
      </c>
      <c r="I358" s="155">
        <v>3807.7680311111108</v>
      </c>
      <c r="J358" s="155">
        <v>5585.9521966666625</v>
      </c>
      <c r="K358" s="155">
        <v>6611.9391655072459</v>
      </c>
      <c r="L358" s="155">
        <v>7662.9674182608824</v>
      </c>
      <c r="M358" s="155">
        <v>8141.3153130434803</v>
      </c>
      <c r="N358" s="155">
        <v>9398.2983595652186</v>
      </c>
      <c r="O358" s="155">
        <v>10658.178119130436</v>
      </c>
      <c r="P358" s="155">
        <v>11146.793852173916</v>
      </c>
      <c r="Q358" s="155">
        <v>11734.815867826084</v>
      </c>
      <c r="R358" s="155">
        <v>13037.677023478256</v>
      </c>
      <c r="S358" s="155">
        <v>13273.29648869566</v>
      </c>
      <c r="T358" s="155">
        <v>13993.366756521737</v>
      </c>
      <c r="U358" s="155">
        <v>14828.751948695644</v>
      </c>
      <c r="V358" s="155">
        <v>15928.373886956508</v>
      </c>
      <c r="W358" s="155">
        <v>17312.327406956527</v>
      </c>
      <c r="X358" s="285">
        <v>19091.490554782595</v>
      </c>
      <c r="Z358" s="185"/>
      <c r="AA358" s="185"/>
      <c r="AB358" s="185"/>
      <c r="AC358" s="185"/>
      <c r="AD358" s="185"/>
      <c r="AE358" s="185"/>
      <c r="AF358" s="185"/>
      <c r="AG358" s="185"/>
      <c r="AH358" s="185"/>
      <c r="AI358" s="185"/>
      <c r="AJ358" s="185"/>
      <c r="AK358" s="185"/>
      <c r="AL358" s="185"/>
      <c r="AM358" s="185"/>
      <c r="AN358" s="185"/>
      <c r="AO358" s="185"/>
      <c r="AP358" s="185"/>
      <c r="AQ358" s="185"/>
      <c r="AR358" s="185"/>
      <c r="AS358" s="185"/>
      <c r="AT358" s="185"/>
      <c r="AU358" s="185"/>
      <c r="AV358" s="185"/>
      <c r="AW358" s="185"/>
    </row>
    <row r="359" spans="1:49">
      <c r="A359" s="189" t="s">
        <v>168</v>
      </c>
      <c r="B359" s="118" t="s">
        <v>57</v>
      </c>
      <c r="C359" s="155">
        <v>0</v>
      </c>
      <c r="D359" s="155">
        <v>0</v>
      </c>
      <c r="E359" s="155">
        <v>0</v>
      </c>
      <c r="F359" s="155">
        <v>0</v>
      </c>
      <c r="G359" s="155">
        <v>0</v>
      </c>
      <c r="H359" s="155">
        <v>0</v>
      </c>
      <c r="I359" s="155">
        <v>1495.6352966666666</v>
      </c>
      <c r="J359" s="155">
        <v>1767.16632</v>
      </c>
      <c r="K359" s="155">
        <v>1994.0888063768123</v>
      </c>
      <c r="L359" s="155">
        <v>2283.1871652173927</v>
      </c>
      <c r="M359" s="155">
        <v>2380.0912086956532</v>
      </c>
      <c r="N359" s="155">
        <v>2453.7867239130428</v>
      </c>
      <c r="O359" s="155">
        <v>2648.0459913043474</v>
      </c>
      <c r="P359" s="155">
        <v>2667.9824956521734</v>
      </c>
      <c r="Q359" s="155">
        <v>2814.0775130434777</v>
      </c>
      <c r="R359" s="155">
        <v>2900.9203478260865</v>
      </c>
      <c r="S359" s="155">
        <v>2875.2968695652175</v>
      </c>
      <c r="T359" s="155">
        <v>2861.6039391304339</v>
      </c>
      <c r="U359" s="155">
        <v>2968.9861217391344</v>
      </c>
      <c r="V359" s="155">
        <v>3377.534177391306</v>
      </c>
      <c r="W359" s="155">
        <v>3420.157695652174</v>
      </c>
      <c r="X359" s="285">
        <v>3727.0824295652142</v>
      </c>
      <c r="Z359" s="185"/>
      <c r="AA359" s="185"/>
      <c r="AB359" s="185"/>
      <c r="AC359" s="185"/>
      <c r="AD359" s="185"/>
      <c r="AE359" s="185"/>
      <c r="AF359" s="185"/>
      <c r="AG359" s="185"/>
      <c r="AH359" s="185"/>
      <c r="AI359" s="185"/>
      <c r="AJ359" s="185"/>
      <c r="AK359" s="185"/>
      <c r="AL359" s="185"/>
      <c r="AM359" s="185"/>
      <c r="AN359" s="185"/>
      <c r="AO359" s="185"/>
      <c r="AP359" s="185"/>
      <c r="AQ359" s="185"/>
      <c r="AR359" s="185"/>
      <c r="AS359" s="185"/>
      <c r="AT359" s="185"/>
      <c r="AU359" s="185"/>
      <c r="AV359" s="185"/>
      <c r="AW359" s="185"/>
    </row>
    <row r="360" spans="1:49">
      <c r="A360" s="189" t="s">
        <v>168</v>
      </c>
      <c r="B360" s="120" t="s">
        <v>52</v>
      </c>
      <c r="C360" s="155">
        <v>334.57823444444477</v>
      </c>
      <c r="D360" s="155">
        <v>367.06582888888909</v>
      </c>
      <c r="E360" s="155">
        <v>345.71326333333337</v>
      </c>
      <c r="F360" s="155">
        <v>369.73129333333338</v>
      </c>
      <c r="G360" s="155">
        <v>473.43885444444419</v>
      </c>
      <c r="H360" s="155">
        <v>542.77197999999919</v>
      </c>
      <c r="I360" s="155">
        <v>610.54683999999975</v>
      </c>
      <c r="J360" s="155">
        <v>686.21327999999926</v>
      </c>
      <c r="K360" s="155">
        <v>599.16076149758487</v>
      </c>
      <c r="L360" s="155">
        <v>668.45191652173867</v>
      </c>
      <c r="M360" s="155">
        <v>691.24229565217388</v>
      </c>
      <c r="N360" s="155">
        <v>718.0955295652177</v>
      </c>
      <c r="O360" s="155">
        <v>812.50282000000072</v>
      </c>
      <c r="P360" s="155">
        <v>905.31313043478303</v>
      </c>
      <c r="Q360" s="155">
        <v>838.6135286956511</v>
      </c>
      <c r="R360" s="155">
        <v>855.65974608695672</v>
      </c>
      <c r="S360" s="155">
        <v>1017.499398260871</v>
      </c>
      <c r="T360" s="155">
        <v>1015.2163373913062</v>
      </c>
      <c r="U360" s="155">
        <v>958.7948260869573</v>
      </c>
      <c r="V360" s="155">
        <v>1328.6960708695644</v>
      </c>
      <c r="W360" s="155">
        <v>1131.0736695652179</v>
      </c>
      <c r="X360" s="285">
        <v>1239.2910173913028</v>
      </c>
      <c r="Z360" s="185"/>
      <c r="AA360" s="185"/>
      <c r="AB360" s="185"/>
      <c r="AC360" s="185"/>
      <c r="AD360" s="185"/>
      <c r="AE360" s="185"/>
      <c r="AF360" s="185"/>
      <c r="AG360" s="185"/>
      <c r="AH360" s="185"/>
      <c r="AI360" s="185"/>
      <c r="AJ360" s="185"/>
      <c r="AK360" s="185"/>
      <c r="AL360" s="185"/>
      <c r="AM360" s="185"/>
      <c r="AN360" s="185"/>
      <c r="AO360" s="185"/>
      <c r="AP360" s="185"/>
      <c r="AQ360" s="185"/>
      <c r="AR360" s="185"/>
      <c r="AS360" s="185"/>
      <c r="AT360" s="185"/>
      <c r="AU360" s="185"/>
      <c r="AV360" s="185"/>
      <c r="AW360" s="185"/>
    </row>
    <row r="361" spans="1:49">
      <c r="A361" s="189" t="s">
        <v>168</v>
      </c>
      <c r="B361" s="117" t="s">
        <v>128</v>
      </c>
      <c r="C361" s="155">
        <v>994.4269800000003</v>
      </c>
      <c r="D361" s="155">
        <v>1122.0768266666669</v>
      </c>
      <c r="E361" s="155">
        <v>1173.1258033333331</v>
      </c>
      <c r="F361" s="155">
        <v>1202.8861177777781</v>
      </c>
      <c r="G361" s="155">
        <v>1385.5106722222222</v>
      </c>
      <c r="H361" s="155">
        <v>1454.9194477777771</v>
      </c>
      <c r="I361" s="155">
        <v>716.54100000000039</v>
      </c>
      <c r="J361" s="155">
        <v>823.39646888889013</v>
      </c>
      <c r="K361" s="155">
        <v>876.7991254589374</v>
      </c>
      <c r="L361" s="155">
        <v>841.40262173913095</v>
      </c>
      <c r="M361" s="155">
        <v>864.62965130434804</v>
      </c>
      <c r="N361" s="155">
        <v>881.79526739130381</v>
      </c>
      <c r="O361" s="155">
        <v>877.56818260869613</v>
      </c>
      <c r="P361" s="155">
        <v>961.44919130434744</v>
      </c>
      <c r="Q361" s="155">
        <v>1064.2355756521731</v>
      </c>
      <c r="R361" s="155">
        <v>1032.6416208695657</v>
      </c>
      <c r="S361" s="155">
        <v>1109.7322321739141</v>
      </c>
      <c r="T361" s="155">
        <v>1243.806223478261</v>
      </c>
      <c r="U361" s="155">
        <v>1396.7369986956508</v>
      </c>
      <c r="V361" s="155">
        <v>1539.5857834782616</v>
      </c>
      <c r="W361" s="155">
        <v>1624.612852173914</v>
      </c>
      <c r="X361" s="285">
        <v>1609.0272634782605</v>
      </c>
      <c r="Z361" s="185"/>
      <c r="AA361" s="185"/>
      <c r="AB361" s="185"/>
      <c r="AC361" s="185"/>
      <c r="AD361" s="185"/>
      <c r="AE361" s="185"/>
      <c r="AF361" s="185"/>
      <c r="AG361" s="185"/>
      <c r="AH361" s="185"/>
      <c r="AI361" s="185"/>
      <c r="AJ361" s="185"/>
      <c r="AK361" s="185"/>
      <c r="AL361" s="185"/>
      <c r="AM361" s="185"/>
      <c r="AN361" s="185"/>
      <c r="AO361" s="185"/>
      <c r="AP361" s="185"/>
      <c r="AQ361" s="185"/>
      <c r="AR361" s="185"/>
      <c r="AS361" s="185"/>
      <c r="AT361" s="185"/>
      <c r="AU361" s="185"/>
      <c r="AV361" s="185"/>
      <c r="AW361" s="185"/>
    </row>
    <row r="362" spans="1:49">
      <c r="A362" s="189" t="s">
        <v>168</v>
      </c>
      <c r="B362" s="48" t="s">
        <v>244</v>
      </c>
      <c r="C362" s="155">
        <v>34.45608</v>
      </c>
      <c r="D362" s="155">
        <v>68.482713333333322</v>
      </c>
      <c r="E362" s="155">
        <v>64.092066666666668</v>
      </c>
      <c r="F362" s="155">
        <v>61.552319999999995</v>
      </c>
      <c r="G362" s="155">
        <v>61.094239999999999</v>
      </c>
      <c r="H362" s="155">
        <v>61.58837333333333</v>
      </c>
      <c r="I362" s="155">
        <v>58.197626666666665</v>
      </c>
      <c r="J362" s="155">
        <v>60.952742222222227</v>
      </c>
      <c r="K362" s="155">
        <v>64.612380338164257</v>
      </c>
      <c r="L362" s="155">
        <v>62.200535652173919</v>
      </c>
      <c r="M362" s="155">
        <v>81.603857391304345</v>
      </c>
      <c r="N362" s="155">
        <v>128.51712695652176</v>
      </c>
      <c r="O362" s="155">
        <v>174.64649217391303</v>
      </c>
      <c r="P362" s="155">
        <v>170.37059652173915</v>
      </c>
      <c r="Q362" s="155">
        <v>182.84727478260868</v>
      </c>
      <c r="R362" s="155">
        <v>193.38534434782611</v>
      </c>
      <c r="S362" s="155">
        <v>222.20132695652171</v>
      </c>
      <c r="T362" s="155">
        <v>233.21430086956519</v>
      </c>
      <c r="U362" s="155">
        <v>229.39661913043477</v>
      </c>
      <c r="V362" s="155">
        <v>234.45992695652174</v>
      </c>
      <c r="W362" s="155">
        <v>228.80796521739137</v>
      </c>
      <c r="X362" s="285">
        <v>244.57321478260872</v>
      </c>
      <c r="Z362" s="185"/>
      <c r="AA362" s="185"/>
      <c r="AB362" s="185"/>
      <c r="AC362" s="185"/>
      <c r="AD362" s="185"/>
      <c r="AE362" s="185"/>
      <c r="AF362" s="185"/>
      <c r="AG362" s="185"/>
      <c r="AH362" s="185"/>
      <c r="AI362" s="185"/>
      <c r="AJ362" s="185"/>
      <c r="AK362" s="185"/>
      <c r="AL362" s="185"/>
      <c r="AM362" s="185"/>
      <c r="AN362" s="185"/>
      <c r="AO362" s="185"/>
      <c r="AP362" s="185"/>
      <c r="AQ362" s="185"/>
      <c r="AR362" s="185"/>
      <c r="AS362" s="185"/>
      <c r="AT362" s="185"/>
      <c r="AU362" s="185"/>
      <c r="AV362" s="185"/>
      <c r="AW362" s="185"/>
    </row>
    <row r="363" spans="1:49" s="105" customFormat="1">
      <c r="A363" s="189" t="s">
        <v>168</v>
      </c>
      <c r="B363" s="48" t="s">
        <v>269</v>
      </c>
      <c r="C363" s="155">
        <v>0</v>
      </c>
      <c r="D363" s="155">
        <v>0</v>
      </c>
      <c r="E363" s="155">
        <v>0</v>
      </c>
      <c r="F363" s="155">
        <v>0</v>
      </c>
      <c r="G363" s="155">
        <v>0</v>
      </c>
      <c r="H363" s="155">
        <v>0</v>
      </c>
      <c r="I363" s="155">
        <v>0</v>
      </c>
      <c r="J363" s="155">
        <v>0</v>
      </c>
      <c r="K363" s="155">
        <v>0</v>
      </c>
      <c r="L363" s="155">
        <v>0</v>
      </c>
      <c r="M363" s="155">
        <v>0</v>
      </c>
      <c r="N363" s="155">
        <v>0</v>
      </c>
      <c r="O363" s="155">
        <v>0</v>
      </c>
      <c r="P363" s="155">
        <v>0</v>
      </c>
      <c r="Q363" s="155">
        <v>0</v>
      </c>
      <c r="R363" s="155">
        <v>0</v>
      </c>
      <c r="S363" s="155">
        <v>23.522234782608699</v>
      </c>
      <c r="T363" s="155">
        <v>46.50460869565218</v>
      </c>
      <c r="U363" s="155">
        <v>47.760547826086956</v>
      </c>
      <c r="V363" s="155">
        <v>50.53379130434783</v>
      </c>
      <c r="W363" s="155">
        <v>44.224800000000002</v>
      </c>
      <c r="X363" s="285">
        <v>39.99724347826087</v>
      </c>
      <c r="Z363" s="185"/>
      <c r="AA363" s="185"/>
      <c r="AB363" s="185"/>
      <c r="AC363" s="185"/>
      <c r="AD363" s="185"/>
      <c r="AE363" s="185"/>
      <c r="AF363" s="185"/>
      <c r="AG363" s="185"/>
      <c r="AH363" s="185"/>
      <c r="AI363" s="185"/>
      <c r="AJ363" s="185"/>
      <c r="AK363" s="185"/>
      <c r="AL363" s="185"/>
      <c r="AM363" s="185"/>
      <c r="AN363" s="185"/>
      <c r="AO363" s="185"/>
      <c r="AP363" s="185"/>
      <c r="AQ363" s="185"/>
      <c r="AR363" s="185"/>
      <c r="AS363" s="185"/>
      <c r="AT363" s="185"/>
      <c r="AU363" s="185"/>
      <c r="AV363" s="185"/>
      <c r="AW363" s="185"/>
    </row>
    <row r="364" spans="1:49">
      <c r="A364" s="189" t="s">
        <v>168</v>
      </c>
      <c r="B364" s="47" t="s">
        <v>9</v>
      </c>
      <c r="C364" s="155">
        <v>1363.461294444445</v>
      </c>
      <c r="D364" s="155">
        <v>1557.6253688888894</v>
      </c>
      <c r="E364" s="155">
        <v>1582.9311333333321</v>
      </c>
      <c r="F364" s="155">
        <v>1634.1697311111116</v>
      </c>
      <c r="G364" s="155">
        <v>1920.0437666666671</v>
      </c>
      <c r="H364" s="155">
        <v>2059.2798011111108</v>
      </c>
      <c r="I364" s="155">
        <v>2880.9207633333335</v>
      </c>
      <c r="J364" s="155">
        <v>3337.728811111112</v>
      </c>
      <c r="K364" s="155">
        <v>3534.6610736714983</v>
      </c>
      <c r="L364" s="155">
        <v>3855.2422391304349</v>
      </c>
      <c r="M364" s="155">
        <v>4017.5670130434764</v>
      </c>
      <c r="N364" s="155">
        <v>4182.1946478260879</v>
      </c>
      <c r="O364" s="155">
        <v>4512.7634860869566</v>
      </c>
      <c r="P364" s="155">
        <v>4705.1154139130422</v>
      </c>
      <c r="Q364" s="155">
        <v>4899.7738921739146</v>
      </c>
      <c r="R364" s="155">
        <v>4982.6070591304351</v>
      </c>
      <c r="S364" s="155">
        <v>5248.2520617391301</v>
      </c>
      <c r="T364" s="155">
        <v>5400.3454095652169</v>
      </c>
      <c r="U364" s="155">
        <v>5601.6751134782671</v>
      </c>
      <c r="V364" s="155">
        <v>6530.8097500000022</v>
      </c>
      <c r="W364" s="155">
        <v>6448.8769826086955</v>
      </c>
      <c r="X364" s="285">
        <v>6859.9711686956534</v>
      </c>
      <c r="Z364" s="185"/>
      <c r="AA364" s="185"/>
      <c r="AB364" s="185"/>
      <c r="AC364" s="185"/>
      <c r="AD364" s="185"/>
      <c r="AE364" s="185"/>
      <c r="AF364" s="185"/>
      <c r="AG364" s="185"/>
      <c r="AH364" s="185"/>
      <c r="AI364" s="185"/>
      <c r="AJ364" s="185"/>
      <c r="AK364" s="185"/>
      <c r="AL364" s="185"/>
      <c r="AM364" s="185"/>
      <c r="AN364" s="185"/>
      <c r="AO364" s="185"/>
      <c r="AP364" s="185"/>
      <c r="AQ364" s="185"/>
      <c r="AR364" s="185"/>
      <c r="AS364" s="185"/>
      <c r="AT364" s="185"/>
      <c r="AU364" s="185"/>
      <c r="AV364" s="185"/>
      <c r="AW364" s="185"/>
    </row>
    <row r="365" spans="1:49">
      <c r="A365" s="189" t="s">
        <v>157</v>
      </c>
      <c r="B365" s="118" t="s">
        <v>57</v>
      </c>
      <c r="C365" s="155">
        <v>0</v>
      </c>
      <c r="D365" s="155">
        <v>0</v>
      </c>
      <c r="E365" s="155">
        <v>0</v>
      </c>
      <c r="F365" s="155">
        <v>0</v>
      </c>
      <c r="G365" s="155">
        <v>0</v>
      </c>
      <c r="H365" s="155">
        <v>0</v>
      </c>
      <c r="I365" s="155">
        <v>7993.0224644444379</v>
      </c>
      <c r="J365" s="155">
        <v>11711.962557777773</v>
      </c>
      <c r="K365" s="155">
        <v>13455.990665120778</v>
      </c>
      <c r="L365" s="155">
        <v>14150.989126086979</v>
      </c>
      <c r="M365" s="155">
        <v>14768.825062608674</v>
      </c>
      <c r="N365" s="155">
        <v>15518.187118260888</v>
      </c>
      <c r="O365" s="155">
        <v>16257.300769130377</v>
      </c>
      <c r="P365" s="155">
        <v>16680.452885217383</v>
      </c>
      <c r="Q365" s="155">
        <v>17325.621205652151</v>
      </c>
      <c r="R365" s="155">
        <v>17174.723906086925</v>
      </c>
      <c r="S365" s="155">
        <v>17170.073930434719</v>
      </c>
      <c r="T365" s="155">
        <v>17217.630365217352</v>
      </c>
      <c r="U365" s="155">
        <v>18597.645237391258</v>
      </c>
      <c r="V365" s="155">
        <v>19897.655497391235</v>
      </c>
      <c r="W365" s="155">
        <v>20159.829373913017</v>
      </c>
      <c r="X365" s="285">
        <v>21204.694716956576</v>
      </c>
      <c r="Z365" s="185"/>
      <c r="AA365" s="185"/>
      <c r="AB365" s="185"/>
      <c r="AC365" s="185"/>
      <c r="AD365" s="185"/>
      <c r="AE365" s="185"/>
      <c r="AF365" s="185"/>
      <c r="AG365" s="185"/>
      <c r="AH365" s="185"/>
      <c r="AI365" s="185"/>
      <c r="AJ365" s="185"/>
      <c r="AK365" s="185"/>
      <c r="AL365" s="185"/>
      <c r="AM365" s="185"/>
      <c r="AN365" s="185"/>
      <c r="AO365" s="185"/>
      <c r="AP365" s="185"/>
      <c r="AQ365" s="185"/>
      <c r="AR365" s="185"/>
      <c r="AS365" s="185"/>
      <c r="AT365" s="185"/>
      <c r="AU365" s="185"/>
      <c r="AV365" s="185"/>
      <c r="AW365" s="185"/>
    </row>
    <row r="366" spans="1:49">
      <c r="A366" s="189" t="s">
        <v>157</v>
      </c>
      <c r="B366" s="120" t="s">
        <v>52</v>
      </c>
      <c r="C366" s="155">
        <v>2297.5826422222226</v>
      </c>
      <c r="D366" s="155">
        <v>2649.1906266666706</v>
      </c>
      <c r="E366" s="155">
        <v>2789.367429999983</v>
      </c>
      <c r="F366" s="155">
        <v>2988.2202899999952</v>
      </c>
      <c r="G366" s="155">
        <v>3851.8518166666558</v>
      </c>
      <c r="H366" s="155">
        <v>4153.214042222231</v>
      </c>
      <c r="I366" s="155">
        <v>4887.8258166666692</v>
      </c>
      <c r="J366" s="155">
        <v>5180.011281111133</v>
      </c>
      <c r="K366" s="155">
        <v>5853.3832043961565</v>
      </c>
      <c r="L366" s="155">
        <v>5906.4229695652111</v>
      </c>
      <c r="M366" s="155">
        <v>5923.639723913032</v>
      </c>
      <c r="N366" s="155">
        <v>5841.7002165217373</v>
      </c>
      <c r="O366" s="155">
        <v>6359.5984286956145</v>
      </c>
      <c r="P366" s="155">
        <v>6459.3435756521112</v>
      </c>
      <c r="Q366" s="155">
        <v>6992.11458347814</v>
      </c>
      <c r="R366" s="155">
        <v>7515.7735113042099</v>
      </c>
      <c r="S366" s="155">
        <v>8488.7513939129058</v>
      </c>
      <c r="T366" s="155">
        <v>8462.4856504347335</v>
      </c>
      <c r="U366" s="155">
        <v>8534.1579191304609</v>
      </c>
      <c r="V366" s="155">
        <v>8453.0406404347577</v>
      </c>
      <c r="W366" s="155">
        <v>8537.2628173912435</v>
      </c>
      <c r="X366" s="285">
        <v>9615.2284030434494</v>
      </c>
      <c r="Z366" s="185"/>
      <c r="AA366" s="185"/>
      <c r="AB366" s="185"/>
      <c r="AC366" s="185"/>
      <c r="AD366" s="185"/>
      <c r="AE366" s="185"/>
      <c r="AF366" s="185"/>
      <c r="AG366" s="185"/>
      <c r="AH366" s="185"/>
      <c r="AI366" s="185"/>
      <c r="AJ366" s="185"/>
      <c r="AK366" s="185"/>
      <c r="AL366" s="185"/>
      <c r="AM366" s="185"/>
      <c r="AN366" s="185"/>
      <c r="AO366" s="185"/>
      <c r="AP366" s="185"/>
      <c r="AQ366" s="185"/>
      <c r="AR366" s="185"/>
      <c r="AS366" s="185"/>
      <c r="AT366" s="185"/>
      <c r="AU366" s="185"/>
      <c r="AV366" s="185"/>
      <c r="AW366" s="185"/>
    </row>
    <row r="367" spans="1:49">
      <c r="A367" s="189" t="s">
        <v>157</v>
      </c>
      <c r="B367" s="117" t="s">
        <v>128</v>
      </c>
      <c r="C367" s="155">
        <v>4990.4609866666597</v>
      </c>
      <c r="D367" s="155">
        <v>6006.0556377777893</v>
      </c>
      <c r="E367" s="155">
        <v>6392.7937388888968</v>
      </c>
      <c r="F367" s="155">
        <v>6681.3264266666629</v>
      </c>
      <c r="G367" s="155">
        <v>7848.1017277777628</v>
      </c>
      <c r="H367" s="155">
        <v>8927.5713400000041</v>
      </c>
      <c r="I367" s="155">
        <v>5885.608304444444</v>
      </c>
      <c r="J367" s="155">
        <v>6347.7448211111423</v>
      </c>
      <c r="K367" s="155">
        <v>6918.642596086961</v>
      </c>
      <c r="L367" s="155">
        <v>6879.4136947826137</v>
      </c>
      <c r="M367" s="155">
        <v>6884.6626804347898</v>
      </c>
      <c r="N367" s="155">
        <v>6822.606215217379</v>
      </c>
      <c r="O367" s="155">
        <v>7168.3763608695554</v>
      </c>
      <c r="P367" s="155">
        <v>7959.4570695652274</v>
      </c>
      <c r="Q367" s="155">
        <v>8642.2533130434822</v>
      </c>
      <c r="R367" s="155">
        <v>9314.4638695652029</v>
      </c>
      <c r="S367" s="155">
        <v>9626.3851956521739</v>
      </c>
      <c r="T367" s="155">
        <v>9875.0148513043569</v>
      </c>
      <c r="U367" s="155">
        <v>10379.01298739133</v>
      </c>
      <c r="V367" s="155">
        <v>10666.825885652188</v>
      </c>
      <c r="W367" s="155">
        <v>11523.851121739095</v>
      </c>
      <c r="X367" s="285">
        <v>11465.614751304369</v>
      </c>
      <c r="Z367" s="185"/>
      <c r="AA367" s="185"/>
      <c r="AB367" s="185"/>
      <c r="AC367" s="185"/>
      <c r="AD367" s="185"/>
      <c r="AE367" s="185"/>
      <c r="AF367" s="185"/>
      <c r="AG367" s="185"/>
      <c r="AH367" s="185"/>
      <c r="AI367" s="185"/>
      <c r="AJ367" s="185"/>
      <c r="AK367" s="185"/>
      <c r="AL367" s="185"/>
      <c r="AM367" s="185"/>
      <c r="AN367" s="185"/>
      <c r="AO367" s="185"/>
      <c r="AP367" s="185"/>
      <c r="AQ367" s="185"/>
      <c r="AR367" s="185"/>
      <c r="AS367" s="185"/>
      <c r="AT367" s="185"/>
      <c r="AU367" s="185"/>
      <c r="AV367" s="185"/>
      <c r="AW367" s="185"/>
    </row>
    <row r="368" spans="1:49">
      <c r="A368" s="189" t="s">
        <v>157</v>
      </c>
      <c r="B368" s="48" t="s">
        <v>244</v>
      </c>
      <c r="C368" s="155">
        <v>143.00473555555553</v>
      </c>
      <c r="D368" s="155">
        <v>285.63579888888887</v>
      </c>
      <c r="E368" s="155">
        <v>296.17253888888894</v>
      </c>
      <c r="F368" s="155">
        <v>295.11242222222216</v>
      </c>
      <c r="G368" s="155">
        <v>284.61986666666667</v>
      </c>
      <c r="H368" s="155">
        <v>280.53333333333342</v>
      </c>
      <c r="I368" s="155">
        <v>309.95287111111111</v>
      </c>
      <c r="J368" s="155">
        <v>406.68625777777777</v>
      </c>
      <c r="K368" s="155">
        <v>434.26134280193236</v>
      </c>
      <c r="L368" s="155">
        <v>459.99650999999989</v>
      </c>
      <c r="M368" s="155">
        <v>723.29215826086977</v>
      </c>
      <c r="N368" s="155">
        <v>1232.4183134782611</v>
      </c>
      <c r="O368" s="155">
        <v>1816.2181478260877</v>
      </c>
      <c r="P368" s="155">
        <v>1966.3202869565218</v>
      </c>
      <c r="Q368" s="155">
        <v>2120.3001304347827</v>
      </c>
      <c r="R368" s="155">
        <v>2258.7011230434778</v>
      </c>
      <c r="S368" s="155">
        <v>2398.6159739130439</v>
      </c>
      <c r="T368" s="155">
        <v>2358.4571999999998</v>
      </c>
      <c r="U368" s="155">
        <v>2478.1029273913041</v>
      </c>
      <c r="V368" s="155">
        <v>2437.9961604347827</v>
      </c>
      <c r="W368" s="155">
        <v>2496.9947826086959</v>
      </c>
      <c r="X368" s="285">
        <v>2542.6618000000003</v>
      </c>
      <c r="Z368" s="185"/>
      <c r="AA368" s="185"/>
      <c r="AB368" s="185"/>
      <c r="AC368" s="185"/>
      <c r="AD368" s="185"/>
      <c r="AE368" s="185"/>
      <c r="AF368" s="185"/>
      <c r="AG368" s="185"/>
      <c r="AH368" s="185"/>
      <c r="AI368" s="185"/>
      <c r="AJ368" s="185"/>
      <c r="AK368" s="185"/>
      <c r="AL368" s="185"/>
      <c r="AM368" s="185"/>
      <c r="AN368" s="185"/>
      <c r="AO368" s="185"/>
      <c r="AP368" s="185"/>
      <c r="AQ368" s="185"/>
      <c r="AR368" s="185"/>
      <c r="AS368" s="185"/>
      <c r="AT368" s="185"/>
      <c r="AU368" s="185"/>
      <c r="AV368" s="185"/>
      <c r="AW368" s="185"/>
    </row>
    <row r="369" spans="1:49" s="105" customFormat="1">
      <c r="A369" s="189" t="s">
        <v>157</v>
      </c>
      <c r="B369" s="48" t="s">
        <v>269</v>
      </c>
      <c r="C369" s="155">
        <v>0</v>
      </c>
      <c r="D369" s="155">
        <v>0</v>
      </c>
      <c r="E369" s="155">
        <v>0</v>
      </c>
      <c r="F369" s="155">
        <v>0</v>
      </c>
      <c r="G369" s="155">
        <v>0</v>
      </c>
      <c r="H369" s="155">
        <v>0</v>
      </c>
      <c r="I369" s="155">
        <v>0</v>
      </c>
      <c r="J369" s="155">
        <v>0</v>
      </c>
      <c r="K369" s="155">
        <v>0</v>
      </c>
      <c r="L369" s="155">
        <v>0</v>
      </c>
      <c r="M369" s="155">
        <v>0</v>
      </c>
      <c r="N369" s="155">
        <v>0</v>
      </c>
      <c r="O369" s="155">
        <v>0</v>
      </c>
      <c r="P369" s="155">
        <v>0</v>
      </c>
      <c r="Q369" s="155">
        <v>0</v>
      </c>
      <c r="R369" s="155">
        <v>0</v>
      </c>
      <c r="S369" s="155">
        <v>207.21832173913043</v>
      </c>
      <c r="T369" s="155">
        <v>400.72433913043483</v>
      </c>
      <c r="U369" s="155">
        <v>380.65241739130448</v>
      </c>
      <c r="V369" s="155">
        <v>396.12886956521749</v>
      </c>
      <c r="W369" s="155">
        <v>401.17925217391308</v>
      </c>
      <c r="X369" s="285">
        <v>413.28475652173915</v>
      </c>
      <c r="Z369" s="185"/>
      <c r="AA369" s="185"/>
      <c r="AB369" s="185"/>
      <c r="AC369" s="185"/>
      <c r="AD369" s="185"/>
      <c r="AE369" s="185"/>
      <c r="AF369" s="185"/>
      <c r="AG369" s="185"/>
      <c r="AH369" s="185"/>
      <c r="AI369" s="185"/>
      <c r="AJ369" s="185"/>
      <c r="AK369" s="185"/>
      <c r="AL369" s="185"/>
      <c r="AM369" s="185"/>
      <c r="AN369" s="185"/>
      <c r="AO369" s="185"/>
      <c r="AP369" s="185"/>
      <c r="AQ369" s="185"/>
      <c r="AR369" s="185"/>
      <c r="AS369" s="185"/>
      <c r="AT369" s="185"/>
      <c r="AU369" s="185"/>
      <c r="AV369" s="185"/>
      <c r="AW369" s="185"/>
    </row>
    <row r="370" spans="1:49">
      <c r="A370" s="189" t="s">
        <v>157</v>
      </c>
      <c r="B370" s="47" t="s">
        <v>9</v>
      </c>
      <c r="C370" s="155">
        <v>7431.0483644444384</v>
      </c>
      <c r="D370" s="155">
        <v>8940.882063333318</v>
      </c>
      <c r="E370" s="155">
        <v>9478.3337077777633</v>
      </c>
      <c r="F370" s="155">
        <v>9964.6591388888992</v>
      </c>
      <c r="G370" s="155">
        <v>11984.573411111138</v>
      </c>
      <c r="H370" s="155">
        <v>13361.318715555532</v>
      </c>
      <c r="I370" s="155">
        <v>19076.40945666665</v>
      </c>
      <c r="J370" s="155">
        <v>23646.404917777778</v>
      </c>
      <c r="K370" s="155">
        <v>26662.277808405823</v>
      </c>
      <c r="L370" s="155">
        <v>27396.822300434811</v>
      </c>
      <c r="M370" s="155">
        <v>28300.41962521735</v>
      </c>
      <c r="N370" s="155">
        <v>29414.911863478279</v>
      </c>
      <c r="O370" s="155">
        <v>31601.493706521738</v>
      </c>
      <c r="P370" s="155">
        <v>33065.573817391363</v>
      </c>
      <c r="Q370" s="155">
        <v>35080.289232608688</v>
      </c>
      <c r="R370" s="155">
        <v>36263.662409999939</v>
      </c>
      <c r="S370" s="155">
        <v>37891.044815652152</v>
      </c>
      <c r="T370" s="155">
        <v>38314.312406087032</v>
      </c>
      <c r="U370" s="155">
        <v>40369.57148869567</v>
      </c>
      <c r="V370" s="155">
        <v>41851.647053478286</v>
      </c>
      <c r="W370" s="155">
        <v>43119.117347826061</v>
      </c>
      <c r="X370" s="285">
        <v>45241.484427826166</v>
      </c>
      <c r="Z370" s="185"/>
      <c r="AA370" s="185"/>
      <c r="AB370" s="185"/>
      <c r="AC370" s="185"/>
      <c r="AD370" s="185"/>
      <c r="AE370" s="185"/>
      <c r="AF370" s="185"/>
      <c r="AG370" s="185"/>
      <c r="AH370" s="185"/>
      <c r="AI370" s="185"/>
      <c r="AJ370" s="185"/>
      <c r="AK370" s="185"/>
      <c r="AL370" s="185"/>
      <c r="AM370" s="185"/>
      <c r="AN370" s="185"/>
      <c r="AO370" s="185"/>
      <c r="AP370" s="185"/>
      <c r="AQ370" s="185"/>
      <c r="AR370" s="185"/>
      <c r="AS370" s="185"/>
      <c r="AT370" s="185"/>
      <c r="AU370" s="185"/>
      <c r="AV370" s="185"/>
      <c r="AW370" s="185"/>
    </row>
    <row r="371" spans="1:49">
      <c r="A371" s="189" t="s">
        <v>167</v>
      </c>
      <c r="B371" s="118" t="s">
        <v>57</v>
      </c>
      <c r="C371" s="155">
        <v>0</v>
      </c>
      <c r="D371" s="155">
        <v>0</v>
      </c>
      <c r="E371" s="155">
        <v>0</v>
      </c>
      <c r="F371" s="155">
        <v>0</v>
      </c>
      <c r="G371" s="155">
        <v>0</v>
      </c>
      <c r="H371" s="155">
        <v>0</v>
      </c>
      <c r="I371" s="155">
        <v>1302.4342222222224</v>
      </c>
      <c r="J371" s="155">
        <v>1670.1785155555544</v>
      </c>
      <c r="K371" s="155">
        <v>1826.0680846376817</v>
      </c>
      <c r="L371" s="155">
        <v>2033.3019913043474</v>
      </c>
      <c r="M371" s="155">
        <v>2159.33823478261</v>
      </c>
      <c r="N371" s="155">
        <v>2345.072652173912</v>
      </c>
      <c r="O371" s="155">
        <v>2601.0261739130442</v>
      </c>
      <c r="P371" s="155">
        <v>2536.0944695652174</v>
      </c>
      <c r="Q371" s="155">
        <v>2406.3098434782582</v>
      </c>
      <c r="R371" s="155">
        <v>2381.4194347826083</v>
      </c>
      <c r="S371" s="155">
        <v>2278.3979043478253</v>
      </c>
      <c r="T371" s="155">
        <v>2363.5467739130445</v>
      </c>
      <c r="U371" s="155">
        <v>2686.6532086956495</v>
      </c>
      <c r="V371" s="155">
        <v>2952.9810521739132</v>
      </c>
      <c r="W371" s="155">
        <v>2863.6442000000002</v>
      </c>
      <c r="X371" s="285">
        <v>3329.1792956521754</v>
      </c>
      <c r="Z371" s="185"/>
      <c r="AA371" s="185"/>
      <c r="AB371" s="185"/>
      <c r="AC371" s="185"/>
      <c r="AD371" s="185"/>
      <c r="AE371" s="185"/>
      <c r="AF371" s="185"/>
      <c r="AG371" s="185"/>
      <c r="AH371" s="185"/>
      <c r="AI371" s="185"/>
      <c r="AJ371" s="185"/>
      <c r="AK371" s="185"/>
      <c r="AL371" s="185"/>
      <c r="AM371" s="185"/>
      <c r="AN371" s="185"/>
      <c r="AO371" s="185"/>
      <c r="AP371" s="185"/>
      <c r="AQ371" s="185"/>
      <c r="AR371" s="185"/>
      <c r="AS371" s="185"/>
      <c r="AT371" s="185"/>
      <c r="AU371" s="185"/>
      <c r="AV371" s="185"/>
      <c r="AW371" s="185"/>
    </row>
    <row r="372" spans="1:49">
      <c r="A372" s="189" t="s">
        <v>167</v>
      </c>
      <c r="B372" s="120" t="s">
        <v>52</v>
      </c>
      <c r="C372" s="155">
        <v>399.04068111111144</v>
      </c>
      <c r="D372" s="155">
        <v>597.12891555555598</v>
      </c>
      <c r="E372" s="155">
        <v>628.44278666666662</v>
      </c>
      <c r="F372" s="155">
        <v>586.66373777777835</v>
      </c>
      <c r="G372" s="155">
        <v>622.47381555555512</v>
      </c>
      <c r="H372" s="155">
        <v>734.93829777777614</v>
      </c>
      <c r="I372" s="155">
        <v>926.09390333333204</v>
      </c>
      <c r="J372" s="155">
        <v>911.53937111110827</v>
      </c>
      <c r="K372" s="155">
        <v>850.7518470531403</v>
      </c>
      <c r="L372" s="155">
        <v>859.44353043478145</v>
      </c>
      <c r="M372" s="155">
        <v>864.47531478260942</v>
      </c>
      <c r="N372" s="155">
        <v>726.05163826086903</v>
      </c>
      <c r="O372" s="155">
        <v>878.32661826086974</v>
      </c>
      <c r="P372" s="155">
        <v>968.93118260869483</v>
      </c>
      <c r="Q372" s="155">
        <v>972.88889565217369</v>
      </c>
      <c r="R372" s="155">
        <v>871.0790347826088</v>
      </c>
      <c r="S372" s="155">
        <v>847.90255652173892</v>
      </c>
      <c r="T372" s="155">
        <v>958.83937391304391</v>
      </c>
      <c r="U372" s="155">
        <v>1067.2377565217382</v>
      </c>
      <c r="V372" s="155">
        <v>1044.1550869565222</v>
      </c>
      <c r="W372" s="155">
        <v>954.56758260869583</v>
      </c>
      <c r="X372" s="285">
        <v>1112.2272086956518</v>
      </c>
      <c r="Z372" s="185"/>
      <c r="AA372" s="185"/>
      <c r="AB372" s="185"/>
      <c r="AC372" s="185"/>
      <c r="AD372" s="185"/>
      <c r="AE372" s="185"/>
      <c r="AF372" s="185"/>
      <c r="AG372" s="185"/>
      <c r="AH372" s="185"/>
      <c r="AI372" s="185"/>
      <c r="AJ372" s="185"/>
      <c r="AK372" s="185"/>
      <c r="AL372" s="185"/>
      <c r="AM372" s="185"/>
      <c r="AN372" s="185"/>
      <c r="AO372" s="185"/>
      <c r="AP372" s="185"/>
      <c r="AQ372" s="185"/>
      <c r="AR372" s="185"/>
      <c r="AS372" s="185"/>
      <c r="AT372" s="185"/>
      <c r="AU372" s="185"/>
      <c r="AV372" s="185"/>
      <c r="AW372" s="185"/>
    </row>
    <row r="373" spans="1:49">
      <c r="A373" s="189" t="s">
        <v>167</v>
      </c>
      <c r="B373" s="117" t="s">
        <v>128</v>
      </c>
      <c r="C373" s="155">
        <v>1050.7075666666674</v>
      </c>
      <c r="D373" s="155">
        <v>1288.3372177777781</v>
      </c>
      <c r="E373" s="155">
        <v>1309.2102199999993</v>
      </c>
      <c r="F373" s="155">
        <v>1329.8057555555561</v>
      </c>
      <c r="G373" s="155">
        <v>1413.3105777777787</v>
      </c>
      <c r="H373" s="155">
        <v>1546.5497877777782</v>
      </c>
      <c r="I373" s="155">
        <v>994.07434444444357</v>
      </c>
      <c r="J373" s="155">
        <v>991.79738999999915</v>
      </c>
      <c r="K373" s="155">
        <v>1089.2916351690812</v>
      </c>
      <c r="L373" s="155">
        <v>973.12820000000033</v>
      </c>
      <c r="M373" s="155">
        <v>964.89648086956527</v>
      </c>
      <c r="N373" s="155">
        <v>1130.5442278260884</v>
      </c>
      <c r="O373" s="155">
        <v>1120.0207095652158</v>
      </c>
      <c r="P373" s="155">
        <v>1123.4378173913042</v>
      </c>
      <c r="Q373" s="155">
        <v>1221.7475043478253</v>
      </c>
      <c r="R373" s="155">
        <v>1163.1469826086955</v>
      </c>
      <c r="S373" s="155">
        <v>1184.7063217391305</v>
      </c>
      <c r="T373" s="155">
        <v>1158.0162695652177</v>
      </c>
      <c r="U373" s="155">
        <v>1540.5682782608706</v>
      </c>
      <c r="V373" s="155">
        <v>1619.3804869565206</v>
      </c>
      <c r="W373" s="155">
        <v>1684.7337826086959</v>
      </c>
      <c r="X373" s="285">
        <v>1641.7817739130437</v>
      </c>
      <c r="Z373" s="185"/>
      <c r="AA373" s="185"/>
      <c r="AB373" s="185"/>
      <c r="AC373" s="185"/>
      <c r="AD373" s="185"/>
      <c r="AE373" s="185"/>
      <c r="AF373" s="185"/>
      <c r="AG373" s="185"/>
      <c r="AH373" s="185"/>
      <c r="AI373" s="185"/>
      <c r="AJ373" s="185"/>
      <c r="AK373" s="185"/>
      <c r="AL373" s="185"/>
      <c r="AM373" s="185"/>
      <c r="AN373" s="185"/>
      <c r="AO373" s="185"/>
      <c r="AP373" s="185"/>
      <c r="AQ373" s="185"/>
      <c r="AR373" s="185"/>
      <c r="AS373" s="185"/>
      <c r="AT373" s="185"/>
      <c r="AU373" s="185"/>
      <c r="AV373" s="185"/>
      <c r="AW373" s="185"/>
    </row>
    <row r="374" spans="1:49">
      <c r="A374" s="189" t="s">
        <v>167</v>
      </c>
      <c r="B374" s="48" t="s">
        <v>244</v>
      </c>
      <c r="C374" s="155">
        <v>92.022533333333342</v>
      </c>
      <c r="D374" s="155">
        <v>192.89080888888887</v>
      </c>
      <c r="E374" s="155">
        <v>194.83776888888895</v>
      </c>
      <c r="F374" s="155">
        <v>193.59155111111113</v>
      </c>
      <c r="G374" s="155">
        <v>186.97345777777781</v>
      </c>
      <c r="H374" s="155">
        <v>191.98757333333336</v>
      </c>
      <c r="I374" s="155">
        <v>182.5823111111111</v>
      </c>
      <c r="J374" s="155">
        <v>198.86324666666667</v>
      </c>
      <c r="K374" s="155">
        <v>205.22828550724634</v>
      </c>
      <c r="L374" s="155">
        <v>201.5142869565218</v>
      </c>
      <c r="M374" s="155">
        <v>202.4830752173913</v>
      </c>
      <c r="N374" s="155">
        <v>330.02613217391308</v>
      </c>
      <c r="O374" s="155">
        <v>467.65187826086964</v>
      </c>
      <c r="P374" s="155">
        <v>465.85780000000011</v>
      </c>
      <c r="Q374" s="155">
        <v>478.28417391304356</v>
      </c>
      <c r="R374" s="155">
        <v>442.75613043478268</v>
      </c>
      <c r="S374" s="155">
        <v>431.47770434782615</v>
      </c>
      <c r="T374" s="155">
        <v>424.1558782608696</v>
      </c>
      <c r="U374" s="155">
        <v>461.81062608695652</v>
      </c>
      <c r="V374" s="155">
        <v>459.12714782608703</v>
      </c>
      <c r="W374" s="155">
        <v>436.4321130434783</v>
      </c>
      <c r="X374" s="285">
        <v>464.05874782608691</v>
      </c>
      <c r="Z374" s="185"/>
      <c r="AA374" s="185"/>
      <c r="AB374" s="185"/>
      <c r="AC374" s="185"/>
      <c r="AD374" s="185"/>
      <c r="AE374" s="185"/>
      <c r="AF374" s="185"/>
      <c r="AG374" s="185"/>
      <c r="AH374" s="185"/>
      <c r="AI374" s="185"/>
      <c r="AJ374" s="185"/>
      <c r="AK374" s="185"/>
      <c r="AL374" s="185"/>
      <c r="AM374" s="185"/>
      <c r="AN374" s="185"/>
      <c r="AO374" s="185"/>
      <c r="AP374" s="185"/>
      <c r="AQ374" s="185"/>
      <c r="AR374" s="185"/>
      <c r="AS374" s="185"/>
      <c r="AT374" s="185"/>
      <c r="AU374" s="185"/>
      <c r="AV374" s="185"/>
      <c r="AW374" s="185"/>
    </row>
    <row r="375" spans="1:49" s="105" customFormat="1">
      <c r="A375" s="189" t="s">
        <v>167</v>
      </c>
      <c r="B375" s="48" t="s">
        <v>269</v>
      </c>
      <c r="C375" s="155">
        <v>0</v>
      </c>
      <c r="D375" s="155">
        <v>0</v>
      </c>
      <c r="E375" s="155">
        <v>0</v>
      </c>
      <c r="F375" s="155">
        <v>0</v>
      </c>
      <c r="G375" s="155">
        <v>0</v>
      </c>
      <c r="H375" s="155">
        <v>0</v>
      </c>
      <c r="I375" s="155">
        <v>0</v>
      </c>
      <c r="J375" s="155">
        <v>0</v>
      </c>
      <c r="K375" s="155">
        <v>0</v>
      </c>
      <c r="L375" s="155">
        <v>0</v>
      </c>
      <c r="M375" s="155">
        <v>0</v>
      </c>
      <c r="N375" s="155">
        <v>0</v>
      </c>
      <c r="O375" s="155">
        <v>0</v>
      </c>
      <c r="P375" s="155">
        <v>0</v>
      </c>
      <c r="Q375" s="155">
        <v>0</v>
      </c>
      <c r="R375" s="155">
        <v>0</v>
      </c>
      <c r="S375" s="155">
        <v>20.443460869565222</v>
      </c>
      <c r="T375" s="155">
        <v>39.194095652173914</v>
      </c>
      <c r="U375" s="155">
        <v>36.943426086956528</v>
      </c>
      <c r="V375" s="155">
        <v>43.100026086956532</v>
      </c>
      <c r="W375" s="155">
        <v>50.545173913043485</v>
      </c>
      <c r="X375" s="285">
        <v>49.039678260869572</v>
      </c>
      <c r="Z375" s="185"/>
      <c r="AA375" s="185"/>
      <c r="AB375" s="185"/>
      <c r="AC375" s="185"/>
      <c r="AD375" s="185"/>
      <c r="AE375" s="185"/>
      <c r="AF375" s="185"/>
      <c r="AG375" s="185"/>
      <c r="AH375" s="185"/>
      <c r="AI375" s="185"/>
      <c r="AJ375" s="185"/>
      <c r="AK375" s="185"/>
      <c r="AL375" s="185"/>
      <c r="AM375" s="185"/>
      <c r="AN375" s="185"/>
      <c r="AO375" s="185"/>
      <c r="AP375" s="185"/>
      <c r="AQ375" s="185"/>
      <c r="AR375" s="185"/>
      <c r="AS375" s="185"/>
      <c r="AT375" s="185"/>
      <c r="AU375" s="185"/>
      <c r="AV375" s="185"/>
      <c r="AW375" s="185"/>
    </row>
    <row r="376" spans="1:49">
      <c r="A376" s="189" t="s">
        <v>167</v>
      </c>
      <c r="B376" s="47" t="s">
        <v>9</v>
      </c>
      <c r="C376" s="155">
        <v>1541.7707811111109</v>
      </c>
      <c r="D376" s="155">
        <v>2078.3569422222208</v>
      </c>
      <c r="E376" s="155">
        <v>2132.4907755555569</v>
      </c>
      <c r="F376" s="155">
        <v>2110.0610444444428</v>
      </c>
      <c r="G376" s="155">
        <v>2222.7578511111119</v>
      </c>
      <c r="H376" s="155">
        <v>2473.4756588888863</v>
      </c>
      <c r="I376" s="155">
        <v>3405.1847811111093</v>
      </c>
      <c r="J376" s="155">
        <v>3772.3785233333315</v>
      </c>
      <c r="K376" s="155">
        <v>3971.3398523671517</v>
      </c>
      <c r="L376" s="155">
        <v>4067.3880086956528</v>
      </c>
      <c r="M376" s="155">
        <v>4191.1931056521717</v>
      </c>
      <c r="N376" s="155">
        <v>4531.6946504347798</v>
      </c>
      <c r="O376" s="155">
        <v>5067.0253799999991</v>
      </c>
      <c r="P376" s="155">
        <v>5094.3212695652137</v>
      </c>
      <c r="Q376" s="155">
        <v>5079.2304173913062</v>
      </c>
      <c r="R376" s="155">
        <v>4858.4015826086934</v>
      </c>
      <c r="S376" s="155">
        <v>4762.9279478260887</v>
      </c>
      <c r="T376" s="155">
        <v>4943.7523913043469</v>
      </c>
      <c r="U376" s="155">
        <v>5793.2132956521727</v>
      </c>
      <c r="V376" s="155">
        <v>6118.7437999999984</v>
      </c>
      <c r="W376" s="155">
        <v>5989.9228521739124</v>
      </c>
      <c r="X376" s="285">
        <v>6596.2867043478282</v>
      </c>
      <c r="Z376" s="185"/>
      <c r="AA376" s="185"/>
      <c r="AB376" s="185"/>
      <c r="AC376" s="185"/>
      <c r="AD376" s="185"/>
      <c r="AE376" s="185"/>
      <c r="AF376" s="185"/>
      <c r="AG376" s="185"/>
      <c r="AH376" s="185"/>
      <c r="AI376" s="185"/>
      <c r="AJ376" s="185"/>
      <c r="AK376" s="185"/>
      <c r="AL376" s="185"/>
      <c r="AM376" s="185"/>
      <c r="AN376" s="185"/>
      <c r="AO376" s="185"/>
      <c r="AP376" s="185"/>
      <c r="AQ376" s="185"/>
      <c r="AR376" s="185"/>
      <c r="AS376" s="185"/>
      <c r="AT376" s="185"/>
      <c r="AU376" s="185"/>
      <c r="AV376" s="185"/>
      <c r="AW376" s="185"/>
    </row>
    <row r="377" spans="1:49">
      <c r="A377" s="189" t="s">
        <v>189</v>
      </c>
      <c r="B377" s="118" t="s">
        <v>57</v>
      </c>
      <c r="C377" s="155">
        <v>0</v>
      </c>
      <c r="D377" s="155">
        <v>0</v>
      </c>
      <c r="E377" s="155">
        <v>0</v>
      </c>
      <c r="F377" s="155">
        <v>0</v>
      </c>
      <c r="G377" s="155">
        <v>0</v>
      </c>
      <c r="H377" s="155">
        <v>0</v>
      </c>
      <c r="I377" s="155">
        <v>4175.2801444444449</v>
      </c>
      <c r="J377" s="155">
        <v>6057.0299122222241</v>
      </c>
      <c r="K377" s="155">
        <v>7231.255537101446</v>
      </c>
      <c r="L377" s="155">
        <v>8313.8026513043515</v>
      </c>
      <c r="M377" s="155">
        <v>8644.0679634782573</v>
      </c>
      <c r="N377" s="155">
        <v>9059.9516439130457</v>
      </c>
      <c r="O377" s="155">
        <v>10199.314916521742</v>
      </c>
      <c r="P377" s="155">
        <v>11217.678638260868</v>
      </c>
      <c r="Q377" s="155">
        <v>12033.075933043481</v>
      </c>
      <c r="R377" s="155">
        <v>12534.279586521736</v>
      </c>
      <c r="S377" s="155">
        <v>12920.010843478271</v>
      </c>
      <c r="T377" s="155">
        <v>13880.59999043477</v>
      </c>
      <c r="U377" s="155">
        <v>14677.449378695648</v>
      </c>
      <c r="V377" s="155">
        <v>15744.012843043465</v>
      </c>
      <c r="W377" s="155">
        <v>17547.369960869568</v>
      </c>
      <c r="X377" s="285">
        <v>19158.527800434789</v>
      </c>
      <c r="Z377" s="185"/>
      <c r="AA377" s="185"/>
      <c r="AB377" s="185"/>
      <c r="AC377" s="185"/>
      <c r="AD377" s="185"/>
      <c r="AE377" s="185"/>
      <c r="AF377" s="185"/>
      <c r="AG377" s="185"/>
      <c r="AH377" s="185"/>
      <c r="AI377" s="185"/>
      <c r="AJ377" s="185"/>
      <c r="AK377" s="185"/>
      <c r="AL377" s="185"/>
      <c r="AM377" s="185"/>
      <c r="AN377" s="185"/>
      <c r="AO377" s="185"/>
      <c r="AP377" s="185"/>
      <c r="AQ377" s="185"/>
      <c r="AR377" s="185"/>
      <c r="AS377" s="185"/>
      <c r="AT377" s="185"/>
      <c r="AU377" s="185"/>
      <c r="AV377" s="185"/>
      <c r="AW377" s="185"/>
    </row>
    <row r="378" spans="1:49">
      <c r="A378" s="189" t="s">
        <v>189</v>
      </c>
      <c r="B378" s="120" t="s">
        <v>52</v>
      </c>
      <c r="C378" s="155">
        <v>665.23330333333388</v>
      </c>
      <c r="D378" s="155">
        <v>786.14404222222231</v>
      </c>
      <c r="E378" s="155">
        <v>852.59709222222182</v>
      </c>
      <c r="F378" s="155">
        <v>1018.5051488888885</v>
      </c>
      <c r="G378" s="155">
        <v>1407.8085744444422</v>
      </c>
      <c r="H378" s="155">
        <v>1634.446197777776</v>
      </c>
      <c r="I378" s="155">
        <v>1824.5612711111105</v>
      </c>
      <c r="J378" s="155">
        <v>1924.8430388888878</v>
      </c>
      <c r="K378" s="155">
        <v>2268.3754344444437</v>
      </c>
      <c r="L378" s="155">
        <v>2387.6273773913053</v>
      </c>
      <c r="M378" s="155">
        <v>2282.3505247826088</v>
      </c>
      <c r="N378" s="155">
        <v>2751.3778730434788</v>
      </c>
      <c r="O378" s="155">
        <v>2937.1445560869547</v>
      </c>
      <c r="P378" s="155">
        <v>3149.7501747826091</v>
      </c>
      <c r="Q378" s="155">
        <v>3606.4040330434796</v>
      </c>
      <c r="R378" s="155">
        <v>3886.2074982608724</v>
      </c>
      <c r="S378" s="155">
        <v>4137.5867695652196</v>
      </c>
      <c r="T378" s="155">
        <v>4399.3954095652189</v>
      </c>
      <c r="U378" s="155">
        <v>4840.3553965217397</v>
      </c>
      <c r="V378" s="155">
        <v>5565.4241134782651</v>
      </c>
      <c r="W378" s="155">
        <v>6455.8778956521774</v>
      </c>
      <c r="X378" s="285">
        <v>7845.1479373913035</v>
      </c>
      <c r="Z378" s="185"/>
      <c r="AA378" s="185"/>
      <c r="AB378" s="185"/>
      <c r="AC378" s="185"/>
      <c r="AD378" s="185"/>
      <c r="AE378" s="185"/>
      <c r="AF378" s="185"/>
      <c r="AG378" s="185"/>
      <c r="AH378" s="185"/>
      <c r="AI378" s="185"/>
      <c r="AJ378" s="185"/>
      <c r="AK378" s="185"/>
      <c r="AL378" s="185"/>
      <c r="AM378" s="185"/>
      <c r="AN378" s="185"/>
      <c r="AO378" s="185"/>
      <c r="AP378" s="185"/>
      <c r="AQ378" s="185"/>
      <c r="AR378" s="185"/>
      <c r="AS378" s="185"/>
      <c r="AT378" s="185"/>
      <c r="AU378" s="185"/>
      <c r="AV378" s="185"/>
      <c r="AW378" s="185"/>
    </row>
    <row r="379" spans="1:49">
      <c r="A379" s="189" t="s">
        <v>189</v>
      </c>
      <c r="B379" s="117" t="s">
        <v>128</v>
      </c>
      <c r="C379" s="155">
        <v>1404.5840677777787</v>
      </c>
      <c r="D379" s="155">
        <v>1557.4062955555553</v>
      </c>
      <c r="E379" s="155">
        <v>1789.0894133333336</v>
      </c>
      <c r="F379" s="155">
        <v>2041.9342244444433</v>
      </c>
      <c r="G379" s="155">
        <v>2706.2749022222215</v>
      </c>
      <c r="H379" s="155">
        <v>3357.3693277777802</v>
      </c>
      <c r="I379" s="155">
        <v>2018.1855088888892</v>
      </c>
      <c r="J379" s="155">
        <v>2036.5928077777769</v>
      </c>
      <c r="K379" s="155">
        <v>2362.0669376811588</v>
      </c>
      <c r="L379" s="155">
        <v>2434.9711339130449</v>
      </c>
      <c r="M379" s="155">
        <v>2596.9244421739127</v>
      </c>
      <c r="N379" s="155">
        <v>2722.5589739130432</v>
      </c>
      <c r="O379" s="155">
        <v>3060.1482469565231</v>
      </c>
      <c r="P379" s="155">
        <v>3152.0263782608699</v>
      </c>
      <c r="Q379" s="155">
        <v>3253.6955304347821</v>
      </c>
      <c r="R379" s="155">
        <v>3780.4760565217393</v>
      </c>
      <c r="S379" s="155">
        <v>4202.5820113043474</v>
      </c>
      <c r="T379" s="155">
        <v>4537.014463913044</v>
      </c>
      <c r="U379" s="155">
        <v>4697.3653169565259</v>
      </c>
      <c r="V379" s="155">
        <v>5109.4903617391292</v>
      </c>
      <c r="W379" s="155">
        <v>5843.093378695653</v>
      </c>
      <c r="X379" s="285">
        <v>6890.6598286956505</v>
      </c>
      <c r="Z379" s="185"/>
      <c r="AA379" s="185"/>
      <c r="AB379" s="185"/>
      <c r="AC379" s="185"/>
      <c r="AD379" s="185"/>
      <c r="AE379" s="185"/>
      <c r="AF379" s="185"/>
      <c r="AG379" s="185"/>
      <c r="AH379" s="185"/>
      <c r="AI379" s="185"/>
      <c r="AJ379" s="185"/>
      <c r="AK379" s="185"/>
      <c r="AL379" s="185"/>
      <c r="AM379" s="185"/>
      <c r="AN379" s="185"/>
      <c r="AO379" s="185"/>
      <c r="AP379" s="185"/>
      <c r="AQ379" s="185"/>
      <c r="AR379" s="185"/>
      <c r="AS379" s="185"/>
      <c r="AT379" s="185"/>
      <c r="AU379" s="185"/>
      <c r="AV379" s="185"/>
      <c r="AW379" s="185"/>
    </row>
    <row r="380" spans="1:49">
      <c r="A380" s="189" t="s">
        <v>189</v>
      </c>
      <c r="B380" s="48" t="s">
        <v>244</v>
      </c>
      <c r="C380" s="155">
        <v>0.94283000000000017</v>
      </c>
      <c r="D380" s="155">
        <v>1.5999999999999999</v>
      </c>
      <c r="E380" s="155">
        <v>1.5999999999999999</v>
      </c>
      <c r="F380" s="155">
        <v>1.0666666666666667</v>
      </c>
      <c r="G380" s="155">
        <v>1.5999999999999999</v>
      </c>
      <c r="H380" s="155">
        <v>1.5999999999999999</v>
      </c>
      <c r="I380" s="155">
        <v>1.5999999999999999</v>
      </c>
      <c r="J380" s="155">
        <v>0.46015999999999996</v>
      </c>
      <c r="K380" s="155">
        <v>0</v>
      </c>
      <c r="L380" s="155">
        <v>0</v>
      </c>
      <c r="M380" s="155">
        <v>0</v>
      </c>
      <c r="N380" s="155">
        <v>0</v>
      </c>
      <c r="O380" s="155">
        <v>0</v>
      </c>
      <c r="P380" s="155">
        <v>0</v>
      </c>
      <c r="Q380" s="155">
        <v>11.644521739130436</v>
      </c>
      <c r="R380" s="155">
        <v>41.662260869565216</v>
      </c>
      <c r="S380" s="155">
        <v>44.114086956521746</v>
      </c>
      <c r="T380" s="155">
        <v>0</v>
      </c>
      <c r="U380" s="155">
        <v>0</v>
      </c>
      <c r="V380" s="155">
        <v>0</v>
      </c>
      <c r="W380" s="155">
        <v>0</v>
      </c>
      <c r="X380" s="285">
        <v>0</v>
      </c>
      <c r="Z380" s="185"/>
      <c r="AA380" s="185"/>
      <c r="AB380" s="185"/>
      <c r="AC380" s="185"/>
      <c r="AD380" s="185"/>
      <c r="AE380" s="185"/>
      <c r="AF380" s="185"/>
      <c r="AG380" s="185"/>
      <c r="AH380" s="185"/>
      <c r="AI380" s="185"/>
      <c r="AJ380" s="185"/>
      <c r="AK380" s="185"/>
      <c r="AL380" s="185"/>
      <c r="AM380" s="185"/>
      <c r="AN380" s="185"/>
      <c r="AO380" s="185"/>
      <c r="AP380" s="185"/>
      <c r="AQ380" s="185"/>
      <c r="AR380" s="185"/>
      <c r="AS380" s="185"/>
      <c r="AT380" s="185"/>
      <c r="AU380" s="185"/>
      <c r="AV380" s="185"/>
      <c r="AW380" s="185"/>
    </row>
    <row r="381" spans="1:49" s="105" customFormat="1">
      <c r="A381" s="189" t="s">
        <v>189</v>
      </c>
      <c r="B381" s="48" t="s">
        <v>269</v>
      </c>
      <c r="C381" s="155">
        <v>0</v>
      </c>
      <c r="D381" s="155">
        <v>0</v>
      </c>
      <c r="E381" s="155">
        <v>0</v>
      </c>
      <c r="F381" s="155">
        <v>0</v>
      </c>
      <c r="G381" s="155">
        <v>0</v>
      </c>
      <c r="H381" s="155">
        <v>0</v>
      </c>
      <c r="I381" s="155">
        <v>0</v>
      </c>
      <c r="J381" s="155">
        <v>0</v>
      </c>
      <c r="K381" s="155">
        <v>0</v>
      </c>
      <c r="L381" s="155">
        <v>0</v>
      </c>
      <c r="M381" s="155">
        <v>0</v>
      </c>
      <c r="N381" s="155">
        <v>0</v>
      </c>
      <c r="O381" s="155">
        <v>0</v>
      </c>
      <c r="P381" s="155">
        <v>0</v>
      </c>
      <c r="Q381" s="155">
        <v>0</v>
      </c>
      <c r="R381" s="155">
        <v>0</v>
      </c>
      <c r="S381" s="155">
        <v>0</v>
      </c>
      <c r="T381" s="155">
        <v>0.80604347826086964</v>
      </c>
      <c r="U381" s="155">
        <v>3.7258869565217392</v>
      </c>
      <c r="V381" s="155">
        <v>4.2276000000000007</v>
      </c>
      <c r="W381" s="155">
        <v>2.5913913043478263</v>
      </c>
      <c r="X381" s="285">
        <v>8.4591652173913054</v>
      </c>
      <c r="Z381" s="185"/>
      <c r="AA381" s="185"/>
      <c r="AB381" s="185"/>
      <c r="AC381" s="185"/>
      <c r="AD381" s="185"/>
      <c r="AE381" s="185"/>
      <c r="AF381" s="185"/>
      <c r="AG381" s="185"/>
      <c r="AH381" s="185"/>
      <c r="AI381" s="185"/>
      <c r="AJ381" s="185"/>
      <c r="AK381" s="185"/>
      <c r="AL381" s="185"/>
      <c r="AM381" s="185"/>
      <c r="AN381" s="185"/>
      <c r="AO381" s="185"/>
      <c r="AP381" s="185"/>
      <c r="AQ381" s="185"/>
      <c r="AR381" s="185"/>
      <c r="AS381" s="185"/>
      <c r="AT381" s="185"/>
      <c r="AU381" s="185"/>
      <c r="AV381" s="185"/>
      <c r="AW381" s="185"/>
    </row>
    <row r="382" spans="1:49">
      <c r="A382" s="189" t="s">
        <v>189</v>
      </c>
      <c r="B382" s="47" t="s">
        <v>9</v>
      </c>
      <c r="C382" s="155">
        <v>2070.7602011111112</v>
      </c>
      <c r="D382" s="155">
        <v>2345.1503377777772</v>
      </c>
      <c r="E382" s="155">
        <v>2643.2865055555553</v>
      </c>
      <c r="F382" s="155">
        <v>3061.5060399999993</v>
      </c>
      <c r="G382" s="155">
        <v>4115.6834766666661</v>
      </c>
      <c r="H382" s="155">
        <v>4993.4155255555588</v>
      </c>
      <c r="I382" s="155">
        <v>8019.6269244444484</v>
      </c>
      <c r="J382" s="155">
        <v>10018.92591888889</v>
      </c>
      <c r="K382" s="155">
        <v>11861.697909227052</v>
      </c>
      <c r="L382" s="155">
        <v>13136.401162608696</v>
      </c>
      <c r="M382" s="155">
        <v>13523.342930434779</v>
      </c>
      <c r="N382" s="155">
        <v>14533.888490869569</v>
      </c>
      <c r="O382" s="155">
        <v>16196.607719565214</v>
      </c>
      <c r="P382" s="155">
        <v>17519.45519130434</v>
      </c>
      <c r="Q382" s="155">
        <v>18904.820018260874</v>
      </c>
      <c r="R382" s="155">
        <v>20242.625402173915</v>
      </c>
      <c r="S382" s="155">
        <v>21304.293711304348</v>
      </c>
      <c r="T382" s="155">
        <v>22817.815907391316</v>
      </c>
      <c r="U382" s="155">
        <v>24218.895979130433</v>
      </c>
      <c r="V382" s="155">
        <v>26423.154918260872</v>
      </c>
      <c r="W382" s="155">
        <v>29848.932626521739</v>
      </c>
      <c r="X382" s="285">
        <v>33902.794731739137</v>
      </c>
      <c r="Z382" s="185"/>
      <c r="AA382" s="185"/>
      <c r="AB382" s="185"/>
      <c r="AC382" s="185"/>
      <c r="AD382" s="185"/>
      <c r="AE382" s="185"/>
      <c r="AF382" s="185"/>
      <c r="AG382" s="185"/>
      <c r="AH382" s="185"/>
      <c r="AI382" s="185"/>
      <c r="AJ382" s="185"/>
      <c r="AK382" s="185"/>
      <c r="AL382" s="185"/>
      <c r="AM382" s="185"/>
      <c r="AN382" s="185"/>
      <c r="AO382" s="185"/>
      <c r="AP382" s="185"/>
      <c r="AQ382" s="185"/>
      <c r="AR382" s="185"/>
      <c r="AS382" s="185"/>
      <c r="AT382" s="185"/>
      <c r="AU382" s="185"/>
      <c r="AV382" s="185"/>
      <c r="AW382" s="185"/>
    </row>
    <row r="383" spans="1:49">
      <c r="A383" s="189" t="s">
        <v>166</v>
      </c>
      <c r="B383" s="118" t="s">
        <v>57</v>
      </c>
      <c r="C383" s="155">
        <v>0</v>
      </c>
      <c r="D383" s="155">
        <v>0</v>
      </c>
      <c r="E383" s="155">
        <v>0</v>
      </c>
      <c r="F383" s="155">
        <v>0</v>
      </c>
      <c r="G383" s="155">
        <v>0</v>
      </c>
      <c r="H383" s="155">
        <v>0</v>
      </c>
      <c r="I383" s="155">
        <v>2078.2373777777784</v>
      </c>
      <c r="J383" s="155">
        <v>2766.228364444446</v>
      </c>
      <c r="K383" s="155">
        <v>3242.7702357971011</v>
      </c>
      <c r="L383" s="155">
        <v>3731.0095782608696</v>
      </c>
      <c r="M383" s="155">
        <v>3934.7616495652178</v>
      </c>
      <c r="N383" s="155">
        <v>4163.7668173913062</v>
      </c>
      <c r="O383" s="155">
        <v>4299.6386347826083</v>
      </c>
      <c r="P383" s="155">
        <v>4687.483747826087</v>
      </c>
      <c r="Q383" s="155">
        <v>4747.5687565217368</v>
      </c>
      <c r="R383" s="155">
        <v>4808.1154730434791</v>
      </c>
      <c r="S383" s="155">
        <v>4864.6742191304347</v>
      </c>
      <c r="T383" s="155">
        <v>5065.0455147826133</v>
      </c>
      <c r="U383" s="155">
        <v>5435.1560073913042</v>
      </c>
      <c r="V383" s="155">
        <v>5858.8021026086981</v>
      </c>
      <c r="W383" s="155">
        <v>6071.3037826086938</v>
      </c>
      <c r="X383" s="285">
        <v>6430.051729130435</v>
      </c>
      <c r="Z383" s="185"/>
      <c r="AA383" s="185"/>
      <c r="AB383" s="185"/>
      <c r="AC383" s="185"/>
      <c r="AD383" s="185"/>
      <c r="AE383" s="185"/>
      <c r="AF383" s="185"/>
      <c r="AG383" s="185"/>
      <c r="AH383" s="185"/>
      <c r="AI383" s="185"/>
      <c r="AJ383" s="185"/>
      <c r="AK383" s="185"/>
      <c r="AL383" s="185"/>
      <c r="AM383" s="185"/>
      <c r="AN383" s="185"/>
      <c r="AO383" s="185"/>
      <c r="AP383" s="185"/>
      <c r="AQ383" s="185"/>
      <c r="AR383" s="185"/>
      <c r="AS383" s="185"/>
      <c r="AT383" s="185"/>
      <c r="AU383" s="185"/>
      <c r="AV383" s="185"/>
      <c r="AW383" s="185"/>
    </row>
    <row r="384" spans="1:49">
      <c r="A384" s="189" t="s">
        <v>166</v>
      </c>
      <c r="B384" s="120" t="s">
        <v>52</v>
      </c>
      <c r="C384" s="155">
        <v>523.76507555555543</v>
      </c>
      <c r="D384" s="155">
        <v>728.08762000000013</v>
      </c>
      <c r="E384" s="155">
        <v>760.11366444444457</v>
      </c>
      <c r="F384" s="155">
        <v>739.86080888888898</v>
      </c>
      <c r="G384" s="155">
        <v>710.71692222222282</v>
      </c>
      <c r="H384" s="155">
        <v>703.2043311111106</v>
      </c>
      <c r="I384" s="155">
        <v>858.6027077777768</v>
      </c>
      <c r="J384" s="155">
        <v>930.5687644444431</v>
      </c>
      <c r="K384" s="155">
        <v>1105.7418008695643</v>
      </c>
      <c r="L384" s="155">
        <v>1102.2393321739123</v>
      </c>
      <c r="M384" s="155">
        <v>1181.5030095652169</v>
      </c>
      <c r="N384" s="155">
        <v>1166.5418191304341</v>
      </c>
      <c r="O384" s="155">
        <v>1224.7863543478243</v>
      </c>
      <c r="P384" s="155">
        <v>1405.0150599999995</v>
      </c>
      <c r="Q384" s="155">
        <v>1405.8020956521732</v>
      </c>
      <c r="R384" s="155">
        <v>1484.2794600000009</v>
      </c>
      <c r="S384" s="155">
        <v>1486.1489156521739</v>
      </c>
      <c r="T384" s="155">
        <v>1396.6931643478258</v>
      </c>
      <c r="U384" s="155">
        <v>1639.9471173913048</v>
      </c>
      <c r="V384" s="155">
        <v>1686.6690078260867</v>
      </c>
      <c r="W384" s="155">
        <v>1577.1389739130459</v>
      </c>
      <c r="X384" s="285">
        <v>1901.8398191304352</v>
      </c>
      <c r="Z384" s="185"/>
      <c r="AA384" s="185"/>
      <c r="AB384" s="185"/>
      <c r="AC384" s="185"/>
      <c r="AD384" s="185"/>
      <c r="AE384" s="185"/>
      <c r="AF384" s="185"/>
      <c r="AG384" s="185"/>
      <c r="AH384" s="185"/>
      <c r="AI384" s="185"/>
      <c r="AJ384" s="185"/>
      <c r="AK384" s="185"/>
      <c r="AL384" s="185"/>
      <c r="AM384" s="185"/>
      <c r="AN384" s="185"/>
      <c r="AO384" s="185"/>
      <c r="AP384" s="185"/>
      <c r="AQ384" s="185"/>
      <c r="AR384" s="185"/>
      <c r="AS384" s="185"/>
      <c r="AT384" s="185"/>
      <c r="AU384" s="185"/>
      <c r="AV384" s="185"/>
      <c r="AW384" s="185"/>
    </row>
    <row r="385" spans="1:49">
      <c r="A385" s="189" t="s">
        <v>166</v>
      </c>
      <c r="B385" s="117" t="s">
        <v>128</v>
      </c>
      <c r="C385" s="155">
        <v>1289.7486266666674</v>
      </c>
      <c r="D385" s="155">
        <v>1672.8541933333338</v>
      </c>
      <c r="E385" s="155">
        <v>1806.4742355555554</v>
      </c>
      <c r="F385" s="155">
        <v>1747.0300755555559</v>
      </c>
      <c r="G385" s="155">
        <v>1789.3549466666661</v>
      </c>
      <c r="H385" s="155">
        <v>2078.2020711111104</v>
      </c>
      <c r="I385" s="155">
        <v>1009.3866022222226</v>
      </c>
      <c r="J385" s="155">
        <v>1028.7879311111105</v>
      </c>
      <c r="K385" s="155">
        <v>1053.6737643961362</v>
      </c>
      <c r="L385" s="155">
        <v>1136.7903469565217</v>
      </c>
      <c r="M385" s="155">
        <v>1281.0493017391304</v>
      </c>
      <c r="N385" s="155">
        <v>1294.6320600000006</v>
      </c>
      <c r="O385" s="155">
        <v>1379.9652843478273</v>
      </c>
      <c r="P385" s="155">
        <v>1408.6265782608682</v>
      </c>
      <c r="Q385" s="155">
        <v>1395.9438913043466</v>
      </c>
      <c r="R385" s="155">
        <v>1531.453095652173</v>
      </c>
      <c r="S385" s="155">
        <v>1620.5376469565206</v>
      </c>
      <c r="T385" s="155">
        <v>1653.6060660869568</v>
      </c>
      <c r="U385" s="155">
        <v>1995.0458282608697</v>
      </c>
      <c r="V385" s="155">
        <v>2285.7486778260868</v>
      </c>
      <c r="W385" s="155">
        <v>2348.2614434782627</v>
      </c>
      <c r="X385" s="285">
        <v>2469.3949417391304</v>
      </c>
      <c r="Z385" s="185"/>
      <c r="AA385" s="185"/>
      <c r="AB385" s="185"/>
      <c r="AC385" s="185"/>
      <c r="AD385" s="185"/>
      <c r="AE385" s="185"/>
      <c r="AF385" s="185"/>
      <c r="AG385" s="185"/>
      <c r="AH385" s="185"/>
      <c r="AI385" s="185"/>
      <c r="AJ385" s="185"/>
      <c r="AK385" s="185"/>
      <c r="AL385" s="185"/>
      <c r="AM385" s="185"/>
      <c r="AN385" s="185"/>
      <c r="AO385" s="185"/>
      <c r="AP385" s="185"/>
      <c r="AQ385" s="185"/>
      <c r="AR385" s="185"/>
      <c r="AS385" s="185"/>
      <c r="AT385" s="185"/>
      <c r="AU385" s="185"/>
      <c r="AV385" s="185"/>
      <c r="AW385" s="185"/>
    </row>
    <row r="386" spans="1:49">
      <c r="A386" s="189" t="s">
        <v>166</v>
      </c>
      <c r="B386" s="48" t="s">
        <v>244</v>
      </c>
      <c r="C386" s="155">
        <v>88.383353333333332</v>
      </c>
      <c r="D386" s="155">
        <v>172.20697666666666</v>
      </c>
      <c r="E386" s="155">
        <v>187.15098</v>
      </c>
      <c r="F386" s="155">
        <v>165.24103666666667</v>
      </c>
      <c r="G386" s="155">
        <v>149.87396000000001</v>
      </c>
      <c r="H386" s="155">
        <v>145.37107333333333</v>
      </c>
      <c r="I386" s="155">
        <v>131.62134777777777</v>
      </c>
      <c r="J386" s="155">
        <v>139.80668444444444</v>
      </c>
      <c r="K386" s="155">
        <v>132.96873975845409</v>
      </c>
      <c r="L386" s="155">
        <v>149.71827869565217</v>
      </c>
      <c r="M386" s="155">
        <v>180.48213695652174</v>
      </c>
      <c r="N386" s="155">
        <v>299.81134086956524</v>
      </c>
      <c r="O386" s="155">
        <v>377.89754086956532</v>
      </c>
      <c r="P386" s="155">
        <v>382.26821043478265</v>
      </c>
      <c r="Q386" s="155">
        <v>386.15031478260869</v>
      </c>
      <c r="R386" s="155">
        <v>395.35043652173914</v>
      </c>
      <c r="S386" s="155">
        <v>392.31816521739131</v>
      </c>
      <c r="T386" s="155">
        <v>410.75599304347833</v>
      </c>
      <c r="U386" s="155">
        <v>426.93726956521749</v>
      </c>
      <c r="V386" s="155">
        <v>415.75256521739135</v>
      </c>
      <c r="W386" s="155">
        <v>404.04759999999999</v>
      </c>
      <c r="X386" s="285">
        <v>441.17965782608701</v>
      </c>
      <c r="Z386" s="185"/>
      <c r="AA386" s="185"/>
      <c r="AB386" s="185"/>
      <c r="AC386" s="185"/>
      <c r="AD386" s="185"/>
      <c r="AE386" s="185"/>
      <c r="AF386" s="185"/>
      <c r="AG386" s="185"/>
      <c r="AH386" s="185"/>
      <c r="AI386" s="185"/>
      <c r="AJ386" s="185"/>
      <c r="AK386" s="185"/>
      <c r="AL386" s="185"/>
      <c r="AM386" s="185"/>
      <c r="AN386" s="185"/>
      <c r="AO386" s="185"/>
      <c r="AP386" s="185"/>
      <c r="AQ386" s="185"/>
      <c r="AR386" s="185"/>
      <c r="AS386" s="185"/>
      <c r="AT386" s="185"/>
      <c r="AU386" s="185"/>
      <c r="AV386" s="185"/>
      <c r="AW386" s="185"/>
    </row>
    <row r="387" spans="1:49" s="105" customFormat="1">
      <c r="A387" s="189" t="s">
        <v>166</v>
      </c>
      <c r="B387" s="48" t="s">
        <v>269</v>
      </c>
      <c r="C387" s="155">
        <v>0</v>
      </c>
      <c r="D387" s="155">
        <v>0</v>
      </c>
      <c r="E387" s="155">
        <v>0</v>
      </c>
      <c r="F387" s="155">
        <v>0</v>
      </c>
      <c r="G387" s="155">
        <v>0</v>
      </c>
      <c r="H387" s="155">
        <v>0</v>
      </c>
      <c r="I387" s="155">
        <v>0</v>
      </c>
      <c r="J387" s="155">
        <v>0</v>
      </c>
      <c r="K387" s="155">
        <v>0</v>
      </c>
      <c r="L387" s="155">
        <v>0</v>
      </c>
      <c r="M387" s="155">
        <v>0</v>
      </c>
      <c r="N387" s="155">
        <v>0</v>
      </c>
      <c r="O387" s="155">
        <v>0</v>
      </c>
      <c r="P387" s="155">
        <v>0</v>
      </c>
      <c r="Q387" s="155">
        <v>0</v>
      </c>
      <c r="R387" s="155">
        <v>0</v>
      </c>
      <c r="S387" s="155">
        <v>27.264895652173919</v>
      </c>
      <c r="T387" s="155">
        <v>51.07042608695653</v>
      </c>
      <c r="U387" s="155">
        <v>63.144068695652187</v>
      </c>
      <c r="V387" s="155">
        <v>73.937746086956523</v>
      </c>
      <c r="W387" s="155">
        <v>73.879800000000017</v>
      </c>
      <c r="X387" s="285">
        <v>79.806021304347823</v>
      </c>
      <c r="Z387" s="185"/>
      <c r="AA387" s="185"/>
      <c r="AB387" s="185"/>
      <c r="AC387" s="185"/>
      <c r="AD387" s="185"/>
      <c r="AE387" s="185"/>
      <c r="AF387" s="185"/>
      <c r="AG387" s="185"/>
      <c r="AH387" s="185"/>
      <c r="AI387" s="185"/>
      <c r="AJ387" s="185"/>
      <c r="AK387" s="185"/>
      <c r="AL387" s="185"/>
      <c r="AM387" s="185"/>
      <c r="AN387" s="185"/>
      <c r="AO387" s="185"/>
      <c r="AP387" s="185"/>
      <c r="AQ387" s="185"/>
      <c r="AR387" s="185"/>
      <c r="AS387" s="185"/>
      <c r="AT387" s="185"/>
      <c r="AU387" s="185"/>
      <c r="AV387" s="185"/>
      <c r="AW387" s="185"/>
    </row>
    <row r="388" spans="1:49">
      <c r="A388" s="189" t="s">
        <v>166</v>
      </c>
      <c r="B388" s="47" t="s">
        <v>9</v>
      </c>
      <c r="C388" s="155">
        <v>1901.8970555555557</v>
      </c>
      <c r="D388" s="155">
        <v>2573.1487900000006</v>
      </c>
      <c r="E388" s="155">
        <v>2753.7388799999994</v>
      </c>
      <c r="F388" s="155">
        <v>2652.1319211111118</v>
      </c>
      <c r="G388" s="155">
        <v>2649.94582888889</v>
      </c>
      <c r="H388" s="155">
        <v>2926.7774755555561</v>
      </c>
      <c r="I388" s="155">
        <v>4077.8480355555566</v>
      </c>
      <c r="J388" s="155">
        <v>4865.3917444444432</v>
      </c>
      <c r="K388" s="155">
        <v>5535.1545408212523</v>
      </c>
      <c r="L388" s="155">
        <v>6119.7575360869569</v>
      </c>
      <c r="M388" s="155">
        <v>6577.7960978260871</v>
      </c>
      <c r="N388" s="155">
        <v>6924.7520373913039</v>
      </c>
      <c r="O388" s="155">
        <v>7282.2878143478238</v>
      </c>
      <c r="P388" s="155">
        <v>7883.3935965217424</v>
      </c>
      <c r="Q388" s="155">
        <v>7935.4650582608729</v>
      </c>
      <c r="R388" s="155">
        <v>8219.1984652173924</v>
      </c>
      <c r="S388" s="155">
        <v>8390.9438426086981</v>
      </c>
      <c r="T388" s="155">
        <v>8577.1711643478266</v>
      </c>
      <c r="U388" s="155">
        <v>9560.2302913043441</v>
      </c>
      <c r="V388" s="155">
        <v>10320.910099565217</v>
      </c>
      <c r="W388" s="155">
        <v>10474.631600000002</v>
      </c>
      <c r="X388" s="285">
        <v>11322.272169130436</v>
      </c>
      <c r="Z388" s="185"/>
      <c r="AA388" s="185"/>
      <c r="AB388" s="185"/>
      <c r="AC388" s="185"/>
      <c r="AD388" s="185"/>
      <c r="AE388" s="185"/>
      <c r="AF388" s="185"/>
      <c r="AG388" s="185"/>
      <c r="AH388" s="185"/>
      <c r="AI388" s="185"/>
      <c r="AJ388" s="185"/>
      <c r="AK388" s="185"/>
      <c r="AL388" s="185"/>
      <c r="AM388" s="185"/>
      <c r="AN388" s="185"/>
      <c r="AO388" s="185"/>
      <c r="AP388" s="185"/>
      <c r="AQ388" s="185"/>
      <c r="AR388" s="185"/>
      <c r="AS388" s="185"/>
      <c r="AT388" s="185"/>
      <c r="AU388" s="185"/>
      <c r="AV388" s="185"/>
      <c r="AW388" s="185"/>
    </row>
    <row r="389" spans="1:49">
      <c r="A389" s="189" t="s">
        <v>153</v>
      </c>
      <c r="B389" s="118" t="s">
        <v>57</v>
      </c>
      <c r="C389" s="155">
        <v>0</v>
      </c>
      <c r="D389" s="155">
        <v>0</v>
      </c>
      <c r="E389" s="155">
        <v>0</v>
      </c>
      <c r="F389" s="155">
        <v>0</v>
      </c>
      <c r="G389" s="155">
        <v>0</v>
      </c>
      <c r="H389" s="155">
        <v>0</v>
      </c>
      <c r="I389" s="155">
        <v>2918.0162855555554</v>
      </c>
      <c r="J389" s="155">
        <v>3967.2633511111098</v>
      </c>
      <c r="K389" s="155">
        <v>4379.3649507246382</v>
      </c>
      <c r="L389" s="155">
        <v>4490.3247739130447</v>
      </c>
      <c r="M389" s="155">
        <v>4842.760660869566</v>
      </c>
      <c r="N389" s="155">
        <v>4962.356095652176</v>
      </c>
      <c r="O389" s="155">
        <v>4900.8489217391325</v>
      </c>
      <c r="P389" s="155">
        <v>4963.2958086956523</v>
      </c>
      <c r="Q389" s="155">
        <v>4862.8692347826091</v>
      </c>
      <c r="R389" s="155">
        <v>4885.6792895652179</v>
      </c>
      <c r="S389" s="155">
        <v>5413.1985856521724</v>
      </c>
      <c r="T389" s="155">
        <v>5271.865193043478</v>
      </c>
      <c r="U389" s="155">
        <v>5661.7883421739125</v>
      </c>
      <c r="V389" s="155">
        <v>5966.8880104347836</v>
      </c>
      <c r="W389" s="155">
        <v>6338.8872173912978</v>
      </c>
      <c r="X389" s="285">
        <v>6835.6795865217409</v>
      </c>
      <c r="Z389" s="185"/>
      <c r="AA389" s="185"/>
      <c r="AB389" s="185"/>
      <c r="AC389" s="185"/>
      <c r="AD389" s="185"/>
      <c r="AE389" s="185"/>
      <c r="AF389" s="185"/>
      <c r="AG389" s="185"/>
      <c r="AH389" s="185"/>
      <c r="AI389" s="185"/>
      <c r="AJ389" s="185"/>
      <c r="AK389" s="185"/>
      <c r="AL389" s="185"/>
      <c r="AM389" s="185"/>
      <c r="AN389" s="185"/>
      <c r="AO389" s="185"/>
      <c r="AP389" s="185"/>
      <c r="AQ389" s="185"/>
      <c r="AR389" s="185"/>
      <c r="AS389" s="185"/>
      <c r="AT389" s="185"/>
      <c r="AU389" s="185"/>
      <c r="AV389" s="185"/>
      <c r="AW389" s="185"/>
    </row>
    <row r="390" spans="1:49">
      <c r="A390" s="189" t="s">
        <v>153</v>
      </c>
      <c r="B390" s="120" t="s">
        <v>52</v>
      </c>
      <c r="C390" s="155">
        <v>617.06629111111158</v>
      </c>
      <c r="D390" s="155">
        <v>707.4451755555549</v>
      </c>
      <c r="E390" s="155">
        <v>844.15647111111036</v>
      </c>
      <c r="F390" s="155">
        <v>923.38585555555596</v>
      </c>
      <c r="G390" s="155">
        <v>1084.758164444444</v>
      </c>
      <c r="H390" s="155">
        <v>994.26093999999739</v>
      </c>
      <c r="I390" s="155">
        <v>1083.1160233333326</v>
      </c>
      <c r="J390" s="155">
        <v>1349.4593977777749</v>
      </c>
      <c r="K390" s="155">
        <v>1489.133128502413</v>
      </c>
      <c r="L390" s="155">
        <v>1451.3693791304356</v>
      </c>
      <c r="M390" s="155">
        <v>1488.4989791304374</v>
      </c>
      <c r="N390" s="155">
        <v>1579.6599000000017</v>
      </c>
      <c r="O390" s="155">
        <v>1575.2467082608664</v>
      </c>
      <c r="P390" s="155">
        <v>1559.2368773913056</v>
      </c>
      <c r="Q390" s="155">
        <v>1632.9690130434747</v>
      </c>
      <c r="R390" s="155">
        <v>1710.9932443478212</v>
      </c>
      <c r="S390" s="155">
        <v>1872.5601765217375</v>
      </c>
      <c r="T390" s="155">
        <v>1777.9650634782608</v>
      </c>
      <c r="U390" s="155">
        <v>1885.2128243478255</v>
      </c>
      <c r="V390" s="155">
        <v>2013.959203043479</v>
      </c>
      <c r="W390" s="155">
        <v>1946.4763043478288</v>
      </c>
      <c r="X390" s="285">
        <v>2217.4887495652165</v>
      </c>
      <c r="Z390" s="185"/>
      <c r="AA390" s="185"/>
      <c r="AB390" s="185"/>
      <c r="AC390" s="185"/>
      <c r="AD390" s="185"/>
      <c r="AE390" s="185"/>
      <c r="AF390" s="185"/>
      <c r="AG390" s="185"/>
      <c r="AH390" s="185"/>
      <c r="AI390" s="185"/>
      <c r="AJ390" s="185"/>
      <c r="AK390" s="185"/>
      <c r="AL390" s="185"/>
      <c r="AM390" s="185"/>
      <c r="AN390" s="185"/>
      <c r="AO390" s="185"/>
      <c r="AP390" s="185"/>
      <c r="AQ390" s="185"/>
      <c r="AR390" s="185"/>
      <c r="AS390" s="185"/>
      <c r="AT390" s="185"/>
      <c r="AU390" s="185"/>
      <c r="AV390" s="185"/>
      <c r="AW390" s="185"/>
    </row>
    <row r="391" spans="1:49">
      <c r="A391" s="189" t="s">
        <v>153</v>
      </c>
      <c r="B391" s="117" t="s">
        <v>128</v>
      </c>
      <c r="C391" s="155">
        <v>1857.7533188888906</v>
      </c>
      <c r="D391" s="155">
        <v>2138.3988844444443</v>
      </c>
      <c r="E391" s="155">
        <v>2216.3286399999965</v>
      </c>
      <c r="F391" s="155">
        <v>2282.4432466666672</v>
      </c>
      <c r="G391" s="155">
        <v>2632.4223077777751</v>
      </c>
      <c r="H391" s="155">
        <v>2946.9472899999992</v>
      </c>
      <c r="I391" s="155">
        <v>1752.617564444444</v>
      </c>
      <c r="J391" s="155">
        <v>1749.8633255555521</v>
      </c>
      <c r="K391" s="155">
        <v>1867.1370909178738</v>
      </c>
      <c r="L391" s="155">
        <v>1919.3938521739135</v>
      </c>
      <c r="M391" s="155">
        <v>1836.4084717391297</v>
      </c>
      <c r="N391" s="155">
        <v>1871.7883078260866</v>
      </c>
      <c r="O391" s="155">
        <v>2099.8064400000003</v>
      </c>
      <c r="P391" s="155">
        <v>2139.0051217391292</v>
      </c>
      <c r="Q391" s="155">
        <v>2207.6540565217401</v>
      </c>
      <c r="R391" s="155">
        <v>2389.3705000000004</v>
      </c>
      <c r="S391" s="155">
        <v>2374.3287347826072</v>
      </c>
      <c r="T391" s="155">
        <v>2501.4592660869575</v>
      </c>
      <c r="U391" s="155">
        <v>2644.3793143478269</v>
      </c>
      <c r="V391" s="155">
        <v>2856.5174595652188</v>
      </c>
      <c r="W391" s="155">
        <v>2953.1343739130434</v>
      </c>
      <c r="X391" s="285">
        <v>3096.7235008695661</v>
      </c>
      <c r="Z391" s="185"/>
      <c r="AA391" s="185"/>
      <c r="AB391" s="185"/>
      <c r="AC391" s="185"/>
      <c r="AD391" s="185"/>
      <c r="AE391" s="185"/>
      <c r="AF391" s="185"/>
      <c r="AG391" s="185"/>
      <c r="AH391" s="185"/>
      <c r="AI391" s="185"/>
      <c r="AJ391" s="185"/>
      <c r="AK391" s="185"/>
      <c r="AL391" s="185"/>
      <c r="AM391" s="185"/>
      <c r="AN391" s="185"/>
      <c r="AO391" s="185"/>
      <c r="AP391" s="185"/>
      <c r="AQ391" s="185"/>
      <c r="AR391" s="185"/>
      <c r="AS391" s="185"/>
      <c r="AT391" s="185"/>
      <c r="AU391" s="185"/>
      <c r="AV391" s="185"/>
      <c r="AW391" s="185"/>
    </row>
    <row r="392" spans="1:49">
      <c r="A392" s="189" t="s">
        <v>153</v>
      </c>
      <c r="B392" s="48" t="s">
        <v>244</v>
      </c>
      <c r="C392" s="155">
        <v>113.41460444444445</v>
      </c>
      <c r="D392" s="155">
        <v>234.52531555555549</v>
      </c>
      <c r="E392" s="155">
        <v>245.48879555555555</v>
      </c>
      <c r="F392" s="155">
        <v>221.54837999999998</v>
      </c>
      <c r="G392" s="155">
        <v>222.64106222222225</v>
      </c>
      <c r="H392" s="155">
        <v>245.25205111111109</v>
      </c>
      <c r="I392" s="155">
        <v>245.1868622222222</v>
      </c>
      <c r="J392" s="155">
        <v>272.42546444444446</v>
      </c>
      <c r="K392" s="155">
        <v>265.85028333333338</v>
      </c>
      <c r="L392" s="155">
        <v>267.88155608695655</v>
      </c>
      <c r="M392" s="155">
        <v>293.75395695652173</v>
      </c>
      <c r="N392" s="155">
        <v>508.05490478260862</v>
      </c>
      <c r="O392" s="155">
        <v>709.90022608695654</v>
      </c>
      <c r="P392" s="155">
        <v>748.75965217391308</v>
      </c>
      <c r="Q392" s="155">
        <v>757.52562608695666</v>
      </c>
      <c r="R392" s="155">
        <v>753.94552173913041</v>
      </c>
      <c r="S392" s="155">
        <v>779.69979608695667</v>
      </c>
      <c r="T392" s="155">
        <v>754.2943217391304</v>
      </c>
      <c r="U392" s="155">
        <v>808.24644913043483</v>
      </c>
      <c r="V392" s="155">
        <v>807.52211869565224</v>
      </c>
      <c r="W392" s="155">
        <v>815.94156521739137</v>
      </c>
      <c r="X392" s="285">
        <v>855.76048913043485</v>
      </c>
      <c r="Z392" s="185"/>
      <c r="AA392" s="185"/>
      <c r="AB392" s="185"/>
      <c r="AC392" s="185"/>
      <c r="AD392" s="185"/>
      <c r="AE392" s="185"/>
      <c r="AF392" s="185"/>
      <c r="AG392" s="185"/>
      <c r="AH392" s="185"/>
      <c r="AI392" s="185"/>
      <c r="AJ392" s="185"/>
      <c r="AK392" s="185"/>
      <c r="AL392" s="185"/>
      <c r="AM392" s="185"/>
      <c r="AN392" s="185"/>
      <c r="AO392" s="185"/>
      <c r="AP392" s="185"/>
      <c r="AQ392" s="185"/>
      <c r="AR392" s="185"/>
      <c r="AS392" s="185"/>
      <c r="AT392" s="185"/>
      <c r="AU392" s="185"/>
      <c r="AV392" s="185"/>
      <c r="AW392" s="185"/>
    </row>
    <row r="393" spans="1:49" s="105" customFormat="1">
      <c r="A393" s="189" t="s">
        <v>153</v>
      </c>
      <c r="B393" s="48" t="s">
        <v>269</v>
      </c>
      <c r="C393" s="155">
        <v>0</v>
      </c>
      <c r="D393" s="155">
        <v>0</v>
      </c>
      <c r="E393" s="155">
        <v>0</v>
      </c>
      <c r="F393" s="155">
        <v>0</v>
      </c>
      <c r="G393" s="155">
        <v>0</v>
      </c>
      <c r="H393" s="155">
        <v>0</v>
      </c>
      <c r="I393" s="155">
        <v>0</v>
      </c>
      <c r="J393" s="155">
        <v>0</v>
      </c>
      <c r="K393" s="155">
        <v>0</v>
      </c>
      <c r="L393" s="155">
        <v>0</v>
      </c>
      <c r="M393" s="155">
        <v>0</v>
      </c>
      <c r="N393" s="155">
        <v>0</v>
      </c>
      <c r="O393" s="155">
        <v>0</v>
      </c>
      <c r="P393" s="155">
        <v>0</v>
      </c>
      <c r="Q393" s="155">
        <v>0</v>
      </c>
      <c r="R393" s="155">
        <v>0</v>
      </c>
      <c r="S393" s="155">
        <v>61.3327995652174</v>
      </c>
      <c r="T393" s="155">
        <v>114.25412173913044</v>
      </c>
      <c r="U393" s="155">
        <v>110.55361695652175</v>
      </c>
      <c r="V393" s="155">
        <v>114.8973134782609</v>
      </c>
      <c r="W393" s="155">
        <v>118.1535043478261</v>
      </c>
      <c r="X393" s="285">
        <v>114.41134782608698</v>
      </c>
      <c r="Z393" s="185"/>
      <c r="AA393" s="185"/>
      <c r="AB393" s="185"/>
      <c r="AC393" s="185"/>
      <c r="AD393" s="185"/>
      <c r="AE393" s="185"/>
      <c r="AF393" s="185"/>
      <c r="AG393" s="185"/>
      <c r="AH393" s="185"/>
      <c r="AI393" s="185"/>
      <c r="AJ393" s="185"/>
      <c r="AK393" s="185"/>
      <c r="AL393" s="185"/>
      <c r="AM393" s="185"/>
      <c r="AN393" s="185"/>
      <c r="AO393" s="185"/>
      <c r="AP393" s="185"/>
      <c r="AQ393" s="185"/>
      <c r="AR393" s="185"/>
      <c r="AS393" s="185"/>
      <c r="AT393" s="185"/>
      <c r="AU393" s="185"/>
      <c r="AV393" s="185"/>
      <c r="AW393" s="185"/>
    </row>
    <row r="394" spans="1:49">
      <c r="A394" s="189" t="s">
        <v>153</v>
      </c>
      <c r="B394" s="47" t="s">
        <v>9</v>
      </c>
      <c r="C394" s="155">
        <v>2588.2342144444433</v>
      </c>
      <c r="D394" s="155">
        <v>3080.3693755555596</v>
      </c>
      <c r="E394" s="155">
        <v>3305.9739066666607</v>
      </c>
      <c r="F394" s="155">
        <v>3427.3774822222276</v>
      </c>
      <c r="G394" s="155">
        <v>3939.8215344444416</v>
      </c>
      <c r="H394" s="155">
        <v>4186.4602811111208</v>
      </c>
      <c r="I394" s="155">
        <v>5998.9367355555551</v>
      </c>
      <c r="J394" s="155">
        <v>7339.011538888888</v>
      </c>
      <c r="K394" s="155">
        <v>8001.4854534782562</v>
      </c>
      <c r="L394" s="155">
        <v>8128.9695613043486</v>
      </c>
      <c r="M394" s="155">
        <v>8461.4220686956542</v>
      </c>
      <c r="N394" s="155">
        <v>8921.8592082608702</v>
      </c>
      <c r="O394" s="155">
        <v>9285.8022960869566</v>
      </c>
      <c r="P394" s="155">
        <v>9410.2974600000034</v>
      </c>
      <c r="Q394" s="155">
        <v>9461.0179304347839</v>
      </c>
      <c r="R394" s="155">
        <v>9739.9885556521767</v>
      </c>
      <c r="S394" s="155">
        <v>10501.120092608699</v>
      </c>
      <c r="T394" s="155">
        <v>10419.837966086954</v>
      </c>
      <c r="U394" s="155">
        <v>11110.180546956522</v>
      </c>
      <c r="V394" s="155">
        <v>11759.784105217397</v>
      </c>
      <c r="W394" s="155">
        <v>12172.592965217396</v>
      </c>
      <c r="X394" s="285">
        <v>13120.063673913044</v>
      </c>
      <c r="Z394" s="185"/>
      <c r="AA394" s="185"/>
      <c r="AB394" s="185"/>
      <c r="AC394" s="185"/>
      <c r="AD394" s="185"/>
      <c r="AE394" s="185"/>
      <c r="AF394" s="185"/>
      <c r="AG394" s="185"/>
      <c r="AH394" s="185"/>
      <c r="AI394" s="185"/>
      <c r="AJ394" s="185"/>
      <c r="AK394" s="185"/>
      <c r="AL394" s="185"/>
      <c r="AM394" s="185"/>
      <c r="AN394" s="185"/>
      <c r="AO394" s="185"/>
      <c r="AP394" s="185"/>
      <c r="AQ394" s="185"/>
      <c r="AR394" s="185"/>
      <c r="AS394" s="185"/>
      <c r="AT394" s="185"/>
      <c r="AU394" s="185"/>
      <c r="AV394" s="185"/>
      <c r="AW394" s="185"/>
    </row>
    <row r="395" spans="1:49">
      <c r="A395" s="189" t="s">
        <v>179</v>
      </c>
      <c r="B395" s="118" t="s">
        <v>57</v>
      </c>
      <c r="C395" s="155">
        <v>0</v>
      </c>
      <c r="D395" s="155">
        <v>0</v>
      </c>
      <c r="E395" s="155">
        <v>0</v>
      </c>
      <c r="F395" s="155">
        <v>0</v>
      </c>
      <c r="G395" s="155">
        <v>0</v>
      </c>
      <c r="H395" s="155">
        <v>0</v>
      </c>
      <c r="I395" s="155">
        <v>980.98173333333341</v>
      </c>
      <c r="J395" s="155">
        <v>1230.4897733333328</v>
      </c>
      <c r="K395" s="155">
        <v>1470.8102819806761</v>
      </c>
      <c r="L395" s="155">
        <v>1672.1417217391299</v>
      </c>
      <c r="M395" s="155">
        <v>1702.7460000000001</v>
      </c>
      <c r="N395" s="155">
        <v>1746.3646173913046</v>
      </c>
      <c r="O395" s="155">
        <v>1896.5925652173912</v>
      </c>
      <c r="P395" s="155">
        <v>1908.7477456521747</v>
      </c>
      <c r="Q395" s="155">
        <v>1915.6642434782609</v>
      </c>
      <c r="R395" s="155">
        <v>2018.4821826086957</v>
      </c>
      <c r="S395" s="155">
        <v>2196.9177304347822</v>
      </c>
      <c r="T395" s="155">
        <v>2317.8198521739132</v>
      </c>
      <c r="U395" s="155">
        <v>2340.7833652173913</v>
      </c>
      <c r="V395" s="155">
        <v>2455.0013913043499</v>
      </c>
      <c r="W395" s="155">
        <v>2475.5646521739127</v>
      </c>
      <c r="X395" s="285">
        <v>2502.4705130434791</v>
      </c>
      <c r="Z395" s="185"/>
      <c r="AA395" s="185"/>
      <c r="AB395" s="185"/>
      <c r="AC395" s="185"/>
      <c r="AD395" s="185"/>
      <c r="AE395" s="185"/>
      <c r="AF395" s="185"/>
      <c r="AG395" s="185"/>
      <c r="AH395" s="185"/>
      <c r="AI395" s="185"/>
      <c r="AJ395" s="185"/>
      <c r="AK395" s="185"/>
      <c r="AL395" s="185"/>
      <c r="AM395" s="185"/>
      <c r="AN395" s="185"/>
      <c r="AO395" s="185"/>
      <c r="AP395" s="185"/>
      <c r="AQ395" s="185"/>
      <c r="AR395" s="185"/>
      <c r="AS395" s="185"/>
      <c r="AT395" s="185"/>
      <c r="AU395" s="185"/>
      <c r="AV395" s="185"/>
      <c r="AW395" s="185"/>
    </row>
    <row r="396" spans="1:49">
      <c r="A396" s="189" t="s">
        <v>179</v>
      </c>
      <c r="B396" s="120" t="s">
        <v>52</v>
      </c>
      <c r="C396" s="155">
        <v>167.07859333333334</v>
      </c>
      <c r="D396" s="155">
        <v>141.91103111111104</v>
      </c>
      <c r="E396" s="155">
        <v>182.76908777777783</v>
      </c>
      <c r="F396" s="155">
        <v>187.86492666666652</v>
      </c>
      <c r="G396" s="155">
        <v>227.5630533333333</v>
      </c>
      <c r="H396" s="155">
        <v>215.44657999999987</v>
      </c>
      <c r="I396" s="155">
        <v>239.61689555555563</v>
      </c>
      <c r="J396" s="155">
        <v>310.70161888888879</v>
      </c>
      <c r="K396" s="155">
        <v>474.69599550724644</v>
      </c>
      <c r="L396" s="155">
        <v>387.78067826086954</v>
      </c>
      <c r="M396" s="155">
        <v>366.79300086956493</v>
      </c>
      <c r="N396" s="155">
        <v>440.49552347826068</v>
      </c>
      <c r="O396" s="155">
        <v>421.08953043478289</v>
      </c>
      <c r="P396" s="155">
        <v>384.54233043478274</v>
      </c>
      <c r="Q396" s="155">
        <v>521.4903130434783</v>
      </c>
      <c r="R396" s="155">
        <v>495.5872695652177</v>
      </c>
      <c r="S396" s="155">
        <v>436.07671304347821</v>
      </c>
      <c r="T396" s="155">
        <v>625.07781739130405</v>
      </c>
      <c r="U396" s="155">
        <v>441.82718260869552</v>
      </c>
      <c r="V396" s="155">
        <v>675.18695652173869</v>
      </c>
      <c r="W396" s="155">
        <v>729.39253043478402</v>
      </c>
      <c r="X396" s="285">
        <v>848.11210434782492</v>
      </c>
      <c r="Z396" s="185"/>
      <c r="AA396" s="185"/>
      <c r="AB396" s="185"/>
      <c r="AC396" s="185"/>
      <c r="AD396" s="185"/>
      <c r="AE396" s="185"/>
      <c r="AF396" s="185"/>
      <c r="AG396" s="185"/>
      <c r="AH396" s="185"/>
      <c r="AI396" s="185"/>
      <c r="AJ396" s="185"/>
      <c r="AK396" s="185"/>
      <c r="AL396" s="185"/>
      <c r="AM396" s="185"/>
      <c r="AN396" s="185"/>
      <c r="AO396" s="185"/>
      <c r="AP396" s="185"/>
      <c r="AQ396" s="185"/>
      <c r="AR396" s="185"/>
      <c r="AS396" s="185"/>
      <c r="AT396" s="185"/>
      <c r="AU396" s="185"/>
      <c r="AV396" s="185"/>
      <c r="AW396" s="185"/>
    </row>
    <row r="397" spans="1:49">
      <c r="A397" s="189" t="s">
        <v>179</v>
      </c>
      <c r="B397" s="117" t="s">
        <v>128</v>
      </c>
      <c r="C397" s="155">
        <v>496.15557111111133</v>
      </c>
      <c r="D397" s="155">
        <v>527.81249777777782</v>
      </c>
      <c r="E397" s="155">
        <v>537.83897888888816</v>
      </c>
      <c r="F397" s="155">
        <v>629.50806</v>
      </c>
      <c r="G397" s="155">
        <v>795.48936666666611</v>
      </c>
      <c r="H397" s="155">
        <v>914.7522311111112</v>
      </c>
      <c r="I397" s="155">
        <v>333.99997111111105</v>
      </c>
      <c r="J397" s="155">
        <v>332.08424444444427</v>
      </c>
      <c r="K397" s="155">
        <v>420.12061845410636</v>
      </c>
      <c r="L397" s="155">
        <v>465.38152782608705</v>
      </c>
      <c r="M397" s="155">
        <v>446.3502739130434</v>
      </c>
      <c r="N397" s="155">
        <v>482.71151347826083</v>
      </c>
      <c r="O397" s="155">
        <v>492.15685217391263</v>
      </c>
      <c r="P397" s="155">
        <v>568.48918695652185</v>
      </c>
      <c r="Q397" s="155">
        <v>673.35442608695644</v>
      </c>
      <c r="R397" s="155">
        <v>749.531756521739</v>
      </c>
      <c r="S397" s="155">
        <v>768.71534782608694</v>
      </c>
      <c r="T397" s="155">
        <v>817.81649565217378</v>
      </c>
      <c r="U397" s="155">
        <v>935.64566086956529</v>
      </c>
      <c r="V397" s="155">
        <v>848.75966086956498</v>
      </c>
      <c r="W397" s="155">
        <v>1037.9053217391304</v>
      </c>
      <c r="X397" s="285">
        <v>1148.4315043478261</v>
      </c>
      <c r="Z397" s="185"/>
      <c r="AA397" s="185"/>
      <c r="AB397" s="185"/>
      <c r="AC397" s="185"/>
      <c r="AD397" s="185"/>
      <c r="AE397" s="185"/>
      <c r="AF397" s="185"/>
      <c r="AG397" s="185"/>
      <c r="AH397" s="185"/>
      <c r="AI397" s="185"/>
      <c r="AJ397" s="185"/>
      <c r="AK397" s="185"/>
      <c r="AL397" s="185"/>
      <c r="AM397" s="185"/>
      <c r="AN397" s="185"/>
      <c r="AO397" s="185"/>
      <c r="AP397" s="185"/>
      <c r="AQ397" s="185"/>
      <c r="AR397" s="185"/>
      <c r="AS397" s="185"/>
      <c r="AT397" s="185"/>
      <c r="AU397" s="185"/>
      <c r="AV397" s="185"/>
      <c r="AW397" s="185"/>
    </row>
    <row r="398" spans="1:49">
      <c r="A398" s="189" t="s">
        <v>179</v>
      </c>
      <c r="B398" s="48" t="s">
        <v>244</v>
      </c>
      <c r="C398" s="155">
        <v>2.523333333333333</v>
      </c>
      <c r="D398" s="155">
        <v>1.5066666666666666</v>
      </c>
      <c r="E398" s="155">
        <v>0.90666666666666662</v>
      </c>
      <c r="F398" s="155">
        <v>0.90666666666666662</v>
      </c>
      <c r="G398" s="155">
        <v>0.90666666666666662</v>
      </c>
      <c r="H398" s="155">
        <v>0.90666666666666662</v>
      </c>
      <c r="I398" s="155">
        <v>0.90666666666666662</v>
      </c>
      <c r="J398" s="155">
        <v>8.6915555555555551E-2</v>
      </c>
      <c r="K398" s="155">
        <v>0</v>
      </c>
      <c r="L398" s="155">
        <v>0</v>
      </c>
      <c r="M398" s="155">
        <v>3.6811826086956545</v>
      </c>
      <c r="N398" s="155">
        <v>6.2579478260869577</v>
      </c>
      <c r="O398" s="155">
        <v>5.3583913043478253</v>
      </c>
      <c r="P398" s="155">
        <v>18.794243478260867</v>
      </c>
      <c r="Q398" s="155">
        <v>23.369139130434789</v>
      </c>
      <c r="R398" s="155">
        <v>23.388313043478263</v>
      </c>
      <c r="S398" s="155">
        <v>24.971530434782608</v>
      </c>
      <c r="T398" s="155">
        <v>29.718991304347831</v>
      </c>
      <c r="U398" s="155">
        <v>31.855713043478268</v>
      </c>
      <c r="V398" s="155">
        <v>31.435226086956522</v>
      </c>
      <c r="W398" s="155">
        <v>32.214417391304352</v>
      </c>
      <c r="X398" s="285">
        <v>32.722417391304347</v>
      </c>
      <c r="Z398" s="185"/>
      <c r="AA398" s="185"/>
      <c r="AB398" s="185"/>
      <c r="AC398" s="185"/>
      <c r="AD398" s="185"/>
      <c r="AE398" s="185"/>
      <c r="AF398" s="185"/>
      <c r="AG398" s="185"/>
      <c r="AH398" s="185"/>
      <c r="AI398" s="185"/>
      <c r="AJ398" s="185"/>
      <c r="AK398" s="185"/>
      <c r="AL398" s="185"/>
      <c r="AM398" s="185"/>
      <c r="AN398" s="185"/>
      <c r="AO398" s="185"/>
      <c r="AP398" s="185"/>
      <c r="AQ398" s="185"/>
      <c r="AR398" s="185"/>
      <c r="AS398" s="185"/>
      <c r="AT398" s="185"/>
      <c r="AU398" s="185"/>
      <c r="AV398" s="185"/>
      <c r="AW398" s="185"/>
    </row>
    <row r="399" spans="1:49" s="105" customFormat="1">
      <c r="A399" s="189" t="s">
        <v>179</v>
      </c>
      <c r="B399" s="48" t="s">
        <v>269</v>
      </c>
      <c r="C399" s="155">
        <v>0</v>
      </c>
      <c r="D399" s="155">
        <v>0</v>
      </c>
      <c r="E399" s="155">
        <v>0</v>
      </c>
      <c r="F399" s="155">
        <v>0</v>
      </c>
      <c r="G399" s="155">
        <v>0</v>
      </c>
      <c r="H399" s="155">
        <v>0</v>
      </c>
      <c r="I399" s="155">
        <v>0</v>
      </c>
      <c r="J399" s="155">
        <v>0</v>
      </c>
      <c r="K399" s="155">
        <v>0</v>
      </c>
      <c r="L399" s="155">
        <v>0</v>
      </c>
      <c r="M399" s="155">
        <v>0</v>
      </c>
      <c r="N399" s="155">
        <v>0</v>
      </c>
      <c r="O399" s="155">
        <v>0</v>
      </c>
      <c r="P399" s="155">
        <v>0</v>
      </c>
      <c r="Q399" s="155">
        <v>0</v>
      </c>
      <c r="R399" s="155">
        <v>0</v>
      </c>
      <c r="S399" s="155">
        <v>3.3478173913043481</v>
      </c>
      <c r="T399" s="155">
        <v>8.6185652173913052</v>
      </c>
      <c r="U399" s="155">
        <v>10.643513043478261</v>
      </c>
      <c r="V399" s="155">
        <v>7.5063304347826092</v>
      </c>
      <c r="W399" s="155">
        <v>7.4573043478260868</v>
      </c>
      <c r="X399" s="285">
        <v>7.0215391304347827</v>
      </c>
      <c r="Z399" s="185"/>
      <c r="AA399" s="185"/>
      <c r="AB399" s="185"/>
      <c r="AC399" s="185"/>
      <c r="AD399" s="185"/>
      <c r="AE399" s="185"/>
      <c r="AF399" s="185"/>
      <c r="AG399" s="185"/>
      <c r="AH399" s="185"/>
      <c r="AI399" s="185"/>
      <c r="AJ399" s="185"/>
      <c r="AK399" s="185"/>
      <c r="AL399" s="185"/>
      <c r="AM399" s="185"/>
      <c r="AN399" s="185"/>
      <c r="AO399" s="185"/>
      <c r="AP399" s="185"/>
      <c r="AQ399" s="185"/>
      <c r="AR399" s="185"/>
      <c r="AS399" s="185"/>
      <c r="AT399" s="185"/>
      <c r="AU399" s="185"/>
      <c r="AV399" s="185"/>
      <c r="AW399" s="185"/>
    </row>
    <row r="400" spans="1:49">
      <c r="A400" s="189" t="s">
        <v>179</v>
      </c>
      <c r="B400" s="47" t="s">
        <v>9</v>
      </c>
      <c r="C400" s="155">
        <v>665.75749777777776</v>
      </c>
      <c r="D400" s="155">
        <v>671.23019555555561</v>
      </c>
      <c r="E400" s="155">
        <v>721.51473333333274</v>
      </c>
      <c r="F400" s="155">
        <v>818.27965333333327</v>
      </c>
      <c r="G400" s="155">
        <v>1023.9590866666661</v>
      </c>
      <c r="H400" s="155">
        <v>1131.1054777777777</v>
      </c>
      <c r="I400" s="155">
        <v>1555.5052666666666</v>
      </c>
      <c r="J400" s="155">
        <v>1873.3625522222226</v>
      </c>
      <c r="K400" s="155">
        <v>2365.626895942029</v>
      </c>
      <c r="L400" s="155">
        <v>2525.3039278260867</v>
      </c>
      <c r="M400" s="155">
        <v>2519.5704573913044</v>
      </c>
      <c r="N400" s="155">
        <v>2675.829602173912</v>
      </c>
      <c r="O400" s="155">
        <v>2815.197339130435</v>
      </c>
      <c r="P400" s="155">
        <v>2880.57350652174</v>
      </c>
      <c r="Q400" s="155">
        <v>3133.8781217391297</v>
      </c>
      <c r="R400" s="155">
        <v>3286.9895217391313</v>
      </c>
      <c r="S400" s="155">
        <v>3430.029139130434</v>
      </c>
      <c r="T400" s="155">
        <v>3799.0517217391312</v>
      </c>
      <c r="U400" s="155">
        <v>3760.7554347826085</v>
      </c>
      <c r="V400" s="155">
        <v>4017.8895652173915</v>
      </c>
      <c r="W400" s="155">
        <v>4282.5342260869566</v>
      </c>
      <c r="X400" s="285">
        <v>4538.7580782608702</v>
      </c>
      <c r="Z400" s="185"/>
      <c r="AA400" s="185"/>
      <c r="AB400" s="185"/>
      <c r="AC400" s="185"/>
      <c r="AD400" s="185"/>
      <c r="AE400" s="185"/>
      <c r="AF400" s="185"/>
      <c r="AG400" s="185"/>
      <c r="AH400" s="185"/>
      <c r="AI400" s="185"/>
      <c r="AJ400" s="185"/>
      <c r="AK400" s="185"/>
      <c r="AL400" s="185"/>
      <c r="AM400" s="185"/>
      <c r="AN400" s="185"/>
      <c r="AO400" s="185"/>
      <c r="AP400" s="185"/>
      <c r="AQ400" s="185"/>
      <c r="AR400" s="185"/>
      <c r="AS400" s="185"/>
      <c r="AT400" s="185"/>
      <c r="AU400" s="185"/>
      <c r="AV400" s="185"/>
      <c r="AW400" s="185"/>
    </row>
    <row r="401" spans="1:49">
      <c r="A401" s="189" t="s">
        <v>200</v>
      </c>
      <c r="B401" s="118" t="s">
        <v>57</v>
      </c>
      <c r="C401" s="155">
        <v>0</v>
      </c>
      <c r="D401" s="155">
        <v>0</v>
      </c>
      <c r="E401" s="155">
        <v>0</v>
      </c>
      <c r="F401" s="155">
        <v>0</v>
      </c>
      <c r="G401" s="155">
        <v>0</v>
      </c>
      <c r="H401" s="155">
        <v>0</v>
      </c>
      <c r="I401" s="155">
        <v>1445.7568011111127</v>
      </c>
      <c r="J401" s="155">
        <v>1855.3805244444441</v>
      </c>
      <c r="K401" s="155">
        <v>2106.9306615458936</v>
      </c>
      <c r="L401" s="155">
        <v>2368.5270578260861</v>
      </c>
      <c r="M401" s="155">
        <v>2635.5918956521746</v>
      </c>
      <c r="N401" s="155">
        <v>2837.384563478262</v>
      </c>
      <c r="O401" s="155">
        <v>3114.5005217391317</v>
      </c>
      <c r="P401" s="155">
        <v>3385.9938904347841</v>
      </c>
      <c r="Q401" s="155">
        <v>3488.6249286956518</v>
      </c>
      <c r="R401" s="155">
        <v>3476.3865286956539</v>
      </c>
      <c r="S401" s="155">
        <v>3645.84287652174</v>
      </c>
      <c r="T401" s="155">
        <v>3934.803790869566</v>
      </c>
      <c r="U401" s="155">
        <v>4432.941343913044</v>
      </c>
      <c r="V401" s="155">
        <v>4970.4255060869555</v>
      </c>
      <c r="W401" s="155">
        <v>5089.6042608695652</v>
      </c>
      <c r="X401" s="285">
        <v>5356.6932669565213</v>
      </c>
      <c r="Z401" s="185"/>
      <c r="AA401" s="185"/>
      <c r="AB401" s="185"/>
      <c r="AC401" s="185"/>
      <c r="AD401" s="185"/>
      <c r="AE401" s="185"/>
      <c r="AF401" s="185"/>
      <c r="AG401" s="185"/>
      <c r="AH401" s="185"/>
      <c r="AI401" s="185"/>
      <c r="AJ401" s="185"/>
      <c r="AK401" s="185"/>
      <c r="AL401" s="185"/>
      <c r="AM401" s="185"/>
      <c r="AN401" s="185"/>
      <c r="AO401" s="185"/>
      <c r="AP401" s="185"/>
      <c r="AQ401" s="185"/>
      <c r="AR401" s="185"/>
      <c r="AS401" s="185"/>
      <c r="AT401" s="185"/>
      <c r="AU401" s="185"/>
      <c r="AV401" s="185"/>
      <c r="AW401" s="185"/>
    </row>
    <row r="402" spans="1:49">
      <c r="A402" s="189" t="s">
        <v>200</v>
      </c>
      <c r="B402" s="120" t="s">
        <v>52</v>
      </c>
      <c r="C402" s="155">
        <v>101.76516444444442</v>
      </c>
      <c r="D402" s="155">
        <v>151.8147444444445</v>
      </c>
      <c r="E402" s="155">
        <v>275.59990888888888</v>
      </c>
      <c r="F402" s="155">
        <v>351.83727888888882</v>
      </c>
      <c r="G402" s="155">
        <v>441.31545333333315</v>
      </c>
      <c r="H402" s="155">
        <v>392.25326888888884</v>
      </c>
      <c r="I402" s="155">
        <v>451.16158888888913</v>
      </c>
      <c r="J402" s="155">
        <v>548.13326555555545</v>
      </c>
      <c r="K402" s="155">
        <v>543.8942108695652</v>
      </c>
      <c r="L402" s="155">
        <v>509.38109217391263</v>
      </c>
      <c r="M402" s="155">
        <v>484.81328521739118</v>
      </c>
      <c r="N402" s="155">
        <v>488.45355173913049</v>
      </c>
      <c r="O402" s="155">
        <v>524.63881478260896</v>
      </c>
      <c r="P402" s="155">
        <v>543.28741782608677</v>
      </c>
      <c r="Q402" s="155">
        <v>565.61843652173945</v>
      </c>
      <c r="R402" s="155">
        <v>506.07014173913024</v>
      </c>
      <c r="S402" s="155">
        <v>650.03450608695664</v>
      </c>
      <c r="T402" s="155">
        <v>830.13615130434778</v>
      </c>
      <c r="U402" s="155">
        <v>828.90807478260888</v>
      </c>
      <c r="V402" s="155">
        <v>1032.7189791304349</v>
      </c>
      <c r="W402" s="155">
        <v>1291.4117652173916</v>
      </c>
      <c r="X402" s="285">
        <v>1439.2232073913044</v>
      </c>
      <c r="Z402" s="185"/>
      <c r="AA402" s="185"/>
      <c r="AB402" s="185"/>
      <c r="AC402" s="185"/>
      <c r="AD402" s="185"/>
      <c r="AE402" s="185"/>
      <c r="AF402" s="185"/>
      <c r="AG402" s="185"/>
      <c r="AH402" s="185"/>
      <c r="AI402" s="185"/>
      <c r="AJ402" s="185"/>
      <c r="AK402" s="185"/>
      <c r="AL402" s="185"/>
      <c r="AM402" s="185"/>
      <c r="AN402" s="185"/>
      <c r="AO402" s="185"/>
      <c r="AP402" s="185"/>
      <c r="AQ402" s="185"/>
      <c r="AR402" s="185"/>
      <c r="AS402" s="185"/>
      <c r="AT402" s="185"/>
      <c r="AU402" s="185"/>
      <c r="AV402" s="185"/>
      <c r="AW402" s="185"/>
    </row>
    <row r="403" spans="1:49">
      <c r="A403" s="189" t="s">
        <v>200</v>
      </c>
      <c r="B403" s="117" t="s">
        <v>128</v>
      </c>
      <c r="C403" s="155">
        <v>624.6891711111117</v>
      </c>
      <c r="D403" s="155">
        <v>740.41950444444421</v>
      </c>
      <c r="E403" s="155">
        <v>917.37579222222189</v>
      </c>
      <c r="F403" s="155">
        <v>1030.4761733333341</v>
      </c>
      <c r="G403" s="155">
        <v>1215.9447833333327</v>
      </c>
      <c r="H403" s="155">
        <v>1297.6945622222213</v>
      </c>
      <c r="I403" s="155">
        <v>511.32390888888915</v>
      </c>
      <c r="J403" s="155">
        <v>567.28967888888849</v>
      </c>
      <c r="K403" s="155">
        <v>556.7782411594203</v>
      </c>
      <c r="L403" s="155">
        <v>522.46736173913075</v>
      </c>
      <c r="M403" s="155">
        <v>481.32367043478263</v>
      </c>
      <c r="N403" s="155">
        <v>510.45659347826086</v>
      </c>
      <c r="O403" s="155">
        <v>546.48171260869549</v>
      </c>
      <c r="P403" s="155">
        <v>594.11731391304352</v>
      </c>
      <c r="Q403" s="155">
        <v>642.63223565217379</v>
      </c>
      <c r="R403" s="155">
        <v>704.3689130434783</v>
      </c>
      <c r="S403" s="155">
        <v>844.77246086956563</v>
      </c>
      <c r="T403" s="155">
        <v>980.52601000000004</v>
      </c>
      <c r="U403" s="155">
        <v>1142.6155656521742</v>
      </c>
      <c r="V403" s="155">
        <v>1122.0027356521744</v>
      </c>
      <c r="W403" s="155">
        <v>1418.8865826086953</v>
      </c>
      <c r="X403" s="285">
        <v>1670.4836860869575</v>
      </c>
      <c r="Z403" s="185"/>
      <c r="AA403" s="185"/>
      <c r="AB403" s="185"/>
      <c r="AC403" s="185"/>
      <c r="AD403" s="185"/>
      <c r="AE403" s="185"/>
      <c r="AF403" s="185"/>
      <c r="AG403" s="185"/>
      <c r="AH403" s="185"/>
      <c r="AI403" s="185"/>
      <c r="AJ403" s="185"/>
      <c r="AK403" s="185"/>
      <c r="AL403" s="185"/>
      <c r="AM403" s="185"/>
      <c r="AN403" s="185"/>
      <c r="AO403" s="185"/>
      <c r="AP403" s="185"/>
      <c r="AQ403" s="185"/>
      <c r="AR403" s="185"/>
      <c r="AS403" s="185"/>
      <c r="AT403" s="185"/>
      <c r="AU403" s="185"/>
      <c r="AV403" s="185"/>
      <c r="AW403" s="185"/>
    </row>
    <row r="404" spans="1:49">
      <c r="A404" s="189" t="s">
        <v>200</v>
      </c>
      <c r="B404" s="48" t="s">
        <v>244</v>
      </c>
      <c r="C404" s="155">
        <v>16.150613333333336</v>
      </c>
      <c r="D404" s="155">
        <v>34.730986666666666</v>
      </c>
      <c r="E404" s="155">
        <v>35.76903333333334</v>
      </c>
      <c r="F404" s="155">
        <v>35.017546666666668</v>
      </c>
      <c r="G404" s="155">
        <v>34.127096666666667</v>
      </c>
      <c r="H404" s="155">
        <v>29.642586666666666</v>
      </c>
      <c r="I404" s="155">
        <v>25.916530000000002</v>
      </c>
      <c r="J404" s="155">
        <v>25.432309999999998</v>
      </c>
      <c r="K404" s="155">
        <v>25.178020724637676</v>
      </c>
      <c r="L404" s="155">
        <v>24.166408695652173</v>
      </c>
      <c r="M404" s="155">
        <v>30.511336086956515</v>
      </c>
      <c r="N404" s="155">
        <v>32.482660434782609</v>
      </c>
      <c r="O404" s="155">
        <v>32.89157391304348</v>
      </c>
      <c r="P404" s="155">
        <v>33.156398695652172</v>
      </c>
      <c r="Q404" s="155">
        <v>29.232778695652176</v>
      </c>
      <c r="R404" s="155">
        <v>29.40996391304348</v>
      </c>
      <c r="S404" s="155">
        <v>28.553714782608697</v>
      </c>
      <c r="T404" s="155">
        <v>27.591513913043482</v>
      </c>
      <c r="U404" s="155">
        <v>26.852801304347825</v>
      </c>
      <c r="V404" s="155">
        <v>25.496310869565221</v>
      </c>
      <c r="W404" s="155">
        <v>24.324530434782609</v>
      </c>
      <c r="X404" s="285">
        <v>23.908782173913046</v>
      </c>
      <c r="Z404" s="185"/>
      <c r="AA404" s="185"/>
      <c r="AB404" s="185"/>
      <c r="AC404" s="185"/>
      <c r="AD404" s="185"/>
      <c r="AE404" s="185"/>
      <c r="AF404" s="185"/>
      <c r="AG404" s="185"/>
      <c r="AH404" s="185"/>
      <c r="AI404" s="185"/>
      <c r="AJ404" s="185"/>
      <c r="AK404" s="185"/>
      <c r="AL404" s="185"/>
      <c r="AM404" s="185"/>
      <c r="AN404" s="185"/>
      <c r="AO404" s="185"/>
      <c r="AP404" s="185"/>
      <c r="AQ404" s="185"/>
      <c r="AR404" s="185"/>
      <c r="AS404" s="185"/>
      <c r="AT404" s="185"/>
      <c r="AU404" s="185"/>
      <c r="AV404" s="185"/>
      <c r="AW404" s="185"/>
    </row>
    <row r="405" spans="1:49" s="105" customFormat="1">
      <c r="A405" s="189" t="s">
        <v>200</v>
      </c>
      <c r="B405" s="48" t="s">
        <v>269</v>
      </c>
      <c r="C405" s="155">
        <v>0</v>
      </c>
      <c r="D405" s="155">
        <v>0</v>
      </c>
      <c r="E405" s="155">
        <v>0</v>
      </c>
      <c r="F405" s="155">
        <v>0</v>
      </c>
      <c r="G405" s="155">
        <v>0</v>
      </c>
      <c r="H405" s="155">
        <v>0</v>
      </c>
      <c r="I405" s="155">
        <v>0</v>
      </c>
      <c r="J405" s="155">
        <v>0</v>
      </c>
      <c r="K405" s="155">
        <v>0</v>
      </c>
      <c r="L405" s="155">
        <v>0</v>
      </c>
      <c r="M405" s="155">
        <v>0</v>
      </c>
      <c r="N405" s="155">
        <v>0</v>
      </c>
      <c r="O405" s="155">
        <v>0</v>
      </c>
      <c r="P405" s="155">
        <v>0</v>
      </c>
      <c r="Q405" s="155">
        <v>0</v>
      </c>
      <c r="R405" s="155">
        <v>0</v>
      </c>
      <c r="S405" s="155">
        <v>1.9946173913043479</v>
      </c>
      <c r="T405" s="155">
        <v>3.5683921739130438</v>
      </c>
      <c r="U405" s="155">
        <v>2.7175221739130437</v>
      </c>
      <c r="V405" s="155">
        <v>2.4003352173913042</v>
      </c>
      <c r="W405" s="155">
        <v>3.0116956521739136</v>
      </c>
      <c r="X405" s="285">
        <v>7.7818686956521743</v>
      </c>
      <c r="Z405" s="185"/>
      <c r="AA405" s="185"/>
      <c r="AB405" s="185"/>
      <c r="AC405" s="185"/>
      <c r="AD405" s="185"/>
      <c r="AE405" s="185"/>
      <c r="AF405" s="185"/>
      <c r="AG405" s="185"/>
      <c r="AH405" s="185"/>
      <c r="AI405" s="185"/>
      <c r="AJ405" s="185"/>
      <c r="AK405" s="185"/>
      <c r="AL405" s="185"/>
      <c r="AM405" s="185"/>
      <c r="AN405" s="185"/>
      <c r="AO405" s="185"/>
      <c r="AP405" s="185"/>
      <c r="AQ405" s="185"/>
      <c r="AR405" s="185"/>
      <c r="AS405" s="185"/>
      <c r="AT405" s="185"/>
      <c r="AU405" s="185"/>
      <c r="AV405" s="185"/>
      <c r="AW405" s="185"/>
    </row>
    <row r="406" spans="1:49">
      <c r="A406" s="189" t="s">
        <v>200</v>
      </c>
      <c r="B406" s="47" t="s">
        <v>9</v>
      </c>
      <c r="C406" s="155">
        <v>742.60494888888957</v>
      </c>
      <c r="D406" s="155">
        <v>926.96523555555507</v>
      </c>
      <c r="E406" s="155">
        <v>1228.744734444444</v>
      </c>
      <c r="F406" s="155">
        <v>1417.3309988888893</v>
      </c>
      <c r="G406" s="155">
        <v>1691.3873333333329</v>
      </c>
      <c r="H406" s="155">
        <v>1719.5904177777779</v>
      </c>
      <c r="I406" s="155">
        <v>2434.1588288888902</v>
      </c>
      <c r="J406" s="155">
        <v>2996.2357788888885</v>
      </c>
      <c r="K406" s="155">
        <v>3232.7811342995178</v>
      </c>
      <c r="L406" s="155">
        <v>3424.5419204347822</v>
      </c>
      <c r="M406" s="155">
        <v>3632.2401873913045</v>
      </c>
      <c r="N406" s="155">
        <v>3868.7773691304351</v>
      </c>
      <c r="O406" s="155">
        <v>4218.5126230434789</v>
      </c>
      <c r="P406" s="155">
        <v>4556.5550208695649</v>
      </c>
      <c r="Q406" s="155">
        <v>4726.1083795652166</v>
      </c>
      <c r="R406" s="155">
        <v>4716.2355473913049</v>
      </c>
      <c r="S406" s="155">
        <v>5171.1981756521755</v>
      </c>
      <c r="T406" s="155">
        <v>5776.6258582608707</v>
      </c>
      <c r="U406" s="155">
        <v>6434.035307826085</v>
      </c>
      <c r="V406" s="155">
        <v>7153.0438669565201</v>
      </c>
      <c r="W406" s="155">
        <v>7827.23883478261</v>
      </c>
      <c r="X406" s="285">
        <v>8498.0908113043497</v>
      </c>
      <c r="Z406" s="185"/>
      <c r="AA406" s="185"/>
      <c r="AB406" s="185"/>
      <c r="AC406" s="185"/>
      <c r="AD406" s="185"/>
      <c r="AE406" s="185"/>
      <c r="AF406" s="185"/>
      <c r="AG406" s="185"/>
      <c r="AH406" s="185"/>
      <c r="AI406" s="185"/>
      <c r="AJ406" s="185"/>
      <c r="AK406" s="185"/>
      <c r="AL406" s="185"/>
      <c r="AM406" s="185"/>
      <c r="AN406" s="185"/>
      <c r="AO406" s="185"/>
      <c r="AP406" s="185"/>
      <c r="AQ406" s="185"/>
      <c r="AR406" s="185"/>
      <c r="AS406" s="185"/>
      <c r="AT406" s="185"/>
      <c r="AU406" s="185"/>
      <c r="AV406" s="185"/>
      <c r="AW406" s="185"/>
    </row>
    <row r="407" spans="1:49">
      <c r="A407" s="189" t="s">
        <v>165</v>
      </c>
      <c r="B407" s="118" t="s">
        <v>57</v>
      </c>
      <c r="C407" s="155">
        <v>0</v>
      </c>
      <c r="D407" s="155">
        <v>0</v>
      </c>
      <c r="E407" s="155">
        <v>0</v>
      </c>
      <c r="F407" s="155">
        <v>0</v>
      </c>
      <c r="G407" s="155">
        <v>0</v>
      </c>
      <c r="H407" s="155">
        <v>0</v>
      </c>
      <c r="I407" s="155">
        <v>753.33912888888904</v>
      </c>
      <c r="J407" s="155">
        <v>974.06659555555552</v>
      </c>
      <c r="K407" s="155">
        <v>1198.8042848792265</v>
      </c>
      <c r="L407" s="155">
        <v>1382.8653126086963</v>
      </c>
      <c r="M407" s="155">
        <v>1502.2698695652175</v>
      </c>
      <c r="N407" s="155">
        <v>1565.372469565217</v>
      </c>
      <c r="O407" s="155">
        <v>1622.9108608695656</v>
      </c>
      <c r="P407" s="155">
        <v>1749.1866347826085</v>
      </c>
      <c r="Q407" s="155">
        <v>1850.9741304347826</v>
      </c>
      <c r="R407" s="155">
        <v>1762.2239130434789</v>
      </c>
      <c r="S407" s="155">
        <v>1729.8855913043478</v>
      </c>
      <c r="T407" s="155">
        <v>1769.3791565217396</v>
      </c>
      <c r="U407" s="155">
        <v>1891.8806460869573</v>
      </c>
      <c r="V407" s="155">
        <v>2220.5318269565209</v>
      </c>
      <c r="W407" s="155">
        <v>2576.6544956521707</v>
      </c>
      <c r="X407" s="285">
        <v>2772.2264434782605</v>
      </c>
      <c r="Z407" s="185"/>
      <c r="AA407" s="185"/>
      <c r="AB407" s="185"/>
      <c r="AC407" s="185"/>
      <c r="AD407" s="185"/>
      <c r="AE407" s="185"/>
      <c r="AF407" s="185"/>
      <c r="AG407" s="185"/>
      <c r="AH407" s="185"/>
      <c r="AI407" s="185"/>
      <c r="AJ407" s="185"/>
      <c r="AK407" s="185"/>
      <c r="AL407" s="185"/>
      <c r="AM407" s="185"/>
      <c r="AN407" s="185"/>
      <c r="AO407" s="185"/>
      <c r="AP407" s="185"/>
      <c r="AQ407" s="185"/>
      <c r="AR407" s="185"/>
      <c r="AS407" s="185"/>
      <c r="AT407" s="185"/>
      <c r="AU407" s="185"/>
      <c r="AV407" s="185"/>
      <c r="AW407" s="185"/>
    </row>
    <row r="408" spans="1:49">
      <c r="A408" s="189" t="s">
        <v>165</v>
      </c>
      <c r="B408" s="120" t="s">
        <v>52</v>
      </c>
      <c r="C408" s="155">
        <v>155.29758222222225</v>
      </c>
      <c r="D408" s="155">
        <v>204.88416000000004</v>
      </c>
      <c r="E408" s="155">
        <v>219.54399111111098</v>
      </c>
      <c r="F408" s="155">
        <v>208.83657777777779</v>
      </c>
      <c r="G408" s="155">
        <v>184.01233777777765</v>
      </c>
      <c r="H408" s="155">
        <v>203.41994666666653</v>
      </c>
      <c r="I408" s="155">
        <v>254.51440888888897</v>
      </c>
      <c r="J408" s="155">
        <v>279.0874577777779</v>
      </c>
      <c r="K408" s="155">
        <v>315.44864135265692</v>
      </c>
      <c r="L408" s="155">
        <v>390.16345869565203</v>
      </c>
      <c r="M408" s="155">
        <v>361.3970260869566</v>
      </c>
      <c r="N408" s="155">
        <v>394.54539130434762</v>
      </c>
      <c r="O408" s="155">
        <v>469.90734782608695</v>
      </c>
      <c r="P408" s="155">
        <v>444.87788695652188</v>
      </c>
      <c r="Q408" s="155">
        <v>452.21413913043506</v>
      </c>
      <c r="R408" s="155">
        <v>479.41086956521764</v>
      </c>
      <c r="S408" s="155">
        <v>394.23171304347852</v>
      </c>
      <c r="T408" s="155">
        <v>458.51806956521733</v>
      </c>
      <c r="U408" s="155">
        <v>619.47150956521739</v>
      </c>
      <c r="V408" s="155">
        <v>703.47786956521713</v>
      </c>
      <c r="W408" s="155">
        <v>962.29462608695519</v>
      </c>
      <c r="X408" s="285">
        <v>904.75265217391291</v>
      </c>
      <c r="Z408" s="185"/>
      <c r="AA408" s="185"/>
      <c r="AB408" s="185"/>
      <c r="AC408" s="185"/>
      <c r="AD408" s="185"/>
      <c r="AE408" s="185"/>
      <c r="AF408" s="185"/>
      <c r="AG408" s="185"/>
      <c r="AH408" s="185"/>
      <c r="AI408" s="185"/>
      <c r="AJ408" s="185"/>
      <c r="AK408" s="185"/>
      <c r="AL408" s="185"/>
      <c r="AM408" s="185"/>
      <c r="AN408" s="185"/>
      <c r="AO408" s="185"/>
      <c r="AP408" s="185"/>
      <c r="AQ408" s="185"/>
      <c r="AR408" s="185"/>
      <c r="AS408" s="185"/>
      <c r="AT408" s="185"/>
      <c r="AU408" s="185"/>
      <c r="AV408" s="185"/>
      <c r="AW408" s="185"/>
    </row>
    <row r="409" spans="1:49">
      <c r="A409" s="189" t="s">
        <v>165</v>
      </c>
      <c r="B409" s="117" t="s">
        <v>128</v>
      </c>
      <c r="C409" s="155">
        <v>379.65048000000036</v>
      </c>
      <c r="D409" s="155">
        <v>450.12319111111111</v>
      </c>
      <c r="E409" s="155">
        <v>518.59862222222182</v>
      </c>
      <c r="F409" s="155">
        <v>547.83712000000025</v>
      </c>
      <c r="G409" s="155">
        <v>672.09339555555528</v>
      </c>
      <c r="H409" s="155">
        <v>675.85747555555577</v>
      </c>
      <c r="I409" s="155">
        <v>249.47885333333323</v>
      </c>
      <c r="J409" s="155">
        <v>245.68352888888882</v>
      </c>
      <c r="K409" s="155">
        <v>292.82461323671492</v>
      </c>
      <c r="L409" s="155">
        <v>378.87483652173921</v>
      </c>
      <c r="M409" s="155">
        <v>334.47353913043492</v>
      </c>
      <c r="N409" s="155">
        <v>349.34885217391314</v>
      </c>
      <c r="O409" s="155">
        <v>445.31146956521701</v>
      </c>
      <c r="P409" s="155">
        <v>499.94111304347842</v>
      </c>
      <c r="Q409" s="155">
        <v>426.263347826087</v>
      </c>
      <c r="R409" s="155">
        <v>479.13383478260869</v>
      </c>
      <c r="S409" s="155">
        <v>528.58359130434769</v>
      </c>
      <c r="T409" s="155">
        <v>564.05269565217372</v>
      </c>
      <c r="U409" s="155">
        <v>617.9733217391306</v>
      </c>
      <c r="V409" s="155">
        <v>842.20221739130432</v>
      </c>
      <c r="W409" s="155">
        <v>980.25534782608656</v>
      </c>
      <c r="X409" s="285">
        <v>1187.5998260869567</v>
      </c>
      <c r="Z409" s="185"/>
      <c r="AA409" s="185"/>
      <c r="AB409" s="185"/>
      <c r="AC409" s="185"/>
      <c r="AD409" s="185"/>
      <c r="AE409" s="185"/>
      <c r="AF409" s="185"/>
      <c r="AG409" s="185"/>
      <c r="AH409" s="185"/>
      <c r="AI409" s="185"/>
      <c r="AJ409" s="185"/>
      <c r="AK409" s="185"/>
      <c r="AL409" s="185"/>
      <c r="AM409" s="185"/>
      <c r="AN409" s="185"/>
      <c r="AO409" s="185"/>
      <c r="AP409" s="185"/>
      <c r="AQ409" s="185"/>
      <c r="AR409" s="185"/>
      <c r="AS409" s="185"/>
      <c r="AT409" s="185"/>
      <c r="AU409" s="185"/>
      <c r="AV409" s="185"/>
      <c r="AW409" s="185"/>
    </row>
    <row r="410" spans="1:49">
      <c r="A410" s="189" t="s">
        <v>165</v>
      </c>
      <c r="B410" s="48" t="s">
        <v>244</v>
      </c>
      <c r="C410" s="155">
        <v>5.7524800000000003</v>
      </c>
      <c r="D410" s="155">
        <v>13.161626666666667</v>
      </c>
      <c r="E410" s="155">
        <v>16.252613333333336</v>
      </c>
      <c r="F410" s="155">
        <v>16.148</v>
      </c>
      <c r="G410" s="155">
        <v>18.381706666666666</v>
      </c>
      <c r="H410" s="155">
        <v>14.124879999999997</v>
      </c>
      <c r="I410" s="155">
        <v>11.84648</v>
      </c>
      <c r="J410" s="155">
        <v>7.1754666666666669</v>
      </c>
      <c r="K410" s="155">
        <v>8.5147341062801924</v>
      </c>
      <c r="L410" s="155">
        <v>14.594852173913043</v>
      </c>
      <c r="M410" s="155">
        <v>16.662078260869567</v>
      </c>
      <c r="N410" s="155">
        <v>31.40625217391305</v>
      </c>
      <c r="O410" s="155">
        <v>71.422086956521753</v>
      </c>
      <c r="P410" s="155">
        <v>82.20970434782609</v>
      </c>
      <c r="Q410" s="155">
        <v>77.402739130434782</v>
      </c>
      <c r="R410" s="155">
        <v>78.274704347826088</v>
      </c>
      <c r="S410" s="155">
        <v>75.711782608695657</v>
      </c>
      <c r="T410" s="155">
        <v>79.962156521739132</v>
      </c>
      <c r="U410" s="155">
        <v>85.791869565217411</v>
      </c>
      <c r="V410" s="155">
        <v>81.140208695652177</v>
      </c>
      <c r="W410" s="155">
        <v>100.64142608695653</v>
      </c>
      <c r="X410" s="285">
        <v>112.55437391304349</v>
      </c>
      <c r="Z410" s="185"/>
      <c r="AA410" s="185"/>
      <c r="AB410" s="185"/>
      <c r="AC410" s="185"/>
      <c r="AD410" s="185"/>
      <c r="AE410" s="185"/>
      <c r="AF410" s="185"/>
      <c r="AG410" s="185"/>
      <c r="AH410" s="185"/>
      <c r="AI410" s="185"/>
      <c r="AJ410" s="185"/>
      <c r="AK410" s="185"/>
      <c r="AL410" s="185"/>
      <c r="AM410" s="185"/>
      <c r="AN410" s="185"/>
      <c r="AO410" s="185"/>
      <c r="AP410" s="185"/>
      <c r="AQ410" s="185"/>
      <c r="AR410" s="185"/>
      <c r="AS410" s="185"/>
      <c r="AT410" s="185"/>
      <c r="AU410" s="185"/>
      <c r="AV410" s="185"/>
      <c r="AW410" s="185"/>
    </row>
    <row r="411" spans="1:49" s="105" customFormat="1">
      <c r="A411" s="189" t="s">
        <v>165</v>
      </c>
      <c r="B411" s="48" t="s">
        <v>269</v>
      </c>
      <c r="C411" s="155">
        <v>0</v>
      </c>
      <c r="D411" s="155">
        <v>0</v>
      </c>
      <c r="E411" s="155">
        <v>0</v>
      </c>
      <c r="F411" s="155">
        <v>0</v>
      </c>
      <c r="G411" s="155">
        <v>0</v>
      </c>
      <c r="H411" s="155">
        <v>0</v>
      </c>
      <c r="I411" s="155">
        <v>0</v>
      </c>
      <c r="J411" s="155">
        <v>0</v>
      </c>
      <c r="K411" s="155">
        <v>0</v>
      </c>
      <c r="L411" s="155">
        <v>0</v>
      </c>
      <c r="M411" s="155">
        <v>0</v>
      </c>
      <c r="N411" s="155">
        <v>0</v>
      </c>
      <c r="O411" s="155">
        <v>0</v>
      </c>
      <c r="P411" s="155">
        <v>0</v>
      </c>
      <c r="Q411" s="155">
        <v>0</v>
      </c>
      <c r="R411" s="155">
        <v>0</v>
      </c>
      <c r="S411" s="155">
        <v>6.0809739130434783</v>
      </c>
      <c r="T411" s="155">
        <v>13.586330434782608</v>
      </c>
      <c r="U411" s="155">
        <v>17.40999130434783</v>
      </c>
      <c r="V411" s="155">
        <v>20.031460869565223</v>
      </c>
      <c r="W411" s="155">
        <v>24.234121739130444</v>
      </c>
      <c r="X411" s="285">
        <v>30.984226086956522</v>
      </c>
      <c r="Z411" s="185"/>
      <c r="AA411" s="185"/>
      <c r="AB411" s="185"/>
      <c r="AC411" s="185"/>
      <c r="AD411" s="185"/>
      <c r="AE411" s="185"/>
      <c r="AF411" s="185"/>
      <c r="AG411" s="185"/>
      <c r="AH411" s="185"/>
      <c r="AI411" s="185"/>
      <c r="AJ411" s="185"/>
      <c r="AK411" s="185"/>
      <c r="AL411" s="185"/>
      <c r="AM411" s="185"/>
      <c r="AN411" s="185"/>
      <c r="AO411" s="185"/>
      <c r="AP411" s="185"/>
      <c r="AQ411" s="185"/>
      <c r="AR411" s="185"/>
      <c r="AS411" s="185"/>
      <c r="AT411" s="185"/>
      <c r="AU411" s="185"/>
      <c r="AV411" s="185"/>
      <c r="AW411" s="185"/>
    </row>
    <row r="412" spans="1:49">
      <c r="A412" s="189" t="s">
        <v>165</v>
      </c>
      <c r="B412" s="47" t="s">
        <v>9</v>
      </c>
      <c r="C412" s="155">
        <v>540.70054222222257</v>
      </c>
      <c r="D412" s="155">
        <v>668.16897777777774</v>
      </c>
      <c r="E412" s="155">
        <v>754.39522666666653</v>
      </c>
      <c r="F412" s="155">
        <v>772.8216977777779</v>
      </c>
      <c r="G412" s="155">
        <v>874.48744000000011</v>
      </c>
      <c r="H412" s="155">
        <v>893.40230222222249</v>
      </c>
      <c r="I412" s="155">
        <v>1269.1788711111112</v>
      </c>
      <c r="J412" s="155">
        <v>1506.0130488888894</v>
      </c>
      <c r="K412" s="155">
        <v>1815.5922735748791</v>
      </c>
      <c r="L412" s="155">
        <v>2166.4984599999998</v>
      </c>
      <c r="M412" s="155">
        <v>2214.802513043478</v>
      </c>
      <c r="N412" s="155">
        <v>2340.6729652173913</v>
      </c>
      <c r="O412" s="155">
        <v>2609.5517652173912</v>
      </c>
      <c r="P412" s="155">
        <v>2776.215339130435</v>
      </c>
      <c r="Q412" s="155">
        <v>2806.8543565217383</v>
      </c>
      <c r="R412" s="155">
        <v>2799.0433217391305</v>
      </c>
      <c r="S412" s="155">
        <v>2734.4936521739128</v>
      </c>
      <c r="T412" s="155">
        <v>2885.4984086956529</v>
      </c>
      <c r="U412" s="155">
        <v>3232.5273382608707</v>
      </c>
      <c r="V412" s="155">
        <v>3867.383583478259</v>
      </c>
      <c r="W412" s="155">
        <v>4644.0800173913067</v>
      </c>
      <c r="X412" s="285">
        <v>5008.1175217391301</v>
      </c>
      <c r="Z412" s="185"/>
      <c r="AA412" s="185"/>
      <c r="AB412" s="185"/>
      <c r="AC412" s="185"/>
      <c r="AD412" s="185"/>
      <c r="AE412" s="185"/>
      <c r="AF412" s="185"/>
      <c r="AG412" s="185"/>
      <c r="AH412" s="185"/>
      <c r="AI412" s="185"/>
      <c r="AJ412" s="185"/>
      <c r="AK412" s="185"/>
      <c r="AL412" s="185"/>
      <c r="AM412" s="185"/>
      <c r="AN412" s="185"/>
      <c r="AO412" s="185"/>
      <c r="AP412" s="185"/>
      <c r="AQ412" s="185"/>
      <c r="AR412" s="185"/>
      <c r="AS412" s="185"/>
      <c r="AT412" s="185"/>
      <c r="AU412" s="185"/>
      <c r="AV412" s="185"/>
      <c r="AW412" s="185"/>
    </row>
    <row r="413" spans="1:49">
      <c r="A413" s="189" t="s">
        <v>170</v>
      </c>
      <c r="B413" s="118" t="s">
        <v>57</v>
      </c>
      <c r="C413" s="155">
        <v>0</v>
      </c>
      <c r="D413" s="155">
        <v>0</v>
      </c>
      <c r="E413" s="155">
        <v>0</v>
      </c>
      <c r="F413" s="155">
        <v>0</v>
      </c>
      <c r="G413" s="155">
        <v>0</v>
      </c>
      <c r="H413" s="155">
        <v>0</v>
      </c>
      <c r="I413" s="155">
        <v>1298.8780322222219</v>
      </c>
      <c r="J413" s="155">
        <v>1767.7630711111119</v>
      </c>
      <c r="K413" s="155">
        <v>1874.6359508695639</v>
      </c>
      <c r="L413" s="155">
        <v>2047.5597095652176</v>
      </c>
      <c r="M413" s="155">
        <v>2309.5340356521724</v>
      </c>
      <c r="N413" s="155">
        <v>2641.2357213043488</v>
      </c>
      <c r="O413" s="155">
        <v>2683.3293739130418</v>
      </c>
      <c r="P413" s="155">
        <v>2828.25492347826</v>
      </c>
      <c r="Q413" s="155">
        <v>2879.5426521739164</v>
      </c>
      <c r="R413" s="155">
        <v>2897.1421043478254</v>
      </c>
      <c r="S413" s="155">
        <v>2914.6601043478254</v>
      </c>
      <c r="T413" s="155">
        <v>2788.029034782609</v>
      </c>
      <c r="U413" s="155">
        <v>3039.5969130434792</v>
      </c>
      <c r="V413" s="155">
        <v>3461.2695913043472</v>
      </c>
      <c r="W413" s="155">
        <v>3575.5552956521756</v>
      </c>
      <c r="X413" s="285">
        <v>3750.826539130434</v>
      </c>
      <c r="Z413" s="185"/>
      <c r="AA413" s="185"/>
      <c r="AB413" s="185"/>
      <c r="AC413" s="185"/>
      <c r="AD413" s="185"/>
      <c r="AE413" s="185"/>
      <c r="AF413" s="185"/>
      <c r="AG413" s="185"/>
      <c r="AH413" s="185"/>
      <c r="AI413" s="185"/>
      <c r="AJ413" s="185"/>
      <c r="AK413" s="185"/>
      <c r="AL413" s="185"/>
      <c r="AM413" s="185"/>
      <c r="AN413" s="185"/>
      <c r="AO413" s="185"/>
      <c r="AP413" s="185"/>
      <c r="AQ413" s="185"/>
      <c r="AR413" s="185"/>
      <c r="AS413" s="185"/>
      <c r="AT413" s="185"/>
      <c r="AU413" s="185"/>
      <c r="AV413" s="185"/>
      <c r="AW413" s="185"/>
    </row>
    <row r="414" spans="1:49">
      <c r="A414" s="189" t="s">
        <v>170</v>
      </c>
      <c r="B414" s="120" t="s">
        <v>52</v>
      </c>
      <c r="C414" s="155">
        <v>258.60103333333319</v>
      </c>
      <c r="D414" s="155">
        <v>247.99198222222222</v>
      </c>
      <c r="E414" s="155">
        <v>328.14115333333365</v>
      </c>
      <c r="F414" s="155">
        <v>369.38141333333289</v>
      </c>
      <c r="G414" s="155">
        <v>423.84709111111164</v>
      </c>
      <c r="H414" s="155">
        <v>541.64318444444518</v>
      </c>
      <c r="I414" s="155">
        <v>642.3453211111098</v>
      </c>
      <c r="J414" s="155">
        <v>595.36356000000001</v>
      </c>
      <c r="K414" s="155">
        <v>605.19714280193261</v>
      </c>
      <c r="L414" s="155">
        <v>636.89605739130502</v>
      </c>
      <c r="M414" s="155">
        <v>653.99415304347929</v>
      </c>
      <c r="N414" s="155">
        <v>723.12513739130429</v>
      </c>
      <c r="O414" s="155">
        <v>775.92128695652093</v>
      </c>
      <c r="P414" s="155">
        <v>829.16717913043681</v>
      </c>
      <c r="Q414" s="155">
        <v>809.43486086956295</v>
      </c>
      <c r="R414" s="155">
        <v>874.27447826086825</v>
      </c>
      <c r="S414" s="155">
        <v>1000.9988434782599</v>
      </c>
      <c r="T414" s="155">
        <v>979.4686956521723</v>
      </c>
      <c r="U414" s="155">
        <v>1060.9699217391317</v>
      </c>
      <c r="V414" s="155">
        <v>1233.920947826085</v>
      </c>
      <c r="W414" s="155">
        <v>1158.3245304347856</v>
      </c>
      <c r="X414" s="285">
        <v>1499.9963739130401</v>
      </c>
      <c r="Z414" s="185"/>
      <c r="AA414" s="185"/>
      <c r="AB414" s="185"/>
      <c r="AC414" s="185"/>
      <c r="AD414" s="185"/>
      <c r="AE414" s="185"/>
      <c r="AF414" s="185"/>
      <c r="AG414" s="185"/>
      <c r="AH414" s="185"/>
      <c r="AI414" s="185"/>
      <c r="AJ414" s="185"/>
      <c r="AK414" s="185"/>
      <c r="AL414" s="185"/>
      <c r="AM414" s="185"/>
      <c r="AN414" s="185"/>
      <c r="AO414" s="185"/>
      <c r="AP414" s="185"/>
      <c r="AQ414" s="185"/>
      <c r="AR414" s="185"/>
      <c r="AS414" s="185"/>
      <c r="AT414" s="185"/>
      <c r="AU414" s="185"/>
      <c r="AV414" s="185"/>
      <c r="AW414" s="185"/>
    </row>
    <row r="415" spans="1:49">
      <c r="A415" s="189" t="s">
        <v>170</v>
      </c>
      <c r="B415" s="117" t="s">
        <v>128</v>
      </c>
      <c r="C415" s="155">
        <v>812.80997888888976</v>
      </c>
      <c r="D415" s="155">
        <v>936.31632222222231</v>
      </c>
      <c r="E415" s="155">
        <v>980.47566222222076</v>
      </c>
      <c r="F415" s="155">
        <v>1043.24874</v>
      </c>
      <c r="G415" s="155">
        <v>1325.9157600000003</v>
      </c>
      <c r="H415" s="155">
        <v>1414.5948266666674</v>
      </c>
      <c r="I415" s="155">
        <v>654.58321222222196</v>
      </c>
      <c r="J415" s="155">
        <v>778.41453777777485</v>
      </c>
      <c r="K415" s="155">
        <v>793.8730858937206</v>
      </c>
      <c r="L415" s="155">
        <v>791.01891173913089</v>
      </c>
      <c r="M415" s="155">
        <v>871.32741130434772</v>
      </c>
      <c r="N415" s="155">
        <v>842.67378695652246</v>
      </c>
      <c r="O415" s="155">
        <v>896.75600869565187</v>
      </c>
      <c r="P415" s="155">
        <v>902.24219565217402</v>
      </c>
      <c r="Q415" s="155">
        <v>975.36248695652205</v>
      </c>
      <c r="R415" s="155">
        <v>962.51850434782568</v>
      </c>
      <c r="S415" s="155">
        <v>1067.9150608695647</v>
      </c>
      <c r="T415" s="155">
        <v>1170.2423391304351</v>
      </c>
      <c r="U415" s="155">
        <v>1335.7369391304351</v>
      </c>
      <c r="V415" s="155">
        <v>1479.3091043478273</v>
      </c>
      <c r="W415" s="155">
        <v>1598.1265652173906</v>
      </c>
      <c r="X415" s="285">
        <v>1529.9618260869561</v>
      </c>
      <c r="Z415" s="185"/>
      <c r="AA415" s="185"/>
      <c r="AB415" s="185"/>
      <c r="AC415" s="185"/>
      <c r="AD415" s="185"/>
      <c r="AE415" s="185"/>
      <c r="AF415" s="185"/>
      <c r="AG415" s="185"/>
      <c r="AH415" s="185"/>
      <c r="AI415" s="185"/>
      <c r="AJ415" s="185"/>
      <c r="AK415" s="185"/>
      <c r="AL415" s="185"/>
      <c r="AM415" s="185"/>
      <c r="AN415" s="185"/>
      <c r="AO415" s="185"/>
      <c r="AP415" s="185"/>
      <c r="AQ415" s="185"/>
      <c r="AR415" s="185"/>
      <c r="AS415" s="185"/>
      <c r="AT415" s="185"/>
      <c r="AU415" s="185"/>
      <c r="AV415" s="185"/>
      <c r="AW415" s="185"/>
    </row>
    <row r="416" spans="1:49">
      <c r="A416" s="189" t="s">
        <v>170</v>
      </c>
      <c r="B416" s="48" t="s">
        <v>244</v>
      </c>
      <c r="C416" s="155">
        <v>17.727606666666667</v>
      </c>
      <c r="D416" s="155">
        <v>35.615359999999995</v>
      </c>
      <c r="E416" s="155">
        <v>38.591466666666662</v>
      </c>
      <c r="F416" s="155">
        <v>37.640319999999996</v>
      </c>
      <c r="G416" s="155">
        <v>36.674136666666669</v>
      </c>
      <c r="H416" s="155">
        <v>35.791379999999997</v>
      </c>
      <c r="I416" s="155">
        <v>37.609139999999996</v>
      </c>
      <c r="J416" s="155">
        <v>48.58022555555555</v>
      </c>
      <c r="K416" s="155">
        <v>45.151663574879223</v>
      </c>
      <c r="L416" s="155">
        <v>43.358906521739129</v>
      </c>
      <c r="M416" s="155">
        <v>65.02319913043479</v>
      </c>
      <c r="N416" s="155">
        <v>114.34009695652173</v>
      </c>
      <c r="O416" s="155">
        <v>155.92336521739131</v>
      </c>
      <c r="P416" s="155">
        <v>147.92811304347828</v>
      </c>
      <c r="Q416" s="155">
        <v>144.19046086956524</v>
      </c>
      <c r="R416" s="155">
        <v>146.86426086956521</v>
      </c>
      <c r="S416" s="155">
        <v>156.39026086956522</v>
      </c>
      <c r="T416" s="155">
        <v>157.70279130434784</v>
      </c>
      <c r="U416" s="155">
        <v>172.68486086956523</v>
      </c>
      <c r="V416" s="155">
        <v>167.14509565217392</v>
      </c>
      <c r="W416" s="155">
        <v>154.85594782608698</v>
      </c>
      <c r="X416" s="285">
        <v>190.24086086956521</v>
      </c>
      <c r="Z416" s="185"/>
      <c r="AA416" s="185"/>
      <c r="AB416" s="185"/>
      <c r="AC416" s="185"/>
      <c r="AD416" s="185"/>
      <c r="AE416" s="185"/>
      <c r="AF416" s="185"/>
      <c r="AG416" s="185"/>
      <c r="AH416" s="185"/>
      <c r="AI416" s="185"/>
      <c r="AJ416" s="185"/>
      <c r="AK416" s="185"/>
      <c r="AL416" s="185"/>
      <c r="AM416" s="185"/>
      <c r="AN416" s="185"/>
      <c r="AO416" s="185"/>
      <c r="AP416" s="185"/>
      <c r="AQ416" s="185"/>
      <c r="AR416" s="185"/>
      <c r="AS416" s="185"/>
      <c r="AT416" s="185"/>
      <c r="AU416" s="185"/>
      <c r="AV416" s="185"/>
      <c r="AW416" s="185"/>
    </row>
    <row r="417" spans="1:49" s="105" customFormat="1">
      <c r="A417" s="189" t="s">
        <v>170</v>
      </c>
      <c r="B417" s="48" t="s">
        <v>269</v>
      </c>
      <c r="C417" s="155">
        <v>0</v>
      </c>
      <c r="D417" s="155">
        <v>0</v>
      </c>
      <c r="E417" s="155">
        <v>0</v>
      </c>
      <c r="F417" s="155">
        <v>0</v>
      </c>
      <c r="G417" s="155">
        <v>0</v>
      </c>
      <c r="H417" s="155">
        <v>0</v>
      </c>
      <c r="I417" s="155">
        <v>0</v>
      </c>
      <c r="J417" s="155">
        <v>0</v>
      </c>
      <c r="K417" s="155">
        <v>0</v>
      </c>
      <c r="L417" s="155">
        <v>0</v>
      </c>
      <c r="M417" s="155">
        <v>0</v>
      </c>
      <c r="N417" s="155">
        <v>0</v>
      </c>
      <c r="O417" s="155">
        <v>0</v>
      </c>
      <c r="P417" s="155">
        <v>0</v>
      </c>
      <c r="Q417" s="155">
        <v>0</v>
      </c>
      <c r="R417" s="155">
        <v>0</v>
      </c>
      <c r="S417" s="155">
        <v>20.956860869565219</v>
      </c>
      <c r="T417" s="155">
        <v>44.445086956521742</v>
      </c>
      <c r="U417" s="155">
        <v>50.743008695652172</v>
      </c>
      <c r="V417" s="155">
        <v>51.787069565217401</v>
      </c>
      <c r="W417" s="155">
        <v>52.037191304347829</v>
      </c>
      <c r="X417" s="285">
        <v>43.757408695652174</v>
      </c>
      <c r="Z417" s="185"/>
      <c r="AA417" s="185"/>
      <c r="AB417" s="185"/>
      <c r="AC417" s="185"/>
      <c r="AD417" s="185"/>
      <c r="AE417" s="185"/>
      <c r="AF417" s="185"/>
      <c r="AG417" s="185"/>
      <c r="AH417" s="185"/>
      <c r="AI417" s="185"/>
      <c r="AJ417" s="185"/>
      <c r="AK417" s="185"/>
      <c r="AL417" s="185"/>
      <c r="AM417" s="185"/>
      <c r="AN417" s="185"/>
      <c r="AO417" s="185"/>
      <c r="AP417" s="185"/>
      <c r="AQ417" s="185"/>
      <c r="AR417" s="185"/>
      <c r="AS417" s="185"/>
      <c r="AT417" s="185"/>
      <c r="AU417" s="185"/>
      <c r="AV417" s="185"/>
      <c r="AW417" s="185"/>
    </row>
    <row r="418" spans="1:49">
      <c r="A418" s="189" t="s">
        <v>170</v>
      </c>
      <c r="B418" s="47" t="s">
        <v>9</v>
      </c>
      <c r="C418" s="155">
        <v>1089.1386188888885</v>
      </c>
      <c r="D418" s="155">
        <v>1219.9236644444441</v>
      </c>
      <c r="E418" s="155">
        <v>1347.208282222221</v>
      </c>
      <c r="F418" s="155">
        <v>1450.2704733333344</v>
      </c>
      <c r="G418" s="155">
        <v>1786.4369877777765</v>
      </c>
      <c r="H418" s="155">
        <v>1992.0293911111119</v>
      </c>
      <c r="I418" s="155">
        <v>2633.4157055555565</v>
      </c>
      <c r="J418" s="155">
        <v>3190.1213944444444</v>
      </c>
      <c r="K418" s="155">
        <v>3318.8578431400956</v>
      </c>
      <c r="L418" s="155">
        <v>3518.8335852173918</v>
      </c>
      <c r="M418" s="155">
        <v>3899.8787991304343</v>
      </c>
      <c r="N418" s="155">
        <v>4321.3747426086966</v>
      </c>
      <c r="O418" s="155">
        <v>4511.9300347826083</v>
      </c>
      <c r="P418" s="155">
        <v>4707.5924113043457</v>
      </c>
      <c r="Q418" s="155">
        <v>4808.5304608695642</v>
      </c>
      <c r="R418" s="155">
        <v>4880.7993478260832</v>
      </c>
      <c r="S418" s="155">
        <v>5160.9211304347818</v>
      </c>
      <c r="T418" s="155">
        <v>5139.8879478260887</v>
      </c>
      <c r="U418" s="155">
        <v>5659.7316434782551</v>
      </c>
      <c r="V418" s="155">
        <v>6393.4318086956519</v>
      </c>
      <c r="W418" s="155">
        <v>6538.8995304347845</v>
      </c>
      <c r="X418" s="285">
        <v>7014.783008695651</v>
      </c>
      <c r="Z418" s="185"/>
      <c r="AA418" s="185"/>
      <c r="AB418" s="185"/>
      <c r="AC418" s="185"/>
      <c r="AD418" s="185"/>
      <c r="AE418" s="185"/>
      <c r="AF418" s="185"/>
      <c r="AG418" s="185"/>
      <c r="AH418" s="185"/>
      <c r="AI418" s="185"/>
      <c r="AJ418" s="185"/>
      <c r="AK418" s="185"/>
      <c r="AL418" s="185"/>
      <c r="AM418" s="185"/>
      <c r="AN418" s="185"/>
      <c r="AO418" s="185"/>
      <c r="AP418" s="185"/>
      <c r="AQ418" s="185"/>
      <c r="AR418" s="185"/>
      <c r="AS418" s="185"/>
      <c r="AT418" s="185"/>
      <c r="AU418" s="185"/>
      <c r="AV418" s="185"/>
      <c r="AW418" s="185"/>
    </row>
    <row r="419" spans="1:49">
      <c r="A419" s="189" t="s">
        <v>180</v>
      </c>
      <c r="B419" s="118" t="s">
        <v>57</v>
      </c>
      <c r="C419" s="155">
        <v>0</v>
      </c>
      <c r="D419" s="155">
        <v>0</v>
      </c>
      <c r="E419" s="155">
        <v>0</v>
      </c>
      <c r="F419" s="155">
        <v>0</v>
      </c>
      <c r="G419" s="155">
        <v>0</v>
      </c>
      <c r="H419" s="155">
        <v>0</v>
      </c>
      <c r="I419" s="155">
        <v>4767.729937777779</v>
      </c>
      <c r="J419" s="155">
        <v>6575.1634700000004</v>
      </c>
      <c r="K419" s="155">
        <v>7414.4758380676267</v>
      </c>
      <c r="L419" s="155">
        <v>7844.1510304347812</v>
      </c>
      <c r="M419" s="155">
        <v>7715.0367630434803</v>
      </c>
      <c r="N419" s="155">
        <v>8018.8872173913069</v>
      </c>
      <c r="O419" s="155">
        <v>8328.8562347826137</v>
      </c>
      <c r="P419" s="155">
        <v>8451.4839652173923</v>
      </c>
      <c r="Q419" s="155">
        <v>8675.3922086956536</v>
      </c>
      <c r="R419" s="155">
        <v>8699.7442226086969</v>
      </c>
      <c r="S419" s="155">
        <v>8642.7628617391292</v>
      </c>
      <c r="T419" s="155">
        <v>9107.3556917391306</v>
      </c>
      <c r="U419" s="155">
        <v>10256.200899565221</v>
      </c>
      <c r="V419" s="155">
        <v>10799.652285652175</v>
      </c>
      <c r="W419" s="155">
        <v>11331.368095652177</v>
      </c>
      <c r="X419" s="285">
        <v>12025.683986521739</v>
      </c>
      <c r="Z419" s="185"/>
      <c r="AA419" s="185"/>
      <c r="AB419" s="185"/>
      <c r="AC419" s="185"/>
      <c r="AD419" s="185"/>
      <c r="AE419" s="185"/>
      <c r="AF419" s="185"/>
      <c r="AG419" s="185"/>
      <c r="AH419" s="185"/>
      <c r="AI419" s="185"/>
      <c r="AJ419" s="185"/>
      <c r="AK419" s="185"/>
      <c r="AL419" s="185"/>
      <c r="AM419" s="185"/>
      <c r="AN419" s="185"/>
      <c r="AO419" s="185"/>
      <c r="AP419" s="185"/>
      <c r="AQ419" s="185"/>
      <c r="AR419" s="185"/>
      <c r="AS419" s="185"/>
      <c r="AT419" s="185"/>
      <c r="AU419" s="185"/>
      <c r="AV419" s="185"/>
      <c r="AW419" s="185"/>
    </row>
    <row r="420" spans="1:49">
      <c r="A420" s="189" t="s">
        <v>180</v>
      </c>
      <c r="B420" s="120" t="s">
        <v>52</v>
      </c>
      <c r="C420" s="155">
        <v>395.4099466666666</v>
      </c>
      <c r="D420" s="155">
        <v>388.30586666666676</v>
      </c>
      <c r="E420" s="155">
        <v>437.14191111111114</v>
      </c>
      <c r="F420" s="155">
        <v>456.31495111111104</v>
      </c>
      <c r="G420" s="155">
        <v>606.57785333333334</v>
      </c>
      <c r="H420" s="155">
        <v>818.09733555555579</v>
      </c>
      <c r="I420" s="155">
        <v>981.87846222222265</v>
      </c>
      <c r="J420" s="155">
        <v>1305.2298499999995</v>
      </c>
      <c r="K420" s="155">
        <v>1477.3177465217384</v>
      </c>
      <c r="L420" s="155">
        <v>1423.7714834782603</v>
      </c>
      <c r="M420" s="155">
        <v>1378.4923152173915</v>
      </c>
      <c r="N420" s="155">
        <v>1464.7811713043475</v>
      </c>
      <c r="O420" s="155">
        <v>1704.4969191304351</v>
      </c>
      <c r="P420" s="155">
        <v>1748.6878173913046</v>
      </c>
      <c r="Q420" s="155">
        <v>1599.7494034782605</v>
      </c>
      <c r="R420" s="155">
        <v>1663.227844347826</v>
      </c>
      <c r="S420" s="155">
        <v>2120.1188095652165</v>
      </c>
      <c r="T420" s="155">
        <v>2202.0528030434775</v>
      </c>
      <c r="U420" s="155">
        <v>2405.4376182608689</v>
      </c>
      <c r="V420" s="155">
        <v>2660.3077934782618</v>
      </c>
      <c r="W420" s="155">
        <v>2764.5046347826069</v>
      </c>
      <c r="X420" s="285">
        <v>3244.9825160869559</v>
      </c>
      <c r="Z420" s="185"/>
      <c r="AA420" s="185"/>
      <c r="AB420" s="185"/>
      <c r="AC420" s="185"/>
      <c r="AD420" s="185"/>
      <c r="AE420" s="185"/>
      <c r="AF420" s="185"/>
      <c r="AG420" s="185"/>
      <c r="AH420" s="185"/>
      <c r="AI420" s="185"/>
      <c r="AJ420" s="185"/>
      <c r="AK420" s="185"/>
      <c r="AL420" s="185"/>
      <c r="AM420" s="185"/>
      <c r="AN420" s="185"/>
      <c r="AO420" s="185"/>
      <c r="AP420" s="185"/>
      <c r="AQ420" s="185"/>
      <c r="AR420" s="185"/>
      <c r="AS420" s="185"/>
      <c r="AT420" s="185"/>
      <c r="AU420" s="185"/>
      <c r="AV420" s="185"/>
      <c r="AW420" s="185"/>
    </row>
    <row r="421" spans="1:49">
      <c r="A421" s="189" t="s">
        <v>180</v>
      </c>
      <c r="B421" s="117" t="s">
        <v>128</v>
      </c>
      <c r="C421" s="155">
        <v>1574.9829377777778</v>
      </c>
      <c r="D421" s="155">
        <v>1839.2820133333341</v>
      </c>
      <c r="E421" s="155">
        <v>2019.3057311111115</v>
      </c>
      <c r="F421" s="155">
        <v>2220.1964933333338</v>
      </c>
      <c r="G421" s="155">
        <v>2747.4739733333336</v>
      </c>
      <c r="H421" s="155">
        <v>3253.4119200000005</v>
      </c>
      <c r="I421" s="155">
        <v>1104.2374244444441</v>
      </c>
      <c r="J421" s="155">
        <v>1417.3790255555548</v>
      </c>
      <c r="K421" s="155">
        <v>1640.0891442028988</v>
      </c>
      <c r="L421" s="155">
        <v>1652.93341173913</v>
      </c>
      <c r="M421" s="155">
        <v>1587.1152708695652</v>
      </c>
      <c r="N421" s="155">
        <v>1670.1455799999997</v>
      </c>
      <c r="O421" s="155">
        <v>2048.6989417391314</v>
      </c>
      <c r="P421" s="155">
        <v>2183.5903956521743</v>
      </c>
      <c r="Q421" s="155">
        <v>2325.8007391304345</v>
      </c>
      <c r="R421" s="155">
        <v>2339.3474486956525</v>
      </c>
      <c r="S421" s="155">
        <v>2737.7779130434801</v>
      </c>
      <c r="T421" s="155">
        <v>3108.81918652174</v>
      </c>
      <c r="U421" s="155">
        <v>3317.7797930434785</v>
      </c>
      <c r="V421" s="155">
        <v>3673.6879891304347</v>
      </c>
      <c r="W421" s="155">
        <v>3884.074504347826</v>
      </c>
      <c r="X421" s="285">
        <v>4168.729317391304</v>
      </c>
      <c r="Z421" s="185"/>
      <c r="AA421" s="185"/>
      <c r="AB421" s="185"/>
      <c r="AC421" s="185"/>
      <c r="AD421" s="185"/>
      <c r="AE421" s="185"/>
      <c r="AF421" s="185"/>
      <c r="AG421" s="185"/>
      <c r="AH421" s="185"/>
      <c r="AI421" s="185"/>
      <c r="AJ421" s="185"/>
      <c r="AK421" s="185"/>
      <c r="AL421" s="185"/>
      <c r="AM421" s="185"/>
      <c r="AN421" s="185"/>
      <c r="AO421" s="185"/>
      <c r="AP421" s="185"/>
      <c r="AQ421" s="185"/>
      <c r="AR421" s="185"/>
      <c r="AS421" s="185"/>
      <c r="AT421" s="185"/>
      <c r="AU421" s="185"/>
      <c r="AV421" s="185"/>
      <c r="AW421" s="185"/>
    </row>
    <row r="422" spans="1:49">
      <c r="A422" s="189" t="s">
        <v>180</v>
      </c>
      <c r="B422" s="48" t="s">
        <v>244</v>
      </c>
      <c r="C422" s="155">
        <v>28.306546666666662</v>
      </c>
      <c r="D422" s="155">
        <v>56.425294444444447</v>
      </c>
      <c r="E422" s="155">
        <v>54.932626666666657</v>
      </c>
      <c r="F422" s="155">
        <v>55.149809999999995</v>
      </c>
      <c r="G422" s="155">
        <v>58.542346666666667</v>
      </c>
      <c r="H422" s="155">
        <v>61.138443333333328</v>
      </c>
      <c r="I422" s="155">
        <v>60.490884444444447</v>
      </c>
      <c r="J422" s="155">
        <v>67.198688888888896</v>
      </c>
      <c r="K422" s="155">
        <v>68.109742028985508</v>
      </c>
      <c r="L422" s="155">
        <v>70.87549739130435</v>
      </c>
      <c r="M422" s="155">
        <v>111.8737991304348</v>
      </c>
      <c r="N422" s="155">
        <v>141.02322260869568</v>
      </c>
      <c r="O422" s="155">
        <v>177.22840521739133</v>
      </c>
      <c r="P422" s="155">
        <v>185.02973565217397</v>
      </c>
      <c r="Q422" s="155">
        <v>190.39310956521743</v>
      </c>
      <c r="R422" s="155">
        <v>194.06182695652174</v>
      </c>
      <c r="S422" s="155">
        <v>206.58138086956527</v>
      </c>
      <c r="T422" s="155">
        <v>230.05390086956524</v>
      </c>
      <c r="U422" s="155">
        <v>254.86067913043479</v>
      </c>
      <c r="V422" s="155">
        <v>274.04099391304345</v>
      </c>
      <c r="W422" s="155">
        <v>283.61862608695662</v>
      </c>
      <c r="X422" s="285">
        <v>272.1560582608696</v>
      </c>
      <c r="Z422" s="185"/>
      <c r="AA422" s="185"/>
      <c r="AB422" s="185"/>
      <c r="AC422" s="185"/>
      <c r="AD422" s="185"/>
      <c r="AE422" s="185"/>
      <c r="AF422" s="185"/>
      <c r="AG422" s="185"/>
      <c r="AH422" s="185"/>
      <c r="AI422" s="185"/>
      <c r="AJ422" s="185"/>
      <c r="AK422" s="185"/>
      <c r="AL422" s="185"/>
      <c r="AM422" s="185"/>
      <c r="AN422" s="185"/>
      <c r="AO422" s="185"/>
      <c r="AP422" s="185"/>
      <c r="AQ422" s="185"/>
      <c r="AR422" s="185"/>
      <c r="AS422" s="185"/>
      <c r="AT422" s="185"/>
      <c r="AU422" s="185"/>
      <c r="AV422" s="185"/>
      <c r="AW422" s="185"/>
    </row>
    <row r="423" spans="1:49" s="105" customFormat="1">
      <c r="A423" s="189" t="s">
        <v>180</v>
      </c>
      <c r="B423" s="48" t="s">
        <v>269</v>
      </c>
      <c r="C423" s="155">
        <v>0</v>
      </c>
      <c r="D423" s="155">
        <v>0</v>
      </c>
      <c r="E423" s="155">
        <v>0</v>
      </c>
      <c r="F423" s="155">
        <v>0</v>
      </c>
      <c r="G423" s="155">
        <v>0</v>
      </c>
      <c r="H423" s="155">
        <v>0</v>
      </c>
      <c r="I423" s="155">
        <v>0</v>
      </c>
      <c r="J423" s="155">
        <v>0</v>
      </c>
      <c r="K423" s="155">
        <v>0</v>
      </c>
      <c r="L423" s="155">
        <v>0</v>
      </c>
      <c r="M423" s="155">
        <v>0</v>
      </c>
      <c r="N423" s="155">
        <v>0</v>
      </c>
      <c r="O423" s="155">
        <v>0</v>
      </c>
      <c r="P423" s="155">
        <v>0</v>
      </c>
      <c r="Q423" s="155">
        <v>0</v>
      </c>
      <c r="R423" s="155">
        <v>0</v>
      </c>
      <c r="S423" s="155">
        <v>24.609850434782608</v>
      </c>
      <c r="T423" s="155">
        <v>51.863067826086969</v>
      </c>
      <c r="U423" s="155">
        <v>58.69546478260871</v>
      </c>
      <c r="V423" s="155">
        <v>59.597313478260872</v>
      </c>
      <c r="W423" s="155">
        <v>58.595504347826086</v>
      </c>
      <c r="X423" s="285">
        <v>54.481048260869571</v>
      </c>
      <c r="Z423" s="185"/>
      <c r="AA423" s="185"/>
      <c r="AB423" s="185"/>
      <c r="AC423" s="185"/>
      <c r="AD423" s="185"/>
      <c r="AE423" s="185"/>
      <c r="AF423" s="185"/>
      <c r="AG423" s="185"/>
      <c r="AH423" s="185"/>
      <c r="AI423" s="185"/>
      <c r="AJ423" s="185"/>
      <c r="AK423" s="185"/>
      <c r="AL423" s="185"/>
      <c r="AM423" s="185"/>
      <c r="AN423" s="185"/>
      <c r="AO423" s="185"/>
      <c r="AP423" s="185"/>
      <c r="AQ423" s="185"/>
      <c r="AR423" s="185"/>
      <c r="AS423" s="185"/>
      <c r="AT423" s="185"/>
      <c r="AU423" s="185"/>
      <c r="AV423" s="185"/>
      <c r="AW423" s="185"/>
    </row>
    <row r="424" spans="1:49">
      <c r="A424" s="189" t="s">
        <v>180</v>
      </c>
      <c r="B424" s="47" t="s">
        <v>9</v>
      </c>
      <c r="C424" s="155">
        <v>1998.6994311111114</v>
      </c>
      <c r="D424" s="155">
        <v>2284.0131744444452</v>
      </c>
      <c r="E424" s="155">
        <v>2511.3802688888895</v>
      </c>
      <c r="F424" s="155">
        <v>2731.6612544444456</v>
      </c>
      <c r="G424" s="155">
        <v>3412.5941733333343</v>
      </c>
      <c r="H424" s="155">
        <v>4132.6476988888899</v>
      </c>
      <c r="I424" s="155">
        <v>6914.3367088888899</v>
      </c>
      <c r="J424" s="155">
        <v>9364.9710344444447</v>
      </c>
      <c r="K424" s="155">
        <v>10599.99247082126</v>
      </c>
      <c r="L424" s="155">
        <v>10991.73142304348</v>
      </c>
      <c r="M424" s="155">
        <v>10792.518148260875</v>
      </c>
      <c r="N424" s="155">
        <v>11294.837191304348</v>
      </c>
      <c r="O424" s="155">
        <v>12259.28050086957</v>
      </c>
      <c r="P424" s="155">
        <v>12568.791913913046</v>
      </c>
      <c r="Q424" s="155">
        <v>12791.335460869566</v>
      </c>
      <c r="R424" s="155">
        <v>12896.381342608694</v>
      </c>
      <c r="S424" s="155">
        <v>13731.850815652178</v>
      </c>
      <c r="T424" s="155">
        <v>14700.144650000011</v>
      </c>
      <c r="U424" s="155">
        <v>16292.974454782612</v>
      </c>
      <c r="V424" s="155">
        <v>17467.286375652169</v>
      </c>
      <c r="W424" s="155">
        <v>18322.161365217395</v>
      </c>
      <c r="X424" s="285">
        <v>19766.032926521741</v>
      </c>
      <c r="Z424" s="185"/>
      <c r="AA424" s="185"/>
      <c r="AB424" s="185"/>
      <c r="AC424" s="185"/>
      <c r="AD424" s="185"/>
      <c r="AE424" s="185"/>
      <c r="AF424" s="185"/>
      <c r="AG424" s="185"/>
      <c r="AH424" s="185"/>
      <c r="AI424" s="185"/>
      <c r="AJ424" s="185"/>
      <c r="AK424" s="185"/>
      <c r="AL424" s="185"/>
      <c r="AM424" s="185"/>
      <c r="AN424" s="185"/>
      <c r="AO424" s="185"/>
      <c r="AP424" s="185"/>
      <c r="AQ424" s="185"/>
      <c r="AR424" s="185"/>
      <c r="AS424" s="185"/>
      <c r="AT424" s="185"/>
      <c r="AU424" s="185"/>
      <c r="AV424" s="185"/>
      <c r="AW424" s="185"/>
    </row>
    <row r="425" spans="1:49">
      <c r="A425" s="189" t="s">
        <v>314</v>
      </c>
      <c r="B425" s="118" t="s">
        <v>57</v>
      </c>
      <c r="C425" s="155">
        <v>0</v>
      </c>
      <c r="D425" s="155">
        <v>0</v>
      </c>
      <c r="E425" s="155">
        <v>0</v>
      </c>
      <c r="F425" s="155">
        <v>0</v>
      </c>
      <c r="G425" s="155">
        <v>0</v>
      </c>
      <c r="H425" s="155">
        <v>0</v>
      </c>
      <c r="I425" s="155">
        <v>2459.5299044444428</v>
      </c>
      <c r="J425" s="155">
        <v>3400.2327288888891</v>
      </c>
      <c r="K425" s="155">
        <v>3628.106962705313</v>
      </c>
      <c r="L425" s="155">
        <v>4109.6386660869503</v>
      </c>
      <c r="M425" s="155">
        <v>4790.7446486956524</v>
      </c>
      <c r="N425" s="155">
        <v>5498.8734991304309</v>
      </c>
      <c r="O425" s="155">
        <v>6051.8542160869702</v>
      </c>
      <c r="P425" s="155">
        <v>6324.6791234782631</v>
      </c>
      <c r="Q425" s="155">
        <v>6892.4633852173938</v>
      </c>
      <c r="R425" s="155">
        <v>6914.9516469565178</v>
      </c>
      <c r="S425" s="155">
        <v>6915.4671956521606</v>
      </c>
      <c r="T425" s="155">
        <v>7452.2409513043503</v>
      </c>
      <c r="U425" s="155">
        <v>8172.974972173929</v>
      </c>
      <c r="V425" s="155">
        <v>8661.9951826086799</v>
      </c>
      <c r="W425" s="155">
        <v>8449.6883304347884</v>
      </c>
      <c r="X425" s="285">
        <v>8988.4340260869612</v>
      </c>
      <c r="Z425" s="185"/>
      <c r="AA425" s="185"/>
      <c r="AB425" s="185"/>
      <c r="AC425" s="185"/>
      <c r="AD425" s="185"/>
      <c r="AE425" s="185"/>
      <c r="AF425" s="185"/>
      <c r="AG425" s="185"/>
      <c r="AH425" s="185"/>
      <c r="AI425" s="185"/>
      <c r="AJ425" s="185"/>
      <c r="AK425" s="185"/>
      <c r="AL425" s="185"/>
      <c r="AM425" s="185"/>
      <c r="AN425" s="185"/>
      <c r="AO425" s="185"/>
      <c r="AP425" s="185"/>
      <c r="AQ425" s="185"/>
      <c r="AR425" s="185"/>
      <c r="AS425" s="185"/>
      <c r="AT425" s="185"/>
      <c r="AU425" s="185"/>
      <c r="AV425" s="185"/>
      <c r="AW425" s="185"/>
    </row>
    <row r="426" spans="1:49">
      <c r="A426" s="189" t="s">
        <v>314</v>
      </c>
      <c r="B426" s="120" t="s">
        <v>52</v>
      </c>
      <c r="C426" s="155">
        <v>457.46559333333425</v>
      </c>
      <c r="D426" s="155">
        <v>524.44924222222198</v>
      </c>
      <c r="E426" s="155">
        <v>577.12516555555578</v>
      </c>
      <c r="F426" s="155">
        <v>663.37420888889028</v>
      </c>
      <c r="G426" s="155">
        <v>707.83954888888536</v>
      </c>
      <c r="H426" s="155">
        <v>902.50514222222262</v>
      </c>
      <c r="I426" s="155">
        <v>971.53902999999696</v>
      </c>
      <c r="J426" s="155">
        <v>1232.867914444442</v>
      </c>
      <c r="K426" s="155">
        <v>1191.6586894685984</v>
      </c>
      <c r="L426" s="155">
        <v>1411.6875513043487</v>
      </c>
      <c r="M426" s="155">
        <v>1501.7455173913049</v>
      </c>
      <c r="N426" s="155">
        <v>1615.8108895652165</v>
      </c>
      <c r="O426" s="155">
        <v>1442.22519826087</v>
      </c>
      <c r="P426" s="155">
        <v>1475.2822860869553</v>
      </c>
      <c r="Q426" s="155">
        <v>1535.550621739128</v>
      </c>
      <c r="R426" s="155">
        <v>1572.5747939130376</v>
      </c>
      <c r="S426" s="155">
        <v>1619.4729130434787</v>
      </c>
      <c r="T426" s="155">
        <v>1760.3636408695679</v>
      </c>
      <c r="U426" s="155">
        <v>2085.3992695652191</v>
      </c>
      <c r="V426" s="155">
        <v>2222.5314591304259</v>
      </c>
      <c r="W426" s="155">
        <v>2093.6346695652164</v>
      </c>
      <c r="X426" s="285">
        <v>2383.3288547826114</v>
      </c>
      <c r="Z426" s="185"/>
      <c r="AA426" s="185"/>
      <c r="AB426" s="185"/>
      <c r="AC426" s="185"/>
      <c r="AD426" s="185"/>
      <c r="AE426" s="185"/>
      <c r="AF426" s="185"/>
      <c r="AG426" s="185"/>
      <c r="AH426" s="185"/>
      <c r="AI426" s="185"/>
      <c r="AJ426" s="185"/>
      <c r="AK426" s="185"/>
      <c r="AL426" s="185"/>
      <c r="AM426" s="185"/>
      <c r="AN426" s="185"/>
      <c r="AO426" s="185"/>
      <c r="AP426" s="185"/>
      <c r="AQ426" s="185"/>
      <c r="AR426" s="185"/>
      <c r="AS426" s="185"/>
      <c r="AT426" s="185"/>
      <c r="AU426" s="185"/>
      <c r="AV426" s="185"/>
      <c r="AW426" s="185"/>
    </row>
    <row r="427" spans="1:49">
      <c r="A427" s="189" t="s">
        <v>314</v>
      </c>
      <c r="B427" s="117" t="s">
        <v>128</v>
      </c>
      <c r="C427" s="155">
        <v>1657.7513644444443</v>
      </c>
      <c r="D427" s="155">
        <v>1949.4895022222242</v>
      </c>
      <c r="E427" s="155">
        <v>2047.6642299999992</v>
      </c>
      <c r="F427" s="155">
        <v>2192.0897977777795</v>
      </c>
      <c r="G427" s="155">
        <v>2514.5758866666679</v>
      </c>
      <c r="H427" s="155">
        <v>2875.5503666666659</v>
      </c>
      <c r="I427" s="155">
        <v>1606.606364444445</v>
      </c>
      <c r="J427" s="155">
        <v>1748.0815533333291</v>
      </c>
      <c r="K427" s="155">
        <v>1979.1563072463782</v>
      </c>
      <c r="L427" s="155">
        <v>1808.4731704347885</v>
      </c>
      <c r="M427" s="155">
        <v>2004.2482708695616</v>
      </c>
      <c r="N427" s="155">
        <v>2158.0770347826078</v>
      </c>
      <c r="O427" s="155">
        <v>2227.4987495652122</v>
      </c>
      <c r="P427" s="155">
        <v>2271.3751826087</v>
      </c>
      <c r="Q427" s="155">
        <v>2187.1831000000011</v>
      </c>
      <c r="R427" s="155">
        <v>2419.8219130434763</v>
      </c>
      <c r="S427" s="155">
        <v>2692.7193739130435</v>
      </c>
      <c r="T427" s="155">
        <v>2688.5777626086974</v>
      </c>
      <c r="U427" s="155">
        <v>3103.8890299999966</v>
      </c>
      <c r="V427" s="155">
        <v>3435.9397204347879</v>
      </c>
      <c r="W427" s="155">
        <v>3583.6903043478183</v>
      </c>
      <c r="X427" s="285">
        <v>3746.8971069565164</v>
      </c>
      <c r="Z427" s="185"/>
      <c r="AA427" s="185"/>
      <c r="AB427" s="185"/>
      <c r="AC427" s="185"/>
      <c r="AD427" s="185"/>
      <c r="AE427" s="185"/>
      <c r="AF427" s="185"/>
      <c r="AG427" s="185"/>
      <c r="AH427" s="185"/>
      <c r="AI427" s="185"/>
      <c r="AJ427" s="185"/>
      <c r="AK427" s="185"/>
      <c r="AL427" s="185"/>
      <c r="AM427" s="185"/>
      <c r="AN427" s="185"/>
      <c r="AO427" s="185"/>
      <c r="AP427" s="185"/>
      <c r="AQ427" s="185"/>
      <c r="AR427" s="185"/>
      <c r="AS427" s="185"/>
      <c r="AT427" s="185"/>
      <c r="AU427" s="185"/>
      <c r="AV427" s="185"/>
      <c r="AW427" s="185"/>
    </row>
    <row r="428" spans="1:49">
      <c r="A428" s="189" t="s">
        <v>314</v>
      </c>
      <c r="B428" s="48" t="s">
        <v>244</v>
      </c>
      <c r="C428" s="155">
        <v>60.931268888888887</v>
      </c>
      <c r="D428" s="155">
        <v>118.73928333333332</v>
      </c>
      <c r="E428" s="155">
        <v>118.57943</v>
      </c>
      <c r="F428" s="155">
        <v>120.13541888888889</v>
      </c>
      <c r="G428" s="155">
        <v>121.91293333333333</v>
      </c>
      <c r="H428" s="155">
        <v>112.88025888888889</v>
      </c>
      <c r="I428" s="155">
        <v>113.94925777777777</v>
      </c>
      <c r="J428" s="155">
        <v>139.62299222222222</v>
      </c>
      <c r="K428" s="155">
        <v>149.82464821256036</v>
      </c>
      <c r="L428" s="155">
        <v>157.19334782608698</v>
      </c>
      <c r="M428" s="155">
        <v>166.6498539130435</v>
      </c>
      <c r="N428" s="155">
        <v>270.62453956521733</v>
      </c>
      <c r="O428" s="155">
        <v>376.26779217391305</v>
      </c>
      <c r="P428" s="155">
        <v>406.17997260869566</v>
      </c>
      <c r="Q428" s="155">
        <v>410.83397391304351</v>
      </c>
      <c r="R428" s="155">
        <v>382.5695130434782</v>
      </c>
      <c r="S428" s="155">
        <v>365.75525217391305</v>
      </c>
      <c r="T428" s="155">
        <v>378.3707130434783</v>
      </c>
      <c r="U428" s="155">
        <v>398.99220000000003</v>
      </c>
      <c r="V428" s="155">
        <v>393.99468695652172</v>
      </c>
      <c r="W428" s="155">
        <v>396.82531304347833</v>
      </c>
      <c r="X428" s="285">
        <v>434.49094782608699</v>
      </c>
      <c r="Z428" s="185"/>
      <c r="AA428" s="185"/>
      <c r="AB428" s="185"/>
      <c r="AC428" s="185"/>
      <c r="AD428" s="185"/>
      <c r="AE428" s="185"/>
      <c r="AF428" s="185"/>
      <c r="AG428" s="185"/>
      <c r="AH428" s="185"/>
      <c r="AI428" s="185"/>
      <c r="AJ428" s="185"/>
      <c r="AK428" s="185"/>
      <c r="AL428" s="185"/>
      <c r="AM428" s="185"/>
      <c r="AN428" s="185"/>
      <c r="AO428" s="185"/>
      <c r="AP428" s="185"/>
      <c r="AQ428" s="185"/>
      <c r="AR428" s="185"/>
      <c r="AS428" s="185"/>
      <c r="AT428" s="185"/>
      <c r="AU428" s="185"/>
      <c r="AV428" s="185"/>
      <c r="AW428" s="185"/>
    </row>
    <row r="429" spans="1:49" s="105" customFormat="1">
      <c r="A429" s="189" t="s">
        <v>314</v>
      </c>
      <c r="B429" s="48" t="s">
        <v>269</v>
      </c>
      <c r="C429" s="155">
        <v>0</v>
      </c>
      <c r="D429" s="155">
        <v>0</v>
      </c>
      <c r="E429" s="155">
        <v>0</v>
      </c>
      <c r="F429" s="155">
        <v>0</v>
      </c>
      <c r="G429" s="155">
        <v>0</v>
      </c>
      <c r="H429" s="155">
        <v>0</v>
      </c>
      <c r="I429" s="155">
        <v>0</v>
      </c>
      <c r="J429" s="155">
        <v>0</v>
      </c>
      <c r="K429" s="155">
        <v>0</v>
      </c>
      <c r="L429" s="155">
        <v>0</v>
      </c>
      <c r="M429" s="155">
        <v>0</v>
      </c>
      <c r="N429" s="155">
        <v>0</v>
      </c>
      <c r="O429" s="155">
        <v>0</v>
      </c>
      <c r="P429" s="155">
        <v>0</v>
      </c>
      <c r="Q429" s="155">
        <v>0</v>
      </c>
      <c r="R429" s="155">
        <v>0</v>
      </c>
      <c r="S429" s="155">
        <v>29.86234782608696</v>
      </c>
      <c r="T429" s="155">
        <v>56.956608695652186</v>
      </c>
      <c r="U429" s="155">
        <v>57.446530434782616</v>
      </c>
      <c r="V429" s="155">
        <v>68.540591304347828</v>
      </c>
      <c r="W429" s="155">
        <v>70.806469565217384</v>
      </c>
      <c r="X429" s="285">
        <v>81.13451304347825</v>
      </c>
      <c r="Z429" s="185"/>
      <c r="AA429" s="185"/>
      <c r="AB429" s="185"/>
      <c r="AC429" s="185"/>
      <c r="AD429" s="185"/>
      <c r="AE429" s="185"/>
      <c r="AF429" s="185"/>
      <c r="AG429" s="185"/>
      <c r="AH429" s="185"/>
      <c r="AI429" s="185"/>
      <c r="AJ429" s="185"/>
      <c r="AK429" s="185"/>
      <c r="AL429" s="185"/>
      <c r="AM429" s="185"/>
      <c r="AN429" s="185"/>
      <c r="AO429" s="185"/>
      <c r="AP429" s="185"/>
      <c r="AQ429" s="185"/>
      <c r="AR429" s="185"/>
      <c r="AS429" s="185"/>
      <c r="AT429" s="185"/>
      <c r="AU429" s="185"/>
      <c r="AV429" s="185"/>
      <c r="AW429" s="185"/>
    </row>
    <row r="430" spans="1:49">
      <c r="A430" s="189" t="s">
        <v>314</v>
      </c>
      <c r="B430" s="47" t="s">
        <v>9</v>
      </c>
      <c r="C430" s="155">
        <v>2176.1482266666667</v>
      </c>
      <c r="D430" s="155">
        <v>2592.6780277777802</v>
      </c>
      <c r="E430" s="155">
        <v>2743.3688255555548</v>
      </c>
      <c r="F430" s="155">
        <v>2975.5994255555547</v>
      </c>
      <c r="G430" s="155">
        <v>3344.3283688888905</v>
      </c>
      <c r="H430" s="155">
        <v>3890.9357677777721</v>
      </c>
      <c r="I430" s="155">
        <v>5151.6245566666621</v>
      </c>
      <c r="J430" s="155">
        <v>6520.8051888888913</v>
      </c>
      <c r="K430" s="155">
        <v>6948.7466076328519</v>
      </c>
      <c r="L430" s="155">
        <v>7486.9927356521803</v>
      </c>
      <c r="M430" s="155">
        <v>8463.388290869565</v>
      </c>
      <c r="N430" s="155">
        <v>9543.3859630434781</v>
      </c>
      <c r="O430" s="155">
        <v>10097.845956086969</v>
      </c>
      <c r="P430" s="155">
        <v>10477.516564782607</v>
      </c>
      <c r="Q430" s="155">
        <v>11026.031080869567</v>
      </c>
      <c r="R430" s="155">
        <v>11289.917866956532</v>
      </c>
      <c r="S430" s="155">
        <v>11623.277082608693</v>
      </c>
      <c r="T430" s="155">
        <v>12336.509676521735</v>
      </c>
      <c r="U430" s="155">
        <v>13818.702002173934</v>
      </c>
      <c r="V430" s="155">
        <v>14783.001640434792</v>
      </c>
      <c r="W430" s="155">
        <v>14594.645086956527</v>
      </c>
      <c r="X430" s="285">
        <v>15634.285448695642</v>
      </c>
      <c r="Z430" s="185"/>
      <c r="AA430" s="185"/>
      <c r="AB430" s="185"/>
      <c r="AC430" s="185"/>
      <c r="AD430" s="185"/>
      <c r="AE430" s="185"/>
      <c r="AF430" s="185"/>
      <c r="AG430" s="185"/>
      <c r="AH430" s="185"/>
      <c r="AI430" s="185"/>
      <c r="AJ430" s="185"/>
      <c r="AK430" s="185"/>
      <c r="AL430" s="185"/>
      <c r="AM430" s="185"/>
      <c r="AN430" s="185"/>
      <c r="AO430" s="185"/>
      <c r="AP430" s="185"/>
      <c r="AQ430" s="185"/>
      <c r="AR430" s="185"/>
      <c r="AS430" s="185"/>
      <c r="AT430" s="185"/>
      <c r="AU430" s="185"/>
      <c r="AV430" s="185"/>
      <c r="AW430" s="185"/>
    </row>
    <row r="431" spans="1:49">
      <c r="A431" s="189" t="s">
        <v>156</v>
      </c>
      <c r="B431" s="118" t="s">
        <v>57</v>
      </c>
      <c r="C431" s="155">
        <v>0</v>
      </c>
      <c r="D431" s="155">
        <v>0</v>
      </c>
      <c r="E431" s="155">
        <v>0</v>
      </c>
      <c r="F431" s="155">
        <v>0</v>
      </c>
      <c r="G431" s="155">
        <v>0</v>
      </c>
      <c r="H431" s="155">
        <v>0</v>
      </c>
      <c r="I431" s="155">
        <v>12308.221763333333</v>
      </c>
      <c r="J431" s="155">
        <v>18228.496159999999</v>
      </c>
      <c r="K431" s="155">
        <v>22049.959071884077</v>
      </c>
      <c r="L431" s="155">
        <v>25355.820575652182</v>
      </c>
      <c r="M431" s="155">
        <v>27557.721787391307</v>
      </c>
      <c r="N431" s="155">
        <v>28957.47155608697</v>
      </c>
      <c r="O431" s="155">
        <v>30960.369917391312</v>
      </c>
      <c r="P431" s="155">
        <v>32897.71266521739</v>
      </c>
      <c r="Q431" s="155">
        <v>34300.763170434788</v>
      </c>
      <c r="R431" s="155">
        <v>35032.890431304331</v>
      </c>
      <c r="S431" s="155">
        <v>35153.171888260877</v>
      </c>
      <c r="T431" s="155">
        <v>36472.239806956553</v>
      </c>
      <c r="U431" s="155">
        <v>37788.081903478254</v>
      </c>
      <c r="V431" s="155">
        <v>40329.059869565237</v>
      </c>
      <c r="W431" s="155">
        <v>41035.687530434785</v>
      </c>
      <c r="X431" s="285">
        <v>42742.650680000006</v>
      </c>
      <c r="Z431" s="185"/>
      <c r="AA431" s="185"/>
      <c r="AB431" s="185"/>
      <c r="AC431" s="185"/>
      <c r="AD431" s="185"/>
      <c r="AE431" s="185"/>
      <c r="AF431" s="185"/>
      <c r="AG431" s="185"/>
      <c r="AH431" s="185"/>
      <c r="AI431" s="185"/>
      <c r="AJ431" s="185"/>
      <c r="AK431" s="185"/>
      <c r="AL431" s="185"/>
      <c r="AM431" s="185"/>
      <c r="AN431" s="185"/>
      <c r="AO431" s="185"/>
      <c r="AP431" s="185"/>
      <c r="AQ431" s="185"/>
      <c r="AR431" s="185"/>
      <c r="AS431" s="185"/>
      <c r="AT431" s="185"/>
      <c r="AU431" s="185"/>
      <c r="AV431" s="185"/>
      <c r="AW431" s="185"/>
    </row>
    <row r="432" spans="1:49">
      <c r="A432" s="189" t="s">
        <v>156</v>
      </c>
      <c r="B432" s="120" t="s">
        <v>52</v>
      </c>
      <c r="C432" s="155">
        <v>3045.5216922222226</v>
      </c>
      <c r="D432" s="155">
        <v>3299.4124466666658</v>
      </c>
      <c r="E432" s="155">
        <v>3670.3223877777773</v>
      </c>
      <c r="F432" s="155">
        <v>4454.2453166666673</v>
      </c>
      <c r="G432" s="155">
        <v>5060.3317933333292</v>
      </c>
      <c r="H432" s="155">
        <v>5687.5302922222163</v>
      </c>
      <c r="I432" s="155">
        <v>7077.721935555549</v>
      </c>
      <c r="J432" s="155">
        <v>8059.8782866666643</v>
      </c>
      <c r="K432" s="155">
        <v>9097.903741207725</v>
      </c>
      <c r="L432" s="155">
        <v>9763.2042400000009</v>
      </c>
      <c r="M432" s="155">
        <v>9929.9645904347854</v>
      </c>
      <c r="N432" s="155">
        <v>10429.24837434783</v>
      </c>
      <c r="O432" s="155">
        <v>11498.262841739124</v>
      </c>
      <c r="P432" s="155">
        <v>12044.053973913044</v>
      </c>
      <c r="Q432" s="155">
        <v>12385.387815652177</v>
      </c>
      <c r="R432" s="155">
        <v>13438.596504347825</v>
      </c>
      <c r="S432" s="155">
        <v>14252.839791304341</v>
      </c>
      <c r="T432" s="155">
        <v>14085.817484782607</v>
      </c>
      <c r="U432" s="155">
        <v>14003.658155652181</v>
      </c>
      <c r="V432" s="155">
        <v>15027.312846956504</v>
      </c>
      <c r="W432" s="155">
        <v>16188.798695652178</v>
      </c>
      <c r="X432" s="285">
        <v>18679.013274782599</v>
      </c>
      <c r="Z432" s="185"/>
      <c r="AA432" s="185"/>
      <c r="AB432" s="185"/>
      <c r="AC432" s="185"/>
      <c r="AD432" s="185"/>
      <c r="AE432" s="185"/>
      <c r="AF432" s="185"/>
      <c r="AG432" s="185"/>
      <c r="AH432" s="185"/>
      <c r="AI432" s="185"/>
      <c r="AJ432" s="185"/>
      <c r="AK432" s="185"/>
      <c r="AL432" s="185"/>
      <c r="AM432" s="185"/>
      <c r="AN432" s="185"/>
      <c r="AO432" s="185"/>
      <c r="AP432" s="185"/>
      <c r="AQ432" s="185"/>
      <c r="AR432" s="185"/>
      <c r="AS432" s="185"/>
      <c r="AT432" s="185"/>
      <c r="AU432" s="185"/>
      <c r="AV432" s="185"/>
      <c r="AW432" s="185"/>
    </row>
    <row r="433" spans="1:49">
      <c r="A433" s="189" t="s">
        <v>156</v>
      </c>
      <c r="B433" s="117" t="s">
        <v>128</v>
      </c>
      <c r="C433" s="155">
        <v>6050.0349777777765</v>
      </c>
      <c r="D433" s="155">
        <v>6874.8178911111127</v>
      </c>
      <c r="E433" s="155">
        <v>7756.9448800000027</v>
      </c>
      <c r="F433" s="155">
        <v>8743.9793133333333</v>
      </c>
      <c r="G433" s="155">
        <v>10515.875406666666</v>
      </c>
      <c r="H433" s="155">
        <v>12123.055273333333</v>
      </c>
      <c r="I433" s="155">
        <v>8274.4484000000029</v>
      </c>
      <c r="J433" s="155">
        <v>8693.8819100000001</v>
      </c>
      <c r="K433" s="155">
        <v>9281.6816297584537</v>
      </c>
      <c r="L433" s="155">
        <v>10095.023836086961</v>
      </c>
      <c r="M433" s="155">
        <v>10203.182082608697</v>
      </c>
      <c r="N433" s="155">
        <v>10658.599194782606</v>
      </c>
      <c r="O433" s="155">
        <v>11565.750762608699</v>
      </c>
      <c r="P433" s="155">
        <v>12714.616549130438</v>
      </c>
      <c r="Q433" s="155">
        <v>13131.962621739127</v>
      </c>
      <c r="R433" s="155">
        <v>14049.591657391307</v>
      </c>
      <c r="S433" s="155">
        <v>15031.675556521741</v>
      </c>
      <c r="T433" s="155">
        <v>15401.22640130435</v>
      </c>
      <c r="U433" s="155">
        <v>15959.034868695653</v>
      </c>
      <c r="V433" s="155">
        <v>16572.690459999998</v>
      </c>
      <c r="W433" s="155">
        <v>17336.849274782617</v>
      </c>
      <c r="X433" s="285">
        <v>18491.420099565214</v>
      </c>
      <c r="Z433" s="185"/>
      <c r="AA433" s="185"/>
      <c r="AB433" s="185"/>
      <c r="AC433" s="185"/>
      <c r="AD433" s="185"/>
      <c r="AE433" s="185"/>
      <c r="AF433" s="185"/>
      <c r="AG433" s="185"/>
      <c r="AH433" s="185"/>
      <c r="AI433" s="185"/>
      <c r="AJ433" s="185"/>
      <c r="AK433" s="185"/>
      <c r="AL433" s="185"/>
      <c r="AM433" s="185"/>
      <c r="AN433" s="185"/>
      <c r="AO433" s="185"/>
      <c r="AP433" s="185"/>
      <c r="AQ433" s="185"/>
      <c r="AR433" s="185"/>
      <c r="AS433" s="185"/>
      <c r="AT433" s="185"/>
      <c r="AU433" s="185"/>
      <c r="AV433" s="185"/>
      <c r="AW433" s="185"/>
    </row>
    <row r="434" spans="1:49">
      <c r="A434" s="189" t="s">
        <v>156</v>
      </c>
      <c r="B434" s="48" t="s">
        <v>244</v>
      </c>
      <c r="C434" s="155">
        <v>59.572497777777777</v>
      </c>
      <c r="D434" s="155">
        <v>120.24584</v>
      </c>
      <c r="E434" s="155">
        <v>127.41778666666666</v>
      </c>
      <c r="F434" s="155">
        <v>125.45615999999998</v>
      </c>
      <c r="G434" s="155">
        <v>124.43784000000002</v>
      </c>
      <c r="H434" s="155">
        <v>127.55766000000003</v>
      </c>
      <c r="I434" s="155">
        <v>117.3258311111111</v>
      </c>
      <c r="J434" s="155">
        <v>149.88316444444445</v>
      </c>
      <c r="K434" s="155">
        <v>168.61959782608696</v>
      </c>
      <c r="L434" s="155">
        <v>173.61182608695654</v>
      </c>
      <c r="M434" s="155">
        <v>309.02620000000002</v>
      </c>
      <c r="N434" s="155">
        <v>610.06940000000009</v>
      </c>
      <c r="O434" s="155">
        <v>998.57581739130421</v>
      </c>
      <c r="P434" s="155">
        <v>1049.4721665217392</v>
      </c>
      <c r="Q434" s="155">
        <v>1071.2354434782608</v>
      </c>
      <c r="R434" s="155">
        <v>1179.3199634782611</v>
      </c>
      <c r="S434" s="155">
        <v>1268.3275913043478</v>
      </c>
      <c r="T434" s="155">
        <v>1261.8444086956522</v>
      </c>
      <c r="U434" s="155">
        <v>1168.5408695652177</v>
      </c>
      <c r="V434" s="155">
        <v>1077.1778608695654</v>
      </c>
      <c r="W434" s="155">
        <v>920.52941739130449</v>
      </c>
      <c r="X434" s="285">
        <v>932.62345217391317</v>
      </c>
      <c r="Z434" s="185"/>
      <c r="AA434" s="185"/>
      <c r="AB434" s="185"/>
      <c r="AC434" s="185"/>
      <c r="AD434" s="185"/>
      <c r="AE434" s="185"/>
      <c r="AF434" s="185"/>
      <c r="AG434" s="185"/>
      <c r="AH434" s="185"/>
      <c r="AI434" s="185"/>
      <c r="AJ434" s="185"/>
      <c r="AK434" s="185"/>
      <c r="AL434" s="185"/>
      <c r="AM434" s="185"/>
      <c r="AN434" s="185"/>
      <c r="AO434" s="185"/>
      <c r="AP434" s="185"/>
      <c r="AQ434" s="185"/>
      <c r="AR434" s="185"/>
      <c r="AS434" s="185"/>
      <c r="AT434" s="185"/>
      <c r="AU434" s="185"/>
      <c r="AV434" s="185"/>
      <c r="AW434" s="185"/>
    </row>
    <row r="435" spans="1:49" s="105" customFormat="1">
      <c r="A435" s="189" t="s">
        <v>156</v>
      </c>
      <c r="B435" s="48" t="s">
        <v>269</v>
      </c>
      <c r="C435" s="155">
        <v>0</v>
      </c>
      <c r="D435" s="155">
        <v>0</v>
      </c>
      <c r="E435" s="155">
        <v>0</v>
      </c>
      <c r="F435" s="155">
        <v>0</v>
      </c>
      <c r="G435" s="155">
        <v>0</v>
      </c>
      <c r="H435" s="155">
        <v>0</v>
      </c>
      <c r="I435" s="155">
        <v>0</v>
      </c>
      <c r="J435" s="155">
        <v>0</v>
      </c>
      <c r="K435" s="155">
        <v>0</v>
      </c>
      <c r="L435" s="155">
        <v>0</v>
      </c>
      <c r="M435" s="155">
        <v>0</v>
      </c>
      <c r="N435" s="155">
        <v>0</v>
      </c>
      <c r="O435" s="155">
        <v>0</v>
      </c>
      <c r="P435" s="155">
        <v>0</v>
      </c>
      <c r="Q435" s="155">
        <v>0</v>
      </c>
      <c r="R435" s="155">
        <v>0</v>
      </c>
      <c r="S435" s="155">
        <v>187.10436521739126</v>
      </c>
      <c r="T435" s="155">
        <v>380.04464347826075</v>
      </c>
      <c r="U435" s="155">
        <v>389.23156521739128</v>
      </c>
      <c r="V435" s="155">
        <v>371.09788695652173</v>
      </c>
      <c r="W435" s="155">
        <v>328.02438260869565</v>
      </c>
      <c r="X435" s="285">
        <v>246.76408695652177</v>
      </c>
      <c r="Z435" s="185"/>
      <c r="AA435" s="185"/>
      <c r="AB435" s="185"/>
      <c r="AC435" s="185"/>
      <c r="AD435" s="185"/>
      <c r="AE435" s="185"/>
      <c r="AF435" s="185"/>
      <c r="AG435" s="185"/>
      <c r="AH435" s="185"/>
      <c r="AI435" s="185"/>
      <c r="AJ435" s="185"/>
      <c r="AK435" s="185"/>
      <c r="AL435" s="185"/>
      <c r="AM435" s="185"/>
      <c r="AN435" s="185"/>
      <c r="AO435" s="185"/>
      <c r="AP435" s="185"/>
      <c r="AQ435" s="185"/>
      <c r="AR435" s="185"/>
      <c r="AS435" s="185"/>
      <c r="AT435" s="185"/>
      <c r="AU435" s="185"/>
      <c r="AV435" s="185"/>
      <c r="AW435" s="185"/>
    </row>
    <row r="436" spans="1:49">
      <c r="A436" s="189" t="s">
        <v>156</v>
      </c>
      <c r="B436" s="47" t="s">
        <v>9</v>
      </c>
      <c r="C436" s="155">
        <v>9155.1291677777772</v>
      </c>
      <c r="D436" s="155">
        <v>10294.476177777784</v>
      </c>
      <c r="E436" s="155">
        <v>11554.685054444444</v>
      </c>
      <c r="F436" s="155">
        <v>13323.680789999993</v>
      </c>
      <c r="G436" s="155">
        <v>15700.645039999999</v>
      </c>
      <c r="H436" s="155">
        <v>17938.14322555557</v>
      </c>
      <c r="I436" s="155">
        <v>27777.717930000003</v>
      </c>
      <c r="J436" s="155">
        <v>35132.139521111108</v>
      </c>
      <c r="K436" s="155">
        <v>40598.164040676325</v>
      </c>
      <c r="L436" s="155">
        <v>45387.660477826081</v>
      </c>
      <c r="M436" s="155">
        <v>47999.894660434766</v>
      </c>
      <c r="N436" s="155">
        <v>50655.388525217408</v>
      </c>
      <c r="O436" s="155">
        <v>55022.959339130437</v>
      </c>
      <c r="P436" s="155">
        <v>58705.855354782601</v>
      </c>
      <c r="Q436" s="155">
        <v>60889.349051304358</v>
      </c>
      <c r="R436" s="155">
        <v>63700.398556521737</v>
      </c>
      <c r="S436" s="155">
        <v>65893.119192608705</v>
      </c>
      <c r="T436" s="155">
        <v>67601.172745217395</v>
      </c>
      <c r="U436" s="155">
        <v>69308.54736260869</v>
      </c>
      <c r="V436" s="155">
        <v>73377.33892434786</v>
      </c>
      <c r="W436" s="155">
        <v>75809.889300869589</v>
      </c>
      <c r="X436" s="285">
        <v>81092.471593478229</v>
      </c>
      <c r="Z436" s="185"/>
      <c r="AA436" s="185"/>
      <c r="AB436" s="185"/>
      <c r="AC436" s="185"/>
      <c r="AD436" s="185"/>
      <c r="AE436" s="185"/>
      <c r="AF436" s="185"/>
      <c r="AG436" s="185"/>
      <c r="AH436" s="185"/>
      <c r="AI436" s="185"/>
      <c r="AJ436" s="185"/>
      <c r="AK436" s="185"/>
      <c r="AL436" s="185"/>
      <c r="AM436" s="185"/>
      <c r="AN436" s="185"/>
      <c r="AO436" s="185"/>
      <c r="AP436" s="185"/>
      <c r="AQ436" s="185"/>
      <c r="AR436" s="185"/>
      <c r="AS436" s="185"/>
      <c r="AT436" s="185"/>
      <c r="AU436" s="185"/>
      <c r="AV436" s="185"/>
      <c r="AW436" s="185"/>
    </row>
    <row r="437" spans="1:49">
      <c r="A437" s="189" t="s">
        <v>147</v>
      </c>
      <c r="B437" s="118" t="s">
        <v>57</v>
      </c>
      <c r="C437" s="155">
        <v>0</v>
      </c>
      <c r="D437" s="155">
        <v>0</v>
      </c>
      <c r="E437" s="155">
        <v>0</v>
      </c>
      <c r="F437" s="155">
        <v>0</v>
      </c>
      <c r="G437" s="155">
        <v>0</v>
      </c>
      <c r="H437" s="155">
        <v>0</v>
      </c>
      <c r="I437" s="155">
        <v>2566.9181511111115</v>
      </c>
      <c r="J437" s="155">
        <v>3258.2789033333324</v>
      </c>
      <c r="K437" s="155">
        <v>3640.0465876328517</v>
      </c>
      <c r="L437" s="155">
        <v>3822.2827313043481</v>
      </c>
      <c r="M437" s="155">
        <v>4127.5584021739132</v>
      </c>
      <c r="N437" s="155">
        <v>4118.3985308695646</v>
      </c>
      <c r="O437" s="155">
        <v>4272.36078782609</v>
      </c>
      <c r="P437" s="155">
        <v>4344.4770817391327</v>
      </c>
      <c r="Q437" s="155">
        <v>4444.2504747826069</v>
      </c>
      <c r="R437" s="155">
        <v>4582.1889252173914</v>
      </c>
      <c r="S437" s="155">
        <v>4411.525386086958</v>
      </c>
      <c r="T437" s="155">
        <v>4448.8276313043489</v>
      </c>
      <c r="U437" s="155">
        <v>4850.9910586956521</v>
      </c>
      <c r="V437" s="155">
        <v>5408.4434373913055</v>
      </c>
      <c r="W437" s="155">
        <v>5336.7443739130476</v>
      </c>
      <c r="X437" s="285">
        <v>5282.3240686956515</v>
      </c>
      <c r="Z437" s="185"/>
      <c r="AA437" s="185"/>
      <c r="AB437" s="185"/>
      <c r="AC437" s="185"/>
      <c r="AD437" s="185"/>
      <c r="AE437" s="185"/>
      <c r="AF437" s="185"/>
      <c r="AG437" s="185"/>
      <c r="AH437" s="185"/>
      <c r="AI437" s="185"/>
      <c r="AJ437" s="185"/>
      <c r="AK437" s="185"/>
      <c r="AL437" s="185"/>
      <c r="AM437" s="185"/>
      <c r="AN437" s="185"/>
      <c r="AO437" s="185"/>
      <c r="AP437" s="185"/>
      <c r="AQ437" s="185"/>
      <c r="AR437" s="185"/>
      <c r="AS437" s="185"/>
      <c r="AT437" s="185"/>
      <c r="AU437" s="185"/>
      <c r="AV437" s="185"/>
      <c r="AW437" s="185"/>
    </row>
    <row r="438" spans="1:49">
      <c r="A438" s="189" t="s">
        <v>147</v>
      </c>
      <c r="B438" s="120" t="s">
        <v>52</v>
      </c>
      <c r="C438" s="155">
        <v>288.44675444444482</v>
      </c>
      <c r="D438" s="155">
        <v>333.58419777777755</v>
      </c>
      <c r="E438" s="155">
        <v>353.13094222222225</v>
      </c>
      <c r="F438" s="155">
        <v>393.46048444444455</v>
      </c>
      <c r="G438" s="155">
        <v>437.14093222222226</v>
      </c>
      <c r="H438" s="155">
        <v>595.28266444444398</v>
      </c>
      <c r="I438" s="155">
        <v>726.15752777777743</v>
      </c>
      <c r="J438" s="155">
        <v>733.64491888888824</v>
      </c>
      <c r="K438" s="155">
        <v>809.85324251207669</v>
      </c>
      <c r="L438" s="155">
        <v>788.912455652174</v>
      </c>
      <c r="M438" s="155">
        <v>843.3502443478269</v>
      </c>
      <c r="N438" s="155">
        <v>927.78011869565205</v>
      </c>
      <c r="O438" s="155">
        <v>1001.1542321739119</v>
      </c>
      <c r="P438" s="155">
        <v>1023.2746721739136</v>
      </c>
      <c r="Q438" s="155">
        <v>1006.3692382608702</v>
      </c>
      <c r="R438" s="155">
        <v>1118.8637078260888</v>
      </c>
      <c r="S438" s="155">
        <v>1276.5466478260876</v>
      </c>
      <c r="T438" s="155">
        <v>1292.353710000001</v>
      </c>
      <c r="U438" s="155">
        <v>1363.0953591304349</v>
      </c>
      <c r="V438" s="155">
        <v>1473.0416465217404</v>
      </c>
      <c r="W438" s="155">
        <v>1423.8432434782621</v>
      </c>
      <c r="X438" s="285">
        <v>1768.7923821739148</v>
      </c>
      <c r="Z438" s="185"/>
      <c r="AA438" s="185"/>
      <c r="AB438" s="185"/>
      <c r="AC438" s="185"/>
      <c r="AD438" s="185"/>
      <c r="AE438" s="185"/>
      <c r="AF438" s="185"/>
      <c r="AG438" s="185"/>
      <c r="AH438" s="185"/>
      <c r="AI438" s="185"/>
      <c r="AJ438" s="185"/>
      <c r="AK438" s="185"/>
      <c r="AL438" s="185"/>
      <c r="AM438" s="185"/>
      <c r="AN438" s="185"/>
      <c r="AO438" s="185"/>
      <c r="AP438" s="185"/>
      <c r="AQ438" s="185"/>
      <c r="AR438" s="185"/>
      <c r="AS438" s="185"/>
      <c r="AT438" s="185"/>
      <c r="AU438" s="185"/>
      <c r="AV438" s="185"/>
      <c r="AW438" s="185"/>
    </row>
    <row r="439" spans="1:49">
      <c r="A439" s="189" t="s">
        <v>147</v>
      </c>
      <c r="B439" s="117" t="s">
        <v>128</v>
      </c>
      <c r="C439" s="155">
        <v>1025.2644099999998</v>
      </c>
      <c r="D439" s="155">
        <v>1186.5095988888893</v>
      </c>
      <c r="E439" s="155">
        <v>1339.1327000000001</v>
      </c>
      <c r="F439" s="155">
        <v>1499.2058833333326</v>
      </c>
      <c r="G439" s="155">
        <v>1736.3314944444448</v>
      </c>
      <c r="H439" s="155">
        <v>2013.3749044444457</v>
      </c>
      <c r="I439" s="155">
        <v>1037.500788888889</v>
      </c>
      <c r="J439" s="155">
        <v>1109.9854299999995</v>
      </c>
      <c r="K439" s="155">
        <v>1150.5218336231876</v>
      </c>
      <c r="L439" s="155">
        <v>1100.5574417391304</v>
      </c>
      <c r="M439" s="155">
        <v>1113.9008956521741</v>
      </c>
      <c r="N439" s="155">
        <v>1234.3310634782611</v>
      </c>
      <c r="O439" s="155">
        <v>1350.9945600000005</v>
      </c>
      <c r="P439" s="155">
        <v>1385.5891130434775</v>
      </c>
      <c r="Q439" s="155">
        <v>1435.7937521739136</v>
      </c>
      <c r="R439" s="155">
        <v>1430.2437695652168</v>
      </c>
      <c r="S439" s="155">
        <v>1624.5085260869566</v>
      </c>
      <c r="T439" s="155">
        <v>1684.6020130434786</v>
      </c>
      <c r="U439" s="155">
        <v>1758.0043552173915</v>
      </c>
      <c r="V439" s="155">
        <v>1958.2549095652162</v>
      </c>
      <c r="W439" s="155">
        <v>1984.2042608695656</v>
      </c>
      <c r="X439" s="285">
        <v>1945.7648278260874</v>
      </c>
      <c r="Z439" s="185"/>
      <c r="AA439" s="185"/>
      <c r="AB439" s="185"/>
      <c r="AC439" s="185"/>
      <c r="AD439" s="185"/>
      <c r="AE439" s="185"/>
      <c r="AF439" s="185"/>
      <c r="AG439" s="185"/>
      <c r="AH439" s="185"/>
      <c r="AI439" s="185"/>
      <c r="AJ439" s="185"/>
      <c r="AK439" s="185"/>
      <c r="AL439" s="185"/>
      <c r="AM439" s="185"/>
      <c r="AN439" s="185"/>
      <c r="AO439" s="185"/>
      <c r="AP439" s="185"/>
      <c r="AQ439" s="185"/>
      <c r="AR439" s="185"/>
      <c r="AS439" s="185"/>
      <c r="AT439" s="185"/>
      <c r="AU439" s="185"/>
      <c r="AV439" s="185"/>
      <c r="AW439" s="185"/>
    </row>
    <row r="440" spans="1:49">
      <c r="A440" s="189" t="s">
        <v>147</v>
      </c>
      <c r="B440" s="48" t="s">
        <v>244</v>
      </c>
      <c r="C440" s="155">
        <v>22.291346666666666</v>
      </c>
      <c r="D440" s="155">
        <v>52.172901111111109</v>
      </c>
      <c r="E440" s="155">
        <v>55.857570000000003</v>
      </c>
      <c r="F440" s="155">
        <v>58.658169999999991</v>
      </c>
      <c r="G440" s="155">
        <v>61.253023333333324</v>
      </c>
      <c r="H440" s="155">
        <v>61.111234444444442</v>
      </c>
      <c r="I440" s="155">
        <v>61.387560000000008</v>
      </c>
      <c r="J440" s="155">
        <v>64.317503333333335</v>
      </c>
      <c r="K440" s="155">
        <v>64.086638357487914</v>
      </c>
      <c r="L440" s="155">
        <v>60.906396521739147</v>
      </c>
      <c r="M440" s="155">
        <v>71.478970434782624</v>
      </c>
      <c r="N440" s="155">
        <v>91.648203478260882</v>
      </c>
      <c r="O440" s="155">
        <v>142.23426608695655</v>
      </c>
      <c r="P440" s="155">
        <v>172.42272695652179</v>
      </c>
      <c r="Q440" s="155">
        <v>189.61927260869567</v>
      </c>
      <c r="R440" s="155">
        <v>206.87413565217395</v>
      </c>
      <c r="S440" s="155">
        <v>218.00824000000003</v>
      </c>
      <c r="T440" s="155">
        <v>209.67647478260869</v>
      </c>
      <c r="U440" s="155">
        <v>206.73781913043481</v>
      </c>
      <c r="V440" s="155">
        <v>217.8549791304348</v>
      </c>
      <c r="W440" s="155">
        <v>207.41012173913049</v>
      </c>
      <c r="X440" s="285">
        <v>182.09792826086962</v>
      </c>
      <c r="Z440" s="185"/>
      <c r="AA440" s="185"/>
      <c r="AB440" s="185"/>
      <c r="AC440" s="185"/>
      <c r="AD440" s="185"/>
      <c r="AE440" s="185"/>
      <c r="AF440" s="185"/>
      <c r="AG440" s="185"/>
      <c r="AH440" s="185"/>
      <c r="AI440" s="185"/>
      <c r="AJ440" s="185"/>
      <c r="AK440" s="185"/>
      <c r="AL440" s="185"/>
      <c r="AM440" s="185"/>
      <c r="AN440" s="185"/>
      <c r="AO440" s="185"/>
      <c r="AP440" s="185"/>
      <c r="AQ440" s="185"/>
      <c r="AR440" s="185"/>
      <c r="AS440" s="185"/>
      <c r="AT440" s="185"/>
      <c r="AU440" s="185"/>
      <c r="AV440" s="185"/>
      <c r="AW440" s="185"/>
    </row>
    <row r="441" spans="1:49" s="105" customFormat="1">
      <c r="A441" s="189" t="s">
        <v>147</v>
      </c>
      <c r="B441" s="48" t="s">
        <v>269</v>
      </c>
      <c r="C441" s="155">
        <v>0</v>
      </c>
      <c r="D441" s="155">
        <v>0</v>
      </c>
      <c r="E441" s="155">
        <v>0</v>
      </c>
      <c r="F441" s="155">
        <v>0</v>
      </c>
      <c r="G441" s="155">
        <v>0</v>
      </c>
      <c r="H441" s="155">
        <v>0</v>
      </c>
      <c r="I441" s="155">
        <v>0</v>
      </c>
      <c r="J441" s="155">
        <v>0</v>
      </c>
      <c r="K441" s="155">
        <v>0</v>
      </c>
      <c r="L441" s="155">
        <v>0</v>
      </c>
      <c r="M441" s="155">
        <v>0</v>
      </c>
      <c r="N441" s="155">
        <v>0</v>
      </c>
      <c r="O441" s="155">
        <v>0</v>
      </c>
      <c r="P441" s="155">
        <v>0</v>
      </c>
      <c r="Q441" s="155">
        <v>0</v>
      </c>
      <c r="R441" s="155">
        <v>0</v>
      </c>
      <c r="S441" s="155">
        <v>18.478556521739129</v>
      </c>
      <c r="T441" s="155">
        <v>35.259067826086955</v>
      </c>
      <c r="U441" s="155">
        <v>40.329805217391311</v>
      </c>
      <c r="V441" s="155">
        <v>44.394226086956529</v>
      </c>
      <c r="W441" s="155">
        <v>44.233017391304358</v>
      </c>
      <c r="X441" s="285">
        <v>39.284886956521746</v>
      </c>
      <c r="Z441" s="185"/>
      <c r="AA441" s="185"/>
      <c r="AB441" s="185"/>
      <c r="AC441" s="185"/>
      <c r="AD441" s="185"/>
      <c r="AE441" s="185"/>
      <c r="AF441" s="185"/>
      <c r="AG441" s="185"/>
      <c r="AH441" s="185"/>
      <c r="AI441" s="185"/>
      <c r="AJ441" s="185"/>
      <c r="AK441" s="185"/>
      <c r="AL441" s="185"/>
      <c r="AM441" s="185"/>
      <c r="AN441" s="185"/>
      <c r="AO441" s="185"/>
      <c r="AP441" s="185"/>
      <c r="AQ441" s="185"/>
      <c r="AR441" s="185"/>
      <c r="AS441" s="185"/>
      <c r="AT441" s="185"/>
      <c r="AU441" s="185"/>
      <c r="AV441" s="185"/>
      <c r="AW441" s="185"/>
    </row>
    <row r="442" spans="1:49">
      <c r="A442" s="189" t="s">
        <v>147</v>
      </c>
      <c r="B442" s="47" t="s">
        <v>9</v>
      </c>
      <c r="C442" s="155">
        <v>1336.0025111111111</v>
      </c>
      <c r="D442" s="155">
        <v>1572.2666977777781</v>
      </c>
      <c r="E442" s="155">
        <v>1748.1212122222228</v>
      </c>
      <c r="F442" s="155">
        <v>1951.3245377777776</v>
      </c>
      <c r="G442" s="155">
        <v>2234.7254499999995</v>
      </c>
      <c r="H442" s="155">
        <v>2669.7688033333338</v>
      </c>
      <c r="I442" s="155">
        <v>4391.9640277777771</v>
      </c>
      <c r="J442" s="155">
        <v>5166.2267555555536</v>
      </c>
      <c r="K442" s="155">
        <v>5664.5083021256032</v>
      </c>
      <c r="L442" s="155">
        <v>5772.6590252173901</v>
      </c>
      <c r="M442" s="155">
        <v>6156.2885126086949</v>
      </c>
      <c r="N442" s="155">
        <v>6372.1579165217408</v>
      </c>
      <c r="O442" s="155">
        <v>6766.7438460869589</v>
      </c>
      <c r="P442" s="155">
        <v>6925.7635939130432</v>
      </c>
      <c r="Q442" s="155">
        <v>7076.0327378260863</v>
      </c>
      <c r="R442" s="155">
        <v>7338.170538260867</v>
      </c>
      <c r="S442" s="155">
        <v>7549.0673565217385</v>
      </c>
      <c r="T442" s="155">
        <v>7670.7188969565232</v>
      </c>
      <c r="U442" s="155">
        <v>8219.1583973913039</v>
      </c>
      <c r="V442" s="155">
        <v>9101.9891986956518</v>
      </c>
      <c r="W442" s="155">
        <v>8996.4350173913026</v>
      </c>
      <c r="X442" s="285">
        <v>9218.2640939130415</v>
      </c>
      <c r="Z442" s="185"/>
      <c r="AA442" s="185"/>
      <c r="AB442" s="185"/>
      <c r="AC442" s="185"/>
      <c r="AD442" s="185"/>
      <c r="AE442" s="185"/>
      <c r="AF442" s="185"/>
      <c r="AG442" s="185"/>
      <c r="AH442" s="185"/>
      <c r="AI442" s="185"/>
      <c r="AJ442" s="185"/>
      <c r="AK442" s="185"/>
      <c r="AL442" s="185"/>
      <c r="AM442" s="185"/>
      <c r="AN442" s="185"/>
      <c r="AO442" s="185"/>
      <c r="AP442" s="185"/>
      <c r="AQ442" s="185"/>
      <c r="AR442" s="185"/>
      <c r="AS442" s="185"/>
      <c r="AT442" s="185"/>
      <c r="AU442" s="185"/>
      <c r="AV442" s="185"/>
      <c r="AW442" s="185"/>
    </row>
    <row r="443" spans="1:49">
      <c r="A443" s="189" t="s">
        <v>191</v>
      </c>
      <c r="B443" s="118" t="s">
        <v>57</v>
      </c>
      <c r="C443" s="155">
        <v>0</v>
      </c>
      <c r="D443" s="155">
        <v>0</v>
      </c>
      <c r="E443" s="155">
        <v>0</v>
      </c>
      <c r="F443" s="155">
        <v>0</v>
      </c>
      <c r="G443" s="155">
        <v>0</v>
      </c>
      <c r="H443" s="155">
        <v>0</v>
      </c>
      <c r="I443" s="155">
        <v>3814.5864511111104</v>
      </c>
      <c r="J443" s="155">
        <v>4920.7130800000023</v>
      </c>
      <c r="K443" s="155">
        <v>5896.8482765217386</v>
      </c>
      <c r="L443" s="155">
        <v>6651.0211982608707</v>
      </c>
      <c r="M443" s="155">
        <v>6914.186441304344</v>
      </c>
      <c r="N443" s="155">
        <v>7237.8927521739124</v>
      </c>
      <c r="O443" s="155">
        <v>7898.5505304347835</v>
      </c>
      <c r="P443" s="155">
        <v>8260.2898139130448</v>
      </c>
      <c r="Q443" s="155">
        <v>8376.2829565217398</v>
      </c>
      <c r="R443" s="155">
        <v>8455.0861999999979</v>
      </c>
      <c r="S443" s="155">
        <v>8649.7388434782588</v>
      </c>
      <c r="T443" s="155">
        <v>8754.7736495652171</v>
      </c>
      <c r="U443" s="155">
        <v>9281.2148678260874</v>
      </c>
      <c r="V443" s="155">
        <v>10287.204676521744</v>
      </c>
      <c r="W443" s="155">
        <v>10567.801939130437</v>
      </c>
      <c r="X443" s="285">
        <v>10818.896342608692</v>
      </c>
      <c r="Z443" s="185"/>
      <c r="AA443" s="185"/>
      <c r="AB443" s="185"/>
      <c r="AC443" s="185"/>
      <c r="AD443" s="185"/>
      <c r="AE443" s="185"/>
      <c r="AF443" s="185"/>
      <c r="AG443" s="185"/>
      <c r="AH443" s="185"/>
      <c r="AI443" s="185"/>
      <c r="AJ443" s="185"/>
      <c r="AK443" s="185"/>
      <c r="AL443" s="185"/>
      <c r="AM443" s="185"/>
      <c r="AN443" s="185"/>
      <c r="AO443" s="185"/>
      <c r="AP443" s="185"/>
      <c r="AQ443" s="185"/>
      <c r="AR443" s="185"/>
      <c r="AS443" s="185"/>
      <c r="AT443" s="185"/>
      <c r="AU443" s="185"/>
      <c r="AV443" s="185"/>
      <c r="AW443" s="185"/>
    </row>
    <row r="444" spans="1:49">
      <c r="A444" s="189" t="s">
        <v>191</v>
      </c>
      <c r="B444" s="120" t="s">
        <v>52</v>
      </c>
      <c r="C444" s="155">
        <v>504.54535777777767</v>
      </c>
      <c r="D444" s="155">
        <v>470.56067111111076</v>
      </c>
      <c r="E444" s="155">
        <v>580.95132777777724</v>
      </c>
      <c r="F444" s="155">
        <v>596.2316744444438</v>
      </c>
      <c r="G444" s="155">
        <v>754.2636844444454</v>
      </c>
      <c r="H444" s="155">
        <v>813.54061111111116</v>
      </c>
      <c r="I444" s="155">
        <v>1115.0514499999999</v>
      </c>
      <c r="J444" s="155">
        <v>1206.7852833333334</v>
      </c>
      <c r="K444" s="155">
        <v>1186.3891560386451</v>
      </c>
      <c r="L444" s="155">
        <v>1250.8051321739119</v>
      </c>
      <c r="M444" s="155">
        <v>1449.4496695652174</v>
      </c>
      <c r="N444" s="155">
        <v>1437.8265999999999</v>
      </c>
      <c r="O444" s="155">
        <v>1535.1257913043485</v>
      </c>
      <c r="P444" s="155">
        <v>1589.2430852173927</v>
      </c>
      <c r="Q444" s="155">
        <v>1524.1569043478262</v>
      </c>
      <c r="R444" s="155">
        <v>1689.6507304347829</v>
      </c>
      <c r="S444" s="155">
        <v>1845.5798869565219</v>
      </c>
      <c r="T444" s="155">
        <v>2077.7002573913055</v>
      </c>
      <c r="U444" s="155">
        <v>1971.0757278260876</v>
      </c>
      <c r="V444" s="155">
        <v>2262.8486869565231</v>
      </c>
      <c r="W444" s="155">
        <v>2814.2165495652189</v>
      </c>
      <c r="X444" s="285">
        <v>3398.4238260869543</v>
      </c>
      <c r="Z444" s="185"/>
      <c r="AA444" s="185"/>
      <c r="AB444" s="185"/>
      <c r="AC444" s="185"/>
      <c r="AD444" s="185"/>
      <c r="AE444" s="185"/>
      <c r="AF444" s="185"/>
      <c r="AG444" s="185"/>
      <c r="AH444" s="185"/>
      <c r="AI444" s="185"/>
      <c r="AJ444" s="185"/>
      <c r="AK444" s="185"/>
      <c r="AL444" s="185"/>
      <c r="AM444" s="185"/>
      <c r="AN444" s="185"/>
      <c r="AO444" s="185"/>
      <c r="AP444" s="185"/>
      <c r="AQ444" s="185"/>
      <c r="AR444" s="185"/>
      <c r="AS444" s="185"/>
      <c r="AT444" s="185"/>
      <c r="AU444" s="185"/>
      <c r="AV444" s="185"/>
      <c r="AW444" s="185"/>
    </row>
    <row r="445" spans="1:49">
      <c r="A445" s="189" t="s">
        <v>191</v>
      </c>
      <c r="B445" s="117" t="s">
        <v>128</v>
      </c>
      <c r="C445" s="155">
        <v>1933.9616566666682</v>
      </c>
      <c r="D445" s="155">
        <v>2061.2591533333361</v>
      </c>
      <c r="E445" s="155">
        <v>2135.2929800000029</v>
      </c>
      <c r="F445" s="155">
        <v>2423.3156355555539</v>
      </c>
      <c r="G445" s="155">
        <v>2962.5896044444444</v>
      </c>
      <c r="H445" s="155">
        <v>3301.3363822222218</v>
      </c>
      <c r="I445" s="155">
        <v>1371.2909911111112</v>
      </c>
      <c r="J445" s="155">
        <v>1487.7197177777771</v>
      </c>
      <c r="K445" s="155">
        <v>1390.9065999516906</v>
      </c>
      <c r="L445" s="155">
        <v>1339.3180873913043</v>
      </c>
      <c r="M445" s="155">
        <v>1513.5899582608695</v>
      </c>
      <c r="N445" s="155">
        <v>1654.812443478261</v>
      </c>
      <c r="O445" s="155">
        <v>1841.0206913043476</v>
      </c>
      <c r="P445" s="155">
        <v>2144.7105452173919</v>
      </c>
      <c r="Q445" s="155">
        <v>2358.6494347826092</v>
      </c>
      <c r="R445" s="155">
        <v>2639.9334956521739</v>
      </c>
      <c r="S445" s="155">
        <v>2773.5819826086945</v>
      </c>
      <c r="T445" s="155">
        <v>2996.6458434782612</v>
      </c>
      <c r="U445" s="155">
        <v>3252.3172856521769</v>
      </c>
      <c r="V445" s="155">
        <v>3374.3667634782591</v>
      </c>
      <c r="W445" s="155">
        <v>3717.9908608695664</v>
      </c>
      <c r="X445" s="285">
        <v>3789.0360704347818</v>
      </c>
      <c r="Z445" s="185"/>
      <c r="AA445" s="185"/>
      <c r="AB445" s="185"/>
      <c r="AC445" s="185"/>
      <c r="AD445" s="185"/>
      <c r="AE445" s="185"/>
      <c r="AF445" s="185"/>
      <c r="AG445" s="185"/>
      <c r="AH445" s="185"/>
      <c r="AI445" s="185"/>
      <c r="AJ445" s="185"/>
      <c r="AK445" s="185"/>
      <c r="AL445" s="185"/>
      <c r="AM445" s="185"/>
      <c r="AN445" s="185"/>
      <c r="AO445" s="185"/>
      <c r="AP445" s="185"/>
      <c r="AQ445" s="185"/>
      <c r="AR445" s="185"/>
      <c r="AS445" s="185"/>
      <c r="AT445" s="185"/>
      <c r="AU445" s="185"/>
      <c r="AV445" s="185"/>
      <c r="AW445" s="185"/>
    </row>
    <row r="446" spans="1:49">
      <c r="A446" s="189" t="s">
        <v>191</v>
      </c>
      <c r="B446" s="48" t="s">
        <v>244</v>
      </c>
      <c r="C446" s="155">
        <v>11.086416666666665</v>
      </c>
      <c r="D446" s="155">
        <v>20.823263333333333</v>
      </c>
      <c r="E446" s="155">
        <v>14.949383333333333</v>
      </c>
      <c r="F446" s="155">
        <v>14.121816666666668</v>
      </c>
      <c r="G446" s="155">
        <v>16.574619999999999</v>
      </c>
      <c r="H446" s="155">
        <v>20.804413333333333</v>
      </c>
      <c r="I446" s="155">
        <v>14.926719999999998</v>
      </c>
      <c r="J446" s="155">
        <v>5.7715377777777777</v>
      </c>
      <c r="K446" s="155">
        <v>5.7608088888888886</v>
      </c>
      <c r="L446" s="155">
        <v>5.6714956521739133</v>
      </c>
      <c r="M446" s="155">
        <v>14.280295652173912</v>
      </c>
      <c r="N446" s="155">
        <v>23.55405217391305</v>
      </c>
      <c r="O446" s="155">
        <v>35.314086956521741</v>
      </c>
      <c r="P446" s="155">
        <v>34.88695652173913</v>
      </c>
      <c r="Q446" s="155">
        <v>35.569739130434783</v>
      </c>
      <c r="R446" s="155">
        <v>48.177391304347836</v>
      </c>
      <c r="S446" s="155">
        <v>52.001391304347827</v>
      </c>
      <c r="T446" s="155">
        <v>51.408818695652172</v>
      </c>
      <c r="U446" s="155">
        <v>64.483321739130446</v>
      </c>
      <c r="V446" s="155">
        <v>71.749965217391306</v>
      </c>
      <c r="W446" s="155">
        <v>67.809521739130446</v>
      </c>
      <c r="X446" s="285">
        <v>66.286043478260879</v>
      </c>
      <c r="Z446" s="185"/>
      <c r="AA446" s="185"/>
      <c r="AB446" s="185"/>
      <c r="AC446" s="185"/>
      <c r="AD446" s="185"/>
      <c r="AE446" s="185"/>
      <c r="AF446" s="185"/>
      <c r="AG446" s="185"/>
      <c r="AH446" s="185"/>
      <c r="AI446" s="185"/>
      <c r="AJ446" s="185"/>
      <c r="AK446" s="185"/>
      <c r="AL446" s="185"/>
      <c r="AM446" s="185"/>
      <c r="AN446" s="185"/>
      <c r="AO446" s="185"/>
      <c r="AP446" s="185"/>
      <c r="AQ446" s="185"/>
      <c r="AR446" s="185"/>
      <c r="AS446" s="185"/>
      <c r="AT446" s="185"/>
      <c r="AU446" s="185"/>
      <c r="AV446" s="185"/>
      <c r="AW446" s="185"/>
    </row>
    <row r="447" spans="1:49" s="105" customFormat="1">
      <c r="A447" s="189" t="s">
        <v>191</v>
      </c>
      <c r="B447" s="48" t="s">
        <v>269</v>
      </c>
      <c r="C447" s="155">
        <v>0</v>
      </c>
      <c r="D447" s="155">
        <v>0</v>
      </c>
      <c r="E447" s="155">
        <v>0</v>
      </c>
      <c r="F447" s="155">
        <v>0</v>
      </c>
      <c r="G447" s="155">
        <v>0</v>
      </c>
      <c r="H447" s="155">
        <v>0</v>
      </c>
      <c r="I447" s="155">
        <v>0</v>
      </c>
      <c r="J447" s="155">
        <v>0</v>
      </c>
      <c r="K447" s="155">
        <v>0</v>
      </c>
      <c r="L447" s="155">
        <v>0</v>
      </c>
      <c r="M447" s="155">
        <v>0</v>
      </c>
      <c r="N447" s="155">
        <v>0</v>
      </c>
      <c r="O447" s="155">
        <v>0</v>
      </c>
      <c r="P447" s="155">
        <v>0</v>
      </c>
      <c r="Q447" s="155">
        <v>0</v>
      </c>
      <c r="R447" s="155">
        <v>0</v>
      </c>
      <c r="S447" s="155">
        <v>33.728739130434789</v>
      </c>
      <c r="T447" s="155">
        <v>65.344973913043489</v>
      </c>
      <c r="U447" s="155">
        <v>67.596869565217403</v>
      </c>
      <c r="V447" s="155">
        <v>81.277582608695667</v>
      </c>
      <c r="W447" s="155">
        <v>80.678478260869568</v>
      </c>
      <c r="X447" s="285">
        <v>77.340347826086969</v>
      </c>
      <c r="Z447" s="185"/>
      <c r="AA447" s="185"/>
      <c r="AB447" s="185"/>
      <c r="AC447" s="185"/>
      <c r="AD447" s="185"/>
      <c r="AE447" s="185"/>
      <c r="AF447" s="185"/>
      <c r="AG447" s="185"/>
      <c r="AH447" s="185"/>
      <c r="AI447" s="185"/>
      <c r="AJ447" s="185"/>
      <c r="AK447" s="185"/>
      <c r="AL447" s="185"/>
      <c r="AM447" s="185"/>
      <c r="AN447" s="185"/>
      <c r="AO447" s="185"/>
      <c r="AP447" s="185"/>
      <c r="AQ447" s="185"/>
      <c r="AR447" s="185"/>
      <c r="AS447" s="185"/>
      <c r="AT447" s="185"/>
      <c r="AU447" s="185"/>
      <c r="AV447" s="185"/>
      <c r="AW447" s="185"/>
    </row>
    <row r="448" spans="1:49">
      <c r="A448" s="189" t="s">
        <v>191</v>
      </c>
      <c r="B448" s="47" t="s">
        <v>9</v>
      </c>
      <c r="C448" s="155">
        <v>2449.5934311111114</v>
      </c>
      <c r="D448" s="155">
        <v>2552.6430877777802</v>
      </c>
      <c r="E448" s="155">
        <v>2731.1936911111129</v>
      </c>
      <c r="F448" s="155">
        <v>3033.6691266666662</v>
      </c>
      <c r="G448" s="155">
        <v>3733.4279088888889</v>
      </c>
      <c r="H448" s="155">
        <v>4135.6814066666666</v>
      </c>
      <c r="I448" s="155">
        <v>6315.8556122222208</v>
      </c>
      <c r="J448" s="155">
        <v>7620.9896188888906</v>
      </c>
      <c r="K448" s="155">
        <v>8479.9048414009667</v>
      </c>
      <c r="L448" s="155">
        <v>9246.8159134782618</v>
      </c>
      <c r="M448" s="155">
        <v>9891.5063647826137</v>
      </c>
      <c r="N448" s="155">
        <v>10354.085847826089</v>
      </c>
      <c r="O448" s="155">
        <v>11310.011099999998</v>
      </c>
      <c r="P448" s="155">
        <v>12029.130400869568</v>
      </c>
      <c r="Q448" s="155">
        <v>12294.659034782615</v>
      </c>
      <c r="R448" s="155">
        <v>12832.847817391301</v>
      </c>
      <c r="S448" s="155">
        <v>13354.63084347826</v>
      </c>
      <c r="T448" s="155">
        <v>13945.873543043475</v>
      </c>
      <c r="U448" s="155">
        <v>14636.688072608698</v>
      </c>
      <c r="V448" s="155">
        <v>16077.447674782614</v>
      </c>
      <c r="W448" s="155">
        <v>17248.497349565216</v>
      </c>
      <c r="X448" s="285">
        <v>18149.982630434784</v>
      </c>
      <c r="Z448" s="185"/>
      <c r="AA448" s="185"/>
      <c r="AB448" s="185"/>
      <c r="AC448" s="185"/>
      <c r="AD448" s="185"/>
      <c r="AE448" s="185"/>
      <c r="AF448" s="185"/>
      <c r="AG448" s="185"/>
      <c r="AH448" s="185"/>
      <c r="AI448" s="185"/>
      <c r="AJ448" s="185"/>
      <c r="AK448" s="185"/>
      <c r="AL448" s="185"/>
      <c r="AM448" s="185"/>
      <c r="AN448" s="185"/>
      <c r="AO448" s="185"/>
      <c r="AP448" s="185"/>
      <c r="AQ448" s="185"/>
      <c r="AR448" s="185"/>
      <c r="AS448" s="185"/>
      <c r="AT448" s="185"/>
      <c r="AU448" s="185"/>
      <c r="AV448" s="185"/>
      <c r="AW448" s="185"/>
    </row>
    <row r="449" spans="1:49">
      <c r="A449" s="189" t="s">
        <v>174</v>
      </c>
      <c r="B449" s="118" t="s">
        <v>57</v>
      </c>
      <c r="C449" s="155">
        <v>0</v>
      </c>
      <c r="D449" s="155">
        <v>0</v>
      </c>
      <c r="E449" s="155">
        <v>0</v>
      </c>
      <c r="F449" s="155">
        <v>0</v>
      </c>
      <c r="G449" s="155">
        <v>0</v>
      </c>
      <c r="H449" s="155">
        <v>0</v>
      </c>
      <c r="I449" s="155">
        <v>3769.7846933333394</v>
      </c>
      <c r="J449" s="155">
        <v>5030.6244711111149</v>
      </c>
      <c r="K449" s="155">
        <v>5878.5095555072394</v>
      </c>
      <c r="L449" s="155">
        <v>6162.3852921739035</v>
      </c>
      <c r="M449" s="155">
        <v>6383.9512995652221</v>
      </c>
      <c r="N449" s="155">
        <v>6779.2925130434805</v>
      </c>
      <c r="O449" s="155">
        <v>7631.6655869565238</v>
      </c>
      <c r="P449" s="155">
        <v>8109.4241652173932</v>
      </c>
      <c r="Q449" s="155">
        <v>8090.6937678260902</v>
      </c>
      <c r="R449" s="155">
        <v>8387.2615652173954</v>
      </c>
      <c r="S449" s="155">
        <v>8584.6651565217435</v>
      </c>
      <c r="T449" s="155">
        <v>8738.8851217391348</v>
      </c>
      <c r="U449" s="155">
        <v>9392.7485486956666</v>
      </c>
      <c r="V449" s="155">
        <v>10506.826443478274</v>
      </c>
      <c r="W449" s="155">
        <v>10720.091086956518</v>
      </c>
      <c r="X449" s="285">
        <v>11327.445269565216</v>
      </c>
      <c r="Z449" s="185"/>
      <c r="AA449" s="185"/>
      <c r="AB449" s="185"/>
      <c r="AC449" s="185"/>
      <c r="AD449" s="185"/>
      <c r="AE449" s="185"/>
      <c r="AF449" s="185"/>
      <c r="AG449" s="185"/>
      <c r="AH449" s="185"/>
      <c r="AI449" s="185"/>
      <c r="AJ449" s="185"/>
      <c r="AK449" s="185"/>
      <c r="AL449" s="185"/>
      <c r="AM449" s="185"/>
      <c r="AN449" s="185"/>
      <c r="AO449" s="185"/>
      <c r="AP449" s="185"/>
      <c r="AQ449" s="185"/>
      <c r="AR449" s="185"/>
      <c r="AS449" s="185"/>
      <c r="AT449" s="185"/>
      <c r="AU449" s="185"/>
      <c r="AV449" s="185"/>
      <c r="AW449" s="185"/>
    </row>
    <row r="450" spans="1:49">
      <c r="A450" s="189" t="s">
        <v>174</v>
      </c>
      <c r="B450" s="120" t="s">
        <v>52</v>
      </c>
      <c r="C450" s="155">
        <v>706.0904011111104</v>
      </c>
      <c r="D450" s="155">
        <v>752.37547555555363</v>
      </c>
      <c r="E450" s="155">
        <v>751.62399444444213</v>
      </c>
      <c r="F450" s="155">
        <v>969.23916444444421</v>
      </c>
      <c r="G450" s="155">
        <v>1282.6764266666651</v>
      </c>
      <c r="H450" s="155">
        <v>1428.1898377777795</v>
      </c>
      <c r="I450" s="155">
        <v>1561.2485588888876</v>
      </c>
      <c r="J450" s="155">
        <v>1773.8231144444412</v>
      </c>
      <c r="K450" s="155">
        <v>1960.0695159903364</v>
      </c>
      <c r="L450" s="155">
        <v>2090.3695408695608</v>
      </c>
      <c r="M450" s="155">
        <v>2150.1774391304343</v>
      </c>
      <c r="N450" s="155">
        <v>2113.7149460869596</v>
      </c>
      <c r="O450" s="155">
        <v>2143.3396282608719</v>
      </c>
      <c r="P450" s="155">
        <v>2175.1396147826031</v>
      </c>
      <c r="Q450" s="155">
        <v>2156.6526782608717</v>
      </c>
      <c r="R450" s="155">
        <v>2757.9633913043431</v>
      </c>
      <c r="S450" s="155">
        <v>2971.9190086956351</v>
      </c>
      <c r="T450" s="155">
        <v>2982.4834434782656</v>
      </c>
      <c r="U450" s="155">
        <v>3212.3889552173932</v>
      </c>
      <c r="V450" s="155">
        <v>3693.3823391304386</v>
      </c>
      <c r="W450" s="155">
        <v>4127.211939130445</v>
      </c>
      <c r="X450" s="285">
        <v>4355.1267652173865</v>
      </c>
      <c r="Z450" s="185"/>
      <c r="AA450" s="185"/>
      <c r="AB450" s="185"/>
      <c r="AC450" s="185"/>
      <c r="AD450" s="185"/>
      <c r="AE450" s="185"/>
      <c r="AF450" s="185"/>
      <c r="AG450" s="185"/>
      <c r="AH450" s="185"/>
      <c r="AI450" s="185"/>
      <c r="AJ450" s="185"/>
      <c r="AK450" s="185"/>
      <c r="AL450" s="185"/>
      <c r="AM450" s="185"/>
      <c r="AN450" s="185"/>
      <c r="AO450" s="185"/>
      <c r="AP450" s="185"/>
      <c r="AQ450" s="185"/>
      <c r="AR450" s="185"/>
      <c r="AS450" s="185"/>
      <c r="AT450" s="185"/>
      <c r="AU450" s="185"/>
      <c r="AV450" s="185"/>
      <c r="AW450" s="185"/>
    </row>
    <row r="451" spans="1:49">
      <c r="A451" s="189" t="s">
        <v>174</v>
      </c>
      <c r="B451" s="117" t="s">
        <v>128</v>
      </c>
      <c r="C451" s="155">
        <v>2232.8808788888869</v>
      </c>
      <c r="D451" s="155">
        <v>2442.584795555551</v>
      </c>
      <c r="E451" s="155">
        <v>2582.8494866666665</v>
      </c>
      <c r="F451" s="155">
        <v>2923.7912866666697</v>
      </c>
      <c r="G451" s="155">
        <v>3426.0174466666699</v>
      </c>
      <c r="H451" s="155">
        <v>3796.8231011111125</v>
      </c>
      <c r="I451" s="155">
        <v>1762.5780144444434</v>
      </c>
      <c r="J451" s="155">
        <v>1918.0966144444449</v>
      </c>
      <c r="K451" s="155">
        <v>2177.9754120289863</v>
      </c>
      <c r="L451" s="155">
        <v>2224.1479060869551</v>
      </c>
      <c r="M451" s="155">
        <v>2345.8515117391325</v>
      </c>
      <c r="N451" s="155">
        <v>2522.7746382608702</v>
      </c>
      <c r="O451" s="155">
        <v>2604.7767721739147</v>
      </c>
      <c r="P451" s="155">
        <v>2512.796552173912</v>
      </c>
      <c r="Q451" s="155">
        <v>2778.7447782608697</v>
      </c>
      <c r="R451" s="155">
        <v>3185.9685130434768</v>
      </c>
      <c r="S451" s="155">
        <v>3393.1704173913035</v>
      </c>
      <c r="T451" s="155">
        <v>3653.2141999999967</v>
      </c>
      <c r="U451" s="155">
        <v>3936.5820999999996</v>
      </c>
      <c r="V451" s="155">
        <v>4300.1116608695675</v>
      </c>
      <c r="W451" s="155">
        <v>4719.3469130434723</v>
      </c>
      <c r="X451" s="285">
        <v>5079.3000347826064</v>
      </c>
      <c r="Z451" s="185"/>
      <c r="AA451" s="185"/>
      <c r="AB451" s="185"/>
      <c r="AC451" s="185"/>
      <c r="AD451" s="185"/>
      <c r="AE451" s="185"/>
      <c r="AF451" s="185"/>
      <c r="AG451" s="185"/>
      <c r="AH451" s="185"/>
      <c r="AI451" s="185"/>
      <c r="AJ451" s="185"/>
      <c r="AK451" s="185"/>
      <c r="AL451" s="185"/>
      <c r="AM451" s="185"/>
      <c r="AN451" s="185"/>
      <c r="AO451" s="185"/>
      <c r="AP451" s="185"/>
      <c r="AQ451" s="185"/>
      <c r="AR451" s="185"/>
      <c r="AS451" s="185"/>
      <c r="AT451" s="185"/>
      <c r="AU451" s="185"/>
      <c r="AV451" s="185"/>
      <c r="AW451" s="185"/>
    </row>
    <row r="452" spans="1:49">
      <c r="A452" s="189" t="s">
        <v>174</v>
      </c>
      <c r="B452" s="48" t="s">
        <v>244</v>
      </c>
      <c r="C452" s="155">
        <v>5.1466666666666665</v>
      </c>
      <c r="D452" s="155">
        <v>10.574133333333334</v>
      </c>
      <c r="E452" s="155">
        <v>16.672960000000003</v>
      </c>
      <c r="F452" s="155">
        <v>28.095253333333332</v>
      </c>
      <c r="G452" s="155">
        <v>29.448906666666673</v>
      </c>
      <c r="H452" s="155">
        <v>29.04605333333334</v>
      </c>
      <c r="I452" s="155">
        <v>24.893466666666669</v>
      </c>
      <c r="J452" s="155">
        <v>23.316951111111113</v>
      </c>
      <c r="K452" s="155">
        <v>23.762485217391301</v>
      </c>
      <c r="L452" s="155">
        <v>22.615460869565219</v>
      </c>
      <c r="M452" s="155">
        <v>28.518460869565221</v>
      </c>
      <c r="N452" s="155">
        <v>56.65076521739131</v>
      </c>
      <c r="O452" s="155">
        <v>79.930669565217386</v>
      </c>
      <c r="P452" s="155">
        <v>79.477904347826097</v>
      </c>
      <c r="Q452" s="155">
        <v>73.703113043478268</v>
      </c>
      <c r="R452" s="155">
        <v>79.193634782608697</v>
      </c>
      <c r="S452" s="155">
        <v>79.653391304347821</v>
      </c>
      <c r="T452" s="155">
        <v>77.973234782608685</v>
      </c>
      <c r="U452" s="155">
        <v>78.741260869565224</v>
      </c>
      <c r="V452" s="155">
        <v>79.694591304347838</v>
      </c>
      <c r="W452" s="155">
        <v>82.331139130434792</v>
      </c>
      <c r="X452" s="285">
        <v>73.29940869565219</v>
      </c>
      <c r="Z452" s="185"/>
      <c r="AA452" s="185"/>
      <c r="AB452" s="185"/>
      <c r="AC452" s="185"/>
      <c r="AD452" s="185"/>
      <c r="AE452" s="185"/>
      <c r="AF452" s="185"/>
      <c r="AG452" s="185"/>
      <c r="AH452" s="185"/>
      <c r="AI452" s="185"/>
      <c r="AJ452" s="185"/>
      <c r="AK452" s="185"/>
      <c r="AL452" s="185"/>
      <c r="AM452" s="185"/>
      <c r="AN452" s="185"/>
      <c r="AO452" s="185"/>
      <c r="AP452" s="185"/>
      <c r="AQ452" s="185"/>
      <c r="AR452" s="185"/>
      <c r="AS452" s="185"/>
      <c r="AT452" s="185"/>
      <c r="AU452" s="185"/>
      <c r="AV452" s="185"/>
      <c r="AW452" s="185"/>
    </row>
    <row r="453" spans="1:49" s="105" customFormat="1">
      <c r="A453" s="189" t="s">
        <v>174</v>
      </c>
      <c r="B453" s="48" t="s">
        <v>269</v>
      </c>
      <c r="C453" s="155">
        <v>0</v>
      </c>
      <c r="D453" s="155">
        <v>0</v>
      </c>
      <c r="E453" s="155">
        <v>0</v>
      </c>
      <c r="F453" s="155">
        <v>0</v>
      </c>
      <c r="G453" s="155">
        <v>0</v>
      </c>
      <c r="H453" s="155">
        <v>0</v>
      </c>
      <c r="I453" s="155">
        <v>0</v>
      </c>
      <c r="J453" s="155">
        <v>0</v>
      </c>
      <c r="K453" s="155">
        <v>0</v>
      </c>
      <c r="L453" s="155">
        <v>0</v>
      </c>
      <c r="M453" s="155">
        <v>0</v>
      </c>
      <c r="N453" s="155">
        <v>0</v>
      </c>
      <c r="O453" s="155">
        <v>0</v>
      </c>
      <c r="P453" s="155">
        <v>0</v>
      </c>
      <c r="Q453" s="155">
        <v>0</v>
      </c>
      <c r="R453" s="155">
        <v>0</v>
      </c>
      <c r="S453" s="155">
        <v>27.453078260869571</v>
      </c>
      <c r="T453" s="155">
        <v>52.316443478260879</v>
      </c>
      <c r="U453" s="155">
        <v>46.68254782608696</v>
      </c>
      <c r="V453" s="155">
        <v>47.804104347826097</v>
      </c>
      <c r="W453" s="155">
        <v>49.922399999999996</v>
      </c>
      <c r="X453" s="285">
        <v>48.287286956521747</v>
      </c>
      <c r="Z453" s="185"/>
      <c r="AA453" s="185"/>
      <c r="AB453" s="185"/>
      <c r="AC453" s="185"/>
      <c r="AD453" s="185"/>
      <c r="AE453" s="185"/>
      <c r="AF453" s="185"/>
      <c r="AG453" s="185"/>
      <c r="AH453" s="185"/>
      <c r="AI453" s="185"/>
      <c r="AJ453" s="185"/>
      <c r="AK453" s="185"/>
      <c r="AL453" s="185"/>
      <c r="AM453" s="185"/>
      <c r="AN453" s="185"/>
      <c r="AO453" s="185"/>
      <c r="AP453" s="185"/>
      <c r="AQ453" s="185"/>
      <c r="AR453" s="185"/>
      <c r="AS453" s="185"/>
      <c r="AT453" s="185"/>
      <c r="AU453" s="185"/>
      <c r="AV453" s="185"/>
      <c r="AW453" s="185"/>
    </row>
    <row r="454" spans="1:49">
      <c r="A454" s="189" t="s">
        <v>174</v>
      </c>
      <c r="B454" s="47" t="s">
        <v>9</v>
      </c>
      <c r="C454" s="155">
        <v>2944.1179466666636</v>
      </c>
      <c r="D454" s="155">
        <v>3205.5344044444387</v>
      </c>
      <c r="E454" s="155">
        <v>3351.1464411111119</v>
      </c>
      <c r="F454" s="155">
        <v>3921.1257044444451</v>
      </c>
      <c r="G454" s="155">
        <v>4738.1427800000083</v>
      </c>
      <c r="H454" s="155">
        <v>5254.0589922222243</v>
      </c>
      <c r="I454" s="155">
        <v>7118.5047333333378</v>
      </c>
      <c r="J454" s="155">
        <v>8745.861151111103</v>
      </c>
      <c r="K454" s="155">
        <v>10040.316968743966</v>
      </c>
      <c r="L454" s="155">
        <v>10499.5182</v>
      </c>
      <c r="M454" s="155">
        <v>10908.49871130435</v>
      </c>
      <c r="N454" s="155">
        <v>11472.432862608697</v>
      </c>
      <c r="O454" s="155">
        <v>12459.712656956517</v>
      </c>
      <c r="P454" s="155">
        <v>12876.838236521731</v>
      </c>
      <c r="Q454" s="155">
        <v>13099.794337391308</v>
      </c>
      <c r="R454" s="155">
        <v>14410.387104347848</v>
      </c>
      <c r="S454" s="155">
        <v>15056.861052173936</v>
      </c>
      <c r="T454" s="155">
        <v>15504.872443478262</v>
      </c>
      <c r="U454" s="155">
        <v>16667.143412608701</v>
      </c>
      <c r="V454" s="155">
        <v>18627.819139130432</v>
      </c>
      <c r="W454" s="155">
        <v>19698.903478260843</v>
      </c>
      <c r="X454" s="285">
        <v>20883.458765217372</v>
      </c>
      <c r="Z454" s="185"/>
      <c r="AA454" s="185"/>
      <c r="AB454" s="185"/>
      <c r="AC454" s="185"/>
      <c r="AD454" s="185"/>
      <c r="AE454" s="185"/>
      <c r="AF454" s="185"/>
      <c r="AG454" s="185"/>
      <c r="AH454" s="185"/>
      <c r="AI454" s="185"/>
      <c r="AJ454" s="185"/>
      <c r="AK454" s="185"/>
      <c r="AL454" s="185"/>
      <c r="AM454" s="185"/>
      <c r="AN454" s="185"/>
      <c r="AO454" s="185"/>
      <c r="AP454" s="185"/>
      <c r="AQ454" s="185"/>
      <c r="AR454" s="185"/>
      <c r="AS454" s="185"/>
      <c r="AT454" s="185"/>
      <c r="AU454" s="185"/>
      <c r="AV454" s="185"/>
      <c r="AW454" s="185"/>
    </row>
    <row r="455" spans="1:49">
      <c r="A455" s="189" t="s">
        <v>149</v>
      </c>
      <c r="B455" s="118" t="s">
        <v>57</v>
      </c>
      <c r="C455" s="155">
        <v>0</v>
      </c>
      <c r="D455" s="155">
        <v>0</v>
      </c>
      <c r="E455" s="155">
        <v>0</v>
      </c>
      <c r="F455" s="155">
        <v>0</v>
      </c>
      <c r="G455" s="155">
        <v>0</v>
      </c>
      <c r="H455" s="155">
        <v>0</v>
      </c>
      <c r="I455" s="155">
        <v>4073.8670744444439</v>
      </c>
      <c r="J455" s="155">
        <v>6073.6765088888906</v>
      </c>
      <c r="K455" s="155">
        <v>7578.3412573913038</v>
      </c>
      <c r="L455" s="155">
        <v>8360.6424804347826</v>
      </c>
      <c r="M455" s="155">
        <v>8712.9047382608715</v>
      </c>
      <c r="N455" s="155">
        <v>9522.0151391304298</v>
      </c>
      <c r="O455" s="155">
        <v>10568.772637391296</v>
      </c>
      <c r="P455" s="155">
        <v>11505.161969130435</v>
      </c>
      <c r="Q455" s="155">
        <v>12641.713103478265</v>
      </c>
      <c r="R455" s="155">
        <v>13721.214746956532</v>
      </c>
      <c r="S455" s="155">
        <v>14073.564002608702</v>
      </c>
      <c r="T455" s="155">
        <v>14724.131718260876</v>
      </c>
      <c r="U455" s="155">
        <v>16339.70229739131</v>
      </c>
      <c r="V455" s="155">
        <v>18358.657606956534</v>
      </c>
      <c r="W455" s="155">
        <v>18515.735782608688</v>
      </c>
      <c r="X455" s="285">
        <v>19619.540604347818</v>
      </c>
      <c r="Z455" s="185"/>
      <c r="AA455" s="185"/>
      <c r="AB455" s="185"/>
      <c r="AC455" s="185"/>
      <c r="AD455" s="185"/>
      <c r="AE455" s="185"/>
      <c r="AF455" s="185"/>
      <c r="AG455" s="185"/>
      <c r="AH455" s="185"/>
      <c r="AI455" s="185"/>
      <c r="AJ455" s="185"/>
      <c r="AK455" s="185"/>
      <c r="AL455" s="185"/>
      <c r="AM455" s="185"/>
      <c r="AN455" s="185"/>
      <c r="AO455" s="185"/>
      <c r="AP455" s="185"/>
      <c r="AQ455" s="185"/>
      <c r="AR455" s="185"/>
      <c r="AS455" s="185"/>
      <c r="AT455" s="185"/>
      <c r="AU455" s="185"/>
      <c r="AV455" s="185"/>
      <c r="AW455" s="185"/>
    </row>
    <row r="456" spans="1:49">
      <c r="A456" s="189" t="s">
        <v>149</v>
      </c>
      <c r="B456" s="120" t="s">
        <v>52</v>
      </c>
      <c r="C456" s="155">
        <v>581.29279222222249</v>
      </c>
      <c r="D456" s="155">
        <v>834.32130222222224</v>
      </c>
      <c r="E456" s="155">
        <v>909.88320666666687</v>
      </c>
      <c r="F456" s="155">
        <v>1082.53568888889</v>
      </c>
      <c r="G456" s="155">
        <v>1353.0943111111096</v>
      </c>
      <c r="H456" s="155">
        <v>1505.8147055555551</v>
      </c>
      <c r="I456" s="155">
        <v>1881.4286722222218</v>
      </c>
      <c r="J456" s="155">
        <v>1981.7341522222207</v>
      </c>
      <c r="K456" s="155">
        <v>1998.1330898550711</v>
      </c>
      <c r="L456" s="155">
        <v>2002.6965213043477</v>
      </c>
      <c r="M456" s="155">
        <v>1938.8073347826094</v>
      </c>
      <c r="N456" s="155">
        <v>2379.4408591304359</v>
      </c>
      <c r="O456" s="155">
        <v>2826.4824134782612</v>
      </c>
      <c r="P456" s="155">
        <v>3445.824184347824</v>
      </c>
      <c r="Q456" s="155">
        <v>4236.7200060869536</v>
      </c>
      <c r="R456" s="155">
        <v>4384.3331521739156</v>
      </c>
      <c r="S456" s="155">
        <v>4661.5528730434826</v>
      </c>
      <c r="T456" s="155">
        <v>4872.0794660869587</v>
      </c>
      <c r="U456" s="155">
        <v>5213.9338930434797</v>
      </c>
      <c r="V456" s="155">
        <v>6199.6897021739123</v>
      </c>
      <c r="W456" s="155">
        <v>7306.5371008695702</v>
      </c>
      <c r="X456" s="285">
        <v>8228.8517500000016</v>
      </c>
      <c r="Z456" s="185"/>
      <c r="AA456" s="185"/>
      <c r="AB456" s="185"/>
      <c r="AC456" s="185"/>
      <c r="AD456" s="185"/>
      <c r="AE456" s="185"/>
      <c r="AF456" s="185"/>
      <c r="AG456" s="185"/>
      <c r="AH456" s="185"/>
      <c r="AI456" s="185"/>
      <c r="AJ456" s="185"/>
      <c r="AK456" s="185"/>
      <c r="AL456" s="185"/>
      <c r="AM456" s="185"/>
      <c r="AN456" s="185"/>
      <c r="AO456" s="185"/>
      <c r="AP456" s="185"/>
      <c r="AQ456" s="185"/>
      <c r="AR456" s="185"/>
      <c r="AS456" s="185"/>
      <c r="AT456" s="185"/>
      <c r="AU456" s="185"/>
      <c r="AV456" s="185"/>
      <c r="AW456" s="185"/>
    </row>
    <row r="457" spans="1:49">
      <c r="A457" s="189" t="s">
        <v>149</v>
      </c>
      <c r="B457" s="117" t="s">
        <v>128</v>
      </c>
      <c r="C457" s="155">
        <v>1978.698284444446</v>
      </c>
      <c r="D457" s="155">
        <v>2489.1931155555567</v>
      </c>
      <c r="E457" s="155">
        <v>2695.7623455555554</v>
      </c>
      <c r="F457" s="155">
        <v>2969.9526955555552</v>
      </c>
      <c r="G457" s="155">
        <v>3522.7762533333339</v>
      </c>
      <c r="H457" s="155">
        <v>4242.1740733333327</v>
      </c>
      <c r="I457" s="155">
        <v>2728.4868322222223</v>
      </c>
      <c r="J457" s="155">
        <v>2892.0170600000006</v>
      </c>
      <c r="K457" s="155">
        <v>2898.4101178260835</v>
      </c>
      <c r="L457" s="155">
        <v>2858.3042626086958</v>
      </c>
      <c r="M457" s="155">
        <v>2859.0753726086959</v>
      </c>
      <c r="N457" s="155">
        <v>3073.3858113043484</v>
      </c>
      <c r="O457" s="155">
        <v>3615.2289913043473</v>
      </c>
      <c r="P457" s="155">
        <v>4332.0970434782594</v>
      </c>
      <c r="Q457" s="155">
        <v>4815.5617921739113</v>
      </c>
      <c r="R457" s="155">
        <v>5348.4845252173873</v>
      </c>
      <c r="S457" s="155">
        <v>5811.7186547826104</v>
      </c>
      <c r="T457" s="155">
        <v>5970.8958091304348</v>
      </c>
      <c r="U457" s="155">
        <v>6866.093542173915</v>
      </c>
      <c r="V457" s="155">
        <v>7729.2095765217355</v>
      </c>
      <c r="W457" s="155">
        <v>8636.6764852173856</v>
      </c>
      <c r="X457" s="285">
        <v>9359.9399721739155</v>
      </c>
      <c r="Z457" s="185"/>
      <c r="AA457" s="185"/>
      <c r="AB457" s="185"/>
      <c r="AC457" s="185"/>
      <c r="AD457" s="185"/>
      <c r="AE457" s="185"/>
      <c r="AF457" s="185"/>
      <c r="AG457" s="185"/>
      <c r="AH457" s="185"/>
      <c r="AI457" s="185"/>
      <c r="AJ457" s="185"/>
      <c r="AK457" s="185"/>
      <c r="AL457" s="185"/>
      <c r="AM457" s="185"/>
      <c r="AN457" s="185"/>
      <c r="AO457" s="185"/>
      <c r="AP457" s="185"/>
      <c r="AQ457" s="185"/>
      <c r="AR457" s="185"/>
      <c r="AS457" s="185"/>
      <c r="AT457" s="185"/>
      <c r="AU457" s="185"/>
      <c r="AV457" s="185"/>
      <c r="AW457" s="185"/>
    </row>
    <row r="458" spans="1:49">
      <c r="A458" s="189" t="s">
        <v>149</v>
      </c>
      <c r="B458" s="48" t="s">
        <v>244</v>
      </c>
      <c r="C458" s="155">
        <v>122.57178111111111</v>
      </c>
      <c r="D458" s="155">
        <v>250.25654666666671</v>
      </c>
      <c r="E458" s="155">
        <v>244.11829666666665</v>
      </c>
      <c r="F458" s="155">
        <v>238.62733555555556</v>
      </c>
      <c r="G458" s="155">
        <v>231.01929333333334</v>
      </c>
      <c r="H458" s="155">
        <v>232.04563111111108</v>
      </c>
      <c r="I458" s="155">
        <v>222.71191000000002</v>
      </c>
      <c r="J458" s="155">
        <v>244.24180111111102</v>
      </c>
      <c r="K458" s="155">
        <v>253.03649661835749</v>
      </c>
      <c r="L458" s="155">
        <v>252.8270243478261</v>
      </c>
      <c r="M458" s="155">
        <v>285.88690869565227</v>
      </c>
      <c r="N458" s="155">
        <v>495.56378173913043</v>
      </c>
      <c r="O458" s="155">
        <v>839.6871165217392</v>
      </c>
      <c r="P458" s="155">
        <v>1016.6456573913043</v>
      </c>
      <c r="Q458" s="155">
        <v>1128.1794691304351</v>
      </c>
      <c r="R458" s="155">
        <v>1189.3606460869569</v>
      </c>
      <c r="S458" s="155">
        <v>1237.5130743478262</v>
      </c>
      <c r="T458" s="155">
        <v>1250.4474539130438</v>
      </c>
      <c r="U458" s="155">
        <v>1312.042530434783</v>
      </c>
      <c r="V458" s="155">
        <v>1393.3021591304348</v>
      </c>
      <c r="W458" s="155">
        <v>1419.6583739130438</v>
      </c>
      <c r="X458" s="285">
        <v>1491.7764608695654</v>
      </c>
      <c r="Z458" s="185"/>
      <c r="AA458" s="185"/>
      <c r="AB458" s="185"/>
      <c r="AC458" s="185"/>
      <c r="AD458" s="185"/>
      <c r="AE458" s="185"/>
      <c r="AF458" s="185"/>
      <c r="AG458" s="185"/>
      <c r="AH458" s="185"/>
      <c r="AI458" s="185"/>
      <c r="AJ458" s="185"/>
      <c r="AK458" s="185"/>
      <c r="AL458" s="185"/>
      <c r="AM458" s="185"/>
      <c r="AN458" s="185"/>
      <c r="AO458" s="185"/>
      <c r="AP458" s="185"/>
      <c r="AQ458" s="185"/>
      <c r="AR458" s="185"/>
      <c r="AS458" s="185"/>
      <c r="AT458" s="185"/>
      <c r="AU458" s="185"/>
      <c r="AV458" s="185"/>
      <c r="AW458" s="185"/>
    </row>
    <row r="459" spans="1:49" s="105" customFormat="1">
      <c r="A459" s="189" t="s">
        <v>149</v>
      </c>
      <c r="B459" s="48" t="s">
        <v>269</v>
      </c>
      <c r="C459" s="155">
        <v>0</v>
      </c>
      <c r="D459" s="155">
        <v>0</v>
      </c>
      <c r="E459" s="155">
        <v>0</v>
      </c>
      <c r="F459" s="155">
        <v>0</v>
      </c>
      <c r="G459" s="155">
        <v>0</v>
      </c>
      <c r="H459" s="155">
        <v>0</v>
      </c>
      <c r="I459" s="155">
        <v>0</v>
      </c>
      <c r="J459" s="155">
        <v>0</v>
      </c>
      <c r="K459" s="155">
        <v>0</v>
      </c>
      <c r="L459" s="155">
        <v>0</v>
      </c>
      <c r="M459" s="155">
        <v>0</v>
      </c>
      <c r="N459" s="155">
        <v>0</v>
      </c>
      <c r="O459" s="155">
        <v>0</v>
      </c>
      <c r="P459" s="155">
        <v>0</v>
      </c>
      <c r="Q459" s="155">
        <v>0</v>
      </c>
      <c r="R459" s="155">
        <v>0</v>
      </c>
      <c r="S459" s="155">
        <v>94.241052173913033</v>
      </c>
      <c r="T459" s="155">
        <v>185.81233956521743</v>
      </c>
      <c r="U459" s="155">
        <v>183.10518304347823</v>
      </c>
      <c r="V459" s="155">
        <v>191.58564391304341</v>
      </c>
      <c r="W459" s="155">
        <v>204.78059130434784</v>
      </c>
      <c r="X459" s="285">
        <v>205.33377956521736</v>
      </c>
      <c r="Z459" s="185"/>
      <c r="AA459" s="185"/>
      <c r="AB459" s="185"/>
      <c r="AC459" s="185"/>
      <c r="AD459" s="185"/>
      <c r="AE459" s="185"/>
      <c r="AF459" s="185"/>
      <c r="AG459" s="185"/>
      <c r="AH459" s="185"/>
      <c r="AI459" s="185"/>
      <c r="AJ459" s="185"/>
      <c r="AK459" s="185"/>
      <c r="AL459" s="185"/>
      <c r="AM459" s="185"/>
      <c r="AN459" s="185"/>
      <c r="AO459" s="185"/>
      <c r="AP459" s="185"/>
      <c r="AQ459" s="185"/>
      <c r="AR459" s="185"/>
      <c r="AS459" s="185"/>
      <c r="AT459" s="185"/>
      <c r="AU459" s="185"/>
      <c r="AV459" s="185"/>
      <c r="AW459" s="185"/>
    </row>
    <row r="460" spans="1:49">
      <c r="A460" s="189" t="s">
        <v>149</v>
      </c>
      <c r="B460" s="47" t="s">
        <v>9</v>
      </c>
      <c r="C460" s="155">
        <v>2682.5628577777788</v>
      </c>
      <c r="D460" s="155">
        <v>3573.7709644444458</v>
      </c>
      <c r="E460" s="155">
        <v>3849.7638488888865</v>
      </c>
      <c r="F460" s="155">
        <v>4291.1157199999998</v>
      </c>
      <c r="G460" s="155">
        <v>5106.8898577777773</v>
      </c>
      <c r="H460" s="155">
        <v>5980.0344099999975</v>
      </c>
      <c r="I460" s="155">
        <v>8906.4944888888876</v>
      </c>
      <c r="J460" s="155">
        <v>11191.669522222224</v>
      </c>
      <c r="K460" s="155">
        <v>12727.92096169081</v>
      </c>
      <c r="L460" s="155">
        <v>13474.470288695653</v>
      </c>
      <c r="M460" s="155">
        <v>13796.674354347824</v>
      </c>
      <c r="N460" s="155">
        <v>15470.405591304352</v>
      </c>
      <c r="O460" s="155">
        <v>17850.171158695652</v>
      </c>
      <c r="P460" s="155">
        <v>20299.728854347832</v>
      </c>
      <c r="Q460" s="155">
        <v>22822.174370869569</v>
      </c>
      <c r="R460" s="155">
        <v>24643.39307043478</v>
      </c>
      <c r="S460" s="155">
        <v>25878.589656956519</v>
      </c>
      <c r="T460" s="155">
        <v>27003.366786956532</v>
      </c>
      <c r="U460" s="155">
        <v>29914.87744608695</v>
      </c>
      <c r="V460" s="155">
        <v>33872.44468869565</v>
      </c>
      <c r="W460" s="155">
        <v>36083.388333913033</v>
      </c>
      <c r="X460" s="285">
        <v>38905.442566956524</v>
      </c>
      <c r="Z460" s="185"/>
      <c r="AA460" s="185"/>
      <c r="AB460" s="185"/>
      <c r="AC460" s="185"/>
      <c r="AD460" s="185"/>
      <c r="AE460" s="185"/>
      <c r="AF460" s="185"/>
      <c r="AG460" s="185"/>
      <c r="AH460" s="185"/>
      <c r="AI460" s="185"/>
      <c r="AJ460" s="185"/>
      <c r="AK460" s="185"/>
      <c r="AL460" s="185"/>
      <c r="AM460" s="185"/>
      <c r="AN460" s="185"/>
      <c r="AO460" s="185"/>
      <c r="AP460" s="185"/>
      <c r="AQ460" s="185"/>
      <c r="AR460" s="185"/>
      <c r="AS460" s="185"/>
      <c r="AT460" s="185"/>
      <c r="AU460" s="185"/>
      <c r="AV460" s="185"/>
      <c r="AW460" s="185"/>
    </row>
    <row r="461" spans="1:49">
      <c r="A461" s="189" t="s">
        <v>187</v>
      </c>
      <c r="B461" s="118" t="s">
        <v>57</v>
      </c>
      <c r="C461" s="155">
        <v>0</v>
      </c>
      <c r="D461" s="155">
        <v>0</v>
      </c>
      <c r="E461" s="155">
        <v>0</v>
      </c>
      <c r="F461" s="155">
        <v>0</v>
      </c>
      <c r="G461" s="155">
        <v>0</v>
      </c>
      <c r="H461" s="155">
        <v>0</v>
      </c>
      <c r="I461" s="155">
        <v>4710.3296422222229</v>
      </c>
      <c r="J461" s="155">
        <v>6439.6946366666671</v>
      </c>
      <c r="K461" s="155">
        <v>7476.8775458454093</v>
      </c>
      <c r="L461" s="155">
        <v>8515.5906026087014</v>
      </c>
      <c r="M461" s="155">
        <v>8864.4191269565235</v>
      </c>
      <c r="N461" s="155">
        <v>8957.463396086956</v>
      </c>
      <c r="O461" s="155">
        <v>9561.7309926086982</v>
      </c>
      <c r="P461" s="155">
        <v>10579.008246086956</v>
      </c>
      <c r="Q461" s="155">
        <v>10911.070073913041</v>
      </c>
      <c r="R461" s="155">
        <v>10852.840767826083</v>
      </c>
      <c r="S461" s="155">
        <v>11313.074393478259</v>
      </c>
      <c r="T461" s="155">
        <v>11853.339769565215</v>
      </c>
      <c r="U461" s="155">
        <v>12332.545411304343</v>
      </c>
      <c r="V461" s="155">
        <v>13031.194215217392</v>
      </c>
      <c r="W461" s="155">
        <v>13687.48468</v>
      </c>
      <c r="X461" s="285">
        <v>14937.864564347823</v>
      </c>
      <c r="Z461" s="185"/>
      <c r="AA461" s="185"/>
      <c r="AB461" s="185"/>
      <c r="AC461" s="185"/>
      <c r="AD461" s="185"/>
      <c r="AE461" s="185"/>
      <c r="AF461" s="185"/>
      <c r="AG461" s="185"/>
      <c r="AH461" s="185"/>
      <c r="AI461" s="185"/>
      <c r="AJ461" s="185"/>
      <c r="AK461" s="185"/>
      <c r="AL461" s="185"/>
      <c r="AM461" s="185"/>
      <c r="AN461" s="185"/>
      <c r="AO461" s="185"/>
      <c r="AP461" s="185"/>
      <c r="AQ461" s="185"/>
      <c r="AR461" s="185"/>
      <c r="AS461" s="185"/>
      <c r="AT461" s="185"/>
      <c r="AU461" s="185"/>
      <c r="AV461" s="185"/>
      <c r="AW461" s="185"/>
    </row>
    <row r="462" spans="1:49">
      <c r="A462" s="189" t="s">
        <v>187</v>
      </c>
      <c r="B462" s="120" t="s">
        <v>52</v>
      </c>
      <c r="C462" s="155">
        <v>597.8579333333339</v>
      </c>
      <c r="D462" s="155">
        <v>628.37268888888934</v>
      </c>
      <c r="E462" s="155">
        <v>690.417826666667</v>
      </c>
      <c r="F462" s="155">
        <v>767.53595333333396</v>
      </c>
      <c r="G462" s="155">
        <v>1087.1453555555552</v>
      </c>
      <c r="H462" s="155">
        <v>1214.8799533333324</v>
      </c>
      <c r="I462" s="155">
        <v>1494.3840244444441</v>
      </c>
      <c r="J462" s="155">
        <v>1888.9615522222223</v>
      </c>
      <c r="K462" s="155">
        <v>2020.2594225120733</v>
      </c>
      <c r="L462" s="155">
        <v>1996.5711026086951</v>
      </c>
      <c r="M462" s="155">
        <v>2290.6950586956518</v>
      </c>
      <c r="N462" s="155">
        <v>2358.1866017391308</v>
      </c>
      <c r="O462" s="155">
        <v>2500.533066521738</v>
      </c>
      <c r="P462" s="155">
        <v>2748.7912391304335</v>
      </c>
      <c r="Q462" s="155">
        <v>2796.7356186956526</v>
      </c>
      <c r="R462" s="155">
        <v>3187.7195286956526</v>
      </c>
      <c r="S462" s="155">
        <v>3464.7968913043474</v>
      </c>
      <c r="T462" s="155">
        <v>3968.2733373913061</v>
      </c>
      <c r="U462" s="155">
        <v>4238.4211613043508</v>
      </c>
      <c r="V462" s="155">
        <v>4368.0999908695667</v>
      </c>
      <c r="W462" s="155">
        <v>4847.0465321739111</v>
      </c>
      <c r="X462" s="285">
        <v>6107.8394217391306</v>
      </c>
      <c r="Z462" s="185"/>
      <c r="AA462" s="185"/>
      <c r="AB462" s="185"/>
      <c r="AC462" s="185"/>
      <c r="AD462" s="185"/>
      <c r="AE462" s="185"/>
      <c r="AF462" s="185"/>
      <c r="AG462" s="185"/>
      <c r="AH462" s="185"/>
      <c r="AI462" s="185"/>
      <c r="AJ462" s="185"/>
      <c r="AK462" s="185"/>
      <c r="AL462" s="185"/>
      <c r="AM462" s="185"/>
      <c r="AN462" s="185"/>
      <c r="AO462" s="185"/>
      <c r="AP462" s="185"/>
      <c r="AQ462" s="185"/>
      <c r="AR462" s="185"/>
      <c r="AS462" s="185"/>
      <c r="AT462" s="185"/>
      <c r="AU462" s="185"/>
      <c r="AV462" s="185"/>
      <c r="AW462" s="185"/>
    </row>
    <row r="463" spans="1:49">
      <c r="A463" s="189" t="s">
        <v>187</v>
      </c>
      <c r="B463" s="117" t="s">
        <v>128</v>
      </c>
      <c r="C463" s="155">
        <v>1704.4627566666654</v>
      </c>
      <c r="D463" s="155">
        <v>1923.1730611111113</v>
      </c>
      <c r="E463" s="155">
        <v>2050.3112499999993</v>
      </c>
      <c r="F463" s="155">
        <v>2405.6162711111106</v>
      </c>
      <c r="G463" s="155">
        <v>3099.7406822222229</v>
      </c>
      <c r="H463" s="155">
        <v>3484.6254222222219</v>
      </c>
      <c r="I463" s="155">
        <v>1446.4419477777774</v>
      </c>
      <c r="J463" s="155">
        <v>1705.0120899999988</v>
      </c>
      <c r="K463" s="155">
        <v>2064.6318449275359</v>
      </c>
      <c r="L463" s="155">
        <v>1914.4768317391301</v>
      </c>
      <c r="M463" s="155">
        <v>1959.2856482608688</v>
      </c>
      <c r="N463" s="155">
        <v>2284.5126339130443</v>
      </c>
      <c r="O463" s="155">
        <v>2480.7370869565225</v>
      </c>
      <c r="P463" s="155">
        <v>2635.2315347826093</v>
      </c>
      <c r="Q463" s="155">
        <v>2780.6248608695637</v>
      </c>
      <c r="R463" s="155">
        <v>3068.9415608695649</v>
      </c>
      <c r="S463" s="155">
        <v>3541.1247669565237</v>
      </c>
      <c r="T463" s="155">
        <v>3967.834480434783</v>
      </c>
      <c r="U463" s="155">
        <v>4306.2017856521725</v>
      </c>
      <c r="V463" s="155">
        <v>4506.3572547826097</v>
      </c>
      <c r="W463" s="155">
        <v>4804.9864347826106</v>
      </c>
      <c r="X463" s="285">
        <v>5400.9756782608683</v>
      </c>
      <c r="Z463" s="185"/>
      <c r="AA463" s="185"/>
      <c r="AB463" s="185"/>
      <c r="AC463" s="185"/>
      <c r="AD463" s="185"/>
      <c r="AE463" s="185"/>
      <c r="AF463" s="185"/>
      <c r="AG463" s="185"/>
      <c r="AH463" s="185"/>
      <c r="AI463" s="185"/>
      <c r="AJ463" s="185"/>
      <c r="AK463" s="185"/>
      <c r="AL463" s="185"/>
      <c r="AM463" s="185"/>
      <c r="AN463" s="185"/>
      <c r="AO463" s="185"/>
      <c r="AP463" s="185"/>
      <c r="AQ463" s="185"/>
      <c r="AR463" s="185"/>
      <c r="AS463" s="185"/>
      <c r="AT463" s="185"/>
      <c r="AU463" s="185"/>
      <c r="AV463" s="185"/>
      <c r="AW463" s="185"/>
    </row>
    <row r="464" spans="1:49">
      <c r="A464" s="189" t="s">
        <v>187</v>
      </c>
      <c r="B464" s="48" t="s">
        <v>244</v>
      </c>
      <c r="C464" s="155">
        <v>10.300062222222222</v>
      </c>
      <c r="D464" s="155">
        <v>14.304080000000001</v>
      </c>
      <c r="E464" s="155">
        <v>16.064186666666664</v>
      </c>
      <c r="F464" s="155">
        <v>22.503848888888889</v>
      </c>
      <c r="G464" s="155">
        <v>26.22405333333333</v>
      </c>
      <c r="H464" s="155">
        <v>20.673191111111109</v>
      </c>
      <c r="I464" s="155">
        <v>17.277919999999998</v>
      </c>
      <c r="J464" s="155">
        <v>21.982968888888887</v>
      </c>
      <c r="K464" s="155">
        <v>22.129682898550726</v>
      </c>
      <c r="L464" s="155">
        <v>21.176539130434783</v>
      </c>
      <c r="M464" s="155">
        <v>28.298365217391307</v>
      </c>
      <c r="N464" s="155">
        <v>70.605069565217406</v>
      </c>
      <c r="O464" s="155">
        <v>97.922443478260902</v>
      </c>
      <c r="P464" s="155">
        <v>102.30660869565219</v>
      </c>
      <c r="Q464" s="155">
        <v>101.21708695652175</v>
      </c>
      <c r="R464" s="155">
        <v>105.98602608695653</v>
      </c>
      <c r="S464" s="155">
        <v>116.68560000000002</v>
      </c>
      <c r="T464" s="155">
        <v>139.4216695652174</v>
      </c>
      <c r="U464" s="155">
        <v>152.76506956521737</v>
      </c>
      <c r="V464" s="155">
        <v>139.98050434782613</v>
      </c>
      <c r="W464" s="155">
        <v>138.16506956521741</v>
      </c>
      <c r="X464" s="285">
        <v>141.17974782608695</v>
      </c>
      <c r="Z464" s="185"/>
      <c r="AA464" s="185"/>
      <c r="AB464" s="185"/>
      <c r="AC464" s="185"/>
      <c r="AD464" s="185"/>
      <c r="AE464" s="185"/>
      <c r="AF464" s="185"/>
      <c r="AG464" s="185"/>
      <c r="AH464" s="185"/>
      <c r="AI464" s="185"/>
      <c r="AJ464" s="185"/>
      <c r="AK464" s="185"/>
      <c r="AL464" s="185"/>
      <c r="AM464" s="185"/>
      <c r="AN464" s="185"/>
      <c r="AO464" s="185"/>
      <c r="AP464" s="185"/>
      <c r="AQ464" s="185"/>
      <c r="AR464" s="185"/>
      <c r="AS464" s="185"/>
      <c r="AT464" s="185"/>
      <c r="AU464" s="185"/>
      <c r="AV464" s="185"/>
      <c r="AW464" s="185"/>
    </row>
    <row r="465" spans="1:49" s="105" customFormat="1">
      <c r="A465" s="189" t="s">
        <v>187</v>
      </c>
      <c r="B465" s="48" t="s">
        <v>269</v>
      </c>
      <c r="C465" s="155">
        <v>0</v>
      </c>
      <c r="D465" s="155">
        <v>0</v>
      </c>
      <c r="E465" s="155">
        <v>0</v>
      </c>
      <c r="F465" s="155">
        <v>0</v>
      </c>
      <c r="G465" s="155">
        <v>0</v>
      </c>
      <c r="H465" s="155">
        <v>0</v>
      </c>
      <c r="I465" s="155">
        <v>0</v>
      </c>
      <c r="J465" s="155">
        <v>0</v>
      </c>
      <c r="K465" s="155">
        <v>0</v>
      </c>
      <c r="L465" s="155">
        <v>0</v>
      </c>
      <c r="M465" s="155">
        <v>0</v>
      </c>
      <c r="N465" s="155">
        <v>0</v>
      </c>
      <c r="O465" s="155">
        <v>0</v>
      </c>
      <c r="P465" s="155">
        <v>0</v>
      </c>
      <c r="Q465" s="155">
        <v>0</v>
      </c>
      <c r="R465" s="155">
        <v>0</v>
      </c>
      <c r="S465" s="155">
        <v>22.484200000000001</v>
      </c>
      <c r="T465" s="155">
        <v>47.378965217391304</v>
      </c>
      <c r="U465" s="155">
        <v>56.27740217391306</v>
      </c>
      <c r="V465" s="155">
        <v>64.537900000000008</v>
      </c>
      <c r="W465" s="155">
        <v>72.631747826086965</v>
      </c>
      <c r="X465" s="285">
        <v>76.454313043478265</v>
      </c>
      <c r="Z465" s="185"/>
      <c r="AA465" s="185"/>
      <c r="AB465" s="185"/>
      <c r="AC465" s="185"/>
      <c r="AD465" s="185"/>
      <c r="AE465" s="185"/>
      <c r="AF465" s="185"/>
      <c r="AG465" s="185"/>
      <c r="AH465" s="185"/>
      <c r="AI465" s="185"/>
      <c r="AJ465" s="185"/>
      <c r="AK465" s="185"/>
      <c r="AL465" s="185"/>
      <c r="AM465" s="185"/>
      <c r="AN465" s="185"/>
      <c r="AO465" s="185"/>
      <c r="AP465" s="185"/>
      <c r="AQ465" s="185"/>
      <c r="AR465" s="185"/>
      <c r="AS465" s="185"/>
      <c r="AT465" s="185"/>
      <c r="AU465" s="185"/>
      <c r="AV465" s="185"/>
      <c r="AW465" s="185"/>
    </row>
    <row r="466" spans="1:49">
      <c r="A466" s="189" t="s">
        <v>187</v>
      </c>
      <c r="B466" s="47" t="s">
        <v>9</v>
      </c>
      <c r="C466" s="155">
        <v>2312.6207522222226</v>
      </c>
      <c r="D466" s="155">
        <v>2565.8498300000001</v>
      </c>
      <c r="E466" s="155">
        <v>2756.7932633333321</v>
      </c>
      <c r="F466" s="155">
        <v>3195.6560733333331</v>
      </c>
      <c r="G466" s="155">
        <v>4213.1100911111116</v>
      </c>
      <c r="H466" s="155">
        <v>4720.1785666666665</v>
      </c>
      <c r="I466" s="155">
        <v>7668.4335344444407</v>
      </c>
      <c r="J466" s="155">
        <v>10055.65124777778</v>
      </c>
      <c r="K466" s="155">
        <v>11583.898496183578</v>
      </c>
      <c r="L466" s="155">
        <v>12447.815076086954</v>
      </c>
      <c r="M466" s="155">
        <v>13142.698199130433</v>
      </c>
      <c r="N466" s="155">
        <v>13670.76770130435</v>
      </c>
      <c r="O466" s="155">
        <v>14640.923589565216</v>
      </c>
      <c r="P466" s="155">
        <v>16065.337628695648</v>
      </c>
      <c r="Q466" s="155">
        <v>16589.647640434781</v>
      </c>
      <c r="R466" s="155">
        <v>17215.487883478261</v>
      </c>
      <c r="S466" s="155">
        <v>18458.165851739133</v>
      </c>
      <c r="T466" s="155">
        <v>19976.248222173916</v>
      </c>
      <c r="U466" s="155">
        <v>21086.210830000011</v>
      </c>
      <c r="V466" s="155">
        <v>22110.169865217387</v>
      </c>
      <c r="W466" s="155">
        <v>23550.314464347826</v>
      </c>
      <c r="X466" s="285">
        <v>26664.31372521738</v>
      </c>
      <c r="Z466" s="185"/>
      <c r="AA466" s="185"/>
      <c r="AB466" s="185"/>
      <c r="AC466" s="185"/>
      <c r="AD466" s="185"/>
      <c r="AE466" s="185"/>
      <c r="AF466" s="185"/>
      <c r="AG466" s="185"/>
      <c r="AH466" s="185"/>
      <c r="AI466" s="185"/>
      <c r="AJ466" s="185"/>
      <c r="AK466" s="185"/>
      <c r="AL466" s="185"/>
      <c r="AM466" s="185"/>
      <c r="AN466" s="185"/>
      <c r="AO466" s="185"/>
      <c r="AP466" s="185"/>
      <c r="AQ466" s="185"/>
      <c r="AR466" s="185"/>
      <c r="AS466" s="185"/>
      <c r="AT466" s="185"/>
      <c r="AU466" s="185"/>
      <c r="AV466" s="185"/>
      <c r="AW466" s="185"/>
    </row>
    <row r="467" spans="1:49">
      <c r="A467" s="189" t="s">
        <v>193</v>
      </c>
      <c r="B467" s="118" t="s">
        <v>57</v>
      </c>
      <c r="C467" s="155">
        <v>0</v>
      </c>
      <c r="D467" s="155">
        <v>0</v>
      </c>
      <c r="E467" s="155">
        <v>0</v>
      </c>
      <c r="F467" s="155">
        <v>0</v>
      </c>
      <c r="G467" s="155">
        <v>0</v>
      </c>
      <c r="H467" s="155">
        <v>0</v>
      </c>
      <c r="I467" s="155">
        <v>478.89580444444459</v>
      </c>
      <c r="J467" s="155">
        <v>521.544022222222</v>
      </c>
      <c r="K467" s="155">
        <v>859.76871111111097</v>
      </c>
      <c r="L467" s="155">
        <v>940.1537534782608</v>
      </c>
      <c r="M467" s="155">
        <v>1030.6102282608695</v>
      </c>
      <c r="N467" s="155">
        <v>1081.7969095652174</v>
      </c>
      <c r="O467" s="155">
        <v>1177.7439908695658</v>
      </c>
      <c r="P467" s="155">
        <v>1064.0088869565216</v>
      </c>
      <c r="Q467" s="155">
        <v>1141.9986782608696</v>
      </c>
      <c r="R467" s="155">
        <v>1243.0086434782609</v>
      </c>
      <c r="S467" s="155">
        <v>1216.5999217391304</v>
      </c>
      <c r="T467" s="155">
        <v>1155.4527478260895</v>
      </c>
      <c r="U467" s="155">
        <v>1228.0473826086961</v>
      </c>
      <c r="V467" s="155">
        <v>1314.763382608696</v>
      </c>
      <c r="W467" s="155">
        <v>1334.3850173913052</v>
      </c>
      <c r="X467" s="285">
        <v>1227.0679391304352</v>
      </c>
      <c r="Z467" s="185"/>
      <c r="AA467" s="185"/>
      <c r="AB467" s="185"/>
      <c r="AC467" s="185"/>
      <c r="AD467" s="185"/>
      <c r="AE467" s="185"/>
      <c r="AF467" s="185"/>
      <c r="AG467" s="185"/>
      <c r="AH467" s="185"/>
      <c r="AI467" s="185"/>
      <c r="AJ467" s="185"/>
      <c r="AK467" s="185"/>
      <c r="AL467" s="185"/>
      <c r="AM467" s="185"/>
      <c r="AN467" s="185"/>
      <c r="AO467" s="185"/>
      <c r="AP467" s="185"/>
      <c r="AQ467" s="185"/>
      <c r="AR467" s="185"/>
      <c r="AS467" s="185"/>
      <c r="AT467" s="185"/>
      <c r="AU467" s="185"/>
      <c r="AV467" s="185"/>
      <c r="AW467" s="185"/>
    </row>
    <row r="468" spans="1:49">
      <c r="A468" s="189" t="s">
        <v>193</v>
      </c>
      <c r="B468" s="120" t="s">
        <v>52</v>
      </c>
      <c r="C468" s="155">
        <v>33.24599666666667</v>
      </c>
      <c r="D468" s="155">
        <v>35.727466666666643</v>
      </c>
      <c r="E468" s="155">
        <v>39.7285077777778</v>
      </c>
      <c r="F468" s="155">
        <v>57.842628888888946</v>
      </c>
      <c r="G468" s="155">
        <v>68.000348888888979</v>
      </c>
      <c r="H468" s="155">
        <v>147.01119111111112</v>
      </c>
      <c r="I468" s="155">
        <v>195.4080866666668</v>
      </c>
      <c r="J468" s="155">
        <v>240.49894333333327</v>
      </c>
      <c r="K468" s="155">
        <v>311.4266680193233</v>
      </c>
      <c r="L468" s="155">
        <v>302.98336521739122</v>
      </c>
      <c r="M468" s="155">
        <v>268.8662652173914</v>
      </c>
      <c r="N468" s="155">
        <v>227.22279565217372</v>
      </c>
      <c r="O468" s="155">
        <v>298.44142086956521</v>
      </c>
      <c r="P468" s="155">
        <v>321.46100869565237</v>
      </c>
      <c r="Q468" s="155">
        <v>337.40514782608687</v>
      </c>
      <c r="R468" s="155">
        <v>289.79728695652204</v>
      </c>
      <c r="S468" s="155">
        <v>275.72337391304347</v>
      </c>
      <c r="T468" s="155">
        <v>304.15913043478258</v>
      </c>
      <c r="U468" s="155">
        <v>271.07671304347832</v>
      </c>
      <c r="V468" s="155">
        <v>283.40236521739166</v>
      </c>
      <c r="W468" s="155">
        <v>238.37015652174</v>
      </c>
      <c r="X468" s="285">
        <v>277.8010869565212</v>
      </c>
      <c r="Z468" s="185"/>
      <c r="AA468" s="185"/>
      <c r="AB468" s="185"/>
      <c r="AC468" s="185"/>
      <c r="AD468" s="185"/>
      <c r="AE468" s="185"/>
      <c r="AF468" s="185"/>
      <c r="AG468" s="185"/>
      <c r="AH468" s="185"/>
      <c r="AI468" s="185"/>
      <c r="AJ468" s="185"/>
      <c r="AK468" s="185"/>
      <c r="AL468" s="185"/>
      <c r="AM468" s="185"/>
      <c r="AN468" s="185"/>
      <c r="AO468" s="185"/>
      <c r="AP468" s="185"/>
      <c r="AQ468" s="185"/>
      <c r="AR468" s="185"/>
      <c r="AS468" s="185"/>
      <c r="AT468" s="185"/>
      <c r="AU468" s="185"/>
      <c r="AV468" s="185"/>
      <c r="AW468" s="185"/>
    </row>
    <row r="469" spans="1:49">
      <c r="A469" s="189" t="s">
        <v>193</v>
      </c>
      <c r="B469" s="117" t="s">
        <v>128</v>
      </c>
      <c r="C469" s="155">
        <v>262.54262222222212</v>
      </c>
      <c r="D469" s="155">
        <v>244.47045555555565</v>
      </c>
      <c r="E469" s="155">
        <v>255.53851444444402</v>
      </c>
      <c r="F469" s="155">
        <v>277.44815111111132</v>
      </c>
      <c r="G469" s="155">
        <v>339.68326222222191</v>
      </c>
      <c r="H469" s="155">
        <v>434.66927111111096</v>
      </c>
      <c r="I469" s="155">
        <v>255.59094000000013</v>
      </c>
      <c r="J469" s="155">
        <v>362.38564333333352</v>
      </c>
      <c r="K469" s="155">
        <v>388.37715241545902</v>
      </c>
      <c r="L469" s="155">
        <v>378.41255217391301</v>
      </c>
      <c r="M469" s="155">
        <v>365.29884434782605</v>
      </c>
      <c r="N469" s="155">
        <v>365.40773217391302</v>
      </c>
      <c r="O469" s="155">
        <v>308.81368695652168</v>
      </c>
      <c r="P469" s="155">
        <v>308.9530782608698</v>
      </c>
      <c r="Q469" s="155">
        <v>361.66987826086967</v>
      </c>
      <c r="R469" s="155">
        <v>377.12916521739112</v>
      </c>
      <c r="S469" s="155">
        <v>400.81445217391303</v>
      </c>
      <c r="T469" s="155">
        <v>401.75432173913032</v>
      </c>
      <c r="U469" s="155">
        <v>440.83597391304346</v>
      </c>
      <c r="V469" s="155">
        <v>420.95406086956518</v>
      </c>
      <c r="W469" s="155">
        <v>456.31486956521741</v>
      </c>
      <c r="X469" s="285">
        <v>445.91729565217395</v>
      </c>
      <c r="Z469" s="185"/>
      <c r="AA469" s="185"/>
      <c r="AB469" s="185"/>
      <c r="AC469" s="185"/>
      <c r="AD469" s="185"/>
      <c r="AE469" s="185"/>
      <c r="AF469" s="185"/>
      <c r="AG469" s="185"/>
      <c r="AH469" s="185"/>
      <c r="AI469" s="185"/>
      <c r="AJ469" s="185"/>
      <c r="AK469" s="185"/>
      <c r="AL469" s="185"/>
      <c r="AM469" s="185"/>
      <c r="AN469" s="185"/>
      <c r="AO469" s="185"/>
      <c r="AP469" s="185"/>
      <c r="AQ469" s="185"/>
      <c r="AR469" s="185"/>
      <c r="AS469" s="185"/>
      <c r="AT469" s="185"/>
      <c r="AU469" s="185"/>
      <c r="AV469" s="185"/>
      <c r="AW469" s="185"/>
    </row>
    <row r="470" spans="1:49">
      <c r="A470" s="189" t="s">
        <v>193</v>
      </c>
      <c r="B470" s="48" t="s">
        <v>244</v>
      </c>
      <c r="C470" s="155">
        <v>0.20114999999999997</v>
      </c>
      <c r="D470" s="155">
        <v>3.8256499999999996</v>
      </c>
      <c r="E470" s="155">
        <v>6.8793699999999998</v>
      </c>
      <c r="F470" s="155">
        <v>6.5918333333333319</v>
      </c>
      <c r="G470" s="155">
        <v>9.0205099999999998</v>
      </c>
      <c r="H470" s="155">
        <v>11.293413333333334</v>
      </c>
      <c r="I470" s="155">
        <v>8.8628</v>
      </c>
      <c r="J470" s="155">
        <v>5.1012088888888893</v>
      </c>
      <c r="K470" s="155">
        <v>4.7368307246376826</v>
      </c>
      <c r="L470" s="155">
        <v>5.0278608695652176</v>
      </c>
      <c r="M470" s="155">
        <v>4.74004347826087</v>
      </c>
      <c r="N470" s="155">
        <v>8.5701304347826106</v>
      </c>
      <c r="O470" s="155">
        <v>12.293913043478263</v>
      </c>
      <c r="P470" s="155">
        <v>11.392695652173915</v>
      </c>
      <c r="Q470" s="155">
        <v>12.116521739130436</v>
      </c>
      <c r="R470" s="155">
        <v>10.78991304347826</v>
      </c>
      <c r="S470" s="155">
        <v>9.1579130434782616</v>
      </c>
      <c r="T470" s="155">
        <v>10.953739130434782</v>
      </c>
      <c r="U470" s="155">
        <v>12.051504347826089</v>
      </c>
      <c r="V470" s="155">
        <v>14.080113043478262</v>
      </c>
      <c r="W470" s="155">
        <v>14.060147826086959</v>
      </c>
      <c r="X470" s="285">
        <v>12.110921739130438</v>
      </c>
      <c r="Z470" s="185"/>
      <c r="AA470" s="185"/>
      <c r="AB470" s="185"/>
      <c r="AC470" s="185"/>
      <c r="AD470" s="185"/>
      <c r="AE470" s="185"/>
      <c r="AF470" s="185"/>
      <c r="AG470" s="185"/>
      <c r="AH470" s="185"/>
      <c r="AI470" s="185"/>
      <c r="AJ470" s="185"/>
      <c r="AK470" s="185"/>
      <c r="AL470" s="185"/>
      <c r="AM470" s="185"/>
      <c r="AN470" s="185"/>
      <c r="AO470" s="185"/>
      <c r="AP470" s="185"/>
      <c r="AQ470" s="185"/>
      <c r="AR470" s="185"/>
      <c r="AS470" s="185"/>
      <c r="AT470" s="185"/>
      <c r="AU470" s="185"/>
      <c r="AV470" s="185"/>
      <c r="AW470" s="185"/>
    </row>
    <row r="471" spans="1:49" s="105" customFormat="1">
      <c r="A471" s="189" t="s">
        <v>193</v>
      </c>
      <c r="B471" s="48" t="s">
        <v>269</v>
      </c>
      <c r="C471" s="155">
        <v>0</v>
      </c>
      <c r="D471" s="155">
        <v>0</v>
      </c>
      <c r="E471" s="155">
        <v>0</v>
      </c>
      <c r="F471" s="155">
        <v>0</v>
      </c>
      <c r="G471" s="155">
        <v>0</v>
      </c>
      <c r="H471" s="155">
        <v>0</v>
      </c>
      <c r="I471" s="155">
        <v>0</v>
      </c>
      <c r="J471" s="155">
        <v>0</v>
      </c>
      <c r="K471" s="155">
        <v>0</v>
      </c>
      <c r="L471" s="155">
        <v>0</v>
      </c>
      <c r="M471" s="155">
        <v>0</v>
      </c>
      <c r="N471" s="155">
        <v>0</v>
      </c>
      <c r="O471" s="155">
        <v>0</v>
      </c>
      <c r="P471" s="155">
        <v>0</v>
      </c>
      <c r="Q471" s="155">
        <v>0</v>
      </c>
      <c r="R471" s="155">
        <v>0</v>
      </c>
      <c r="S471" s="155">
        <v>6.1296086956521751</v>
      </c>
      <c r="T471" s="155">
        <v>9.5174434782608692</v>
      </c>
      <c r="U471" s="155">
        <v>3.661460869565218</v>
      </c>
      <c r="V471" s="155">
        <v>3.9600173913043486</v>
      </c>
      <c r="W471" s="155">
        <v>5.4176782608695664</v>
      </c>
      <c r="X471" s="285">
        <v>8.1557217391304349</v>
      </c>
      <c r="Z471" s="185"/>
      <c r="AA471" s="185"/>
      <c r="AB471" s="185"/>
      <c r="AC471" s="185"/>
      <c r="AD471" s="185"/>
      <c r="AE471" s="185"/>
      <c r="AF471" s="185"/>
      <c r="AG471" s="185"/>
      <c r="AH471" s="185"/>
      <c r="AI471" s="185"/>
      <c r="AJ471" s="185"/>
      <c r="AK471" s="185"/>
      <c r="AL471" s="185"/>
      <c r="AM471" s="185"/>
      <c r="AN471" s="185"/>
      <c r="AO471" s="185"/>
      <c r="AP471" s="185"/>
      <c r="AQ471" s="185"/>
      <c r="AR471" s="185"/>
      <c r="AS471" s="185"/>
      <c r="AT471" s="185"/>
      <c r="AU471" s="185"/>
      <c r="AV471" s="185"/>
      <c r="AW471" s="185"/>
    </row>
    <row r="472" spans="1:49">
      <c r="A472" s="189" t="s">
        <v>193</v>
      </c>
      <c r="B472" s="47" t="s">
        <v>9</v>
      </c>
      <c r="C472" s="155">
        <v>295.98976888888888</v>
      </c>
      <c r="D472" s="155">
        <v>284.02357222222224</v>
      </c>
      <c r="E472" s="155">
        <v>302.14639222222183</v>
      </c>
      <c r="F472" s="155">
        <v>341.88261333333355</v>
      </c>
      <c r="G472" s="155">
        <v>416.70412111111096</v>
      </c>
      <c r="H472" s="155">
        <v>592.97387555555542</v>
      </c>
      <c r="I472" s="155">
        <v>938.75763111111098</v>
      </c>
      <c r="J472" s="155">
        <v>1129.5298177777775</v>
      </c>
      <c r="K472" s="155">
        <v>1564.3093622705319</v>
      </c>
      <c r="L472" s="155">
        <v>1626.5775317391297</v>
      </c>
      <c r="M472" s="155">
        <v>1669.5153813043489</v>
      </c>
      <c r="N472" s="155">
        <v>1682.9975678260878</v>
      </c>
      <c r="O472" s="155">
        <v>1797.2930117391306</v>
      </c>
      <c r="P472" s="155">
        <v>1705.8156695652178</v>
      </c>
      <c r="Q472" s="155">
        <v>1853.1902260869565</v>
      </c>
      <c r="R472" s="155">
        <v>1920.7250086956526</v>
      </c>
      <c r="S472" s="155">
        <v>1908.4252695652185</v>
      </c>
      <c r="T472" s="155">
        <v>1881.8373826086956</v>
      </c>
      <c r="U472" s="155">
        <v>1955.6730347826092</v>
      </c>
      <c r="V472" s="155">
        <v>2037.1599391304342</v>
      </c>
      <c r="W472" s="155">
        <v>2048.5478695652182</v>
      </c>
      <c r="X472" s="285">
        <v>1971.0529652173905</v>
      </c>
      <c r="Z472" s="185"/>
      <c r="AA472" s="185"/>
      <c r="AB472" s="185"/>
      <c r="AC472" s="185"/>
      <c r="AD472" s="185"/>
      <c r="AE472" s="185"/>
      <c r="AF472" s="185"/>
      <c r="AG472" s="185"/>
      <c r="AH472" s="185"/>
      <c r="AI472" s="185"/>
      <c r="AJ472" s="185"/>
      <c r="AK472" s="185"/>
      <c r="AL472" s="185"/>
      <c r="AM472" s="185"/>
      <c r="AN472" s="185"/>
      <c r="AO472" s="185"/>
      <c r="AP472" s="185"/>
      <c r="AQ472" s="185"/>
      <c r="AR472" s="185"/>
      <c r="AS472" s="185"/>
      <c r="AT472" s="185"/>
      <c r="AU472" s="185"/>
      <c r="AV472" s="185"/>
      <c r="AW472" s="185"/>
    </row>
    <row r="473" spans="1:49">
      <c r="A473" s="189" t="s">
        <v>152</v>
      </c>
      <c r="B473" s="118" t="s">
        <v>57</v>
      </c>
      <c r="C473" s="155">
        <v>0</v>
      </c>
      <c r="D473" s="155">
        <v>0</v>
      </c>
      <c r="E473" s="155">
        <v>0</v>
      </c>
      <c r="F473" s="155">
        <v>0</v>
      </c>
      <c r="G473" s="155">
        <v>0</v>
      </c>
      <c r="H473" s="155">
        <v>0</v>
      </c>
      <c r="I473" s="155">
        <v>3369.804433333331</v>
      </c>
      <c r="J473" s="155">
        <v>4535.6730877777809</v>
      </c>
      <c r="K473" s="155">
        <v>5862.055974057972</v>
      </c>
      <c r="L473" s="155">
        <v>7021.2479482608687</v>
      </c>
      <c r="M473" s="155">
        <v>7378.8455099999956</v>
      </c>
      <c r="N473" s="155">
        <v>7611.1230021739138</v>
      </c>
      <c r="O473" s="155">
        <v>7866.0723934782636</v>
      </c>
      <c r="P473" s="155">
        <v>8622.7445669565204</v>
      </c>
      <c r="Q473" s="155">
        <v>9023.6983478260845</v>
      </c>
      <c r="R473" s="155">
        <v>9362.3457730434784</v>
      </c>
      <c r="S473" s="155">
        <v>9585.0992739130525</v>
      </c>
      <c r="T473" s="155">
        <v>10339.970330434782</v>
      </c>
      <c r="U473" s="155">
        <v>11180.573645652179</v>
      </c>
      <c r="V473" s="155">
        <v>12572.734366086961</v>
      </c>
      <c r="W473" s="155">
        <v>13225.507293913037</v>
      </c>
      <c r="X473" s="285">
        <v>13876.446247391312</v>
      </c>
      <c r="Z473" s="185"/>
      <c r="AA473" s="185"/>
      <c r="AB473" s="185"/>
      <c r="AC473" s="185"/>
      <c r="AD473" s="185"/>
      <c r="AE473" s="185"/>
      <c r="AF473" s="185"/>
      <c r="AG473" s="185"/>
      <c r="AH473" s="185"/>
      <c r="AI473" s="185"/>
      <c r="AJ473" s="185"/>
      <c r="AK473" s="185"/>
      <c r="AL473" s="185"/>
      <c r="AM473" s="185"/>
      <c r="AN473" s="185"/>
      <c r="AO473" s="185"/>
      <c r="AP473" s="185"/>
      <c r="AQ473" s="185"/>
      <c r="AR473" s="185"/>
      <c r="AS473" s="185"/>
      <c r="AT473" s="185"/>
      <c r="AU473" s="185"/>
      <c r="AV473" s="185"/>
      <c r="AW473" s="185"/>
    </row>
    <row r="474" spans="1:49">
      <c r="A474" s="189" t="s">
        <v>152</v>
      </c>
      <c r="B474" s="120" t="s">
        <v>52</v>
      </c>
      <c r="C474" s="155">
        <v>715.20578555555528</v>
      </c>
      <c r="D474" s="155">
        <v>835.90588888888919</v>
      </c>
      <c r="E474" s="155">
        <v>1022.5944511111103</v>
      </c>
      <c r="F474" s="155">
        <v>1360.7193733333309</v>
      </c>
      <c r="G474" s="155">
        <v>1572.6532855555529</v>
      </c>
      <c r="H474" s="155">
        <v>1707.7530577777773</v>
      </c>
      <c r="I474" s="155">
        <v>2033.4839388888877</v>
      </c>
      <c r="J474" s="155">
        <v>2375.1277033333313</v>
      </c>
      <c r="K474" s="155">
        <v>2870.8828864734319</v>
      </c>
      <c r="L474" s="155">
        <v>3058.3934269565211</v>
      </c>
      <c r="M474" s="155">
        <v>2948.8748065217383</v>
      </c>
      <c r="N474" s="155">
        <v>2910.0704139130435</v>
      </c>
      <c r="O474" s="155">
        <v>3110.3686317391321</v>
      </c>
      <c r="P474" s="155">
        <v>3314.2901634782615</v>
      </c>
      <c r="Q474" s="155">
        <v>3699.7409173913056</v>
      </c>
      <c r="R474" s="155">
        <v>3631.1257756521736</v>
      </c>
      <c r="S474" s="155">
        <v>3742.134358260872</v>
      </c>
      <c r="T474" s="155">
        <v>4030.7898434782651</v>
      </c>
      <c r="U474" s="155">
        <v>4202.5995860869571</v>
      </c>
      <c r="V474" s="155">
        <v>4827.5777073913005</v>
      </c>
      <c r="W474" s="155">
        <v>5058.0850347826181</v>
      </c>
      <c r="X474" s="285">
        <v>5984.523259999999</v>
      </c>
      <c r="Z474" s="185"/>
      <c r="AA474" s="185"/>
      <c r="AB474" s="185"/>
      <c r="AC474" s="185"/>
      <c r="AD474" s="185"/>
      <c r="AE474" s="185"/>
      <c r="AF474" s="185"/>
      <c r="AG474" s="185"/>
      <c r="AH474" s="185"/>
      <c r="AI474" s="185"/>
      <c r="AJ474" s="185"/>
      <c r="AK474" s="185"/>
      <c r="AL474" s="185"/>
      <c r="AM474" s="185"/>
      <c r="AN474" s="185"/>
      <c r="AO474" s="185"/>
      <c r="AP474" s="185"/>
      <c r="AQ474" s="185"/>
      <c r="AR474" s="185"/>
      <c r="AS474" s="185"/>
      <c r="AT474" s="185"/>
      <c r="AU474" s="185"/>
      <c r="AV474" s="185"/>
      <c r="AW474" s="185"/>
    </row>
    <row r="475" spans="1:49">
      <c r="A475" s="189" t="s">
        <v>152</v>
      </c>
      <c r="B475" s="117" t="s">
        <v>128</v>
      </c>
      <c r="C475" s="155">
        <v>2024.0496333333315</v>
      </c>
      <c r="D475" s="155">
        <v>2315.7990044444455</v>
      </c>
      <c r="E475" s="155">
        <v>2448.6839533333323</v>
      </c>
      <c r="F475" s="155">
        <v>2813.1695188888903</v>
      </c>
      <c r="G475" s="155">
        <v>3337.6379477777732</v>
      </c>
      <c r="H475" s="155">
        <v>3982.5709844444455</v>
      </c>
      <c r="I475" s="155">
        <v>2633.1787277777794</v>
      </c>
      <c r="J475" s="155">
        <v>2981.0900700000011</v>
      </c>
      <c r="K475" s="155">
        <v>3623.7812581159387</v>
      </c>
      <c r="L475" s="155">
        <v>3750.4711730434806</v>
      </c>
      <c r="M475" s="155">
        <v>3879.2879508695628</v>
      </c>
      <c r="N475" s="155">
        <v>3770.7308982608715</v>
      </c>
      <c r="O475" s="155">
        <v>4104.7278965217356</v>
      </c>
      <c r="P475" s="155">
        <v>4325.0882304347851</v>
      </c>
      <c r="Q475" s="155">
        <v>4428.7816130434776</v>
      </c>
      <c r="R475" s="155">
        <v>4406.6641043478248</v>
      </c>
      <c r="S475" s="155">
        <v>4541.9573043478258</v>
      </c>
      <c r="T475" s="155">
        <v>4540.3967956521765</v>
      </c>
      <c r="U475" s="155">
        <v>4721.6120608695637</v>
      </c>
      <c r="V475" s="155">
        <v>5073.1066326086966</v>
      </c>
      <c r="W475" s="155">
        <v>5366.2847443478231</v>
      </c>
      <c r="X475" s="285">
        <v>5918.6685008695677</v>
      </c>
      <c r="Z475" s="185"/>
      <c r="AA475" s="185"/>
      <c r="AB475" s="185"/>
      <c r="AC475" s="185"/>
      <c r="AD475" s="185"/>
      <c r="AE475" s="185"/>
      <c r="AF475" s="185"/>
      <c r="AG475" s="185"/>
      <c r="AH475" s="185"/>
      <c r="AI475" s="185"/>
      <c r="AJ475" s="185"/>
      <c r="AK475" s="185"/>
      <c r="AL475" s="185"/>
      <c r="AM475" s="185"/>
      <c r="AN475" s="185"/>
      <c r="AO475" s="185"/>
      <c r="AP475" s="185"/>
      <c r="AQ475" s="185"/>
      <c r="AR475" s="185"/>
      <c r="AS475" s="185"/>
      <c r="AT475" s="185"/>
      <c r="AU475" s="185"/>
      <c r="AV475" s="185"/>
      <c r="AW475" s="185"/>
    </row>
    <row r="476" spans="1:49">
      <c r="A476" s="189" t="s">
        <v>152</v>
      </c>
      <c r="B476" s="48" t="s">
        <v>244</v>
      </c>
      <c r="C476" s="155">
        <v>19.873813333333331</v>
      </c>
      <c r="D476" s="155">
        <v>39.866240000000005</v>
      </c>
      <c r="E476" s="155">
        <v>36.526426666666666</v>
      </c>
      <c r="F476" s="155">
        <v>35.975200000000001</v>
      </c>
      <c r="G476" s="155">
        <v>36.477119999999999</v>
      </c>
      <c r="H476" s="155">
        <v>36.038160000000005</v>
      </c>
      <c r="I476" s="155">
        <v>25.021333333333335</v>
      </c>
      <c r="J476" s="155">
        <v>15.848933333333333</v>
      </c>
      <c r="K476" s="155">
        <v>24.625587101449273</v>
      </c>
      <c r="L476" s="155">
        <v>24.956749565217393</v>
      </c>
      <c r="M476" s="155">
        <v>28.267320434782611</v>
      </c>
      <c r="N476" s="155">
        <v>50.439771739130435</v>
      </c>
      <c r="O476" s="155">
        <v>78.039947826086959</v>
      </c>
      <c r="P476" s="155">
        <v>82.601147826086958</v>
      </c>
      <c r="Q476" s="155">
        <v>87.816939130434776</v>
      </c>
      <c r="R476" s="155">
        <v>83.427460869565209</v>
      </c>
      <c r="S476" s="155">
        <v>79.946608695652174</v>
      </c>
      <c r="T476" s="155">
        <v>77.306521739130432</v>
      </c>
      <c r="U476" s="155">
        <v>78.080852173913058</v>
      </c>
      <c r="V476" s="155">
        <v>82.373017391304359</v>
      </c>
      <c r="W476" s="155">
        <v>75.877443478260872</v>
      </c>
      <c r="X476" s="285">
        <v>70.454373913043483</v>
      </c>
      <c r="Z476" s="185"/>
      <c r="AA476" s="185"/>
      <c r="AB476" s="185"/>
      <c r="AC476" s="185"/>
      <c r="AD476" s="185"/>
      <c r="AE476" s="185"/>
      <c r="AF476" s="185"/>
      <c r="AG476" s="185"/>
      <c r="AH476" s="185"/>
      <c r="AI476" s="185"/>
      <c r="AJ476" s="185"/>
      <c r="AK476" s="185"/>
      <c r="AL476" s="185"/>
      <c r="AM476" s="185"/>
      <c r="AN476" s="185"/>
      <c r="AO476" s="185"/>
      <c r="AP476" s="185"/>
      <c r="AQ476" s="185"/>
      <c r="AR476" s="185"/>
      <c r="AS476" s="185"/>
      <c r="AT476" s="185"/>
      <c r="AU476" s="185"/>
      <c r="AV476" s="185"/>
      <c r="AW476" s="185"/>
    </row>
    <row r="477" spans="1:49" s="105" customFormat="1">
      <c r="A477" s="189" t="s">
        <v>152</v>
      </c>
      <c r="B477" s="48" t="s">
        <v>269</v>
      </c>
      <c r="C477" s="155">
        <v>0</v>
      </c>
      <c r="D477" s="155">
        <v>0</v>
      </c>
      <c r="E477" s="155">
        <v>0</v>
      </c>
      <c r="F477" s="155">
        <v>0</v>
      </c>
      <c r="G477" s="155">
        <v>0</v>
      </c>
      <c r="H477" s="155">
        <v>0</v>
      </c>
      <c r="I477" s="155">
        <v>0</v>
      </c>
      <c r="J477" s="155">
        <v>0</v>
      </c>
      <c r="K477" s="155">
        <v>0</v>
      </c>
      <c r="L477" s="155">
        <v>0</v>
      </c>
      <c r="M477" s="155">
        <v>0</v>
      </c>
      <c r="N477" s="155">
        <v>0</v>
      </c>
      <c r="O477" s="155">
        <v>0</v>
      </c>
      <c r="P477" s="155">
        <v>0</v>
      </c>
      <c r="Q477" s="155">
        <v>0</v>
      </c>
      <c r="R477" s="155">
        <v>0</v>
      </c>
      <c r="S477" s="155">
        <v>23.919000000000004</v>
      </c>
      <c r="T477" s="155">
        <v>51.554669565217395</v>
      </c>
      <c r="U477" s="155">
        <v>62.685040000000001</v>
      </c>
      <c r="V477" s="155">
        <v>64.619126521739133</v>
      </c>
      <c r="W477" s="155">
        <v>56.897808695652174</v>
      </c>
      <c r="X477" s="285">
        <v>57.458363043478265</v>
      </c>
      <c r="Z477" s="185"/>
      <c r="AA477" s="185"/>
      <c r="AB477" s="185"/>
      <c r="AC477" s="185"/>
      <c r="AD477" s="185"/>
      <c r="AE477" s="185"/>
      <c r="AF477" s="185"/>
      <c r="AG477" s="185"/>
      <c r="AH477" s="185"/>
      <c r="AI477" s="185"/>
      <c r="AJ477" s="185"/>
      <c r="AK477" s="185"/>
      <c r="AL477" s="185"/>
      <c r="AM477" s="185"/>
      <c r="AN477" s="185"/>
      <c r="AO477" s="185"/>
      <c r="AP477" s="185"/>
      <c r="AQ477" s="185"/>
      <c r="AR477" s="185"/>
      <c r="AS477" s="185"/>
      <c r="AT477" s="185"/>
      <c r="AU477" s="185"/>
      <c r="AV477" s="185"/>
      <c r="AW477" s="185"/>
    </row>
    <row r="478" spans="1:49">
      <c r="A478" s="189" t="s">
        <v>152</v>
      </c>
      <c r="B478" s="47" t="s">
        <v>9</v>
      </c>
      <c r="C478" s="155">
        <v>2759.1292322222212</v>
      </c>
      <c r="D478" s="155">
        <v>3191.5711333333338</v>
      </c>
      <c r="E478" s="155">
        <v>3507.8048311111097</v>
      </c>
      <c r="F478" s="155">
        <v>4209.8640922222203</v>
      </c>
      <c r="G478" s="155">
        <v>4946.7683533333302</v>
      </c>
      <c r="H478" s="155">
        <v>5726.3622022222216</v>
      </c>
      <c r="I478" s="155">
        <v>8061.4884333333239</v>
      </c>
      <c r="J478" s="155">
        <v>9907.7397944444474</v>
      </c>
      <c r="K478" s="155">
        <v>12381.345705748801</v>
      </c>
      <c r="L478" s="155">
        <v>13855.069297826081</v>
      </c>
      <c r="M478" s="155">
        <v>14235.27558782609</v>
      </c>
      <c r="N478" s="155">
        <v>14342.36408608696</v>
      </c>
      <c r="O478" s="155">
        <v>15159.20886956522</v>
      </c>
      <c r="P478" s="155">
        <v>16344.724108695656</v>
      </c>
      <c r="Q478" s="155">
        <v>17240.037817391309</v>
      </c>
      <c r="R478" s="155">
        <v>17483.563113913049</v>
      </c>
      <c r="S478" s="155">
        <v>17973.056545217401</v>
      </c>
      <c r="T478" s="155">
        <v>19040.01816086956</v>
      </c>
      <c r="U478" s="155">
        <v>20245.551184782606</v>
      </c>
      <c r="V478" s="155">
        <v>22620.410850000007</v>
      </c>
      <c r="W478" s="155">
        <v>23782.652325217405</v>
      </c>
      <c r="X478" s="285">
        <v>25907.550745217392</v>
      </c>
      <c r="Z478" s="185"/>
      <c r="AA478" s="185"/>
      <c r="AB478" s="185"/>
      <c r="AC478" s="185"/>
      <c r="AD478" s="185"/>
      <c r="AE478" s="185"/>
      <c r="AF478" s="185"/>
      <c r="AG478" s="185"/>
      <c r="AH478" s="185"/>
      <c r="AI478" s="185"/>
      <c r="AJ478" s="185"/>
      <c r="AK478" s="185"/>
      <c r="AL478" s="185"/>
      <c r="AM478" s="185"/>
      <c r="AN478" s="185"/>
      <c r="AO478" s="185"/>
      <c r="AP478" s="185"/>
      <c r="AQ478" s="185"/>
      <c r="AR478" s="185"/>
      <c r="AS478" s="185"/>
      <c r="AT478" s="185"/>
      <c r="AU478" s="185"/>
      <c r="AV478" s="185"/>
      <c r="AW478" s="185"/>
    </row>
    <row r="479" spans="1:49">
      <c r="A479" s="189" t="s">
        <v>160</v>
      </c>
      <c r="B479" s="118" t="s">
        <v>57</v>
      </c>
      <c r="C479" s="155">
        <v>0</v>
      </c>
      <c r="D479" s="155">
        <v>0</v>
      </c>
      <c r="E479" s="155">
        <v>0</v>
      </c>
      <c r="F479" s="155">
        <v>0</v>
      </c>
      <c r="G479" s="155">
        <v>0</v>
      </c>
      <c r="H479" s="155">
        <v>0</v>
      </c>
      <c r="I479" s="155">
        <v>623.9921599999999</v>
      </c>
      <c r="J479" s="155">
        <v>842.47212444444358</v>
      </c>
      <c r="K479" s="155">
        <v>1072.5805422222227</v>
      </c>
      <c r="L479" s="155">
        <v>1363.3574239130457</v>
      </c>
      <c r="M479" s="155">
        <v>1324.8126626086976</v>
      </c>
      <c r="N479" s="155">
        <v>1474.3432817391288</v>
      </c>
      <c r="O479" s="155">
        <v>1347.2978121739136</v>
      </c>
      <c r="P479" s="155">
        <v>1521.9761060869548</v>
      </c>
      <c r="Q479" s="155">
        <v>1543.766492173912</v>
      </c>
      <c r="R479" s="155">
        <v>1544.6931739130464</v>
      </c>
      <c r="S479" s="155">
        <v>1522.7729739130409</v>
      </c>
      <c r="T479" s="155">
        <v>1495.7780347826076</v>
      </c>
      <c r="U479" s="155">
        <v>1847.0755565217382</v>
      </c>
      <c r="V479" s="155">
        <v>2082.2278869565189</v>
      </c>
      <c r="W479" s="155">
        <v>2131.0086434782638</v>
      </c>
      <c r="X479" s="285">
        <v>2275.590400000001</v>
      </c>
      <c r="Z479" s="185"/>
      <c r="AA479" s="185"/>
      <c r="AB479" s="185"/>
      <c r="AC479" s="185"/>
      <c r="AD479" s="185"/>
      <c r="AE479" s="185"/>
      <c r="AF479" s="185"/>
      <c r="AG479" s="185"/>
      <c r="AH479" s="185"/>
      <c r="AI479" s="185"/>
      <c r="AJ479" s="185"/>
      <c r="AK479" s="185"/>
      <c r="AL479" s="185"/>
      <c r="AM479" s="185"/>
      <c r="AN479" s="185"/>
      <c r="AO479" s="185"/>
      <c r="AP479" s="185"/>
      <c r="AQ479" s="185"/>
      <c r="AR479" s="185"/>
      <c r="AS479" s="185"/>
      <c r="AT479" s="185"/>
      <c r="AU479" s="185"/>
      <c r="AV479" s="185"/>
      <c r="AW479" s="185"/>
    </row>
    <row r="480" spans="1:49">
      <c r="A480" s="189" t="s">
        <v>160</v>
      </c>
      <c r="B480" s="120" t="s">
        <v>52</v>
      </c>
      <c r="C480" s="155">
        <v>284.76425666666648</v>
      </c>
      <c r="D480" s="155">
        <v>435.69382888888674</v>
      </c>
      <c r="E480" s="155">
        <v>401.26876333333348</v>
      </c>
      <c r="F480" s="155">
        <v>367.85390000000234</v>
      </c>
      <c r="G480" s="155">
        <v>462.65128444444343</v>
      </c>
      <c r="H480" s="155">
        <v>542.63502222222326</v>
      </c>
      <c r="I480" s="155">
        <v>673.88336111111198</v>
      </c>
      <c r="J480" s="155">
        <v>770.43728666666664</v>
      </c>
      <c r="K480" s="155">
        <v>797.05053995169169</v>
      </c>
      <c r="L480" s="155">
        <v>738.25804347826192</v>
      </c>
      <c r="M480" s="155">
        <v>650.27285043478412</v>
      </c>
      <c r="N480" s="155">
        <v>632.67740000000038</v>
      </c>
      <c r="O480" s="155">
        <v>715.18118913043509</v>
      </c>
      <c r="P480" s="155">
        <v>796.96640869565226</v>
      </c>
      <c r="Q480" s="155">
        <v>715.70788695652436</v>
      </c>
      <c r="R480" s="155">
        <v>738.19833043478548</v>
      </c>
      <c r="S480" s="155">
        <v>763.46081739130466</v>
      </c>
      <c r="T480" s="155">
        <v>834.74352173913189</v>
      </c>
      <c r="U480" s="155">
        <v>1005.8082000000001</v>
      </c>
      <c r="V480" s="155">
        <v>1090.2941130434817</v>
      </c>
      <c r="W480" s="155">
        <v>1208.6156956521745</v>
      </c>
      <c r="X480" s="285">
        <v>1445.4225447826075</v>
      </c>
      <c r="Z480" s="185"/>
      <c r="AA480" s="185"/>
      <c r="AB480" s="185"/>
      <c r="AC480" s="185"/>
      <c r="AD480" s="185"/>
      <c r="AE480" s="185"/>
      <c r="AF480" s="185"/>
      <c r="AG480" s="185"/>
      <c r="AH480" s="185"/>
      <c r="AI480" s="185"/>
      <c r="AJ480" s="185"/>
      <c r="AK480" s="185"/>
      <c r="AL480" s="185"/>
      <c r="AM480" s="185"/>
      <c r="AN480" s="185"/>
      <c r="AO480" s="185"/>
      <c r="AP480" s="185"/>
      <c r="AQ480" s="185"/>
      <c r="AR480" s="185"/>
      <c r="AS480" s="185"/>
      <c r="AT480" s="185"/>
      <c r="AU480" s="185"/>
      <c r="AV480" s="185"/>
      <c r="AW480" s="185"/>
    </row>
    <row r="481" spans="1:49">
      <c r="A481" s="189" t="s">
        <v>160</v>
      </c>
      <c r="B481" s="117" t="s">
        <v>128</v>
      </c>
      <c r="C481" s="155">
        <v>598.89950111111045</v>
      </c>
      <c r="D481" s="155">
        <v>814.36457333333146</v>
      </c>
      <c r="E481" s="155">
        <v>851.88752222222206</v>
      </c>
      <c r="F481" s="155">
        <v>920.68028666666692</v>
      </c>
      <c r="G481" s="155">
        <v>996.15609333333066</v>
      </c>
      <c r="H481" s="155">
        <v>936.60400888888637</v>
      </c>
      <c r="I481" s="155">
        <v>700.13057888888932</v>
      </c>
      <c r="J481" s="155">
        <v>820.17406555555738</v>
      </c>
      <c r="K481" s="155">
        <v>829.43409159420332</v>
      </c>
      <c r="L481" s="155">
        <v>751.54113913043716</v>
      </c>
      <c r="M481" s="155">
        <v>741.28453304347909</v>
      </c>
      <c r="N481" s="155">
        <v>668.61364695651946</v>
      </c>
      <c r="O481" s="155">
        <v>684.81632999999783</v>
      </c>
      <c r="P481" s="155">
        <v>875.64148434782567</v>
      </c>
      <c r="Q481" s="155">
        <v>924.14255217391121</v>
      </c>
      <c r="R481" s="155">
        <v>918.60586086956425</v>
      </c>
      <c r="S481" s="155">
        <v>930.066052173912</v>
      </c>
      <c r="T481" s="155">
        <v>950.89806956521841</v>
      </c>
      <c r="U481" s="155">
        <v>1225.1191478260853</v>
      </c>
      <c r="V481" s="155">
        <v>1527.101339130435</v>
      </c>
      <c r="W481" s="155">
        <v>1530.2346260869565</v>
      </c>
      <c r="X481" s="285">
        <v>1612.5956043478241</v>
      </c>
      <c r="Z481" s="185"/>
      <c r="AA481" s="185"/>
      <c r="AB481" s="185"/>
      <c r="AC481" s="185"/>
      <c r="AD481" s="185"/>
      <c r="AE481" s="185"/>
      <c r="AF481" s="185"/>
      <c r="AG481" s="185"/>
      <c r="AH481" s="185"/>
      <c r="AI481" s="185"/>
      <c r="AJ481" s="185"/>
      <c r="AK481" s="185"/>
      <c r="AL481" s="185"/>
      <c r="AM481" s="185"/>
      <c r="AN481" s="185"/>
      <c r="AO481" s="185"/>
      <c r="AP481" s="185"/>
      <c r="AQ481" s="185"/>
      <c r="AR481" s="185"/>
      <c r="AS481" s="185"/>
      <c r="AT481" s="185"/>
      <c r="AU481" s="185"/>
      <c r="AV481" s="185"/>
      <c r="AW481" s="185"/>
    </row>
    <row r="482" spans="1:49">
      <c r="A482" s="189" t="s">
        <v>160</v>
      </c>
      <c r="B482" s="48" t="s">
        <v>244</v>
      </c>
      <c r="C482" s="155">
        <v>109.57056888888891</v>
      </c>
      <c r="D482" s="155">
        <v>216.91305222222221</v>
      </c>
      <c r="E482" s="155">
        <v>211.81355888888891</v>
      </c>
      <c r="F482" s="155">
        <v>211.54290444444445</v>
      </c>
      <c r="G482" s="155">
        <v>224.26598666666666</v>
      </c>
      <c r="H482" s="155">
        <v>215.35053666666664</v>
      </c>
      <c r="I482" s="155">
        <v>216.66550666666669</v>
      </c>
      <c r="J482" s="155">
        <v>254.56151</v>
      </c>
      <c r="K482" s="155">
        <v>266.34436550724638</v>
      </c>
      <c r="L482" s="155">
        <v>270.41474347826085</v>
      </c>
      <c r="M482" s="155">
        <v>257.03463869565218</v>
      </c>
      <c r="N482" s="155">
        <v>384.04237434782613</v>
      </c>
      <c r="O482" s="155">
        <v>503.31954260869571</v>
      </c>
      <c r="P482" s="155">
        <v>547.05405869565209</v>
      </c>
      <c r="Q482" s="155">
        <v>553.34054869565216</v>
      </c>
      <c r="R482" s="155">
        <v>553.23220869565216</v>
      </c>
      <c r="S482" s="155">
        <v>536.0922434782608</v>
      </c>
      <c r="T482" s="155">
        <v>542.15207826086953</v>
      </c>
      <c r="U482" s="155">
        <v>578.43887826086961</v>
      </c>
      <c r="V482" s="155">
        <v>602.28019130434791</v>
      </c>
      <c r="W482" s="155">
        <v>608.38522608695666</v>
      </c>
      <c r="X482" s="285">
        <v>631.98059173913043</v>
      </c>
      <c r="Z482" s="185"/>
      <c r="AA482" s="185"/>
      <c r="AB482" s="185"/>
      <c r="AC482" s="185"/>
      <c r="AD482" s="185"/>
      <c r="AE482" s="185"/>
      <c r="AF482" s="185"/>
      <c r="AG482" s="185"/>
      <c r="AH482" s="185"/>
      <c r="AI482" s="185"/>
      <c r="AJ482" s="185"/>
      <c r="AK482" s="185"/>
      <c r="AL482" s="185"/>
      <c r="AM482" s="185"/>
      <c r="AN482" s="185"/>
      <c r="AO482" s="185"/>
      <c r="AP482" s="185"/>
      <c r="AQ482" s="185"/>
      <c r="AR482" s="185"/>
      <c r="AS482" s="185"/>
      <c r="AT482" s="185"/>
      <c r="AU482" s="185"/>
      <c r="AV482" s="185"/>
      <c r="AW482" s="185"/>
    </row>
    <row r="483" spans="1:49" s="105" customFormat="1">
      <c r="A483" s="189" t="s">
        <v>160</v>
      </c>
      <c r="B483" s="48" t="s">
        <v>269</v>
      </c>
      <c r="C483" s="155">
        <v>0</v>
      </c>
      <c r="D483" s="155">
        <v>0</v>
      </c>
      <c r="E483" s="155">
        <v>0</v>
      </c>
      <c r="F483" s="155">
        <v>0</v>
      </c>
      <c r="G483" s="155">
        <v>0</v>
      </c>
      <c r="H483" s="155">
        <v>0</v>
      </c>
      <c r="I483" s="155">
        <v>0</v>
      </c>
      <c r="J483" s="155">
        <v>0</v>
      </c>
      <c r="K483" s="155">
        <v>0</v>
      </c>
      <c r="L483" s="155">
        <v>0</v>
      </c>
      <c r="M483" s="155">
        <v>0</v>
      </c>
      <c r="N483" s="155">
        <v>0</v>
      </c>
      <c r="O483" s="155">
        <v>0</v>
      </c>
      <c r="P483" s="155">
        <v>0</v>
      </c>
      <c r="Q483" s="155">
        <v>0</v>
      </c>
      <c r="R483" s="155">
        <v>0</v>
      </c>
      <c r="S483" s="155">
        <v>28.384678260869563</v>
      </c>
      <c r="T483" s="155">
        <v>56.445104347826089</v>
      </c>
      <c r="U483" s="155">
        <v>59.455878260869575</v>
      </c>
      <c r="V483" s="155">
        <v>69.015200000000021</v>
      </c>
      <c r="W483" s="155">
        <v>72.398017391304364</v>
      </c>
      <c r="X483" s="285">
        <v>69.737313043478267</v>
      </c>
      <c r="Z483" s="185"/>
      <c r="AA483" s="185"/>
      <c r="AB483" s="185"/>
      <c r="AC483" s="185"/>
      <c r="AD483" s="185"/>
      <c r="AE483" s="185"/>
      <c r="AF483" s="185"/>
      <c r="AG483" s="185"/>
      <c r="AH483" s="185"/>
      <c r="AI483" s="185"/>
      <c r="AJ483" s="185"/>
      <c r="AK483" s="185"/>
      <c r="AL483" s="185"/>
      <c r="AM483" s="185"/>
      <c r="AN483" s="185"/>
      <c r="AO483" s="185"/>
      <c r="AP483" s="185"/>
      <c r="AQ483" s="185"/>
      <c r="AR483" s="185"/>
      <c r="AS483" s="185"/>
      <c r="AT483" s="185"/>
      <c r="AU483" s="185"/>
      <c r="AV483" s="185"/>
      <c r="AW483" s="185"/>
    </row>
    <row r="484" spans="1:49">
      <c r="A484" s="189" t="s">
        <v>160</v>
      </c>
      <c r="B484" s="47" t="s">
        <v>9</v>
      </c>
      <c r="C484" s="155">
        <v>993.23432666666554</v>
      </c>
      <c r="D484" s="155">
        <v>1466.9714544444491</v>
      </c>
      <c r="E484" s="155">
        <v>1464.9698444444414</v>
      </c>
      <c r="F484" s="155">
        <v>1500.0770911111113</v>
      </c>
      <c r="G484" s="155">
        <v>1683.0733644444415</v>
      </c>
      <c r="H484" s="155">
        <v>1694.5895677777758</v>
      </c>
      <c r="I484" s="155">
        <v>2214.6716066666654</v>
      </c>
      <c r="J484" s="155">
        <v>2687.6449866666649</v>
      </c>
      <c r="K484" s="155">
        <v>2965.4095392753648</v>
      </c>
      <c r="L484" s="155">
        <v>3123.571349999997</v>
      </c>
      <c r="M484" s="155">
        <v>2973.4046847826057</v>
      </c>
      <c r="N484" s="155">
        <v>3159.6767030434812</v>
      </c>
      <c r="O484" s="155">
        <v>3250.614873913049</v>
      </c>
      <c r="P484" s="155">
        <v>3741.6380578260814</v>
      </c>
      <c r="Q484" s="155">
        <v>3736.9574799999955</v>
      </c>
      <c r="R484" s="155">
        <v>3754.7295739130391</v>
      </c>
      <c r="S484" s="155">
        <v>3780.7767652173889</v>
      </c>
      <c r="T484" s="155">
        <v>3880.0168086956483</v>
      </c>
      <c r="U484" s="155">
        <v>4715.897660869563</v>
      </c>
      <c r="V484" s="155">
        <v>5370.9187304347834</v>
      </c>
      <c r="W484" s="155">
        <v>5550.6422086956518</v>
      </c>
      <c r="X484" s="285">
        <v>6035.3264539130414</v>
      </c>
      <c r="Z484" s="185"/>
      <c r="AA484" s="185"/>
      <c r="AB484" s="185"/>
      <c r="AC484" s="185"/>
      <c r="AD484" s="185"/>
      <c r="AE484" s="185"/>
      <c r="AF484" s="185"/>
      <c r="AG484" s="185"/>
      <c r="AH484" s="185"/>
      <c r="AI484" s="185"/>
      <c r="AJ484" s="185"/>
      <c r="AK484" s="185"/>
      <c r="AL484" s="185"/>
      <c r="AM484" s="185"/>
      <c r="AN484" s="185"/>
      <c r="AO484" s="185"/>
      <c r="AP484" s="185"/>
      <c r="AQ484" s="185"/>
      <c r="AR484" s="185"/>
      <c r="AS484" s="185"/>
      <c r="AT484" s="185"/>
      <c r="AU484" s="185"/>
      <c r="AV484" s="185"/>
      <c r="AW484" s="185"/>
    </row>
    <row r="485" spans="1:49">
      <c r="A485" s="189" t="s">
        <v>195</v>
      </c>
      <c r="B485" s="118" t="s">
        <v>57</v>
      </c>
      <c r="C485" s="155">
        <v>0</v>
      </c>
      <c r="D485" s="155">
        <v>0</v>
      </c>
      <c r="E485" s="155">
        <v>0</v>
      </c>
      <c r="F485" s="155">
        <v>0</v>
      </c>
      <c r="G485" s="155">
        <v>0</v>
      </c>
      <c r="H485" s="155">
        <v>0</v>
      </c>
      <c r="I485" s="155">
        <v>1471.2140200000001</v>
      </c>
      <c r="J485" s="155">
        <v>1769.0341955555548</v>
      </c>
      <c r="K485" s="155">
        <v>2076.9844767149757</v>
      </c>
      <c r="L485" s="155">
        <v>2578.8046543478276</v>
      </c>
      <c r="M485" s="155">
        <v>2885.5944173912994</v>
      </c>
      <c r="N485" s="155">
        <v>2937.2016399999984</v>
      </c>
      <c r="O485" s="155">
        <v>3204.3937030434795</v>
      </c>
      <c r="P485" s="155">
        <v>3291.5470747826089</v>
      </c>
      <c r="Q485" s="155">
        <v>3307.5590630434772</v>
      </c>
      <c r="R485" s="155">
        <v>3494.2490591304345</v>
      </c>
      <c r="S485" s="155">
        <v>3419.8002434782597</v>
      </c>
      <c r="T485" s="155">
        <v>3450.0398113043429</v>
      </c>
      <c r="U485" s="155">
        <v>3846.5688047826079</v>
      </c>
      <c r="V485" s="155">
        <v>4099.5590765217376</v>
      </c>
      <c r="W485" s="155">
        <v>4261.6573826086988</v>
      </c>
      <c r="X485" s="285">
        <v>4505.4829365217392</v>
      </c>
      <c r="Z485" s="185"/>
      <c r="AA485" s="185"/>
      <c r="AB485" s="185"/>
      <c r="AC485" s="185"/>
      <c r="AD485" s="185"/>
      <c r="AE485" s="185"/>
      <c r="AF485" s="185"/>
      <c r="AG485" s="185"/>
      <c r="AH485" s="185"/>
      <c r="AI485" s="185"/>
      <c r="AJ485" s="185"/>
      <c r="AK485" s="185"/>
      <c r="AL485" s="185"/>
      <c r="AM485" s="185"/>
      <c r="AN485" s="185"/>
      <c r="AO485" s="185"/>
      <c r="AP485" s="185"/>
      <c r="AQ485" s="185"/>
      <c r="AR485" s="185"/>
      <c r="AS485" s="185"/>
      <c r="AT485" s="185"/>
      <c r="AU485" s="185"/>
      <c r="AV485" s="185"/>
      <c r="AW485" s="185"/>
    </row>
    <row r="486" spans="1:49">
      <c r="A486" s="189" t="s">
        <v>195</v>
      </c>
      <c r="B486" s="120" t="s">
        <v>52</v>
      </c>
      <c r="C486" s="155">
        <v>162.78867666666667</v>
      </c>
      <c r="D486" s="155">
        <v>106.63740888888896</v>
      </c>
      <c r="E486" s="155">
        <v>105.51386888888896</v>
      </c>
      <c r="F486" s="155">
        <v>102.69368222222226</v>
      </c>
      <c r="G486" s="155">
        <v>92.601206666666556</v>
      </c>
      <c r="H486" s="155">
        <v>151.09752444444436</v>
      </c>
      <c r="I486" s="155">
        <v>276.38771000000003</v>
      </c>
      <c r="J486" s="155">
        <v>403.10237111111098</v>
      </c>
      <c r="K486" s="155">
        <v>606.88329391304262</v>
      </c>
      <c r="L486" s="155">
        <v>682.24401173912975</v>
      </c>
      <c r="M486" s="155">
        <v>654.30918434782632</v>
      </c>
      <c r="N486" s="155">
        <v>562.24292695652139</v>
      </c>
      <c r="O486" s="155">
        <v>596.26215826086832</v>
      </c>
      <c r="P486" s="155">
        <v>634.74646347826092</v>
      </c>
      <c r="Q486" s="155">
        <v>546.10387565217513</v>
      </c>
      <c r="R486" s="155">
        <v>565.90459826086999</v>
      </c>
      <c r="S486" s="155">
        <v>542.47209739130426</v>
      </c>
      <c r="T486" s="155">
        <v>618.00282826087061</v>
      </c>
      <c r="U486" s="155">
        <v>672.17802956521825</v>
      </c>
      <c r="V486" s="155">
        <v>756.70706608695843</v>
      </c>
      <c r="W486" s="155">
        <v>798.80532173912877</v>
      </c>
      <c r="X486" s="285">
        <v>847.05642565217295</v>
      </c>
      <c r="Z486" s="185"/>
      <c r="AA486" s="185"/>
      <c r="AB486" s="185"/>
      <c r="AC486" s="185"/>
      <c r="AD486" s="185"/>
      <c r="AE486" s="185"/>
      <c r="AF486" s="185"/>
      <c r="AG486" s="185"/>
      <c r="AH486" s="185"/>
      <c r="AI486" s="185"/>
      <c r="AJ486" s="185"/>
      <c r="AK486" s="185"/>
      <c r="AL486" s="185"/>
      <c r="AM486" s="185"/>
      <c r="AN486" s="185"/>
      <c r="AO486" s="185"/>
      <c r="AP486" s="185"/>
      <c r="AQ486" s="185"/>
      <c r="AR486" s="185"/>
      <c r="AS486" s="185"/>
      <c r="AT486" s="185"/>
      <c r="AU486" s="185"/>
      <c r="AV486" s="185"/>
      <c r="AW486" s="185"/>
    </row>
    <row r="487" spans="1:49">
      <c r="A487" s="189" t="s">
        <v>195</v>
      </c>
      <c r="B487" s="117" t="s">
        <v>128</v>
      </c>
      <c r="C487" s="155">
        <v>670.49939444444453</v>
      </c>
      <c r="D487" s="155">
        <v>733.72910666666724</v>
      </c>
      <c r="E487" s="155">
        <v>768.50926666666612</v>
      </c>
      <c r="F487" s="155">
        <v>844.06214888888849</v>
      </c>
      <c r="G487" s="155">
        <v>955.22084444444477</v>
      </c>
      <c r="H487" s="155">
        <v>1150.6247144444437</v>
      </c>
      <c r="I487" s="155">
        <v>394.51351888888883</v>
      </c>
      <c r="J487" s="155">
        <v>510.03819555555503</v>
      </c>
      <c r="K487" s="155">
        <v>704.74669777777638</v>
      </c>
      <c r="L487" s="155">
        <v>698.10127217391471</v>
      </c>
      <c r="M487" s="155">
        <v>747.88074478260762</v>
      </c>
      <c r="N487" s="155">
        <v>680.56781869565191</v>
      </c>
      <c r="O487" s="155">
        <v>730.40323913043233</v>
      </c>
      <c r="P487" s="155">
        <v>698.60991043478225</v>
      </c>
      <c r="Q487" s="155">
        <v>703.59977869565239</v>
      </c>
      <c r="R487" s="155">
        <v>721.0410904347824</v>
      </c>
      <c r="S487" s="155">
        <v>798.27445565217363</v>
      </c>
      <c r="T487" s="155">
        <v>900.6484208695656</v>
      </c>
      <c r="U487" s="155">
        <v>975.09956956521728</v>
      </c>
      <c r="V487" s="155">
        <v>1150.9400691304347</v>
      </c>
      <c r="W487" s="155">
        <v>1313.2599043478281</v>
      </c>
      <c r="X487" s="285">
        <v>1452.6788791304366</v>
      </c>
      <c r="Z487" s="185"/>
      <c r="AA487" s="185"/>
      <c r="AB487" s="185"/>
      <c r="AC487" s="185"/>
      <c r="AD487" s="185"/>
      <c r="AE487" s="185"/>
      <c r="AF487" s="185"/>
      <c r="AG487" s="185"/>
      <c r="AH487" s="185"/>
      <c r="AI487" s="185"/>
      <c r="AJ487" s="185"/>
      <c r="AK487" s="185"/>
      <c r="AL487" s="185"/>
      <c r="AM487" s="185"/>
      <c r="AN487" s="185"/>
      <c r="AO487" s="185"/>
      <c r="AP487" s="185"/>
      <c r="AQ487" s="185"/>
      <c r="AR487" s="185"/>
      <c r="AS487" s="185"/>
      <c r="AT487" s="185"/>
      <c r="AU487" s="185"/>
      <c r="AV487" s="185"/>
      <c r="AW487" s="185"/>
    </row>
    <row r="488" spans="1:49">
      <c r="A488" s="189" t="s">
        <v>195</v>
      </c>
      <c r="B488" s="48" t="s">
        <v>244</v>
      </c>
      <c r="C488" s="155">
        <v>4.8099600000000002</v>
      </c>
      <c r="D488" s="155">
        <v>8.5453333333333354</v>
      </c>
      <c r="E488" s="155">
        <v>7.9710133333333317</v>
      </c>
      <c r="F488" s="155">
        <v>5.4790399999999995</v>
      </c>
      <c r="G488" s="155">
        <v>5.211333333333334</v>
      </c>
      <c r="H488" s="155">
        <v>8.4816533333333339</v>
      </c>
      <c r="I488" s="155">
        <v>11.664586666666668</v>
      </c>
      <c r="J488" s="155">
        <v>16.035067777777776</v>
      </c>
      <c r="K488" s="155">
        <v>17.346692850241549</v>
      </c>
      <c r="L488" s="155">
        <v>18.181030434782613</v>
      </c>
      <c r="M488" s="155">
        <v>45.925142608695666</v>
      </c>
      <c r="N488" s="155">
        <v>73.21835695652176</v>
      </c>
      <c r="O488" s="155">
        <v>100.03589565217393</v>
      </c>
      <c r="P488" s="155">
        <v>117.37040000000002</v>
      </c>
      <c r="Q488" s="155">
        <v>116.57800869565219</v>
      </c>
      <c r="R488" s="155">
        <v>116.0560695652174</v>
      </c>
      <c r="S488" s="155">
        <v>111.64359130434784</v>
      </c>
      <c r="T488" s="155">
        <v>110.90986956521739</v>
      </c>
      <c r="U488" s="155">
        <v>121.04725434782608</v>
      </c>
      <c r="V488" s="155">
        <v>137.5805291304348</v>
      </c>
      <c r="W488" s="155">
        <v>135.57416521739134</v>
      </c>
      <c r="X488" s="285">
        <v>143.49516130434785</v>
      </c>
      <c r="Z488" s="185"/>
      <c r="AA488" s="185"/>
      <c r="AB488" s="185"/>
      <c r="AC488" s="185"/>
      <c r="AD488" s="185"/>
      <c r="AE488" s="185"/>
      <c r="AF488" s="185"/>
      <c r="AG488" s="185"/>
      <c r="AH488" s="185"/>
      <c r="AI488" s="185"/>
      <c r="AJ488" s="185"/>
      <c r="AK488" s="185"/>
      <c r="AL488" s="185"/>
      <c r="AM488" s="185"/>
      <c r="AN488" s="185"/>
      <c r="AO488" s="185"/>
      <c r="AP488" s="185"/>
      <c r="AQ488" s="185"/>
      <c r="AR488" s="185"/>
      <c r="AS488" s="185"/>
      <c r="AT488" s="185"/>
      <c r="AU488" s="185"/>
      <c r="AV488" s="185"/>
      <c r="AW488" s="185"/>
    </row>
    <row r="489" spans="1:49" s="105" customFormat="1">
      <c r="A489" s="189" t="s">
        <v>195</v>
      </c>
      <c r="B489" s="48" t="s">
        <v>269</v>
      </c>
      <c r="C489" s="155">
        <v>0</v>
      </c>
      <c r="D489" s="155">
        <v>0</v>
      </c>
      <c r="E489" s="155">
        <v>0</v>
      </c>
      <c r="F489" s="155">
        <v>0</v>
      </c>
      <c r="G489" s="155">
        <v>0</v>
      </c>
      <c r="H489" s="155">
        <v>0</v>
      </c>
      <c r="I489" s="155">
        <v>0</v>
      </c>
      <c r="J489" s="155">
        <v>0</v>
      </c>
      <c r="K489" s="155">
        <v>0</v>
      </c>
      <c r="L489" s="155">
        <v>0</v>
      </c>
      <c r="M489" s="155">
        <v>0</v>
      </c>
      <c r="N489" s="155">
        <v>0</v>
      </c>
      <c r="O489" s="155">
        <v>0</v>
      </c>
      <c r="P489" s="155">
        <v>0</v>
      </c>
      <c r="Q489" s="155">
        <v>0</v>
      </c>
      <c r="R489" s="155">
        <v>0</v>
      </c>
      <c r="S489" s="155">
        <v>9.8740434782608695</v>
      </c>
      <c r="T489" s="155">
        <v>15.930530434782607</v>
      </c>
      <c r="U489" s="155">
        <v>10.156313043478262</v>
      </c>
      <c r="V489" s="155">
        <v>15.847104347826084</v>
      </c>
      <c r="W489" s="155">
        <v>19.773739130434784</v>
      </c>
      <c r="X489" s="285">
        <v>21.837768695652176</v>
      </c>
      <c r="Z489" s="185"/>
      <c r="AA489" s="185"/>
      <c r="AB489" s="185"/>
      <c r="AC489" s="185"/>
      <c r="AD489" s="185"/>
      <c r="AE489" s="185"/>
      <c r="AF489" s="185"/>
      <c r="AG489" s="185"/>
      <c r="AH489" s="185"/>
      <c r="AI489" s="185"/>
      <c r="AJ489" s="185"/>
      <c r="AK489" s="185"/>
      <c r="AL489" s="185"/>
      <c r="AM489" s="185"/>
      <c r="AN489" s="185"/>
      <c r="AO489" s="185"/>
      <c r="AP489" s="185"/>
      <c r="AQ489" s="185"/>
      <c r="AR489" s="185"/>
      <c r="AS489" s="185"/>
      <c r="AT489" s="185"/>
      <c r="AU489" s="185"/>
      <c r="AV489" s="185"/>
      <c r="AW489" s="185"/>
    </row>
    <row r="490" spans="1:49">
      <c r="A490" s="189" t="s">
        <v>195</v>
      </c>
      <c r="B490" s="47" t="s">
        <v>9</v>
      </c>
      <c r="C490" s="155">
        <v>838.09803111111114</v>
      </c>
      <c r="D490" s="155">
        <v>848.91184888888949</v>
      </c>
      <c r="E490" s="155">
        <v>881.99414888888828</v>
      </c>
      <c r="F490" s="155">
        <v>952.23487111111103</v>
      </c>
      <c r="G490" s="155">
        <v>1053.0333844444444</v>
      </c>
      <c r="H490" s="155">
        <v>1310.2038922222218</v>
      </c>
      <c r="I490" s="155">
        <v>2153.7798355555565</v>
      </c>
      <c r="J490" s="155">
        <v>2698.2098299999989</v>
      </c>
      <c r="K490" s="155">
        <v>3405.9611612560416</v>
      </c>
      <c r="L490" s="155">
        <v>3977.3309686956527</v>
      </c>
      <c r="M490" s="155">
        <v>4333.7094891304341</v>
      </c>
      <c r="N490" s="155">
        <v>4253.2307426086954</v>
      </c>
      <c r="O490" s="155">
        <v>4631.0949960869566</v>
      </c>
      <c r="P490" s="155">
        <v>4742.2738486956532</v>
      </c>
      <c r="Q490" s="155">
        <v>4673.8407260869562</v>
      </c>
      <c r="R490" s="155">
        <v>4897.2508173913011</v>
      </c>
      <c r="S490" s="155">
        <v>4882.0644313043467</v>
      </c>
      <c r="T490" s="155">
        <v>5095.5314604347814</v>
      </c>
      <c r="U490" s="155">
        <v>5625.0499713043464</v>
      </c>
      <c r="V490" s="155">
        <v>6160.6338452173895</v>
      </c>
      <c r="W490" s="155">
        <v>6529.0705130434717</v>
      </c>
      <c r="X490" s="285">
        <v>6970.5511713043506</v>
      </c>
      <c r="Z490" s="185"/>
      <c r="AA490" s="185"/>
      <c r="AB490" s="185"/>
      <c r="AC490" s="185"/>
      <c r="AD490" s="185"/>
      <c r="AE490" s="185"/>
      <c r="AF490" s="185"/>
      <c r="AG490" s="185"/>
      <c r="AH490" s="185"/>
      <c r="AI490" s="185"/>
      <c r="AJ490" s="185"/>
      <c r="AK490" s="185"/>
      <c r="AL490" s="185"/>
      <c r="AM490" s="185"/>
      <c r="AN490" s="185"/>
      <c r="AO490" s="185"/>
      <c r="AP490" s="185"/>
      <c r="AQ490" s="185"/>
      <c r="AR490" s="185"/>
      <c r="AS490" s="185"/>
      <c r="AT490" s="185"/>
      <c r="AU490" s="185"/>
      <c r="AV490" s="185"/>
      <c r="AW490" s="185"/>
    </row>
    <row r="491" spans="1:49">
      <c r="A491" s="189" t="s">
        <v>154</v>
      </c>
      <c r="B491" s="118" t="s">
        <v>57</v>
      </c>
      <c r="C491" s="155">
        <v>0</v>
      </c>
      <c r="D491" s="155">
        <v>0</v>
      </c>
      <c r="E491" s="155">
        <v>0</v>
      </c>
      <c r="F491" s="155">
        <v>0</v>
      </c>
      <c r="G491" s="155">
        <v>0</v>
      </c>
      <c r="H491" s="155">
        <v>0</v>
      </c>
      <c r="I491" s="155">
        <v>368.19443555555574</v>
      </c>
      <c r="J491" s="155">
        <v>705.22906444444482</v>
      </c>
      <c r="K491" s="155">
        <v>902.37614028985513</v>
      </c>
      <c r="L491" s="155">
        <v>1172.0915434782607</v>
      </c>
      <c r="M491" s="155">
        <v>1323.6074652173909</v>
      </c>
      <c r="N491" s="155">
        <v>1500.5683495652172</v>
      </c>
      <c r="O491" s="155">
        <v>1694.8374408695654</v>
      </c>
      <c r="P491" s="155">
        <v>1655.0507721739123</v>
      </c>
      <c r="Q491" s="155">
        <v>1539.0872486956521</v>
      </c>
      <c r="R491" s="155">
        <v>1606.686547826087</v>
      </c>
      <c r="S491" s="155">
        <v>1737.2818708695659</v>
      </c>
      <c r="T491" s="155">
        <v>1753.1387008695644</v>
      </c>
      <c r="U491" s="155">
        <v>1865.5766878260865</v>
      </c>
      <c r="V491" s="155">
        <v>1973.5144939130437</v>
      </c>
      <c r="W491" s="155">
        <v>1726.6699913043476</v>
      </c>
      <c r="X491" s="285">
        <v>1820.8758521739139</v>
      </c>
      <c r="Z491" s="185"/>
      <c r="AA491" s="185"/>
      <c r="AB491" s="185"/>
      <c r="AC491" s="185"/>
      <c r="AD491" s="185"/>
      <c r="AE491" s="185"/>
      <c r="AF491" s="185"/>
      <c r="AG491" s="185"/>
      <c r="AH491" s="185"/>
      <c r="AI491" s="185"/>
      <c r="AJ491" s="185"/>
      <c r="AK491" s="185"/>
      <c r="AL491" s="185"/>
      <c r="AM491" s="185"/>
      <c r="AN491" s="185"/>
      <c r="AO491" s="185"/>
      <c r="AP491" s="185"/>
      <c r="AQ491" s="185"/>
      <c r="AR491" s="185"/>
      <c r="AS491" s="185"/>
      <c r="AT491" s="185"/>
      <c r="AU491" s="185"/>
      <c r="AV491" s="185"/>
      <c r="AW491" s="185"/>
    </row>
    <row r="492" spans="1:49">
      <c r="A492" s="189" t="s">
        <v>154</v>
      </c>
      <c r="B492" s="120" t="s">
        <v>52</v>
      </c>
      <c r="C492" s="155">
        <v>136.59146999999976</v>
      </c>
      <c r="D492" s="155">
        <v>173.83636000000041</v>
      </c>
      <c r="E492" s="155">
        <v>220.24137888888905</v>
      </c>
      <c r="F492" s="155">
        <v>230.48165777777751</v>
      </c>
      <c r="G492" s="155">
        <v>230.18746666666669</v>
      </c>
      <c r="H492" s="155">
        <v>229.08078444444479</v>
      </c>
      <c r="I492" s="155">
        <v>275.98584111111137</v>
      </c>
      <c r="J492" s="155">
        <v>348.72588222222163</v>
      </c>
      <c r="K492" s="155">
        <v>320.18583483091788</v>
      </c>
      <c r="L492" s="155">
        <v>352.42970608695634</v>
      </c>
      <c r="M492" s="155">
        <v>320.91680695652207</v>
      </c>
      <c r="N492" s="155">
        <v>371.46936347826068</v>
      </c>
      <c r="O492" s="155">
        <v>504.19603608695661</v>
      </c>
      <c r="P492" s="155">
        <v>596.93156434782611</v>
      </c>
      <c r="Q492" s="155">
        <v>562.69903130434773</v>
      </c>
      <c r="R492" s="155">
        <v>530.69946260869574</v>
      </c>
      <c r="S492" s="155">
        <v>571.89480000000049</v>
      </c>
      <c r="T492" s="155">
        <v>618.27230173913165</v>
      </c>
      <c r="U492" s="155">
        <v>634.87228347826101</v>
      </c>
      <c r="V492" s="155">
        <v>733.48673043478186</v>
      </c>
      <c r="W492" s="155">
        <v>744.38111304347888</v>
      </c>
      <c r="X492" s="285">
        <v>888.6298856521729</v>
      </c>
      <c r="Z492" s="185"/>
      <c r="AA492" s="185"/>
      <c r="AB492" s="185"/>
      <c r="AC492" s="185"/>
      <c r="AD492" s="185"/>
      <c r="AE492" s="185"/>
      <c r="AF492" s="185"/>
      <c r="AG492" s="185"/>
      <c r="AH492" s="185"/>
      <c r="AI492" s="185"/>
      <c r="AJ492" s="185"/>
      <c r="AK492" s="185"/>
      <c r="AL492" s="185"/>
      <c r="AM492" s="185"/>
      <c r="AN492" s="185"/>
      <c r="AO492" s="185"/>
      <c r="AP492" s="185"/>
      <c r="AQ492" s="185"/>
      <c r="AR492" s="185"/>
      <c r="AS492" s="185"/>
      <c r="AT492" s="185"/>
      <c r="AU492" s="185"/>
      <c r="AV492" s="185"/>
      <c r="AW492" s="185"/>
    </row>
    <row r="493" spans="1:49">
      <c r="A493" s="189" t="s">
        <v>154</v>
      </c>
      <c r="B493" s="117" t="s">
        <v>128</v>
      </c>
      <c r="C493" s="155">
        <v>407.55121222222238</v>
      </c>
      <c r="D493" s="155">
        <v>480.09962000000047</v>
      </c>
      <c r="E493" s="155">
        <v>540.46538555555594</v>
      </c>
      <c r="F493" s="155">
        <v>625.57214666666698</v>
      </c>
      <c r="G493" s="155">
        <v>731.13785999999982</v>
      </c>
      <c r="H493" s="155">
        <v>745.38357333333329</v>
      </c>
      <c r="I493" s="155">
        <v>540.55892444444305</v>
      </c>
      <c r="J493" s="155">
        <v>547.83107666666638</v>
      </c>
      <c r="K493" s="155">
        <v>614.92312082125682</v>
      </c>
      <c r="L493" s="155">
        <v>437.1401526086957</v>
      </c>
      <c r="M493" s="155">
        <v>449.56663391304346</v>
      </c>
      <c r="N493" s="155">
        <v>471.06330217391297</v>
      </c>
      <c r="O493" s="155">
        <v>581.52819304347747</v>
      </c>
      <c r="P493" s="155">
        <v>637.15247391304308</v>
      </c>
      <c r="Q493" s="155">
        <v>689.03220434782588</v>
      </c>
      <c r="R493" s="155">
        <v>693.82253043478261</v>
      </c>
      <c r="S493" s="155">
        <v>659.6219913043476</v>
      </c>
      <c r="T493" s="155">
        <v>700.5251591304351</v>
      </c>
      <c r="U493" s="155">
        <v>807.50390000000027</v>
      </c>
      <c r="V493" s="155">
        <v>832.64898347826067</v>
      </c>
      <c r="W493" s="155">
        <v>877.69838260869562</v>
      </c>
      <c r="X493" s="285">
        <v>940.33501478260803</v>
      </c>
      <c r="Z493" s="185"/>
      <c r="AA493" s="185"/>
      <c r="AB493" s="185"/>
      <c r="AC493" s="185"/>
      <c r="AD493" s="185"/>
      <c r="AE493" s="185"/>
      <c r="AF493" s="185"/>
      <c r="AG493" s="185"/>
      <c r="AH493" s="185"/>
      <c r="AI493" s="185"/>
      <c r="AJ493" s="185"/>
      <c r="AK493" s="185"/>
      <c r="AL493" s="185"/>
      <c r="AM493" s="185"/>
      <c r="AN493" s="185"/>
      <c r="AO493" s="185"/>
      <c r="AP493" s="185"/>
      <c r="AQ493" s="185"/>
      <c r="AR493" s="185"/>
      <c r="AS493" s="185"/>
      <c r="AT493" s="185"/>
      <c r="AU493" s="185"/>
      <c r="AV493" s="185"/>
      <c r="AW493" s="185"/>
    </row>
    <row r="494" spans="1:49">
      <c r="A494" s="189" t="s">
        <v>154</v>
      </c>
      <c r="B494" s="48" t="s">
        <v>244</v>
      </c>
      <c r="C494" s="155">
        <v>27.765300000000003</v>
      </c>
      <c r="D494" s="155">
        <v>55.043466666666667</v>
      </c>
      <c r="E494" s="155">
        <v>55.4495</v>
      </c>
      <c r="F494" s="155">
        <v>66.434426666666667</v>
      </c>
      <c r="G494" s="155">
        <v>74.156533333333329</v>
      </c>
      <c r="H494" s="155">
        <v>79.524746666666687</v>
      </c>
      <c r="I494" s="155">
        <v>79.849883333333338</v>
      </c>
      <c r="J494" s="155">
        <v>90.237745555555549</v>
      </c>
      <c r="K494" s="155">
        <v>90.833241932367159</v>
      </c>
      <c r="L494" s="155">
        <v>90.859979130434809</v>
      </c>
      <c r="M494" s="155">
        <v>99.968764782608702</v>
      </c>
      <c r="N494" s="155">
        <v>162.35122652173916</v>
      </c>
      <c r="O494" s="155">
        <v>252.63033956521744</v>
      </c>
      <c r="P494" s="155">
        <v>271.55453826086961</v>
      </c>
      <c r="Q494" s="155">
        <v>254.14830608695655</v>
      </c>
      <c r="R494" s="155">
        <v>246.57812347826086</v>
      </c>
      <c r="S494" s="155">
        <v>248.90734956521746</v>
      </c>
      <c r="T494" s="155">
        <v>257.11547130434786</v>
      </c>
      <c r="U494" s="155">
        <v>263.58898260869569</v>
      </c>
      <c r="V494" s="155">
        <v>260.96696695652179</v>
      </c>
      <c r="W494" s="155">
        <v>247.37040869565217</v>
      </c>
      <c r="X494" s="285">
        <v>273.47009826086958</v>
      </c>
      <c r="Z494" s="185"/>
      <c r="AA494" s="185"/>
      <c r="AB494" s="185"/>
      <c r="AC494" s="185"/>
      <c r="AD494" s="185"/>
      <c r="AE494" s="185"/>
      <c r="AF494" s="185"/>
      <c r="AG494" s="185"/>
      <c r="AH494" s="185"/>
      <c r="AI494" s="185"/>
      <c r="AJ494" s="185"/>
      <c r="AK494" s="185"/>
      <c r="AL494" s="185"/>
      <c r="AM494" s="185"/>
      <c r="AN494" s="185"/>
      <c r="AO494" s="185"/>
      <c r="AP494" s="185"/>
      <c r="AQ494" s="185"/>
      <c r="AR494" s="185"/>
      <c r="AS494" s="185"/>
      <c r="AT494" s="185"/>
      <c r="AU494" s="185"/>
      <c r="AV494" s="185"/>
      <c r="AW494" s="185"/>
    </row>
    <row r="495" spans="1:49" s="105" customFormat="1">
      <c r="A495" s="189" t="s">
        <v>154</v>
      </c>
      <c r="B495" s="48" t="s">
        <v>269</v>
      </c>
      <c r="C495" s="155">
        <v>0</v>
      </c>
      <c r="D495" s="155">
        <v>0</v>
      </c>
      <c r="E495" s="155">
        <v>0</v>
      </c>
      <c r="F495" s="155">
        <v>0</v>
      </c>
      <c r="G495" s="155">
        <v>0</v>
      </c>
      <c r="H495" s="155">
        <v>0</v>
      </c>
      <c r="I495" s="155">
        <v>0</v>
      </c>
      <c r="J495" s="155">
        <v>0</v>
      </c>
      <c r="K495" s="155">
        <v>0</v>
      </c>
      <c r="L495" s="155">
        <v>0</v>
      </c>
      <c r="M495" s="155">
        <v>0</v>
      </c>
      <c r="N495" s="155">
        <v>0</v>
      </c>
      <c r="O495" s="155">
        <v>0</v>
      </c>
      <c r="P495" s="155">
        <v>0</v>
      </c>
      <c r="Q495" s="155">
        <v>0</v>
      </c>
      <c r="R495" s="155">
        <v>0</v>
      </c>
      <c r="S495" s="155">
        <v>12.82953043478261</v>
      </c>
      <c r="T495" s="155">
        <v>23.230026086956524</v>
      </c>
      <c r="U495" s="155">
        <v>24.37546956521739</v>
      </c>
      <c r="V495" s="155">
        <v>32.858634782608704</v>
      </c>
      <c r="W495" s="155">
        <v>30.754721739130435</v>
      </c>
      <c r="X495" s="285">
        <v>28.985670000000002</v>
      </c>
      <c r="Z495" s="185"/>
      <c r="AA495" s="185"/>
      <c r="AB495" s="185"/>
      <c r="AC495" s="185"/>
      <c r="AD495" s="185"/>
      <c r="AE495" s="185"/>
      <c r="AF495" s="185"/>
      <c r="AG495" s="185"/>
      <c r="AH495" s="185"/>
      <c r="AI495" s="185"/>
      <c r="AJ495" s="185"/>
      <c r="AK495" s="185"/>
      <c r="AL495" s="185"/>
      <c r="AM495" s="185"/>
      <c r="AN495" s="185"/>
      <c r="AO495" s="185"/>
      <c r="AP495" s="185"/>
      <c r="AQ495" s="185"/>
      <c r="AR495" s="185"/>
      <c r="AS495" s="185"/>
      <c r="AT495" s="185"/>
      <c r="AU495" s="185"/>
      <c r="AV495" s="185"/>
      <c r="AW495" s="185"/>
    </row>
    <row r="496" spans="1:49">
      <c r="A496" s="189" t="s">
        <v>154</v>
      </c>
      <c r="B496" s="47" t="s">
        <v>9</v>
      </c>
      <c r="C496" s="155">
        <v>571.90798222222236</v>
      </c>
      <c r="D496" s="155">
        <v>708.97944666666683</v>
      </c>
      <c r="E496" s="155">
        <v>816.1562644444449</v>
      </c>
      <c r="F496" s="155">
        <v>922.48823111111062</v>
      </c>
      <c r="G496" s="155">
        <v>1035.4818600000008</v>
      </c>
      <c r="H496" s="155">
        <v>1053.9891044444444</v>
      </c>
      <c r="I496" s="155">
        <v>1264.5890844444432</v>
      </c>
      <c r="J496" s="155">
        <v>1692.0237688888892</v>
      </c>
      <c r="K496" s="155">
        <v>1928.3183378743968</v>
      </c>
      <c r="L496" s="155">
        <v>2052.5213813043483</v>
      </c>
      <c r="M496" s="155">
        <v>2194.0596708695657</v>
      </c>
      <c r="N496" s="155">
        <v>2505.4522417391304</v>
      </c>
      <c r="O496" s="155">
        <v>3033.1920095652185</v>
      </c>
      <c r="P496" s="155">
        <v>3160.6893486956533</v>
      </c>
      <c r="Q496" s="155">
        <v>3044.9667904347825</v>
      </c>
      <c r="R496" s="155">
        <v>3077.7866643478269</v>
      </c>
      <c r="S496" s="155">
        <v>3230.5355421739146</v>
      </c>
      <c r="T496" s="155">
        <v>3352.2816591304345</v>
      </c>
      <c r="U496" s="155">
        <v>3595.9173234782616</v>
      </c>
      <c r="V496" s="155">
        <v>3833.4758095652187</v>
      </c>
      <c r="W496" s="155">
        <v>3626.8746173913055</v>
      </c>
      <c r="X496" s="285">
        <v>3952.2965208695655</v>
      </c>
      <c r="Z496" s="185"/>
      <c r="AA496" s="185"/>
      <c r="AB496" s="185"/>
      <c r="AC496" s="185"/>
      <c r="AD496" s="185"/>
      <c r="AE496" s="185"/>
      <c r="AF496" s="185"/>
      <c r="AG496" s="185"/>
      <c r="AH496" s="185"/>
      <c r="AI496" s="185"/>
      <c r="AJ496" s="185"/>
      <c r="AK496" s="185"/>
      <c r="AL496" s="185"/>
      <c r="AM496" s="185"/>
      <c r="AN496" s="185"/>
      <c r="AO496" s="185"/>
      <c r="AP496" s="185"/>
      <c r="AQ496" s="185"/>
      <c r="AR496" s="185"/>
      <c r="AS496" s="185"/>
      <c r="AT496" s="185"/>
      <c r="AU496" s="185"/>
      <c r="AV496" s="185"/>
      <c r="AW496" s="185"/>
    </row>
    <row r="497" spans="1:49">
      <c r="A497" s="189" t="s">
        <v>176</v>
      </c>
      <c r="B497" s="118" t="s">
        <v>57</v>
      </c>
      <c r="C497" s="155">
        <v>0</v>
      </c>
      <c r="D497" s="155">
        <v>0</v>
      </c>
      <c r="E497" s="155">
        <v>0</v>
      </c>
      <c r="F497" s="155">
        <v>0</v>
      </c>
      <c r="G497" s="155">
        <v>0</v>
      </c>
      <c r="H497" s="155">
        <v>0</v>
      </c>
      <c r="I497" s="155">
        <v>19255.759795555547</v>
      </c>
      <c r="J497" s="155">
        <v>24890.985584444457</v>
      </c>
      <c r="K497" s="155">
        <v>29544.261514782644</v>
      </c>
      <c r="L497" s="155">
        <v>31538.86564347829</v>
      </c>
      <c r="M497" s="155">
        <v>31020.879744347851</v>
      </c>
      <c r="N497" s="155">
        <v>32460.402177826083</v>
      </c>
      <c r="O497" s="155">
        <v>34429.313477391341</v>
      </c>
      <c r="P497" s="155">
        <v>35366.441133043503</v>
      </c>
      <c r="Q497" s="155">
        <v>36509.605413913028</v>
      </c>
      <c r="R497" s="155">
        <v>37330.240756521744</v>
      </c>
      <c r="S497" s="155">
        <v>36274.879312173907</v>
      </c>
      <c r="T497" s="155">
        <v>36116.052594782625</v>
      </c>
      <c r="U497" s="155">
        <v>37747.56559304351</v>
      </c>
      <c r="V497" s="155">
        <v>39446.907977391311</v>
      </c>
      <c r="W497" s="155">
        <v>38777.556452173907</v>
      </c>
      <c r="X497" s="285">
        <v>38762.175380434725</v>
      </c>
      <c r="Z497" s="185"/>
      <c r="AA497" s="185"/>
      <c r="AB497" s="185"/>
      <c r="AC497" s="185"/>
      <c r="AD497" s="185"/>
      <c r="AE497" s="185"/>
      <c r="AF497" s="185"/>
      <c r="AG497" s="185"/>
      <c r="AH497" s="185"/>
      <c r="AI497" s="185"/>
      <c r="AJ497" s="185"/>
      <c r="AK497" s="185"/>
      <c r="AL497" s="185"/>
      <c r="AM497" s="185"/>
      <c r="AN497" s="185"/>
      <c r="AO497" s="185"/>
      <c r="AP497" s="185"/>
      <c r="AQ497" s="185"/>
      <c r="AR497" s="185"/>
      <c r="AS497" s="185"/>
      <c r="AT497" s="185"/>
      <c r="AU497" s="185"/>
      <c r="AV497" s="185"/>
      <c r="AW497" s="185"/>
    </row>
    <row r="498" spans="1:49">
      <c r="A498" s="189" t="s">
        <v>176</v>
      </c>
      <c r="B498" s="120" t="s">
        <v>52</v>
      </c>
      <c r="C498" s="155">
        <v>4925.868678888899</v>
      </c>
      <c r="D498" s="155">
        <v>4729.4209688888877</v>
      </c>
      <c r="E498" s="155">
        <v>5534.5570699999953</v>
      </c>
      <c r="F498" s="155">
        <v>6390.4616044444483</v>
      </c>
      <c r="G498" s="155">
        <v>7147.8773999999903</v>
      </c>
      <c r="H498" s="155">
        <v>8248.470515555573</v>
      </c>
      <c r="I498" s="155">
        <v>9855.2876755555681</v>
      </c>
      <c r="J498" s="155">
        <v>10794.802132222234</v>
      </c>
      <c r="K498" s="155">
        <v>11483.010565458968</v>
      </c>
      <c r="L498" s="155">
        <v>11937.590433913034</v>
      </c>
      <c r="M498" s="155">
        <v>11968.49518956521</v>
      </c>
      <c r="N498" s="155">
        <v>12621.439616521746</v>
      </c>
      <c r="O498" s="155">
        <v>13480.56115347822</v>
      </c>
      <c r="P498" s="155">
        <v>13706.376904347773</v>
      </c>
      <c r="Q498" s="155">
        <v>13796.15742173909</v>
      </c>
      <c r="R498" s="155">
        <v>14111.197739130372</v>
      </c>
      <c r="S498" s="155">
        <v>14060.923328695577</v>
      </c>
      <c r="T498" s="155">
        <v>14634.19812521739</v>
      </c>
      <c r="U498" s="155">
        <v>14645.094951304372</v>
      </c>
      <c r="V498" s="155">
        <v>15495.985657391273</v>
      </c>
      <c r="W498" s="155">
        <v>15969.990617391279</v>
      </c>
      <c r="X498" s="285">
        <v>17393.422000434763</v>
      </c>
      <c r="Z498" s="185"/>
      <c r="AA498" s="185"/>
      <c r="AB498" s="185"/>
      <c r="AC498" s="185"/>
      <c r="AD498" s="185"/>
      <c r="AE498" s="185"/>
      <c r="AF498" s="185"/>
      <c r="AG498" s="185"/>
      <c r="AH498" s="185"/>
      <c r="AI498" s="185"/>
      <c r="AJ498" s="185"/>
      <c r="AK498" s="185"/>
      <c r="AL498" s="185"/>
      <c r="AM498" s="185"/>
      <c r="AN498" s="185"/>
      <c r="AO498" s="185"/>
      <c r="AP498" s="185"/>
      <c r="AQ498" s="185"/>
      <c r="AR498" s="185"/>
      <c r="AS498" s="185"/>
      <c r="AT498" s="185"/>
      <c r="AU498" s="185"/>
      <c r="AV498" s="185"/>
      <c r="AW498" s="185"/>
    </row>
    <row r="499" spans="1:49">
      <c r="A499" s="189" t="s">
        <v>176</v>
      </c>
      <c r="B499" s="117" t="s">
        <v>128</v>
      </c>
      <c r="C499" s="155">
        <v>10427.178022222219</v>
      </c>
      <c r="D499" s="155">
        <v>11251.989106666659</v>
      </c>
      <c r="E499" s="155">
        <v>12037.020335555559</v>
      </c>
      <c r="F499" s="155">
        <v>13607.180686666663</v>
      </c>
      <c r="G499" s="155">
        <v>17116.469576666681</v>
      </c>
      <c r="H499" s="155">
        <v>19311.09170444444</v>
      </c>
      <c r="I499" s="155">
        <v>10533.077893333339</v>
      </c>
      <c r="J499" s="155">
        <v>12211.687472222222</v>
      </c>
      <c r="K499" s="155">
        <v>12339.955662028977</v>
      </c>
      <c r="L499" s="155">
        <v>11947.163154347829</v>
      </c>
      <c r="M499" s="155">
        <v>11386.782126956527</v>
      </c>
      <c r="N499" s="155">
        <v>12008.479573043474</v>
      </c>
      <c r="O499" s="155">
        <v>12740.472576521715</v>
      </c>
      <c r="P499" s="155">
        <v>13405.385913043488</v>
      </c>
      <c r="Q499" s="155">
        <v>13680.317863043503</v>
      </c>
      <c r="R499" s="155">
        <v>13989.361817391304</v>
      </c>
      <c r="S499" s="155">
        <v>14315.839013043484</v>
      </c>
      <c r="T499" s="155">
        <v>14815.422388695664</v>
      </c>
      <c r="U499" s="155">
        <v>15706.353673913041</v>
      </c>
      <c r="V499" s="155">
        <v>16366.919912173897</v>
      </c>
      <c r="W499" s="155">
        <v>17189.312843478245</v>
      </c>
      <c r="X499" s="285">
        <v>17603.12369043479</v>
      </c>
      <c r="Z499" s="185"/>
      <c r="AA499" s="185"/>
      <c r="AB499" s="185"/>
      <c r="AC499" s="185"/>
      <c r="AD499" s="185"/>
      <c r="AE499" s="185"/>
      <c r="AF499" s="185"/>
      <c r="AG499" s="185"/>
      <c r="AH499" s="185"/>
      <c r="AI499" s="185"/>
      <c r="AJ499" s="185"/>
      <c r="AK499" s="185"/>
      <c r="AL499" s="185"/>
      <c r="AM499" s="185"/>
      <c r="AN499" s="185"/>
      <c r="AO499" s="185"/>
      <c r="AP499" s="185"/>
      <c r="AQ499" s="185"/>
      <c r="AR499" s="185"/>
      <c r="AS499" s="185"/>
      <c r="AT499" s="185"/>
      <c r="AU499" s="185"/>
      <c r="AV499" s="185"/>
      <c r="AW499" s="185"/>
    </row>
    <row r="500" spans="1:49">
      <c r="A500" s="189" t="s">
        <v>176</v>
      </c>
      <c r="B500" s="48" t="s">
        <v>244</v>
      </c>
      <c r="C500" s="155">
        <v>40.147114444444433</v>
      </c>
      <c r="D500" s="155">
        <v>74.133973333333316</v>
      </c>
      <c r="E500" s="155">
        <v>79.181093333333308</v>
      </c>
      <c r="F500" s="155">
        <v>84.517573333333317</v>
      </c>
      <c r="G500" s="155">
        <v>83.804666666666648</v>
      </c>
      <c r="H500" s="155">
        <v>85.978719999999981</v>
      </c>
      <c r="I500" s="155">
        <v>75.788159999999976</v>
      </c>
      <c r="J500" s="155">
        <v>73.542035555555543</v>
      </c>
      <c r="K500" s="155">
        <v>70.581045024154591</v>
      </c>
      <c r="L500" s="155">
        <v>70.667939130434789</v>
      </c>
      <c r="M500" s="155">
        <v>75.023573913043478</v>
      </c>
      <c r="N500" s="155">
        <v>181.91509565217387</v>
      </c>
      <c r="O500" s="155">
        <v>368.62335652173914</v>
      </c>
      <c r="P500" s="155">
        <v>366.80050434782606</v>
      </c>
      <c r="Q500" s="155">
        <v>458.64073913043467</v>
      </c>
      <c r="R500" s="155">
        <v>460.24376521739129</v>
      </c>
      <c r="S500" s="155">
        <v>500.66195652173923</v>
      </c>
      <c r="T500" s="155">
        <v>503.63286956521733</v>
      </c>
      <c r="U500" s="155">
        <v>536.58499999999992</v>
      </c>
      <c r="V500" s="155">
        <v>496.3999217391306</v>
      </c>
      <c r="W500" s="155">
        <v>496.74412173913049</v>
      </c>
      <c r="X500" s="285">
        <v>480.33482608695653</v>
      </c>
      <c r="Z500" s="185"/>
      <c r="AA500" s="185"/>
      <c r="AB500" s="185"/>
      <c r="AC500" s="185"/>
      <c r="AD500" s="185"/>
      <c r="AE500" s="185"/>
      <c r="AF500" s="185"/>
      <c r="AG500" s="185"/>
      <c r="AH500" s="185"/>
      <c r="AI500" s="185"/>
      <c r="AJ500" s="185"/>
      <c r="AK500" s="185"/>
      <c r="AL500" s="185"/>
      <c r="AM500" s="185"/>
      <c r="AN500" s="185"/>
      <c r="AO500" s="185"/>
      <c r="AP500" s="185"/>
      <c r="AQ500" s="185"/>
      <c r="AR500" s="185"/>
      <c r="AS500" s="185"/>
      <c r="AT500" s="185"/>
      <c r="AU500" s="185"/>
      <c r="AV500" s="185"/>
      <c r="AW500" s="185"/>
    </row>
    <row r="501" spans="1:49" s="105" customFormat="1">
      <c r="A501" s="189" t="s">
        <v>176</v>
      </c>
      <c r="B501" s="48" t="s">
        <v>269</v>
      </c>
      <c r="C501" s="155">
        <v>0</v>
      </c>
      <c r="D501" s="155">
        <v>0</v>
      </c>
      <c r="E501" s="155">
        <v>0</v>
      </c>
      <c r="F501" s="155">
        <v>0</v>
      </c>
      <c r="G501" s="155">
        <v>0</v>
      </c>
      <c r="H501" s="155">
        <v>0</v>
      </c>
      <c r="I501" s="155">
        <v>0</v>
      </c>
      <c r="J501" s="155">
        <v>0</v>
      </c>
      <c r="K501" s="155">
        <v>0</v>
      </c>
      <c r="L501" s="155">
        <v>0</v>
      </c>
      <c r="M501" s="155">
        <v>0</v>
      </c>
      <c r="N501" s="155">
        <v>0</v>
      </c>
      <c r="O501" s="155">
        <v>0</v>
      </c>
      <c r="P501" s="155">
        <v>0</v>
      </c>
      <c r="Q501" s="155">
        <v>0</v>
      </c>
      <c r="R501" s="155">
        <v>0</v>
      </c>
      <c r="S501" s="155">
        <v>47.940000000000012</v>
      </c>
      <c r="T501" s="155">
        <v>96.3232</v>
      </c>
      <c r="U501" s="155">
        <v>102.94813913043477</v>
      </c>
      <c r="V501" s="155">
        <v>112.16535652173913</v>
      </c>
      <c r="W501" s="155">
        <v>104.24828695652175</v>
      </c>
      <c r="X501" s="285">
        <v>89.310156521739145</v>
      </c>
      <c r="Z501" s="185"/>
      <c r="AA501" s="185"/>
      <c r="AB501" s="185"/>
      <c r="AC501" s="185"/>
      <c r="AD501" s="185"/>
      <c r="AE501" s="185"/>
      <c r="AF501" s="185"/>
      <c r="AG501" s="185"/>
      <c r="AH501" s="185"/>
      <c r="AI501" s="185"/>
      <c r="AJ501" s="185"/>
      <c r="AK501" s="185"/>
      <c r="AL501" s="185"/>
      <c r="AM501" s="185"/>
      <c r="AN501" s="185"/>
      <c r="AO501" s="185"/>
      <c r="AP501" s="185"/>
      <c r="AQ501" s="185"/>
      <c r="AR501" s="185"/>
      <c r="AS501" s="185"/>
      <c r="AT501" s="185"/>
      <c r="AU501" s="185"/>
      <c r="AV501" s="185"/>
      <c r="AW501" s="185"/>
    </row>
    <row r="502" spans="1:49">
      <c r="A502" s="189" t="s">
        <v>176</v>
      </c>
      <c r="B502" s="47" t="s">
        <v>9</v>
      </c>
      <c r="C502" s="155">
        <v>15393.193815555549</v>
      </c>
      <c r="D502" s="155">
        <v>16055.544048888882</v>
      </c>
      <c r="E502" s="155">
        <v>17650.758498888914</v>
      </c>
      <c r="F502" s="155">
        <v>20082.159864444438</v>
      </c>
      <c r="G502" s="155">
        <v>24348.151643333324</v>
      </c>
      <c r="H502" s="155">
        <v>27645.540939999981</v>
      </c>
      <c r="I502" s="155">
        <v>39719.913524444455</v>
      </c>
      <c r="J502" s="155">
        <v>47971.017224444447</v>
      </c>
      <c r="K502" s="155">
        <v>53437.808787294649</v>
      </c>
      <c r="L502" s="155">
        <v>55494.287170869597</v>
      </c>
      <c r="M502" s="155">
        <v>54451.180634782613</v>
      </c>
      <c r="N502" s="155">
        <v>57272.236463043526</v>
      </c>
      <c r="O502" s="155">
        <v>61018.970563913019</v>
      </c>
      <c r="P502" s="155">
        <v>62845.004454782633</v>
      </c>
      <c r="Q502" s="155">
        <v>64444.721437826032</v>
      </c>
      <c r="R502" s="155">
        <v>65891.044078260849</v>
      </c>
      <c r="S502" s="155">
        <v>65200.243610434751</v>
      </c>
      <c r="T502" s="155">
        <v>66165.62917826086</v>
      </c>
      <c r="U502" s="155">
        <v>68738.54735739129</v>
      </c>
      <c r="V502" s="155">
        <v>71918.378825217354</v>
      </c>
      <c r="W502" s="155">
        <v>72537.852321739148</v>
      </c>
      <c r="X502" s="285">
        <v>74328.366053912978</v>
      </c>
      <c r="Z502" s="185"/>
      <c r="AA502" s="185"/>
      <c r="AB502" s="185"/>
      <c r="AC502" s="185"/>
      <c r="AD502" s="185"/>
      <c r="AE502" s="185"/>
      <c r="AF502" s="185"/>
      <c r="AG502" s="185"/>
      <c r="AH502" s="185"/>
      <c r="AI502" s="185"/>
      <c r="AJ502" s="185"/>
      <c r="AK502" s="185"/>
      <c r="AL502" s="185"/>
      <c r="AM502" s="185"/>
      <c r="AN502" s="185"/>
      <c r="AO502" s="185"/>
      <c r="AP502" s="185"/>
      <c r="AQ502" s="185"/>
      <c r="AR502" s="185"/>
      <c r="AS502" s="185"/>
      <c r="AT502" s="185"/>
      <c r="AU502" s="185"/>
      <c r="AV502" s="185"/>
      <c r="AW502" s="185"/>
    </row>
    <row r="503" spans="1:49">
      <c r="A503" s="189" t="s">
        <v>155</v>
      </c>
      <c r="B503" s="118" t="s">
        <v>57</v>
      </c>
      <c r="C503" s="155">
        <v>0</v>
      </c>
      <c r="D503" s="155">
        <v>0</v>
      </c>
      <c r="E503" s="155">
        <v>0</v>
      </c>
      <c r="F503" s="155">
        <v>0</v>
      </c>
      <c r="G503" s="155">
        <v>0</v>
      </c>
      <c r="H503" s="155">
        <v>0</v>
      </c>
      <c r="I503" s="155">
        <v>2586.6554600000009</v>
      </c>
      <c r="J503" s="155">
        <v>3365.0662844444505</v>
      </c>
      <c r="K503" s="155">
        <v>4026.0637815458922</v>
      </c>
      <c r="L503" s="155">
        <v>4719.6259321739126</v>
      </c>
      <c r="M503" s="155">
        <v>5006.1812021739179</v>
      </c>
      <c r="N503" s="155">
        <v>5343.1464821739119</v>
      </c>
      <c r="O503" s="155">
        <v>5716.4028834782603</v>
      </c>
      <c r="P503" s="155">
        <v>6108.224053913038</v>
      </c>
      <c r="Q503" s="155">
        <v>6302.624482608695</v>
      </c>
      <c r="R503" s="155">
        <v>6727.438482608698</v>
      </c>
      <c r="S503" s="155">
        <v>6811.0040656521778</v>
      </c>
      <c r="T503" s="155">
        <v>6962.9169769565287</v>
      </c>
      <c r="U503" s="155">
        <v>7905.3015660869578</v>
      </c>
      <c r="V503" s="155">
        <v>9025.457729565218</v>
      </c>
      <c r="W503" s="155">
        <v>9022.5646956521741</v>
      </c>
      <c r="X503" s="285">
        <v>9433.034030000008</v>
      </c>
      <c r="Z503" s="185"/>
      <c r="AA503" s="185"/>
      <c r="AB503" s="185"/>
      <c r="AC503" s="185"/>
      <c r="AD503" s="185"/>
      <c r="AE503" s="185"/>
      <c r="AF503" s="185"/>
      <c r="AG503" s="185"/>
      <c r="AH503" s="185"/>
      <c r="AI503" s="185"/>
      <c r="AJ503" s="185"/>
      <c r="AK503" s="185"/>
      <c r="AL503" s="185"/>
      <c r="AM503" s="185"/>
      <c r="AN503" s="185"/>
      <c r="AO503" s="185"/>
      <c r="AP503" s="185"/>
      <c r="AQ503" s="185"/>
      <c r="AR503" s="185"/>
      <c r="AS503" s="185"/>
      <c r="AT503" s="185"/>
      <c r="AU503" s="185"/>
      <c r="AV503" s="185"/>
      <c r="AW503" s="185"/>
    </row>
    <row r="504" spans="1:49">
      <c r="A504" s="189" t="s">
        <v>155</v>
      </c>
      <c r="B504" s="120" t="s">
        <v>52</v>
      </c>
      <c r="C504" s="155">
        <v>451.05594333333312</v>
      </c>
      <c r="D504" s="155">
        <v>479.23138888888849</v>
      </c>
      <c r="E504" s="155">
        <v>551.45886444444398</v>
      </c>
      <c r="F504" s="155">
        <v>630.73781333333318</v>
      </c>
      <c r="G504" s="155">
        <v>792.43906666666658</v>
      </c>
      <c r="H504" s="155">
        <v>805.69049111111076</v>
      </c>
      <c r="I504" s="155">
        <v>973.1203944444444</v>
      </c>
      <c r="J504" s="155">
        <v>1108.3325577777769</v>
      </c>
      <c r="K504" s="155">
        <v>1216.6213570048305</v>
      </c>
      <c r="L504" s="155">
        <v>1372.1183234782625</v>
      </c>
      <c r="M504" s="155">
        <v>1287.1806017391289</v>
      </c>
      <c r="N504" s="155">
        <v>1404.9176278260886</v>
      </c>
      <c r="O504" s="155">
        <v>1469.5702191304333</v>
      </c>
      <c r="P504" s="155">
        <v>1480.4644304347823</v>
      </c>
      <c r="Q504" s="155">
        <v>1567.3080956521749</v>
      </c>
      <c r="R504" s="155">
        <v>1940.0312504347812</v>
      </c>
      <c r="S504" s="155">
        <v>2265.7215869565198</v>
      </c>
      <c r="T504" s="155">
        <v>2731.1163452173942</v>
      </c>
      <c r="U504" s="155">
        <v>2683.5924156521774</v>
      </c>
      <c r="V504" s="155">
        <v>2856.0538365217412</v>
      </c>
      <c r="W504" s="155">
        <v>3058.2646695652174</v>
      </c>
      <c r="X504" s="285">
        <v>3274.7846199999981</v>
      </c>
      <c r="Z504" s="185"/>
      <c r="AA504" s="185"/>
      <c r="AB504" s="185"/>
      <c r="AC504" s="185"/>
      <c r="AD504" s="185"/>
      <c r="AE504" s="185"/>
      <c r="AF504" s="185"/>
      <c r="AG504" s="185"/>
      <c r="AH504" s="185"/>
      <c r="AI504" s="185"/>
      <c r="AJ504" s="185"/>
      <c r="AK504" s="185"/>
      <c r="AL504" s="185"/>
      <c r="AM504" s="185"/>
      <c r="AN504" s="185"/>
      <c r="AO504" s="185"/>
      <c r="AP504" s="185"/>
      <c r="AQ504" s="185"/>
      <c r="AR504" s="185"/>
      <c r="AS504" s="185"/>
      <c r="AT504" s="185"/>
      <c r="AU504" s="185"/>
      <c r="AV504" s="185"/>
      <c r="AW504" s="185"/>
    </row>
    <row r="505" spans="1:49">
      <c r="A505" s="189" t="s">
        <v>155</v>
      </c>
      <c r="B505" s="117" t="s">
        <v>128</v>
      </c>
      <c r="C505" s="155">
        <v>1194.2160455555563</v>
      </c>
      <c r="D505" s="155">
        <v>1451.2267177777776</v>
      </c>
      <c r="E505" s="155">
        <v>1589.0185355555559</v>
      </c>
      <c r="F505" s="155">
        <v>1882.4798044444453</v>
      </c>
      <c r="G505" s="155">
        <v>2096.7047288888884</v>
      </c>
      <c r="H505" s="155">
        <v>2228.9342188888891</v>
      </c>
      <c r="I505" s="155">
        <v>1287.889065555554</v>
      </c>
      <c r="J505" s="155">
        <v>1442.2536066666671</v>
      </c>
      <c r="K505" s="155">
        <v>1557.797844009662</v>
      </c>
      <c r="L505" s="155">
        <v>1720.068048695653</v>
      </c>
      <c r="M505" s="155">
        <v>1869.2394673913047</v>
      </c>
      <c r="N505" s="155">
        <v>2133.8301486956525</v>
      </c>
      <c r="O505" s="155">
        <v>2391.6647391304382</v>
      </c>
      <c r="P505" s="155">
        <v>2215.4357434782596</v>
      </c>
      <c r="Q505" s="155">
        <v>2414.8488608695652</v>
      </c>
      <c r="R505" s="155">
        <v>2450.1963826086958</v>
      </c>
      <c r="S505" s="155">
        <v>2653.8996217391305</v>
      </c>
      <c r="T505" s="155">
        <v>2996.0199165217382</v>
      </c>
      <c r="U505" s="155">
        <v>3463.1179043478228</v>
      </c>
      <c r="V505" s="155">
        <v>3658.840212608698</v>
      </c>
      <c r="W505" s="155">
        <v>3716.7954695652174</v>
      </c>
      <c r="X505" s="285">
        <v>4078.49937652174</v>
      </c>
      <c r="Z505" s="185"/>
      <c r="AA505" s="185"/>
      <c r="AB505" s="185"/>
      <c r="AC505" s="185"/>
      <c r="AD505" s="185"/>
      <c r="AE505" s="185"/>
      <c r="AF505" s="185"/>
      <c r="AG505" s="185"/>
      <c r="AH505" s="185"/>
      <c r="AI505" s="185"/>
      <c r="AJ505" s="185"/>
      <c r="AK505" s="185"/>
      <c r="AL505" s="185"/>
      <c r="AM505" s="185"/>
      <c r="AN505" s="185"/>
      <c r="AO505" s="185"/>
      <c r="AP505" s="185"/>
      <c r="AQ505" s="185"/>
      <c r="AR505" s="185"/>
      <c r="AS505" s="185"/>
      <c r="AT505" s="185"/>
      <c r="AU505" s="185"/>
      <c r="AV505" s="185"/>
      <c r="AW505" s="185"/>
    </row>
    <row r="506" spans="1:49">
      <c r="A506" s="189" t="s">
        <v>155</v>
      </c>
      <c r="B506" s="48" t="s">
        <v>244</v>
      </c>
      <c r="C506" s="155">
        <v>49.411493333333333</v>
      </c>
      <c r="D506" s="155">
        <v>101.16945555555554</v>
      </c>
      <c r="E506" s="155">
        <v>105.35737777777777</v>
      </c>
      <c r="F506" s="155">
        <v>104.20519111111112</v>
      </c>
      <c r="G506" s="155">
        <v>97.80772444444446</v>
      </c>
      <c r="H506" s="155">
        <v>88.686755555555564</v>
      </c>
      <c r="I506" s="155">
        <v>79.11667555555556</v>
      </c>
      <c r="J506" s="155">
        <v>84.513351111111106</v>
      </c>
      <c r="K506" s="155">
        <v>81.34531246376811</v>
      </c>
      <c r="L506" s="155">
        <v>86.516380000000012</v>
      </c>
      <c r="M506" s="155">
        <v>105.01407173913044</v>
      </c>
      <c r="N506" s="155">
        <v>182.87734695652176</v>
      </c>
      <c r="O506" s="155">
        <v>268.53324347826089</v>
      </c>
      <c r="P506" s="155">
        <v>256.09315652173916</v>
      </c>
      <c r="Q506" s="155">
        <v>273.43190434782616</v>
      </c>
      <c r="R506" s="155">
        <v>310.71472173913043</v>
      </c>
      <c r="S506" s="155">
        <v>380.10978521739128</v>
      </c>
      <c r="T506" s="155">
        <v>378.05588999999998</v>
      </c>
      <c r="U506" s="155">
        <v>392.29853913043485</v>
      </c>
      <c r="V506" s="155">
        <v>397.47779130434776</v>
      </c>
      <c r="W506" s="155">
        <v>383.22554782608699</v>
      </c>
      <c r="X506" s="285">
        <v>399.11916521739136</v>
      </c>
      <c r="Z506" s="185"/>
      <c r="AA506" s="185"/>
      <c r="AB506" s="185"/>
      <c r="AC506" s="185"/>
      <c r="AD506" s="185"/>
      <c r="AE506" s="185"/>
      <c r="AF506" s="185"/>
      <c r="AG506" s="185"/>
      <c r="AH506" s="185"/>
      <c r="AI506" s="185"/>
      <c r="AJ506" s="185"/>
      <c r="AK506" s="185"/>
      <c r="AL506" s="185"/>
      <c r="AM506" s="185"/>
      <c r="AN506" s="185"/>
      <c r="AO506" s="185"/>
      <c r="AP506" s="185"/>
      <c r="AQ506" s="185"/>
      <c r="AR506" s="185"/>
      <c r="AS506" s="185"/>
      <c r="AT506" s="185"/>
      <c r="AU506" s="185"/>
      <c r="AV506" s="185"/>
      <c r="AW506" s="185"/>
    </row>
    <row r="507" spans="1:49" s="105" customFormat="1">
      <c r="A507" s="189" t="s">
        <v>155</v>
      </c>
      <c r="B507" s="48" t="s">
        <v>269</v>
      </c>
      <c r="C507" s="155">
        <v>0</v>
      </c>
      <c r="D507" s="155">
        <v>0</v>
      </c>
      <c r="E507" s="155">
        <v>0</v>
      </c>
      <c r="F507" s="155">
        <v>0</v>
      </c>
      <c r="G507" s="155">
        <v>0</v>
      </c>
      <c r="H507" s="155">
        <v>0</v>
      </c>
      <c r="I507" s="155">
        <v>0</v>
      </c>
      <c r="J507" s="155">
        <v>0</v>
      </c>
      <c r="K507" s="155">
        <v>0</v>
      </c>
      <c r="L507" s="155">
        <v>0</v>
      </c>
      <c r="M507" s="155">
        <v>0</v>
      </c>
      <c r="N507" s="155">
        <v>0</v>
      </c>
      <c r="O507" s="155">
        <v>0</v>
      </c>
      <c r="P507" s="155">
        <v>0</v>
      </c>
      <c r="Q507" s="155">
        <v>0</v>
      </c>
      <c r="R507" s="155">
        <v>0</v>
      </c>
      <c r="S507" s="155">
        <v>31.382739130434786</v>
      </c>
      <c r="T507" s="155">
        <v>59.642286086956517</v>
      </c>
      <c r="U507" s="155">
        <v>59.214629130434787</v>
      </c>
      <c r="V507" s="155">
        <v>62.501178695652179</v>
      </c>
      <c r="W507" s="155">
        <v>65.187626086956527</v>
      </c>
      <c r="X507" s="285">
        <v>65.416947826086968</v>
      </c>
      <c r="Z507" s="185"/>
      <c r="AA507" s="185"/>
      <c r="AB507" s="185"/>
      <c r="AC507" s="185"/>
      <c r="AD507" s="185"/>
      <c r="AE507" s="185"/>
      <c r="AF507" s="185"/>
      <c r="AG507" s="185"/>
      <c r="AH507" s="185"/>
      <c r="AI507" s="185"/>
      <c r="AJ507" s="185"/>
      <c r="AK507" s="185"/>
      <c r="AL507" s="185"/>
      <c r="AM507" s="185"/>
      <c r="AN507" s="185"/>
      <c r="AO507" s="185"/>
      <c r="AP507" s="185"/>
      <c r="AQ507" s="185"/>
      <c r="AR507" s="185"/>
      <c r="AS507" s="185"/>
      <c r="AT507" s="185"/>
      <c r="AU507" s="185"/>
      <c r="AV507" s="185"/>
      <c r="AW507" s="185"/>
    </row>
    <row r="508" spans="1:49">
      <c r="A508" s="189" t="s">
        <v>155</v>
      </c>
      <c r="B508" s="47" t="s">
        <v>9</v>
      </c>
      <c r="C508" s="155">
        <v>1694.6834822222227</v>
      </c>
      <c r="D508" s="155">
        <v>2031.6275622222227</v>
      </c>
      <c r="E508" s="155">
        <v>2245.8347777777776</v>
      </c>
      <c r="F508" s="155">
        <v>2617.4228088888894</v>
      </c>
      <c r="G508" s="155">
        <v>2986.9515200000001</v>
      </c>
      <c r="H508" s="155">
        <v>3123.3114655555551</v>
      </c>
      <c r="I508" s="155">
        <v>4926.7815955555552</v>
      </c>
      <c r="J508" s="155">
        <v>6000.1657999999989</v>
      </c>
      <c r="K508" s="155">
        <v>6881.8282950241501</v>
      </c>
      <c r="L508" s="155">
        <v>7898.328684347829</v>
      </c>
      <c r="M508" s="155">
        <v>8267.6153430434806</v>
      </c>
      <c r="N508" s="155">
        <v>9064.7716056521786</v>
      </c>
      <c r="O508" s="155">
        <v>9846.1710852173965</v>
      </c>
      <c r="P508" s="155">
        <v>10060.217384347825</v>
      </c>
      <c r="Q508" s="155">
        <v>10558.213343478263</v>
      </c>
      <c r="R508" s="155">
        <v>11428.380837391313</v>
      </c>
      <c r="S508" s="155">
        <v>12142.117798695655</v>
      </c>
      <c r="T508" s="155">
        <v>13127.751414782613</v>
      </c>
      <c r="U508" s="155">
        <v>14503.525054347834</v>
      </c>
      <c r="V508" s="155">
        <v>16000.330748695653</v>
      </c>
      <c r="W508" s="155">
        <v>16246.038008695663</v>
      </c>
      <c r="X508" s="285">
        <v>17250.854139565217</v>
      </c>
      <c r="Z508" s="185"/>
      <c r="AA508" s="185"/>
      <c r="AB508" s="185"/>
      <c r="AC508" s="185"/>
      <c r="AD508" s="185"/>
      <c r="AE508" s="185"/>
      <c r="AF508" s="185"/>
      <c r="AG508" s="185"/>
      <c r="AH508" s="185"/>
      <c r="AI508" s="185"/>
      <c r="AJ508" s="185"/>
      <c r="AK508" s="185"/>
      <c r="AL508" s="185"/>
      <c r="AM508" s="185"/>
      <c r="AN508" s="185"/>
      <c r="AO508" s="185"/>
      <c r="AP508" s="185"/>
      <c r="AQ508" s="185"/>
      <c r="AR508" s="185"/>
      <c r="AS508" s="185"/>
      <c r="AT508" s="185"/>
      <c r="AU508" s="185"/>
      <c r="AV508" s="185"/>
      <c r="AW508" s="185"/>
    </row>
    <row r="509" spans="1:49">
      <c r="A509" s="189" t="s">
        <v>185</v>
      </c>
      <c r="B509" s="118" t="s">
        <v>57</v>
      </c>
      <c r="C509" s="155">
        <v>0</v>
      </c>
      <c r="D509" s="155">
        <v>0</v>
      </c>
      <c r="E509" s="155">
        <v>0</v>
      </c>
      <c r="F509" s="155">
        <v>0</v>
      </c>
      <c r="G509" s="155">
        <v>0</v>
      </c>
      <c r="H509" s="155">
        <v>0</v>
      </c>
      <c r="I509" s="155">
        <v>824.96997333333309</v>
      </c>
      <c r="J509" s="155">
        <v>958.06337777777833</v>
      </c>
      <c r="K509" s="155">
        <v>931.1462290338161</v>
      </c>
      <c r="L509" s="155">
        <v>1054.4671582608698</v>
      </c>
      <c r="M509" s="155">
        <v>1166.767860434783</v>
      </c>
      <c r="N509" s="155">
        <v>1236.4973913043484</v>
      </c>
      <c r="O509" s="155">
        <v>1329.1672608695651</v>
      </c>
      <c r="P509" s="155">
        <v>1399.2687513043477</v>
      </c>
      <c r="Q509" s="155">
        <v>1514.74136652174</v>
      </c>
      <c r="R509" s="155">
        <v>1603.5667413043475</v>
      </c>
      <c r="S509" s="155">
        <v>1651.3364086956528</v>
      </c>
      <c r="T509" s="155">
        <v>1521.9516704347839</v>
      </c>
      <c r="U509" s="155">
        <v>1074.8902039130437</v>
      </c>
      <c r="V509" s="155">
        <v>1361.4254617391307</v>
      </c>
      <c r="W509" s="155">
        <v>1437.2174695652175</v>
      </c>
      <c r="X509" s="285">
        <v>1314.4745469565194</v>
      </c>
      <c r="Z509" s="185"/>
      <c r="AA509" s="185"/>
      <c r="AB509" s="185"/>
      <c r="AC509" s="185"/>
      <c r="AD509" s="185"/>
      <c r="AE509" s="185"/>
      <c r="AF509" s="185"/>
      <c r="AG509" s="185"/>
      <c r="AH509" s="185"/>
      <c r="AI509" s="185"/>
      <c r="AJ509" s="185"/>
      <c r="AK509" s="185"/>
      <c r="AL509" s="185"/>
      <c r="AM509" s="185"/>
      <c r="AN509" s="185"/>
      <c r="AO509" s="185"/>
      <c r="AP509" s="185"/>
      <c r="AQ509" s="185"/>
      <c r="AR509" s="185"/>
      <c r="AS509" s="185"/>
      <c r="AT509" s="185"/>
      <c r="AU509" s="185"/>
      <c r="AV509" s="185"/>
      <c r="AW509" s="185"/>
    </row>
    <row r="510" spans="1:49">
      <c r="A510" s="189" t="s">
        <v>185</v>
      </c>
      <c r="B510" s="120" t="s">
        <v>52</v>
      </c>
      <c r="C510" s="155">
        <v>135.81310333333334</v>
      </c>
      <c r="D510" s="155">
        <v>308.91164888888875</v>
      </c>
      <c r="E510" s="155">
        <v>212.27782888888893</v>
      </c>
      <c r="F510" s="155">
        <v>333.52012000000008</v>
      </c>
      <c r="G510" s="155">
        <v>396.64333333333332</v>
      </c>
      <c r="H510" s="155">
        <v>337.52425333333287</v>
      </c>
      <c r="I510" s="155">
        <v>388.06061999999957</v>
      </c>
      <c r="J510" s="155">
        <v>420.32318777777812</v>
      </c>
      <c r="K510" s="155">
        <v>355.53649260869486</v>
      </c>
      <c r="L510" s="155">
        <v>547.52722869565218</v>
      </c>
      <c r="M510" s="155">
        <v>489.75434173913078</v>
      </c>
      <c r="N510" s="155">
        <v>359.73241478260849</v>
      </c>
      <c r="O510" s="155">
        <v>340.97790478260868</v>
      </c>
      <c r="P510" s="155">
        <v>525.40124956521743</v>
      </c>
      <c r="Q510" s="155">
        <v>660.21781260869545</v>
      </c>
      <c r="R510" s="155">
        <v>520.40678739130431</v>
      </c>
      <c r="S510" s="155">
        <v>435.66520000000014</v>
      </c>
      <c r="T510" s="155">
        <v>353.10095565217409</v>
      </c>
      <c r="U510" s="155">
        <v>163.71712173913036</v>
      </c>
      <c r="V510" s="155">
        <v>271.38364913043478</v>
      </c>
      <c r="W510" s="155">
        <v>287.93116521739148</v>
      </c>
      <c r="X510" s="285">
        <v>233.28874565217416</v>
      </c>
      <c r="Z510" s="185"/>
      <c r="AA510" s="185"/>
      <c r="AB510" s="185"/>
      <c r="AC510" s="185"/>
      <c r="AD510" s="185"/>
      <c r="AE510" s="185"/>
      <c r="AF510" s="185"/>
      <c r="AG510" s="185"/>
      <c r="AH510" s="185"/>
      <c r="AI510" s="185"/>
      <c r="AJ510" s="185"/>
      <c r="AK510" s="185"/>
      <c r="AL510" s="185"/>
      <c r="AM510" s="185"/>
      <c r="AN510" s="185"/>
      <c r="AO510" s="185"/>
      <c r="AP510" s="185"/>
      <c r="AQ510" s="185"/>
      <c r="AR510" s="185"/>
      <c r="AS510" s="185"/>
      <c r="AT510" s="185"/>
      <c r="AU510" s="185"/>
      <c r="AV510" s="185"/>
      <c r="AW510" s="185"/>
    </row>
    <row r="511" spans="1:49">
      <c r="A511" s="189" t="s">
        <v>185</v>
      </c>
      <c r="B511" s="117" t="s">
        <v>128</v>
      </c>
      <c r="C511" s="155">
        <v>219.80317444444404</v>
      </c>
      <c r="D511" s="155">
        <v>269.72114000000005</v>
      </c>
      <c r="E511" s="155">
        <v>354.55757111111114</v>
      </c>
      <c r="F511" s="155">
        <v>483.77271111111116</v>
      </c>
      <c r="G511" s="155">
        <v>637.8817600000001</v>
      </c>
      <c r="H511" s="155">
        <v>648.08264333333352</v>
      </c>
      <c r="I511" s="155">
        <v>274.32753111111106</v>
      </c>
      <c r="J511" s="155">
        <v>289.57867333333331</v>
      </c>
      <c r="K511" s="155">
        <v>287.94877333333341</v>
      </c>
      <c r="L511" s="155">
        <v>361.23198043478271</v>
      </c>
      <c r="M511" s="155">
        <v>372.13627304347813</v>
      </c>
      <c r="N511" s="155">
        <v>336.29717608695665</v>
      </c>
      <c r="O511" s="155">
        <v>358.22396608695652</v>
      </c>
      <c r="P511" s="155">
        <v>384.53393043478241</v>
      </c>
      <c r="Q511" s="155">
        <v>518.11485217391305</v>
      </c>
      <c r="R511" s="155">
        <v>582.97717608695666</v>
      </c>
      <c r="S511" s="155">
        <v>551.9883304347826</v>
      </c>
      <c r="T511" s="155">
        <v>434.45898000000017</v>
      </c>
      <c r="U511" s="155">
        <v>325.02338913043479</v>
      </c>
      <c r="V511" s="155">
        <v>320.61314217391282</v>
      </c>
      <c r="W511" s="155">
        <v>304.0234347826086</v>
      </c>
      <c r="X511" s="285">
        <v>349.62749304347813</v>
      </c>
      <c r="Z511" s="185"/>
      <c r="AA511" s="185"/>
      <c r="AB511" s="185"/>
      <c r="AC511" s="185"/>
      <c r="AD511" s="185"/>
      <c r="AE511" s="185"/>
      <c r="AF511" s="185"/>
      <c r="AG511" s="185"/>
      <c r="AH511" s="185"/>
      <c r="AI511" s="185"/>
      <c r="AJ511" s="185"/>
      <c r="AK511" s="185"/>
      <c r="AL511" s="185"/>
      <c r="AM511" s="185"/>
      <c r="AN511" s="185"/>
      <c r="AO511" s="185"/>
      <c r="AP511" s="185"/>
      <c r="AQ511" s="185"/>
      <c r="AR511" s="185"/>
      <c r="AS511" s="185"/>
      <c r="AT511" s="185"/>
      <c r="AU511" s="185"/>
      <c r="AV511" s="185"/>
      <c r="AW511" s="185"/>
    </row>
    <row r="512" spans="1:49">
      <c r="A512" s="189" t="s">
        <v>185</v>
      </c>
      <c r="B512" s="48" t="s">
        <v>244</v>
      </c>
      <c r="C512" s="155">
        <v>6.2966666666666669</v>
      </c>
      <c r="D512" s="155">
        <v>11.969333333333335</v>
      </c>
      <c r="E512" s="155">
        <v>7.5197333333333347</v>
      </c>
      <c r="F512" s="155">
        <v>5.5986666666666673</v>
      </c>
      <c r="G512" s="155">
        <v>6.8336666666666677</v>
      </c>
      <c r="H512" s="155">
        <v>9.358555555555558</v>
      </c>
      <c r="I512" s="155">
        <v>7.5746666666666673</v>
      </c>
      <c r="J512" s="155">
        <v>6.4405066666666659</v>
      </c>
      <c r="K512" s="155">
        <v>6.4468129951690818</v>
      </c>
      <c r="L512" s="155">
        <v>6.5161826086956518</v>
      </c>
      <c r="M512" s="155">
        <v>19.448273478260869</v>
      </c>
      <c r="N512" s="155">
        <v>27.019400000000001</v>
      </c>
      <c r="O512" s="155">
        <v>34.015113043478266</v>
      </c>
      <c r="P512" s="155">
        <v>35.185156521739131</v>
      </c>
      <c r="Q512" s="155">
        <v>36.393293478260873</v>
      </c>
      <c r="R512" s="155">
        <v>30.303460869565217</v>
      </c>
      <c r="S512" s="155">
        <v>29.746965217391303</v>
      </c>
      <c r="T512" s="155">
        <v>29.628704347826087</v>
      </c>
      <c r="U512" s="155">
        <v>27.027414782608698</v>
      </c>
      <c r="V512" s="155">
        <v>25.437543478260867</v>
      </c>
      <c r="W512" s="155">
        <v>25.392495652173917</v>
      </c>
      <c r="X512" s="285">
        <v>26.06186739130435</v>
      </c>
      <c r="Z512" s="185"/>
      <c r="AA512" s="185"/>
      <c r="AB512" s="185"/>
      <c r="AC512" s="185"/>
      <c r="AD512" s="185"/>
      <c r="AE512" s="185"/>
      <c r="AF512" s="185"/>
      <c r="AG512" s="185"/>
      <c r="AH512" s="185"/>
      <c r="AI512" s="185"/>
      <c r="AJ512" s="185"/>
      <c r="AK512" s="185"/>
      <c r="AL512" s="185"/>
      <c r="AM512" s="185"/>
      <c r="AN512" s="185"/>
      <c r="AO512" s="185"/>
      <c r="AP512" s="185"/>
      <c r="AQ512" s="185"/>
      <c r="AR512" s="185"/>
      <c r="AS512" s="185"/>
      <c r="AT512" s="185"/>
      <c r="AU512" s="185"/>
      <c r="AV512" s="185"/>
      <c r="AW512" s="185"/>
    </row>
    <row r="513" spans="1:49" s="105" customFormat="1">
      <c r="A513" s="189" t="s">
        <v>185</v>
      </c>
      <c r="B513" s="48" t="s">
        <v>269</v>
      </c>
      <c r="C513" s="155">
        <v>0</v>
      </c>
      <c r="D513" s="155">
        <v>0</v>
      </c>
      <c r="E513" s="155">
        <v>0</v>
      </c>
      <c r="F513" s="155">
        <v>0</v>
      </c>
      <c r="G513" s="155">
        <v>0</v>
      </c>
      <c r="H513" s="155">
        <v>0</v>
      </c>
      <c r="I513" s="155">
        <v>0</v>
      </c>
      <c r="J513" s="155">
        <v>0</v>
      </c>
      <c r="K513" s="155">
        <v>0</v>
      </c>
      <c r="L513" s="155">
        <v>0</v>
      </c>
      <c r="M513" s="155">
        <v>0</v>
      </c>
      <c r="N513" s="155">
        <v>0</v>
      </c>
      <c r="O513" s="155">
        <v>0</v>
      </c>
      <c r="P513" s="155">
        <v>0</v>
      </c>
      <c r="Q513" s="155">
        <v>0</v>
      </c>
      <c r="R513" s="155">
        <v>0</v>
      </c>
      <c r="S513" s="155">
        <v>11.813965217391306</v>
      </c>
      <c r="T513" s="155">
        <v>19.981060869565219</v>
      </c>
      <c r="U513" s="155">
        <v>12.920478260869565</v>
      </c>
      <c r="V513" s="155">
        <v>8.7007652173913055</v>
      </c>
      <c r="W513" s="155">
        <v>11.979191304347825</v>
      </c>
      <c r="X513" s="285">
        <v>11.336834782608696</v>
      </c>
      <c r="Z513" s="185"/>
      <c r="AA513" s="185"/>
      <c r="AB513" s="185"/>
      <c r="AC513" s="185"/>
      <c r="AD513" s="185"/>
      <c r="AE513" s="185"/>
      <c r="AF513" s="185"/>
      <c r="AG513" s="185"/>
      <c r="AH513" s="185"/>
      <c r="AI513" s="185"/>
      <c r="AJ513" s="185"/>
      <c r="AK513" s="185"/>
      <c r="AL513" s="185"/>
      <c r="AM513" s="185"/>
      <c r="AN513" s="185"/>
      <c r="AO513" s="185"/>
      <c r="AP513" s="185"/>
      <c r="AQ513" s="185"/>
      <c r="AR513" s="185"/>
      <c r="AS513" s="185"/>
      <c r="AT513" s="185"/>
      <c r="AU513" s="185"/>
      <c r="AV513" s="185"/>
      <c r="AW513" s="185"/>
    </row>
    <row r="514" spans="1:49">
      <c r="A514" s="189" t="s">
        <v>185</v>
      </c>
      <c r="B514" s="47" t="s">
        <v>9</v>
      </c>
      <c r="C514" s="155">
        <v>361.91294444444412</v>
      </c>
      <c r="D514" s="155">
        <v>590.60212222222242</v>
      </c>
      <c r="E514" s="155">
        <v>574.35513333333347</v>
      </c>
      <c r="F514" s="155">
        <v>822.89149777777823</v>
      </c>
      <c r="G514" s="155">
        <v>1041.3587600000008</v>
      </c>
      <c r="H514" s="155">
        <v>994.96545222222312</v>
      </c>
      <c r="I514" s="155">
        <v>1494.9327911111118</v>
      </c>
      <c r="J514" s="155">
        <v>1674.4057455555549</v>
      </c>
      <c r="K514" s="155">
        <v>1581.0783079710141</v>
      </c>
      <c r="L514" s="155">
        <v>1969.7425499999995</v>
      </c>
      <c r="M514" s="155">
        <v>2048.1067486956526</v>
      </c>
      <c r="N514" s="155">
        <v>1959.5463821739131</v>
      </c>
      <c r="O514" s="155">
        <v>2062.3842447826087</v>
      </c>
      <c r="P514" s="155">
        <v>2344.3890878260863</v>
      </c>
      <c r="Q514" s="155">
        <v>2729.4673247826095</v>
      </c>
      <c r="R514" s="155">
        <v>2737.2541656521757</v>
      </c>
      <c r="S514" s="155">
        <v>2680.550869565217</v>
      </c>
      <c r="T514" s="155">
        <v>2359.1213713043471</v>
      </c>
      <c r="U514" s="155">
        <v>1603.5786078260867</v>
      </c>
      <c r="V514" s="155">
        <v>1987.5605617391311</v>
      </c>
      <c r="W514" s="155">
        <v>2066.5437565217399</v>
      </c>
      <c r="X514" s="285">
        <v>1934.7894878260868</v>
      </c>
      <c r="Z514" s="185"/>
      <c r="AA514" s="185"/>
      <c r="AB514" s="185"/>
      <c r="AC514" s="185"/>
      <c r="AD514" s="185"/>
      <c r="AE514" s="185"/>
      <c r="AF514" s="185"/>
      <c r="AG514" s="185"/>
      <c r="AH514" s="185"/>
      <c r="AI514" s="185"/>
      <c r="AJ514" s="185"/>
      <c r="AK514" s="185"/>
      <c r="AL514" s="185"/>
      <c r="AM514" s="185"/>
      <c r="AN514" s="185"/>
      <c r="AO514" s="185"/>
      <c r="AP514" s="185"/>
      <c r="AQ514" s="185"/>
      <c r="AR514" s="185"/>
      <c r="AS514" s="185"/>
      <c r="AT514" s="185"/>
      <c r="AU514" s="185"/>
      <c r="AV514" s="185"/>
      <c r="AW514" s="185"/>
    </row>
    <row r="515" spans="1:49">
      <c r="A515" s="189" t="s">
        <v>315</v>
      </c>
      <c r="B515" s="118" t="s">
        <v>57</v>
      </c>
      <c r="C515" s="155">
        <v>0</v>
      </c>
      <c r="D515" s="155">
        <v>0</v>
      </c>
      <c r="E515" s="155">
        <v>0</v>
      </c>
      <c r="F515" s="155">
        <v>0</v>
      </c>
      <c r="G515" s="155">
        <v>0</v>
      </c>
      <c r="H515" s="155">
        <v>0</v>
      </c>
      <c r="I515" s="155">
        <v>3745.5476733333348</v>
      </c>
      <c r="J515" s="155">
        <v>5691.5246111111073</v>
      </c>
      <c r="K515" s="155">
        <v>6630.617001062803</v>
      </c>
      <c r="L515" s="155">
        <v>7454.3580486956471</v>
      </c>
      <c r="M515" s="155">
        <v>7747.0915460869528</v>
      </c>
      <c r="N515" s="155">
        <v>7454.0823860869605</v>
      </c>
      <c r="O515" s="155">
        <v>7689.0343456521605</v>
      </c>
      <c r="P515" s="155">
        <v>7982.6842243478241</v>
      </c>
      <c r="Q515" s="155">
        <v>7910.2734308695644</v>
      </c>
      <c r="R515" s="155">
        <v>7744.6602782608679</v>
      </c>
      <c r="S515" s="155">
        <v>7811.0265060869515</v>
      </c>
      <c r="T515" s="155">
        <v>7900.3320156521768</v>
      </c>
      <c r="U515" s="155">
        <v>8662.1681091304399</v>
      </c>
      <c r="V515" s="155">
        <v>9395.1176686956551</v>
      </c>
      <c r="W515" s="155">
        <v>9337.8422347825999</v>
      </c>
      <c r="X515" s="285">
        <v>9546.7502173913053</v>
      </c>
      <c r="Z515" s="185"/>
      <c r="AA515" s="185"/>
      <c r="AB515" s="185"/>
      <c r="AC515" s="185"/>
      <c r="AD515" s="185"/>
      <c r="AE515" s="185"/>
      <c r="AF515" s="185"/>
      <c r="AG515" s="185"/>
      <c r="AH515" s="185"/>
      <c r="AI515" s="185"/>
      <c r="AJ515" s="185"/>
      <c r="AK515" s="185"/>
      <c r="AL515" s="185"/>
      <c r="AM515" s="185"/>
      <c r="AN515" s="185"/>
      <c r="AO515" s="185"/>
      <c r="AP515" s="185"/>
      <c r="AQ515" s="185"/>
      <c r="AR515" s="185"/>
      <c r="AS515" s="185"/>
      <c r="AT515" s="185"/>
      <c r="AU515" s="185"/>
      <c r="AV515" s="185"/>
      <c r="AW515" s="185"/>
    </row>
    <row r="516" spans="1:49">
      <c r="A516" s="189" t="s">
        <v>315</v>
      </c>
      <c r="B516" s="120" t="s">
        <v>52</v>
      </c>
      <c r="C516" s="155">
        <v>1329.9823099999978</v>
      </c>
      <c r="D516" s="155">
        <v>1733.5894533333267</v>
      </c>
      <c r="E516" s="155">
        <v>1704.6766599999967</v>
      </c>
      <c r="F516" s="155">
        <v>1950.0528266666629</v>
      </c>
      <c r="G516" s="155">
        <v>1963.4568244444411</v>
      </c>
      <c r="H516" s="155">
        <v>2294.6057955555575</v>
      </c>
      <c r="I516" s="155">
        <v>2761.0215233333233</v>
      </c>
      <c r="J516" s="155">
        <v>3190.0701466667019</v>
      </c>
      <c r="K516" s="155">
        <v>3371.3404930917877</v>
      </c>
      <c r="L516" s="155">
        <v>3514.4048160869543</v>
      </c>
      <c r="M516" s="155">
        <v>3659.4840582608731</v>
      </c>
      <c r="N516" s="155">
        <v>3581.9953147826068</v>
      </c>
      <c r="O516" s="155">
        <v>3583.6646252173964</v>
      </c>
      <c r="P516" s="155">
        <v>3581.0512713043331</v>
      </c>
      <c r="Q516" s="155">
        <v>3674.928025217393</v>
      </c>
      <c r="R516" s="155">
        <v>3696.0848530434769</v>
      </c>
      <c r="S516" s="155">
        <v>3789.5081104347792</v>
      </c>
      <c r="T516" s="155">
        <v>4003.2402965217279</v>
      </c>
      <c r="U516" s="155">
        <v>4126.5755895652164</v>
      </c>
      <c r="V516" s="155">
        <v>4334.918716521729</v>
      </c>
      <c r="W516" s="155">
        <v>4128.1853478260809</v>
      </c>
      <c r="X516" s="285">
        <v>4853.3996539130603</v>
      </c>
      <c r="Z516" s="185"/>
      <c r="AA516" s="185"/>
      <c r="AB516" s="185"/>
      <c r="AC516" s="185"/>
      <c r="AD516" s="185"/>
      <c r="AE516" s="185"/>
      <c r="AF516" s="185"/>
      <c r="AG516" s="185"/>
      <c r="AH516" s="185"/>
      <c r="AI516" s="185"/>
      <c r="AJ516" s="185"/>
      <c r="AK516" s="185"/>
      <c r="AL516" s="185"/>
      <c r="AM516" s="185"/>
      <c r="AN516" s="185"/>
      <c r="AO516" s="185"/>
      <c r="AP516" s="185"/>
      <c r="AQ516" s="185"/>
      <c r="AR516" s="185"/>
      <c r="AS516" s="185"/>
      <c r="AT516" s="185"/>
      <c r="AU516" s="185"/>
      <c r="AV516" s="185"/>
      <c r="AW516" s="185"/>
    </row>
    <row r="517" spans="1:49">
      <c r="A517" s="189" t="s">
        <v>315</v>
      </c>
      <c r="B517" s="117" t="s">
        <v>128</v>
      </c>
      <c r="C517" s="155">
        <v>2789.9612300000003</v>
      </c>
      <c r="D517" s="155">
        <v>3498.0838788888937</v>
      </c>
      <c r="E517" s="155">
        <v>3578.5566388889051</v>
      </c>
      <c r="F517" s="155">
        <v>3618.4558577777789</v>
      </c>
      <c r="G517" s="155">
        <v>3923.8740199999861</v>
      </c>
      <c r="H517" s="155">
        <v>4319.2607544444372</v>
      </c>
      <c r="I517" s="155">
        <v>3094.4545011111172</v>
      </c>
      <c r="J517" s="155">
        <v>3309.5995422222381</v>
      </c>
      <c r="K517" s="155">
        <v>3648.7529064734235</v>
      </c>
      <c r="L517" s="155">
        <v>3676.2947156521682</v>
      </c>
      <c r="M517" s="155">
        <v>3679.1239099999962</v>
      </c>
      <c r="N517" s="155">
        <v>3853.265766086959</v>
      </c>
      <c r="O517" s="155">
        <v>3715.6170182608785</v>
      </c>
      <c r="P517" s="155">
        <v>3626.5737956521702</v>
      </c>
      <c r="Q517" s="155">
        <v>3729.8936000000022</v>
      </c>
      <c r="R517" s="155">
        <v>4025.4453478260875</v>
      </c>
      <c r="S517" s="155">
        <v>3886.0323608695644</v>
      </c>
      <c r="T517" s="155">
        <v>3961.2184417391304</v>
      </c>
      <c r="U517" s="155">
        <v>5202.4712021739142</v>
      </c>
      <c r="V517" s="155">
        <v>5699.6435521739095</v>
      </c>
      <c r="W517" s="155">
        <v>5958.1096608695616</v>
      </c>
      <c r="X517" s="285">
        <v>5591.3312252173855</v>
      </c>
      <c r="Z517" s="185"/>
      <c r="AA517" s="185"/>
      <c r="AB517" s="185"/>
      <c r="AC517" s="185"/>
      <c r="AD517" s="185"/>
      <c r="AE517" s="185"/>
      <c r="AF517" s="185"/>
      <c r="AG517" s="185"/>
      <c r="AH517" s="185"/>
      <c r="AI517" s="185"/>
      <c r="AJ517" s="185"/>
      <c r="AK517" s="185"/>
      <c r="AL517" s="185"/>
      <c r="AM517" s="185"/>
      <c r="AN517" s="185"/>
      <c r="AO517" s="185"/>
      <c r="AP517" s="185"/>
      <c r="AQ517" s="185"/>
      <c r="AR517" s="185"/>
      <c r="AS517" s="185"/>
      <c r="AT517" s="185"/>
      <c r="AU517" s="185"/>
      <c r="AV517" s="185"/>
      <c r="AW517" s="185"/>
    </row>
    <row r="518" spans="1:49">
      <c r="A518" s="189" t="s">
        <v>315</v>
      </c>
      <c r="B518" s="48" t="s">
        <v>244</v>
      </c>
      <c r="C518" s="155">
        <v>231.89538666666667</v>
      </c>
      <c r="D518" s="155">
        <v>450.85866222222216</v>
      </c>
      <c r="E518" s="155">
        <v>439.10580333333326</v>
      </c>
      <c r="F518" s="155">
        <v>412.85214444444438</v>
      </c>
      <c r="G518" s="155">
        <v>418.06674444444457</v>
      </c>
      <c r="H518" s="155">
        <v>407.62504000000001</v>
      </c>
      <c r="I518" s="155">
        <v>435.3817166666667</v>
      </c>
      <c r="J518" s="155">
        <v>547.66163777777774</v>
      </c>
      <c r="K518" s="155">
        <v>555.26141917874384</v>
      </c>
      <c r="L518" s="155">
        <v>539.28830130434767</v>
      </c>
      <c r="M518" s="155">
        <v>606.77757130434782</v>
      </c>
      <c r="N518" s="155">
        <v>1101.8003104347827</v>
      </c>
      <c r="O518" s="155">
        <v>1534.9276795652177</v>
      </c>
      <c r="P518" s="155">
        <v>1492.4902969565219</v>
      </c>
      <c r="Q518" s="155">
        <v>1445.339382173913</v>
      </c>
      <c r="R518" s="155">
        <v>1473.3139347826086</v>
      </c>
      <c r="S518" s="155">
        <v>1425.3938130434785</v>
      </c>
      <c r="T518" s="155">
        <v>1364.9689004347827</v>
      </c>
      <c r="U518" s="155">
        <v>1438.4598060869564</v>
      </c>
      <c r="V518" s="155">
        <v>1420.8606347826092</v>
      </c>
      <c r="W518" s="155">
        <v>1409.9759478260871</v>
      </c>
      <c r="X518" s="285">
        <v>1411.9632004347827</v>
      </c>
      <c r="Z518" s="185"/>
      <c r="AA518" s="185"/>
      <c r="AB518" s="185"/>
      <c r="AC518" s="185"/>
      <c r="AD518" s="185"/>
      <c r="AE518" s="185"/>
      <c r="AF518" s="185"/>
      <c r="AG518" s="185"/>
      <c r="AH518" s="185"/>
      <c r="AI518" s="185"/>
      <c r="AJ518" s="185"/>
      <c r="AK518" s="185"/>
      <c r="AL518" s="185"/>
      <c r="AM518" s="185"/>
      <c r="AN518" s="185"/>
      <c r="AO518" s="185"/>
      <c r="AP518" s="185"/>
      <c r="AQ518" s="185"/>
      <c r="AR518" s="185"/>
      <c r="AS518" s="185"/>
      <c r="AT518" s="185"/>
      <c r="AU518" s="185"/>
      <c r="AV518" s="185"/>
      <c r="AW518" s="185"/>
    </row>
    <row r="519" spans="1:49" s="105" customFormat="1">
      <c r="A519" s="189" t="s">
        <v>315</v>
      </c>
      <c r="B519" s="48" t="s">
        <v>269</v>
      </c>
      <c r="C519" s="155">
        <v>0</v>
      </c>
      <c r="D519" s="155">
        <v>0</v>
      </c>
      <c r="E519" s="155">
        <v>0</v>
      </c>
      <c r="F519" s="155">
        <v>0</v>
      </c>
      <c r="G519" s="155">
        <v>0</v>
      </c>
      <c r="H519" s="155">
        <v>0</v>
      </c>
      <c r="I519" s="155">
        <v>0</v>
      </c>
      <c r="J519" s="155">
        <v>0</v>
      </c>
      <c r="K519" s="155">
        <v>0</v>
      </c>
      <c r="L519" s="155">
        <v>0</v>
      </c>
      <c r="M519" s="155">
        <v>0</v>
      </c>
      <c r="N519" s="155">
        <v>0</v>
      </c>
      <c r="O519" s="155">
        <v>0</v>
      </c>
      <c r="P519" s="155">
        <v>0</v>
      </c>
      <c r="Q519" s="155">
        <v>0</v>
      </c>
      <c r="R519" s="155">
        <v>0</v>
      </c>
      <c r="S519" s="155">
        <v>96.754539130434793</v>
      </c>
      <c r="T519" s="155">
        <v>194.59127826086961</v>
      </c>
      <c r="U519" s="155">
        <v>201.44272173913046</v>
      </c>
      <c r="V519" s="155">
        <v>194.17038260869569</v>
      </c>
      <c r="W519" s="155">
        <v>188.88598260869566</v>
      </c>
      <c r="X519" s="285">
        <v>181.10373043478262</v>
      </c>
      <c r="Z519" s="185"/>
      <c r="AA519" s="185"/>
      <c r="AB519" s="185"/>
      <c r="AC519" s="185"/>
      <c r="AD519" s="185"/>
      <c r="AE519" s="185"/>
      <c r="AF519" s="185"/>
      <c r="AG519" s="185"/>
      <c r="AH519" s="185"/>
      <c r="AI519" s="185"/>
      <c r="AJ519" s="185"/>
      <c r="AK519" s="185"/>
      <c r="AL519" s="185"/>
      <c r="AM519" s="185"/>
      <c r="AN519" s="185"/>
      <c r="AO519" s="185"/>
      <c r="AP519" s="185"/>
      <c r="AQ519" s="185"/>
      <c r="AR519" s="185"/>
      <c r="AS519" s="185"/>
      <c r="AT519" s="185"/>
      <c r="AU519" s="185"/>
      <c r="AV519" s="185"/>
      <c r="AW519" s="185"/>
    </row>
    <row r="520" spans="1:49" s="27" customFormat="1">
      <c r="A520" s="189" t="s">
        <v>315</v>
      </c>
      <c r="B520" s="47" t="s">
        <v>9</v>
      </c>
      <c r="C520" s="155">
        <v>4351.8389266666709</v>
      </c>
      <c r="D520" s="155">
        <v>5682.53199444445</v>
      </c>
      <c r="E520" s="155">
        <v>5722.3391022221876</v>
      </c>
      <c r="F520" s="155">
        <v>5981.3608288888972</v>
      </c>
      <c r="G520" s="155">
        <v>6305.397588888889</v>
      </c>
      <c r="H520" s="155">
        <v>7021.4915900000051</v>
      </c>
      <c r="I520" s="155">
        <v>10036.405414444424</v>
      </c>
      <c r="J520" s="155">
        <v>12738.855937777791</v>
      </c>
      <c r="K520" s="155">
        <v>14205.971819806768</v>
      </c>
      <c r="L520" s="155">
        <v>15184.34588173912</v>
      </c>
      <c r="M520" s="155">
        <v>15692.477085652172</v>
      </c>
      <c r="N520" s="155">
        <v>15991.143777391302</v>
      </c>
      <c r="O520" s="155">
        <v>16523.24366869565</v>
      </c>
      <c r="P520" s="155">
        <v>16682.799588260856</v>
      </c>
      <c r="Q520" s="155">
        <v>16760.434438260887</v>
      </c>
      <c r="R520" s="155">
        <v>16939.504413913055</v>
      </c>
      <c r="S520" s="155">
        <v>17008.715329565217</v>
      </c>
      <c r="T520" s="155">
        <v>17424.35093260869</v>
      </c>
      <c r="U520" s="155">
        <v>19631.117428695659</v>
      </c>
      <c r="V520" s="155">
        <v>21044.710954782615</v>
      </c>
      <c r="W520" s="155">
        <v>21022.999173913027</v>
      </c>
      <c r="X520" s="285">
        <v>21584.548027391305</v>
      </c>
      <c r="Z520" s="185"/>
      <c r="AA520" s="185"/>
      <c r="AB520" s="185"/>
      <c r="AC520" s="185"/>
      <c r="AD520" s="185"/>
      <c r="AE520" s="185"/>
      <c r="AF520" s="185"/>
      <c r="AG520" s="185"/>
      <c r="AH520" s="185"/>
      <c r="AI520" s="185"/>
      <c r="AJ520" s="185"/>
      <c r="AK520" s="185"/>
      <c r="AL520" s="185"/>
      <c r="AM520" s="185"/>
      <c r="AN520" s="185"/>
      <c r="AO520" s="185"/>
      <c r="AP520" s="185"/>
      <c r="AQ520" s="185"/>
      <c r="AR520" s="185"/>
      <c r="AS520" s="185"/>
      <c r="AT520" s="185"/>
      <c r="AU520" s="185"/>
      <c r="AV520" s="185"/>
      <c r="AW520" s="185"/>
    </row>
    <row r="521" spans="1:49" s="27" customFormat="1">
      <c r="A521" s="189" t="s">
        <v>242</v>
      </c>
      <c r="B521" s="118" t="s">
        <v>57</v>
      </c>
      <c r="C521" s="155">
        <v>0</v>
      </c>
      <c r="D521" s="155">
        <v>0</v>
      </c>
      <c r="E521" s="155">
        <v>0</v>
      </c>
      <c r="F521" s="155">
        <v>0</v>
      </c>
      <c r="G521" s="155">
        <v>0</v>
      </c>
      <c r="H521" s="155">
        <v>0</v>
      </c>
      <c r="I521" s="155">
        <v>4504.6218588888851</v>
      </c>
      <c r="J521" s="155">
        <v>6120.533582222226</v>
      </c>
      <c r="K521" s="155">
        <v>7598.3010490338265</v>
      </c>
      <c r="L521" s="155">
        <v>8854.6119482608738</v>
      </c>
      <c r="M521" s="155">
        <v>9241.3010834782581</v>
      </c>
      <c r="N521" s="155">
        <v>9835.9578226087069</v>
      </c>
      <c r="O521" s="155">
        <v>10243.356847391304</v>
      </c>
      <c r="P521" s="155">
        <v>9827.8760052173966</v>
      </c>
      <c r="Q521" s="155">
        <v>10074.278583478257</v>
      </c>
      <c r="R521" s="155">
        <v>10237.080271304341</v>
      </c>
      <c r="S521" s="155">
        <v>9540.498420869555</v>
      </c>
      <c r="T521" s="155">
        <v>9626.2243060869623</v>
      </c>
      <c r="U521" s="155">
        <v>10237.078042173918</v>
      </c>
      <c r="V521" s="155">
        <v>11302.133336956527</v>
      </c>
      <c r="W521" s="155">
        <v>11479.064599999991</v>
      </c>
      <c r="X521" s="285">
        <v>12333.535851739147</v>
      </c>
      <c r="Z521" s="185"/>
      <c r="AA521" s="185"/>
      <c r="AB521" s="185"/>
      <c r="AC521" s="185"/>
      <c r="AD521" s="185"/>
      <c r="AE521" s="185"/>
      <c r="AF521" s="185"/>
      <c r="AG521" s="185"/>
      <c r="AH521" s="185"/>
      <c r="AI521" s="185"/>
      <c r="AJ521" s="185"/>
      <c r="AK521" s="185"/>
      <c r="AL521" s="185"/>
      <c r="AM521" s="185"/>
      <c r="AN521" s="185"/>
      <c r="AO521" s="185"/>
      <c r="AP521" s="185"/>
      <c r="AQ521" s="185"/>
      <c r="AR521" s="185"/>
      <c r="AS521" s="185"/>
      <c r="AT521" s="185"/>
      <c r="AU521" s="185"/>
      <c r="AV521" s="185"/>
      <c r="AW521" s="185"/>
    </row>
    <row r="522" spans="1:49" s="27" customFormat="1">
      <c r="A522" s="189" t="s">
        <v>242</v>
      </c>
      <c r="B522" s="120" t="s">
        <v>52</v>
      </c>
      <c r="C522" s="155">
        <v>1170.2604255555557</v>
      </c>
      <c r="D522" s="155">
        <v>1422.45536888889</v>
      </c>
      <c r="E522" s="155">
        <v>1500.170607777774</v>
      </c>
      <c r="F522" s="155">
        <v>1596.7065377777819</v>
      </c>
      <c r="G522" s="155">
        <v>1720.9927377777749</v>
      </c>
      <c r="H522" s="155">
        <v>2091.61812777778</v>
      </c>
      <c r="I522" s="155">
        <v>2517.2872422222194</v>
      </c>
      <c r="J522" s="155">
        <v>2885.6441277777835</v>
      </c>
      <c r="K522" s="155">
        <v>3557.4814041062878</v>
      </c>
      <c r="L522" s="155">
        <v>4144.3717800000004</v>
      </c>
      <c r="M522" s="155">
        <v>3959.0626800000045</v>
      </c>
      <c r="N522" s="155">
        <v>3996.407533913055</v>
      </c>
      <c r="O522" s="155">
        <v>4025.243978695647</v>
      </c>
      <c r="P522" s="155">
        <v>4251.5419921739231</v>
      </c>
      <c r="Q522" s="155">
        <v>4403.3252852173991</v>
      </c>
      <c r="R522" s="155">
        <v>4586.9246156521749</v>
      </c>
      <c r="S522" s="155">
        <v>4406.0210543478352</v>
      </c>
      <c r="T522" s="155">
        <v>4589.024752173912</v>
      </c>
      <c r="U522" s="155">
        <v>4746.7317591304345</v>
      </c>
      <c r="V522" s="155">
        <v>4766.6967773912938</v>
      </c>
      <c r="W522" s="155">
        <v>4441.8712434782547</v>
      </c>
      <c r="X522" s="285">
        <v>4916.221715217388</v>
      </c>
      <c r="Z522" s="185"/>
      <c r="AA522" s="185"/>
      <c r="AB522" s="185"/>
      <c r="AC522" s="185"/>
      <c r="AD522" s="185"/>
      <c r="AE522" s="185"/>
      <c r="AF522" s="185"/>
      <c r="AG522" s="185"/>
      <c r="AH522" s="185"/>
      <c r="AI522" s="185"/>
      <c r="AJ522" s="185"/>
      <c r="AK522" s="185"/>
      <c r="AL522" s="185"/>
      <c r="AM522" s="185"/>
      <c r="AN522" s="185"/>
      <c r="AO522" s="185"/>
      <c r="AP522" s="185"/>
      <c r="AQ522" s="185"/>
      <c r="AR522" s="185"/>
      <c r="AS522" s="185"/>
      <c r="AT522" s="185"/>
      <c r="AU522" s="185"/>
      <c r="AV522" s="185"/>
      <c r="AW522" s="185"/>
    </row>
    <row r="523" spans="1:49" s="27" customFormat="1">
      <c r="A523" s="189" t="s">
        <v>242</v>
      </c>
      <c r="B523" s="117" t="s">
        <v>128</v>
      </c>
      <c r="C523" s="155">
        <v>2790.99953333333</v>
      </c>
      <c r="D523" s="155">
        <v>3261.8715155555574</v>
      </c>
      <c r="E523" s="155">
        <v>3431.1118844444472</v>
      </c>
      <c r="F523" s="155">
        <v>3718.5528400000039</v>
      </c>
      <c r="G523" s="155">
        <v>4304.9719233333353</v>
      </c>
      <c r="H523" s="155">
        <v>4796.978643333342</v>
      </c>
      <c r="I523" s="155">
        <v>2993.0923833333404</v>
      </c>
      <c r="J523" s="155">
        <v>3266.779162222228</v>
      </c>
      <c r="K523" s="155">
        <v>3678.3651395652159</v>
      </c>
      <c r="L523" s="155">
        <v>3808.3016634782557</v>
      </c>
      <c r="M523" s="155">
        <v>3949.2303273913049</v>
      </c>
      <c r="N523" s="155">
        <v>4079.9763356521671</v>
      </c>
      <c r="O523" s="155">
        <v>4223.0627895652115</v>
      </c>
      <c r="P523" s="155">
        <v>4402.1114617391322</v>
      </c>
      <c r="Q523" s="155">
        <v>4735.5815191304337</v>
      </c>
      <c r="R523" s="155">
        <v>4832.4560756521787</v>
      </c>
      <c r="S523" s="155">
        <v>4934.4087791304346</v>
      </c>
      <c r="T523" s="155">
        <v>4836.0362765217405</v>
      </c>
      <c r="U523" s="155">
        <v>5799.4519095652167</v>
      </c>
      <c r="V523" s="155">
        <v>6244.6197330434807</v>
      </c>
      <c r="W523" s="155">
        <v>6708.9312347826108</v>
      </c>
      <c r="X523" s="285">
        <v>6361.1023321739149</v>
      </c>
      <c r="Z523" s="185"/>
      <c r="AA523" s="185"/>
      <c r="AB523" s="185"/>
      <c r="AC523" s="185"/>
      <c r="AD523" s="185"/>
      <c r="AE523" s="185"/>
      <c r="AF523" s="185"/>
      <c r="AG523" s="185"/>
      <c r="AH523" s="185"/>
      <c r="AI523" s="185"/>
      <c r="AJ523" s="185"/>
      <c r="AK523" s="185"/>
      <c r="AL523" s="185"/>
      <c r="AM523" s="185"/>
      <c r="AN523" s="185"/>
      <c r="AO523" s="185"/>
      <c r="AP523" s="185"/>
      <c r="AQ523" s="185"/>
      <c r="AR523" s="185"/>
      <c r="AS523" s="185"/>
      <c r="AT523" s="185"/>
      <c r="AU523" s="185"/>
      <c r="AV523" s="185"/>
      <c r="AW523" s="185"/>
    </row>
    <row r="524" spans="1:49" s="27" customFormat="1">
      <c r="A524" s="189" t="s">
        <v>242</v>
      </c>
      <c r="B524" s="48" t="s">
        <v>244</v>
      </c>
      <c r="C524" s="155">
        <v>164.06632333333334</v>
      </c>
      <c r="D524" s="155">
        <v>326.58710333333335</v>
      </c>
      <c r="E524" s="155">
        <v>317.96270333333331</v>
      </c>
      <c r="F524" s="155">
        <v>314.48976333333337</v>
      </c>
      <c r="G524" s="155">
        <v>321.86930999999993</v>
      </c>
      <c r="H524" s="155">
        <v>306.73172444444441</v>
      </c>
      <c r="I524" s="155">
        <v>303.29787555555555</v>
      </c>
      <c r="J524" s="155">
        <v>342.85921666666673</v>
      </c>
      <c r="K524" s="155">
        <v>343.17218516908207</v>
      </c>
      <c r="L524" s="155">
        <v>338.1853234782609</v>
      </c>
      <c r="M524" s="155">
        <v>496.44502000000017</v>
      </c>
      <c r="N524" s="155">
        <v>874.03732652173926</v>
      </c>
      <c r="O524" s="155">
        <v>1269.9778260869566</v>
      </c>
      <c r="P524" s="155">
        <v>1312.415469565218</v>
      </c>
      <c r="Q524" s="155">
        <v>1366.7341217391306</v>
      </c>
      <c r="R524" s="155">
        <v>1403.4946173913045</v>
      </c>
      <c r="S524" s="155">
        <v>1361.7495739130434</v>
      </c>
      <c r="T524" s="155">
        <v>1408.1369999999999</v>
      </c>
      <c r="U524" s="155">
        <v>1446.3295660869569</v>
      </c>
      <c r="V524" s="155">
        <v>1439.9010308695656</v>
      </c>
      <c r="W524" s="155">
        <v>1441.7013130434782</v>
      </c>
      <c r="X524" s="285">
        <v>1429.9984013043479</v>
      </c>
      <c r="Z524" s="185"/>
      <c r="AA524" s="185"/>
      <c r="AB524" s="185"/>
      <c r="AC524" s="185"/>
      <c r="AD524" s="185"/>
      <c r="AE524" s="185"/>
      <c r="AF524" s="185"/>
      <c r="AG524" s="185"/>
      <c r="AH524" s="185"/>
      <c r="AI524" s="185"/>
      <c r="AJ524" s="185"/>
      <c r="AK524" s="185"/>
      <c r="AL524" s="185"/>
      <c r="AM524" s="185"/>
      <c r="AN524" s="185"/>
      <c r="AO524" s="185"/>
      <c r="AP524" s="185"/>
      <c r="AQ524" s="185"/>
      <c r="AR524" s="185"/>
      <c r="AS524" s="185"/>
      <c r="AT524" s="185"/>
      <c r="AU524" s="185"/>
      <c r="AV524" s="185"/>
      <c r="AW524" s="185"/>
    </row>
    <row r="525" spans="1:49" s="27" customFormat="1">
      <c r="A525" s="189" t="s">
        <v>242</v>
      </c>
      <c r="B525" s="48" t="s">
        <v>269</v>
      </c>
      <c r="C525" s="155">
        <v>0</v>
      </c>
      <c r="D525" s="155">
        <v>0</v>
      </c>
      <c r="E525" s="155">
        <v>0</v>
      </c>
      <c r="F525" s="155">
        <v>0</v>
      </c>
      <c r="G525" s="155">
        <v>0</v>
      </c>
      <c r="H525" s="155">
        <v>0</v>
      </c>
      <c r="I525" s="155">
        <v>0</v>
      </c>
      <c r="J525" s="155">
        <v>0</v>
      </c>
      <c r="K525" s="155">
        <v>0</v>
      </c>
      <c r="L525" s="155">
        <v>0</v>
      </c>
      <c r="M525" s="155">
        <v>0</v>
      </c>
      <c r="N525" s="155">
        <v>0</v>
      </c>
      <c r="O525" s="155">
        <v>0</v>
      </c>
      <c r="P525" s="155">
        <v>0</v>
      </c>
      <c r="Q525" s="155">
        <v>0</v>
      </c>
      <c r="R525" s="155">
        <v>0</v>
      </c>
      <c r="S525" s="155">
        <v>134.04579086956522</v>
      </c>
      <c r="T525" s="155">
        <v>257.76146565217391</v>
      </c>
      <c r="U525" s="155">
        <v>230.5504491304348</v>
      </c>
      <c r="V525" s="155">
        <v>231.54756826086961</v>
      </c>
      <c r="W525" s="155">
        <v>238.2062695652175</v>
      </c>
      <c r="X525" s="285">
        <v>248.20588956521738</v>
      </c>
      <c r="Z525" s="185"/>
      <c r="AA525" s="185"/>
      <c r="AB525" s="185"/>
      <c r="AC525" s="185"/>
      <c r="AD525" s="185"/>
      <c r="AE525" s="185"/>
      <c r="AF525" s="185"/>
      <c r="AG525" s="185"/>
      <c r="AH525" s="185"/>
      <c r="AI525" s="185"/>
      <c r="AJ525" s="185"/>
      <c r="AK525" s="185"/>
      <c r="AL525" s="185"/>
      <c r="AM525" s="185"/>
      <c r="AN525" s="185"/>
      <c r="AO525" s="185"/>
      <c r="AP525" s="185"/>
      <c r="AQ525" s="185"/>
      <c r="AR525" s="185"/>
      <c r="AS525" s="185"/>
      <c r="AT525" s="185"/>
      <c r="AU525" s="185"/>
      <c r="AV525" s="185"/>
      <c r="AW525" s="185"/>
    </row>
    <row r="526" spans="1:49">
      <c r="A526" s="189" t="s">
        <v>242</v>
      </c>
      <c r="B526" s="47" t="s">
        <v>9</v>
      </c>
      <c r="C526" s="155">
        <v>4125.3262822222214</v>
      </c>
      <c r="D526" s="155">
        <v>5010.9139877777825</v>
      </c>
      <c r="E526" s="155">
        <v>5249.2451955555734</v>
      </c>
      <c r="F526" s="155">
        <v>5629.7491411111187</v>
      </c>
      <c r="G526" s="155">
        <v>6347.8339711111184</v>
      </c>
      <c r="H526" s="155">
        <v>7195.3284955555646</v>
      </c>
      <c r="I526" s="155">
        <v>10318.299359999979</v>
      </c>
      <c r="J526" s="155">
        <v>12615.816088888887</v>
      </c>
      <c r="K526" s="155">
        <v>15177.319777874407</v>
      </c>
      <c r="L526" s="155">
        <v>17145.470715217376</v>
      </c>
      <c r="M526" s="155">
        <v>17646.039110869562</v>
      </c>
      <c r="N526" s="155">
        <v>18786.379018695672</v>
      </c>
      <c r="O526" s="155">
        <v>19761.641441739121</v>
      </c>
      <c r="P526" s="155">
        <v>19793.944928695651</v>
      </c>
      <c r="Q526" s="155">
        <v>20579.919509565229</v>
      </c>
      <c r="R526" s="155">
        <v>21059.955580000005</v>
      </c>
      <c r="S526" s="155">
        <v>20376.72361913044</v>
      </c>
      <c r="T526" s="155">
        <v>20717.183800434806</v>
      </c>
      <c r="U526" s="155">
        <v>22460.141726086997</v>
      </c>
      <c r="V526" s="155">
        <v>23984.898446521729</v>
      </c>
      <c r="W526" s="155">
        <v>24309.774660869589</v>
      </c>
      <c r="X526" s="285">
        <v>25289.064189999979</v>
      </c>
      <c r="Z526" s="185"/>
      <c r="AA526" s="185"/>
      <c r="AB526" s="185"/>
      <c r="AC526" s="185"/>
      <c r="AD526" s="185"/>
      <c r="AE526" s="185"/>
      <c r="AF526" s="185"/>
      <c r="AG526" s="185"/>
      <c r="AH526" s="185"/>
      <c r="AI526" s="185"/>
      <c r="AJ526" s="185"/>
      <c r="AK526" s="185"/>
      <c r="AL526" s="185"/>
      <c r="AM526" s="185"/>
      <c r="AN526" s="185"/>
      <c r="AO526" s="185"/>
      <c r="AP526" s="185"/>
      <c r="AQ526" s="185"/>
      <c r="AR526" s="185"/>
      <c r="AS526" s="185"/>
      <c r="AT526" s="185"/>
      <c r="AU526" s="185"/>
      <c r="AV526" s="185"/>
      <c r="AW526" s="185"/>
    </row>
    <row r="527" spans="1:49">
      <c r="A527" s="189" t="s">
        <v>132</v>
      </c>
      <c r="B527" s="118" t="s">
        <v>57</v>
      </c>
      <c r="C527" s="155">
        <v>0</v>
      </c>
      <c r="D527" s="155">
        <v>0</v>
      </c>
      <c r="E527" s="155">
        <v>0</v>
      </c>
      <c r="F527" s="155">
        <v>0</v>
      </c>
      <c r="G527" s="155">
        <v>0</v>
      </c>
      <c r="H527" s="155">
        <v>0</v>
      </c>
      <c r="I527" s="155">
        <v>6749.4127022222237</v>
      </c>
      <c r="J527" s="155">
        <v>11583.102042222223</v>
      </c>
      <c r="K527" s="155">
        <v>13369.252925458948</v>
      </c>
      <c r="L527" s="155">
        <v>13898.687009565221</v>
      </c>
      <c r="M527" s="155">
        <v>14542.196650000005</v>
      </c>
      <c r="N527" s="155">
        <v>15038.799997391292</v>
      </c>
      <c r="O527" s="155">
        <v>16816.544159999998</v>
      </c>
      <c r="P527" s="155">
        <v>18121.457079565222</v>
      </c>
      <c r="Q527" s="155">
        <v>18788.532195652217</v>
      </c>
      <c r="R527" s="155">
        <v>19358.345249130442</v>
      </c>
      <c r="S527" s="155">
        <v>19558.71591826087</v>
      </c>
      <c r="T527" s="155">
        <v>19403.646650000002</v>
      </c>
      <c r="U527" s="155">
        <v>20730.581743043465</v>
      </c>
      <c r="V527" s="155">
        <v>22969.085191304312</v>
      </c>
      <c r="W527" s="155">
        <v>23495.945339130423</v>
      </c>
      <c r="X527" s="285">
        <v>24664.165669565202</v>
      </c>
      <c r="Z527" s="185"/>
      <c r="AA527" s="185"/>
      <c r="AB527" s="185"/>
      <c r="AC527" s="185"/>
      <c r="AD527" s="185"/>
      <c r="AE527" s="185"/>
      <c r="AF527" s="185"/>
      <c r="AG527" s="185"/>
      <c r="AH527" s="185"/>
      <c r="AI527" s="185"/>
      <c r="AJ527" s="185"/>
      <c r="AK527" s="185"/>
      <c r="AL527" s="185"/>
      <c r="AM527" s="185"/>
      <c r="AN527" s="185"/>
      <c r="AO527" s="185"/>
      <c r="AP527" s="185"/>
      <c r="AQ527" s="185"/>
      <c r="AR527" s="185"/>
      <c r="AS527" s="185"/>
      <c r="AT527" s="185"/>
      <c r="AU527" s="185"/>
      <c r="AV527" s="185"/>
      <c r="AW527" s="185"/>
    </row>
    <row r="528" spans="1:49">
      <c r="A528" s="189" t="s">
        <v>132</v>
      </c>
      <c r="B528" s="120" t="s">
        <v>52</v>
      </c>
      <c r="C528" s="155">
        <v>1421.6287588888877</v>
      </c>
      <c r="D528" s="155">
        <v>1610.2094599999948</v>
      </c>
      <c r="E528" s="155">
        <v>1760.089039999998</v>
      </c>
      <c r="F528" s="155">
        <v>1989.8804311111123</v>
      </c>
      <c r="G528" s="155">
        <v>2372.6276777777662</v>
      </c>
      <c r="H528" s="155">
        <v>2845.9028100000041</v>
      </c>
      <c r="I528" s="155">
        <v>3262.7508133333272</v>
      </c>
      <c r="J528" s="155">
        <v>4031.1288911111233</v>
      </c>
      <c r="K528" s="155">
        <v>4237.0301047826051</v>
      </c>
      <c r="L528" s="155">
        <v>3985.8306008695695</v>
      </c>
      <c r="M528" s="155">
        <v>4003.6980539130436</v>
      </c>
      <c r="N528" s="155">
        <v>4126.780189565211</v>
      </c>
      <c r="O528" s="155">
        <v>4618.6779926086929</v>
      </c>
      <c r="P528" s="155">
        <v>5034.1217643478176</v>
      </c>
      <c r="Q528" s="155">
        <v>5259.7198547825956</v>
      </c>
      <c r="R528" s="155">
        <v>5854.7132078260747</v>
      </c>
      <c r="S528" s="155">
        <v>6155.0420417391178</v>
      </c>
      <c r="T528" s="155">
        <v>6017.0991999999915</v>
      </c>
      <c r="U528" s="155">
        <v>6214.8111856521855</v>
      </c>
      <c r="V528" s="155">
        <v>7153.5182743478081</v>
      </c>
      <c r="W528" s="155">
        <v>8089.3675652173779</v>
      </c>
      <c r="X528" s="285">
        <v>8616.9449395652064</v>
      </c>
      <c r="Z528" s="185"/>
      <c r="AA528" s="185"/>
      <c r="AB528" s="185"/>
      <c r="AC528" s="185"/>
      <c r="AD528" s="185"/>
      <c r="AE528" s="185"/>
      <c r="AF528" s="185"/>
      <c r="AG528" s="185"/>
      <c r="AH528" s="185"/>
      <c r="AI528" s="185"/>
      <c r="AJ528" s="185"/>
      <c r="AK528" s="185"/>
      <c r="AL528" s="185"/>
      <c r="AM528" s="185"/>
      <c r="AN528" s="185"/>
      <c r="AO528" s="185"/>
      <c r="AP528" s="185"/>
      <c r="AQ528" s="185"/>
      <c r="AR528" s="185"/>
      <c r="AS528" s="185"/>
      <c r="AT528" s="185"/>
      <c r="AU528" s="185"/>
      <c r="AV528" s="185"/>
      <c r="AW528" s="185"/>
    </row>
    <row r="529" spans="1:49">
      <c r="A529" s="189" t="s">
        <v>132</v>
      </c>
      <c r="B529" s="117" t="s">
        <v>128</v>
      </c>
      <c r="C529" s="155">
        <v>3473.1650844444421</v>
      </c>
      <c r="D529" s="155">
        <v>3965.0120466666754</v>
      </c>
      <c r="E529" s="155">
        <v>4196.3956988888986</v>
      </c>
      <c r="F529" s="155">
        <v>4614.1754111110986</v>
      </c>
      <c r="G529" s="155">
        <v>5584.3840522222272</v>
      </c>
      <c r="H529" s="155">
        <v>6431.0162999999993</v>
      </c>
      <c r="I529" s="155">
        <v>3533.0434344444457</v>
      </c>
      <c r="J529" s="155">
        <v>4163.2681888888883</v>
      </c>
      <c r="K529" s="155">
        <v>4498.0898837198038</v>
      </c>
      <c r="L529" s="155">
        <v>4555.7157769565292</v>
      </c>
      <c r="M529" s="155">
        <v>4250.061735652178</v>
      </c>
      <c r="N529" s="155">
        <v>4689.1296939130425</v>
      </c>
      <c r="O529" s="155">
        <v>4883.1219599999959</v>
      </c>
      <c r="P529" s="155">
        <v>5672.8482565217419</v>
      </c>
      <c r="Q529" s="155">
        <v>6347.0374121739014</v>
      </c>
      <c r="R529" s="155">
        <v>6713.2567643478205</v>
      </c>
      <c r="S529" s="155">
        <v>7234.7775747825972</v>
      </c>
      <c r="T529" s="155">
        <v>7525.6186182608608</v>
      </c>
      <c r="U529" s="155">
        <v>8316.4685260869646</v>
      </c>
      <c r="V529" s="155">
        <v>8724.312400869554</v>
      </c>
      <c r="W529" s="155">
        <v>9505.4705043478098</v>
      </c>
      <c r="X529" s="285">
        <v>10197.292620869552</v>
      </c>
      <c r="Z529" s="185"/>
      <c r="AA529" s="185"/>
      <c r="AB529" s="185"/>
      <c r="AC529" s="185"/>
      <c r="AD529" s="185"/>
      <c r="AE529" s="185"/>
      <c r="AF529" s="185"/>
      <c r="AG529" s="185"/>
      <c r="AH529" s="185"/>
      <c r="AI529" s="185"/>
      <c r="AJ529" s="185"/>
      <c r="AK529" s="185"/>
      <c r="AL529" s="185"/>
      <c r="AM529" s="185"/>
      <c r="AN529" s="185"/>
      <c r="AO529" s="185"/>
      <c r="AP529" s="185"/>
      <c r="AQ529" s="185"/>
      <c r="AR529" s="185"/>
      <c r="AS529" s="185"/>
      <c r="AT529" s="185"/>
      <c r="AU529" s="185"/>
      <c r="AV529" s="185"/>
      <c r="AW529" s="185"/>
    </row>
    <row r="530" spans="1:49">
      <c r="A530" s="189" t="s">
        <v>132</v>
      </c>
      <c r="B530" s="48" t="s">
        <v>244</v>
      </c>
      <c r="C530" s="155">
        <v>91.867874444444439</v>
      </c>
      <c r="D530" s="155">
        <v>176.67793999999995</v>
      </c>
      <c r="E530" s="155">
        <v>176.77161444444445</v>
      </c>
      <c r="F530" s="155">
        <v>167.64420555555554</v>
      </c>
      <c r="G530" s="155">
        <v>184.34962333333331</v>
      </c>
      <c r="H530" s="155">
        <v>203.52894999999998</v>
      </c>
      <c r="I530" s="155">
        <v>194.23053333333334</v>
      </c>
      <c r="J530" s="155">
        <v>236.33439555555557</v>
      </c>
      <c r="K530" s="155">
        <v>238.82800183574881</v>
      </c>
      <c r="L530" s="155">
        <v>249.18834304347828</v>
      </c>
      <c r="M530" s="155">
        <v>303.79727695652173</v>
      </c>
      <c r="N530" s="155">
        <v>549.36839695652179</v>
      </c>
      <c r="O530" s="155">
        <v>783.52869173913052</v>
      </c>
      <c r="P530" s="155">
        <v>852.48913695652175</v>
      </c>
      <c r="Q530" s="155">
        <v>903.7872186956522</v>
      </c>
      <c r="R530" s="155">
        <v>999.95111130434805</v>
      </c>
      <c r="S530" s="155">
        <v>1104.0645021739135</v>
      </c>
      <c r="T530" s="155">
        <v>1117.4133343478261</v>
      </c>
      <c r="U530" s="155">
        <v>1187.5021234782607</v>
      </c>
      <c r="V530" s="155">
        <v>1184.0788604347827</v>
      </c>
      <c r="W530" s="155">
        <v>1195.8225391304347</v>
      </c>
      <c r="X530" s="285">
        <v>1208.2370482608699</v>
      </c>
      <c r="Z530" s="185"/>
      <c r="AA530" s="185"/>
      <c r="AB530" s="185"/>
      <c r="AC530" s="185"/>
      <c r="AD530" s="185"/>
      <c r="AE530" s="185"/>
      <c r="AF530" s="185"/>
      <c r="AG530" s="185"/>
      <c r="AH530" s="185"/>
      <c r="AI530" s="185"/>
      <c r="AJ530" s="185"/>
      <c r="AK530" s="185"/>
      <c r="AL530" s="185"/>
      <c r="AM530" s="185"/>
      <c r="AN530" s="185"/>
      <c r="AO530" s="185"/>
      <c r="AP530" s="185"/>
      <c r="AQ530" s="185"/>
      <c r="AR530" s="185"/>
      <c r="AS530" s="185"/>
      <c r="AT530" s="185"/>
      <c r="AU530" s="185"/>
      <c r="AV530" s="185"/>
      <c r="AW530" s="185"/>
    </row>
    <row r="531" spans="1:49" s="105" customFormat="1">
      <c r="A531" s="189" t="s">
        <v>132</v>
      </c>
      <c r="B531" s="48" t="s">
        <v>269</v>
      </c>
      <c r="C531" s="155">
        <v>0</v>
      </c>
      <c r="D531" s="155">
        <v>0</v>
      </c>
      <c r="E531" s="155">
        <v>0</v>
      </c>
      <c r="F531" s="155">
        <v>0</v>
      </c>
      <c r="G531" s="155">
        <v>0</v>
      </c>
      <c r="H531" s="155">
        <v>0</v>
      </c>
      <c r="I531" s="155">
        <v>0</v>
      </c>
      <c r="J531" s="155">
        <v>0</v>
      </c>
      <c r="K531" s="155">
        <v>0</v>
      </c>
      <c r="L531" s="155">
        <v>0</v>
      </c>
      <c r="M531" s="155">
        <v>0</v>
      </c>
      <c r="N531" s="155">
        <v>0</v>
      </c>
      <c r="O531" s="155">
        <v>0</v>
      </c>
      <c r="P531" s="155">
        <v>0</v>
      </c>
      <c r="Q531" s="155">
        <v>0</v>
      </c>
      <c r="R531" s="155">
        <v>0</v>
      </c>
      <c r="S531" s="155">
        <v>142.21715130434785</v>
      </c>
      <c r="T531" s="155">
        <v>282.16128782608706</v>
      </c>
      <c r="U531" s="155">
        <v>270.90017391304349</v>
      </c>
      <c r="V531" s="155">
        <v>283.30646086956523</v>
      </c>
      <c r="W531" s="155">
        <v>303.59971304347835</v>
      </c>
      <c r="X531" s="285">
        <v>313.79159217391299</v>
      </c>
      <c r="Z531" s="185"/>
      <c r="AA531" s="185"/>
      <c r="AB531" s="185"/>
      <c r="AC531" s="185"/>
      <c r="AD531" s="185"/>
      <c r="AE531" s="185"/>
      <c r="AF531" s="185"/>
      <c r="AG531" s="185"/>
      <c r="AH531" s="185"/>
      <c r="AI531" s="185"/>
      <c r="AJ531" s="185"/>
      <c r="AK531" s="185"/>
      <c r="AL531" s="185"/>
      <c r="AM531" s="185"/>
      <c r="AN531" s="185"/>
      <c r="AO531" s="185"/>
      <c r="AP531" s="185"/>
      <c r="AQ531" s="185"/>
      <c r="AR531" s="185"/>
      <c r="AS531" s="185"/>
      <c r="AT531" s="185"/>
      <c r="AU531" s="185"/>
      <c r="AV531" s="185"/>
      <c r="AW531" s="185"/>
    </row>
    <row r="532" spans="1:49">
      <c r="A532" s="189" t="s">
        <v>132</v>
      </c>
      <c r="B532" s="47" t="s">
        <v>9</v>
      </c>
      <c r="C532" s="155">
        <v>4986.6617177777816</v>
      </c>
      <c r="D532" s="155">
        <v>5751.8994466666709</v>
      </c>
      <c r="E532" s="155">
        <v>6133.2563533333068</v>
      </c>
      <c r="F532" s="155">
        <v>6771.7000477777829</v>
      </c>
      <c r="G532" s="155">
        <v>8141.3613533333501</v>
      </c>
      <c r="H532" s="155">
        <v>9480.4480599999843</v>
      </c>
      <c r="I532" s="155">
        <v>13739.437483333335</v>
      </c>
      <c r="J532" s="155">
        <v>20013.833517777792</v>
      </c>
      <c r="K532" s="155">
        <v>22343.200915797101</v>
      </c>
      <c r="L532" s="155">
        <v>22689.421730434791</v>
      </c>
      <c r="M532" s="155">
        <v>23099.753716521755</v>
      </c>
      <c r="N532" s="155">
        <v>24404.078277826076</v>
      </c>
      <c r="O532" s="155">
        <v>27101.872804347804</v>
      </c>
      <c r="P532" s="155">
        <v>29680.916237391313</v>
      </c>
      <c r="Q532" s="155">
        <v>31299.07668130437</v>
      </c>
      <c r="R532" s="155">
        <v>32926.266332608742</v>
      </c>
      <c r="S532" s="155">
        <v>34194.817188260859</v>
      </c>
      <c r="T532" s="155">
        <v>34345.939090434767</v>
      </c>
      <c r="U532" s="155">
        <v>36720.263752173923</v>
      </c>
      <c r="V532" s="155">
        <v>40314.30118782608</v>
      </c>
      <c r="W532" s="155">
        <v>42590.205660869593</v>
      </c>
      <c r="X532" s="285">
        <v>45000.431870434782</v>
      </c>
      <c r="Z532" s="185"/>
      <c r="AA532" s="185"/>
      <c r="AB532" s="185"/>
      <c r="AC532" s="185"/>
      <c r="AD532" s="185"/>
      <c r="AE532" s="185"/>
      <c r="AF532" s="185"/>
      <c r="AG532" s="185"/>
      <c r="AH532" s="185"/>
      <c r="AI532" s="185"/>
      <c r="AJ532" s="185"/>
      <c r="AK532" s="185"/>
      <c r="AL532" s="185"/>
      <c r="AM532" s="185"/>
      <c r="AN532" s="185"/>
      <c r="AO532" s="185"/>
      <c r="AP532" s="185"/>
      <c r="AQ532" s="185"/>
      <c r="AR532" s="185"/>
      <c r="AS532" s="185"/>
      <c r="AT532" s="185"/>
      <c r="AU532" s="185"/>
      <c r="AV532" s="185"/>
      <c r="AW532" s="185"/>
    </row>
    <row r="533" spans="1:49">
      <c r="A533" s="189" t="s">
        <v>9</v>
      </c>
      <c r="B533" s="118" t="s">
        <v>57</v>
      </c>
      <c r="C533" s="155">
        <v>0</v>
      </c>
      <c r="D533" s="155">
        <v>0</v>
      </c>
      <c r="E533" s="155">
        <v>0</v>
      </c>
      <c r="F533" s="155">
        <v>0</v>
      </c>
      <c r="G533" s="155">
        <v>0</v>
      </c>
      <c r="H533" s="155">
        <v>0</v>
      </c>
      <c r="I533" s="155">
        <v>382128.54748222238</v>
      </c>
      <c r="J533" s="155">
        <v>545054.68784222216</v>
      </c>
      <c r="K533" s="155">
        <v>647017.49727154535</v>
      </c>
      <c r="L533" s="155">
        <v>719668.48554130387</v>
      </c>
      <c r="M533" s="155">
        <v>760509.23015999852</v>
      </c>
      <c r="N533" s="155">
        <v>806290.6697986942</v>
      </c>
      <c r="O533" s="155">
        <v>867857.54882695759</v>
      </c>
      <c r="P533" s="155">
        <v>917904.47197347949</v>
      </c>
      <c r="Q533" s="155">
        <v>956572.51469347859</v>
      </c>
      <c r="R533" s="155">
        <v>970246.39925739076</v>
      </c>
      <c r="S533" s="155">
        <v>979771.77450347878</v>
      </c>
      <c r="T533" s="155">
        <v>999549.25657043699</v>
      </c>
      <c r="U533" s="155">
        <v>1055711.9519621741</v>
      </c>
      <c r="V533" s="155">
        <v>1129470.999843043</v>
      </c>
      <c r="W533" s="155">
        <v>1145760.792302175</v>
      </c>
      <c r="X533" s="285">
        <v>1194271.9550965212</v>
      </c>
      <c r="Z533" s="185"/>
      <c r="AA533" s="185"/>
      <c r="AB533" s="185"/>
      <c r="AC533" s="185"/>
      <c r="AD533" s="185"/>
      <c r="AE533" s="185"/>
      <c r="AF533" s="185"/>
      <c r="AG533" s="185"/>
      <c r="AH533" s="185"/>
      <c r="AI533" s="185"/>
      <c r="AJ533" s="185"/>
      <c r="AK533" s="185"/>
      <c r="AL533" s="185"/>
      <c r="AM533" s="185"/>
      <c r="AN533" s="185"/>
      <c r="AO533" s="185"/>
      <c r="AP533" s="185"/>
      <c r="AQ533" s="185"/>
      <c r="AR533" s="185"/>
      <c r="AS533" s="185"/>
      <c r="AT533" s="185"/>
      <c r="AU533" s="185"/>
      <c r="AV533" s="185"/>
      <c r="AW533" s="185"/>
    </row>
    <row r="534" spans="1:49">
      <c r="A534" s="189" t="s">
        <v>9</v>
      </c>
      <c r="B534" s="120" t="s">
        <v>52</v>
      </c>
      <c r="C534" s="155">
        <v>84458.688847777783</v>
      </c>
      <c r="D534" s="155">
        <v>94091.947895555379</v>
      </c>
      <c r="E534" s="155">
        <v>103041.0566988888</v>
      </c>
      <c r="F534" s="155">
        <v>114956.89792666656</v>
      </c>
      <c r="G534" s="155">
        <v>140613.27297222221</v>
      </c>
      <c r="H534" s="155">
        <v>160355.19815888908</v>
      </c>
      <c r="I534" s="155">
        <v>192079.98619666661</v>
      </c>
      <c r="J534" s="155">
        <v>216616.05327777789</v>
      </c>
      <c r="K534" s="155">
        <v>239396.53996632868</v>
      </c>
      <c r="L534" s="155">
        <v>250200.63089130406</v>
      </c>
      <c r="M534" s="155">
        <v>254253.51046913062</v>
      </c>
      <c r="N534" s="155">
        <v>264978.87669521762</v>
      </c>
      <c r="O534" s="155">
        <v>287858.68915260828</v>
      </c>
      <c r="P534" s="155">
        <v>307859.68649173848</v>
      </c>
      <c r="Q534" s="155">
        <v>332516.59435217205</v>
      </c>
      <c r="R534" s="155">
        <v>343834.5366291292</v>
      </c>
      <c r="S534" s="155">
        <v>363336.54304043355</v>
      </c>
      <c r="T534" s="155">
        <v>375712.78161217266</v>
      </c>
      <c r="U534" s="155">
        <v>381858.34487130481</v>
      </c>
      <c r="V534" s="155">
        <v>418275.58659608715</v>
      </c>
      <c r="W534" s="155">
        <v>445126.37870739074</v>
      </c>
      <c r="X534" s="285">
        <v>504664.85868304392</v>
      </c>
      <c r="Z534" s="185"/>
      <c r="AA534" s="185"/>
      <c r="AB534" s="185"/>
      <c r="AC534" s="185"/>
      <c r="AD534" s="185"/>
      <c r="AE534" s="185"/>
      <c r="AF534" s="185"/>
      <c r="AG534" s="185"/>
      <c r="AH534" s="185"/>
      <c r="AI534" s="185"/>
      <c r="AJ534" s="185"/>
      <c r="AK534" s="185"/>
      <c r="AL534" s="185"/>
      <c r="AM534" s="185"/>
      <c r="AN534" s="185"/>
      <c r="AO534" s="185"/>
      <c r="AP534" s="185"/>
      <c r="AQ534" s="185"/>
      <c r="AR534" s="185"/>
      <c r="AS534" s="185"/>
      <c r="AT534" s="185"/>
      <c r="AU534" s="185"/>
      <c r="AV534" s="185"/>
      <c r="AW534" s="185"/>
    </row>
    <row r="535" spans="1:49">
      <c r="A535" s="189" t="s">
        <v>9</v>
      </c>
      <c r="B535" s="117" t="s">
        <v>128</v>
      </c>
      <c r="C535" s="155">
        <v>213617.97531666659</v>
      </c>
      <c r="D535" s="155">
        <v>240632.15646666646</v>
      </c>
      <c r="E535" s="155">
        <v>260483.73185333272</v>
      </c>
      <c r="F535" s="155">
        <v>287114.91574111179</v>
      </c>
      <c r="G535" s="155">
        <v>346010.26470333315</v>
      </c>
      <c r="H535" s="155">
        <v>394012.55359555577</v>
      </c>
      <c r="I535" s="155">
        <v>233575.33571111102</v>
      </c>
      <c r="J535" s="155">
        <v>253337.2275766666</v>
      </c>
      <c r="K535" s="155">
        <v>270947.43272507249</v>
      </c>
      <c r="L535" s="155">
        <v>273683.3843343475</v>
      </c>
      <c r="M535" s="155">
        <v>274545.76717652206</v>
      </c>
      <c r="N535" s="155">
        <v>288846.29273130407</v>
      </c>
      <c r="O535" s="155">
        <v>309958.50537782529</v>
      </c>
      <c r="P535" s="155">
        <v>335164.95611130464</v>
      </c>
      <c r="Q535" s="155">
        <v>359581.06318434741</v>
      </c>
      <c r="R535" s="155">
        <v>386496.9178308702</v>
      </c>
      <c r="S535" s="155">
        <v>406561.09474521765</v>
      </c>
      <c r="T535" s="155">
        <v>427949.79735913052</v>
      </c>
      <c r="U535" s="155">
        <v>456189.37975130451</v>
      </c>
      <c r="V535" s="155">
        <v>480709.62402912992</v>
      </c>
      <c r="W535" s="155">
        <v>512616.43222391244</v>
      </c>
      <c r="X535" s="285">
        <v>548236.32261521707</v>
      </c>
      <c r="Z535" s="185"/>
      <c r="AA535" s="185"/>
      <c r="AB535" s="185"/>
      <c r="AC535" s="185"/>
      <c r="AD535" s="185"/>
      <c r="AE535" s="185"/>
      <c r="AF535" s="185"/>
      <c r="AG535" s="185"/>
      <c r="AH535" s="185"/>
      <c r="AI535" s="185"/>
      <c r="AJ535" s="185"/>
      <c r="AK535" s="185"/>
      <c r="AL535" s="185"/>
      <c r="AM535" s="185"/>
      <c r="AN535" s="185"/>
      <c r="AO535" s="185"/>
      <c r="AP535" s="185"/>
      <c r="AQ535" s="185"/>
      <c r="AR535" s="185"/>
      <c r="AS535" s="185"/>
      <c r="AT535" s="185"/>
      <c r="AU535" s="185"/>
      <c r="AV535" s="185"/>
      <c r="AW535" s="185"/>
    </row>
    <row r="536" spans="1:49">
      <c r="A536" s="189" t="s">
        <v>9</v>
      </c>
      <c r="B536" s="48" t="s">
        <v>244</v>
      </c>
      <c r="C536" s="155">
        <v>4787.372690000002</v>
      </c>
      <c r="D536" s="155">
        <v>9667.855132222232</v>
      </c>
      <c r="E536" s="155">
        <v>9714.1173711111187</v>
      </c>
      <c r="F536" s="155">
        <v>9635.1113311111185</v>
      </c>
      <c r="G536" s="155">
        <v>9853.3018644444619</v>
      </c>
      <c r="H536" s="155">
        <v>9919.1947711111261</v>
      </c>
      <c r="I536" s="155">
        <v>10116.839973333346</v>
      </c>
      <c r="J536" s="155">
        <v>11780.446055555556</v>
      </c>
      <c r="K536" s="155">
        <v>11963.513816956536</v>
      </c>
      <c r="L536" s="155">
        <v>12351.461308695649</v>
      </c>
      <c r="M536" s="155">
        <v>16505.754597826064</v>
      </c>
      <c r="N536" s="155">
        <v>28672.417282173938</v>
      </c>
      <c r="O536" s="155">
        <v>43019.576605652153</v>
      </c>
      <c r="P536" s="155">
        <v>46760.738626956532</v>
      </c>
      <c r="Q536" s="155">
        <v>50262.564524347821</v>
      </c>
      <c r="R536" s="155">
        <v>53208.578946521615</v>
      </c>
      <c r="S536" s="155">
        <v>55930.832566521756</v>
      </c>
      <c r="T536" s="155">
        <v>56529.298988695598</v>
      </c>
      <c r="U536" s="155">
        <v>58568.721798260995</v>
      </c>
      <c r="V536" s="155">
        <v>58218.434692608789</v>
      </c>
      <c r="W536" s="155">
        <v>58411.943198695495</v>
      </c>
      <c r="X536" s="285">
        <v>59216.393969565237</v>
      </c>
      <c r="Z536" s="185"/>
      <c r="AA536" s="185"/>
      <c r="AB536" s="185"/>
      <c r="AC536" s="185"/>
      <c r="AD536" s="185"/>
      <c r="AE536" s="185"/>
      <c r="AF536" s="185"/>
      <c r="AG536" s="185"/>
      <c r="AH536" s="185"/>
      <c r="AI536" s="185"/>
      <c r="AJ536" s="185"/>
      <c r="AK536" s="185"/>
      <c r="AL536" s="185"/>
      <c r="AM536" s="185"/>
      <c r="AN536" s="185"/>
      <c r="AO536" s="185"/>
      <c r="AP536" s="185"/>
      <c r="AQ536" s="185"/>
      <c r="AR536" s="185"/>
      <c r="AS536" s="185"/>
      <c r="AT536" s="185"/>
      <c r="AU536" s="185"/>
      <c r="AV536" s="185"/>
      <c r="AW536" s="185"/>
    </row>
    <row r="537" spans="1:49">
      <c r="A537" s="189" t="s">
        <v>9</v>
      </c>
      <c r="B537" s="48" t="s">
        <v>269</v>
      </c>
      <c r="C537" s="155">
        <v>0</v>
      </c>
      <c r="D537" s="155">
        <v>0</v>
      </c>
      <c r="E537" s="155">
        <v>0</v>
      </c>
      <c r="F537" s="155">
        <v>0</v>
      </c>
      <c r="G537" s="155">
        <v>0</v>
      </c>
      <c r="H537" s="155">
        <v>0</v>
      </c>
      <c r="I537" s="155">
        <v>0</v>
      </c>
      <c r="J537" s="155">
        <v>0</v>
      </c>
      <c r="K537" s="155">
        <v>0</v>
      </c>
      <c r="L537" s="155">
        <v>0</v>
      </c>
      <c r="M537" s="155">
        <v>0</v>
      </c>
      <c r="N537" s="155">
        <v>0</v>
      </c>
      <c r="O537" s="155">
        <v>0</v>
      </c>
      <c r="P537" s="155">
        <v>0</v>
      </c>
      <c r="Q537" s="155">
        <v>0</v>
      </c>
      <c r="R537" s="155">
        <v>0</v>
      </c>
      <c r="S537" s="155">
        <v>4924.0936086956544</v>
      </c>
      <c r="T537" s="155">
        <v>9636.6544686956549</v>
      </c>
      <c r="U537" s="155">
        <v>9699.3155369565411</v>
      </c>
      <c r="V537" s="155">
        <v>10103.099957826093</v>
      </c>
      <c r="W537" s="155">
        <v>10155.31912173914</v>
      </c>
      <c r="X537" s="285">
        <v>10122.702338695652</v>
      </c>
      <c r="Z537" s="185"/>
      <c r="AA537" s="185"/>
      <c r="AB537" s="185"/>
      <c r="AC537" s="185"/>
      <c r="AD537" s="185"/>
      <c r="AE537" s="185"/>
      <c r="AF537" s="185"/>
      <c r="AG537" s="185"/>
      <c r="AH537" s="185"/>
      <c r="AI537" s="185"/>
      <c r="AJ537" s="185"/>
      <c r="AK537" s="185"/>
      <c r="AL537" s="185"/>
      <c r="AM537" s="185"/>
      <c r="AN537" s="185"/>
      <c r="AO537" s="185"/>
      <c r="AP537" s="185"/>
      <c r="AQ537" s="185"/>
      <c r="AR537" s="185"/>
      <c r="AS537" s="185"/>
      <c r="AT537" s="185"/>
      <c r="AU537" s="185"/>
      <c r="AV537" s="185"/>
      <c r="AW537" s="185"/>
    </row>
    <row r="538" spans="1:49">
      <c r="A538" s="237" t="s">
        <v>9</v>
      </c>
      <c r="B538" s="236" t="s">
        <v>9</v>
      </c>
      <c r="C538" s="286">
        <v>302864.03685444489</v>
      </c>
      <c r="D538" s="286">
        <v>344391.95949444466</v>
      </c>
      <c r="E538" s="286">
        <v>373238.90592333226</v>
      </c>
      <c r="F538" s="286">
        <v>411706.92499888816</v>
      </c>
      <c r="G538" s="286">
        <v>496476.83954000042</v>
      </c>
      <c r="H538" s="286">
        <v>564286.9465255558</v>
      </c>
      <c r="I538" s="286">
        <v>817900.7093633326</v>
      </c>
      <c r="J538" s="286">
        <v>1026788.4147522222</v>
      </c>
      <c r="K538" s="286">
        <v>1169324.9837799016</v>
      </c>
      <c r="L538" s="286">
        <v>1255903.9620756526</v>
      </c>
      <c r="M538" s="286">
        <v>1305814.2624034784</v>
      </c>
      <c r="N538" s="286">
        <v>1388788.2565073902</v>
      </c>
      <c r="O538" s="286">
        <v>1508694.3199630461</v>
      </c>
      <c r="P538" s="286">
        <v>1607689.8532034769</v>
      </c>
      <c r="Q538" s="286">
        <v>1698932.7367543501</v>
      </c>
      <c r="R538" s="286">
        <v>1753786.4326639145</v>
      </c>
      <c r="S538" s="286">
        <v>1810524.3384643465</v>
      </c>
      <c r="T538" s="286">
        <v>1869377.7889991312</v>
      </c>
      <c r="U538" s="286">
        <v>1962027.7139199995</v>
      </c>
      <c r="V538" s="286">
        <v>2096777.7451186953</v>
      </c>
      <c r="W538" s="286">
        <v>2172070.8655539136</v>
      </c>
      <c r="X538" s="287">
        <v>2316512.2327030441</v>
      </c>
      <c r="Z538" s="185"/>
      <c r="AA538" s="185"/>
      <c r="AB538" s="185"/>
      <c r="AC538" s="185"/>
      <c r="AD538" s="185"/>
      <c r="AE538" s="185"/>
      <c r="AF538" s="185"/>
      <c r="AG538" s="185"/>
      <c r="AH538" s="185"/>
      <c r="AI538" s="185"/>
      <c r="AJ538" s="185"/>
      <c r="AK538" s="185"/>
      <c r="AL538" s="185"/>
      <c r="AM538" s="185"/>
      <c r="AN538" s="185"/>
      <c r="AO538" s="185"/>
      <c r="AP538" s="185"/>
      <c r="AQ538" s="185"/>
      <c r="AR538" s="185"/>
      <c r="AS538" s="185"/>
      <c r="AT538" s="185"/>
      <c r="AU538" s="185"/>
      <c r="AV538" s="185"/>
      <c r="AW538" s="185"/>
    </row>
    <row r="539" spans="1:49">
      <c r="B539" s="118"/>
    </row>
    <row r="540" spans="1:49">
      <c r="A540" s="39"/>
      <c r="B540" s="146"/>
      <c r="C540" s="148"/>
      <c r="D540" s="148"/>
      <c r="E540" s="148"/>
      <c r="F540" s="148"/>
      <c r="G540" s="148"/>
      <c r="H540" s="148"/>
      <c r="I540" s="148"/>
      <c r="J540" s="148"/>
      <c r="K540" s="148"/>
      <c r="L540" s="148"/>
      <c r="M540" s="148"/>
      <c r="N540" s="148"/>
      <c r="O540" s="148"/>
      <c r="P540" s="148"/>
      <c r="Q540" s="148"/>
      <c r="R540" s="148"/>
      <c r="S540" s="148"/>
      <c r="T540" s="148"/>
      <c r="U540" s="148"/>
      <c r="V540" s="148"/>
      <c r="W540" s="148"/>
      <c r="X540" s="148"/>
    </row>
    <row r="541" spans="1:49">
      <c r="B541" s="146"/>
      <c r="C541" s="168"/>
      <c r="D541" s="168"/>
      <c r="E541" s="168"/>
      <c r="F541" s="168"/>
      <c r="G541" s="168"/>
      <c r="H541" s="168"/>
      <c r="I541" s="168"/>
      <c r="J541" s="168"/>
      <c r="K541" s="168"/>
      <c r="L541" s="168"/>
      <c r="M541" s="168"/>
      <c r="N541" s="168"/>
      <c r="O541" s="168"/>
      <c r="P541" s="168"/>
      <c r="Q541" s="168"/>
      <c r="R541" s="168"/>
      <c r="S541" s="168"/>
      <c r="T541" s="168"/>
      <c r="U541" s="168"/>
      <c r="V541" s="168"/>
      <c r="W541" s="168"/>
      <c r="X541" s="168"/>
    </row>
    <row r="542" spans="1:49">
      <c r="B542" s="48"/>
    </row>
    <row r="543" spans="1:49">
      <c r="B543" s="47"/>
    </row>
    <row r="544" spans="1:49">
      <c r="B544" s="118"/>
    </row>
    <row r="545" spans="2:2">
      <c r="B545" s="120"/>
    </row>
    <row r="546" spans="2:2">
      <c r="B546" s="119"/>
    </row>
    <row r="547" spans="2:2">
      <c r="B547" s="48"/>
    </row>
    <row r="548" spans="2:2">
      <c r="B548" s="47"/>
    </row>
  </sheetData>
  <autoFilter ref="A4:B538" xr:uid="{00000000-0009-0000-0000-000008000000}"/>
  <sortState xmlns:xlrd2="http://schemas.microsoft.com/office/spreadsheetml/2017/richdata2" ref="A5:Q449">
    <sortCondition ref="A5:A449"/>
    <sortCondition ref="B5:B449" customList="20 Hours ECE,2 and over - non 20 Hours ECE,Under 2s,Under 2's,Equity funding,Total"/>
  </sortState>
  <customSheetViews>
    <customSheetView guid="{F6994088-F0D2-4BE6-9955-D0C7C7526185}" scale="80" fitToPage="1" showAutoFilter="1">
      <pane xSplit="2" ySplit="4" topLeftCell="C5" activePane="bottomRight" state="frozen"/>
      <selection pane="bottomRight"/>
      <pageMargins left="0.70866141732283472" right="0.70866141732283472" top="0.74803149606299213" bottom="0.74803149606299213" header="0.31496062992125984" footer="0.31496062992125984"/>
      <pageSetup paperSize="9" scale="57" fitToWidth="5" fitToHeight="6" orientation="landscape" r:id="rId1"/>
      <autoFilter ref="A4:B4" xr:uid="{06734C4B-FEB9-42B5-BE24-9E4C4764C994}"/>
    </customSheetView>
  </customSheetViews>
  <mergeCells count="1">
    <mergeCell ref="M1:N1"/>
  </mergeCells>
  <phoneticPr fontId="35" type="noConversion"/>
  <hyperlinks>
    <hyperlink ref="P1" location="'Table Index'!A1" tooltip="Click here to see table index" display="Back to Index" xr:uid="{00000000-0004-0000-0800-000000000000}"/>
    <hyperlink ref="M1" location="'Table Notes'!A1" tooltip="Click here to see the notes for data" display="About the data in this table" xr:uid="{00000000-0004-0000-0800-000001000000}"/>
    <hyperlink ref="A4" location="'Table Notes'!A19" display="Territorial Authority with Auckland Local Boards 15" xr:uid="{00000000-0004-0000-0800-000003000000}"/>
    <hyperlink ref="B4" location="'Table Notes'!A17" display="Programme 14" xr:uid="{DCF3D48F-05A1-44AF-8BA8-77FE7BB2ECD8}"/>
  </hyperlinks>
  <pageMargins left="0.70866141732283472" right="0.70866141732283472" top="0.74803149606299213" bottom="0.74803149606299213" header="0.31496062992125984" footer="0.31496062992125984"/>
  <pageSetup paperSize="9" scale="47" fitToWidth="5" fitToHeight="6" orientation="landscape"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0070C0"/>
  </sheetPr>
  <dimension ref="A1:BZ97"/>
  <sheetViews>
    <sheetView zoomScale="70" zoomScaleNormal="70" workbookViewId="0">
      <pane xSplit="2" ySplit="4" topLeftCell="V38" activePane="bottomRight" state="frozen"/>
      <selection pane="topRight" activeCell="C1" sqref="C1"/>
      <selection pane="bottomLeft" activeCell="A5" sqref="A5"/>
      <selection pane="bottomRight"/>
    </sheetView>
  </sheetViews>
  <sheetFormatPr defaultRowHeight="14.5"/>
  <cols>
    <col min="1" max="1" width="49" style="12" customWidth="1"/>
    <col min="2" max="2" width="31.54296875" style="67" customWidth="1"/>
    <col min="3" max="12" width="15.90625" style="4" customWidth="1"/>
    <col min="13" max="15" width="15.90625" style="67" customWidth="1"/>
    <col min="16" max="17" width="15.90625" customWidth="1"/>
    <col min="18" max="18" width="15.90625" style="105" customWidth="1"/>
    <col min="19" max="20" width="15.90625" customWidth="1"/>
    <col min="21" max="24" width="15.90625" style="105" customWidth="1"/>
    <col min="25" max="50" width="8.90625" style="105" customWidth="1"/>
    <col min="51" max="51" width="8.90625" customWidth="1"/>
    <col min="53" max="70" width="8.90625" customWidth="1"/>
    <col min="71" max="71" width="8.90625" style="105" customWidth="1"/>
    <col min="72" max="73" width="8.90625" customWidth="1"/>
  </cols>
  <sheetData>
    <row r="1" spans="1:77" ht="30.75" customHeight="1" thickBot="1">
      <c r="A1" s="13" t="str">
        <f>'Table Index'!J12</f>
        <v>Entitlement funding, equity funding and targeted funding for disadvantage by Education Area and programme ($000, GST exclusive)</v>
      </c>
      <c r="B1" s="102"/>
      <c r="C1" s="99"/>
      <c r="D1" s="99"/>
      <c r="E1" s="99"/>
      <c r="M1" s="405" t="s">
        <v>87</v>
      </c>
      <c r="N1" s="406"/>
      <c r="P1" s="131" t="s">
        <v>256</v>
      </c>
      <c r="Q1" s="67"/>
      <c r="AY1" s="12"/>
    </row>
    <row r="2" spans="1:77" ht="18.5">
      <c r="A2" s="13"/>
      <c r="B2" s="20"/>
      <c r="C2" s="23"/>
      <c r="D2" s="23"/>
      <c r="E2" s="23"/>
      <c r="F2" s="23"/>
      <c r="G2" s="23"/>
      <c r="H2" s="23"/>
      <c r="I2" s="23"/>
      <c r="J2" s="23"/>
      <c r="Z2" s="20"/>
      <c r="AA2" s="20"/>
      <c r="AB2" s="20"/>
      <c r="AC2" s="20"/>
      <c r="AD2" s="20"/>
      <c r="AE2" s="20"/>
      <c r="AF2" s="20"/>
      <c r="AG2" s="20"/>
      <c r="AH2" s="20"/>
      <c r="AI2" s="20"/>
      <c r="AJ2" s="20"/>
      <c r="AK2" s="20"/>
      <c r="AL2" s="20"/>
      <c r="AM2" s="20"/>
      <c r="AN2" s="20"/>
      <c r="AO2" s="20"/>
      <c r="AP2" s="20"/>
      <c r="AQ2" s="20"/>
      <c r="AR2" s="20"/>
      <c r="AS2" s="20"/>
      <c r="AT2" s="20"/>
      <c r="AU2" s="20"/>
      <c r="AV2" s="20"/>
      <c r="AW2" s="20"/>
      <c r="AX2" s="20"/>
      <c r="AY2" s="216"/>
      <c r="AZ2" s="20"/>
      <c r="BA2" s="20"/>
      <c r="BB2" s="20"/>
      <c r="BC2" s="20"/>
      <c r="BD2" s="20"/>
      <c r="BE2" s="20"/>
      <c r="BF2" s="20"/>
      <c r="BG2" s="20"/>
      <c r="BH2" s="20"/>
      <c r="BI2" s="20"/>
      <c r="BJ2" s="20"/>
      <c r="BK2" s="20"/>
      <c r="BL2" s="20"/>
      <c r="BM2" s="20"/>
      <c r="BN2" s="20"/>
      <c r="BO2" s="20"/>
      <c r="BP2" s="20"/>
      <c r="BQ2" s="20"/>
      <c r="BR2" s="20"/>
      <c r="BS2" s="20"/>
      <c r="BT2" s="20"/>
      <c r="BU2" s="20"/>
      <c r="BV2" s="20"/>
      <c r="BW2" s="20"/>
      <c r="BX2" s="20"/>
      <c r="BY2" s="20"/>
    </row>
    <row r="3" spans="1:77">
      <c r="A3" s="22" t="s">
        <v>50</v>
      </c>
      <c r="B3" s="103"/>
      <c r="Z3" s="216"/>
      <c r="AA3" s="20"/>
      <c r="AB3" s="20"/>
      <c r="AC3" s="20"/>
      <c r="AD3" s="20"/>
      <c r="AE3" s="20"/>
      <c r="AF3" s="20"/>
      <c r="AG3" s="20"/>
      <c r="AH3" s="20"/>
      <c r="AI3" s="20"/>
      <c r="AJ3" s="20"/>
      <c r="AK3" s="20"/>
      <c r="AL3" s="20"/>
      <c r="AM3" s="20"/>
      <c r="AN3" s="20"/>
      <c r="AO3" s="20"/>
      <c r="AP3" s="20"/>
      <c r="AQ3" s="20"/>
      <c r="AR3" s="20"/>
      <c r="AS3" s="20"/>
      <c r="AT3" s="20"/>
      <c r="AU3" s="20"/>
      <c r="AV3" s="20"/>
      <c r="AW3" s="20"/>
      <c r="AX3" s="20"/>
      <c r="AY3" s="215"/>
      <c r="AZ3" s="20"/>
      <c r="BA3" s="20"/>
      <c r="BB3" s="20"/>
      <c r="BC3" s="20"/>
      <c r="BD3" s="20"/>
      <c r="BE3" s="20"/>
      <c r="BF3" s="20"/>
      <c r="BG3" s="20"/>
      <c r="BH3" s="20"/>
      <c r="BI3" s="20"/>
      <c r="BJ3" s="20"/>
      <c r="BK3" s="20"/>
      <c r="BL3" s="20"/>
      <c r="BM3" s="20"/>
      <c r="BN3" s="20"/>
      <c r="BO3" s="20"/>
      <c r="BP3" s="20"/>
      <c r="BQ3" s="20"/>
      <c r="BR3" s="20"/>
      <c r="BS3" s="20"/>
      <c r="BT3" s="20"/>
      <c r="BU3" s="20"/>
      <c r="BV3" s="20"/>
      <c r="BW3" s="20"/>
      <c r="BX3" s="20"/>
      <c r="BY3" s="20"/>
    </row>
    <row r="4" spans="1:77" ht="40.25" customHeight="1">
      <c r="A4" s="234" t="s">
        <v>339</v>
      </c>
      <c r="B4" s="87" t="s">
        <v>336</v>
      </c>
      <c r="C4" s="89" t="s">
        <v>0</v>
      </c>
      <c r="D4" s="89" t="s">
        <v>1</v>
      </c>
      <c r="E4" s="89" t="s">
        <v>2</v>
      </c>
      <c r="F4" s="89" t="s">
        <v>3</v>
      </c>
      <c r="G4" s="89" t="s">
        <v>4</v>
      </c>
      <c r="H4" s="89" t="s">
        <v>5</v>
      </c>
      <c r="I4" s="89" t="s">
        <v>6</v>
      </c>
      <c r="J4" s="89" t="s">
        <v>7</v>
      </c>
      <c r="K4" s="89" t="s">
        <v>8</v>
      </c>
      <c r="L4" s="89" t="s">
        <v>15</v>
      </c>
      <c r="M4" s="89" t="s">
        <v>71</v>
      </c>
      <c r="N4" s="89" t="s">
        <v>82</v>
      </c>
      <c r="O4" s="89" t="s">
        <v>90</v>
      </c>
      <c r="P4" s="89" t="s">
        <v>101</v>
      </c>
      <c r="Q4" s="89" t="s">
        <v>127</v>
      </c>
      <c r="R4" s="89" t="s">
        <v>215</v>
      </c>
      <c r="S4" s="89" t="s">
        <v>224</v>
      </c>
      <c r="T4" s="89" t="s">
        <v>255</v>
      </c>
      <c r="U4" s="89" t="s">
        <v>305</v>
      </c>
      <c r="V4" s="89" t="s">
        <v>330</v>
      </c>
      <c r="W4" s="89" t="s">
        <v>333</v>
      </c>
      <c r="X4" s="235" t="s">
        <v>353</v>
      </c>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185"/>
      <c r="AZ4" s="185"/>
      <c r="BA4" s="185"/>
      <c r="BB4" s="185"/>
      <c r="BC4" s="185"/>
      <c r="BD4" s="185"/>
      <c r="BE4" s="185"/>
      <c r="BF4" s="185"/>
      <c r="BG4" s="185"/>
      <c r="BH4" s="185"/>
      <c r="BI4" s="185"/>
      <c r="BJ4" s="185"/>
      <c r="BK4" s="185"/>
      <c r="BL4" s="185"/>
      <c r="BM4" s="185"/>
      <c r="BN4" s="185"/>
      <c r="BO4" s="185"/>
      <c r="BP4" s="185"/>
      <c r="BQ4" s="185"/>
      <c r="BR4" s="185"/>
      <c r="BS4" s="185"/>
      <c r="BT4" s="185"/>
      <c r="BU4" s="185"/>
      <c r="BV4" s="185"/>
      <c r="BW4" s="20"/>
      <c r="BX4" s="20"/>
      <c r="BY4" s="20"/>
    </row>
    <row r="5" spans="1:77">
      <c r="A5" s="242" t="s">
        <v>203</v>
      </c>
      <c r="B5" s="117" t="s">
        <v>57</v>
      </c>
      <c r="C5" s="155">
        <v>0</v>
      </c>
      <c r="D5" s="155">
        <v>0</v>
      </c>
      <c r="E5" s="155">
        <v>0</v>
      </c>
      <c r="F5" s="155">
        <v>0</v>
      </c>
      <c r="G5" s="155">
        <v>0</v>
      </c>
      <c r="H5" s="155">
        <v>0</v>
      </c>
      <c r="I5" s="155">
        <v>12158.080186666666</v>
      </c>
      <c r="J5" s="155">
        <v>19975.538827777789</v>
      </c>
      <c r="K5" s="155">
        <v>22472.478206231895</v>
      </c>
      <c r="L5" s="155">
        <v>23744.766397391311</v>
      </c>
      <c r="M5" s="155">
        <v>25459.052253478258</v>
      </c>
      <c r="N5" s="155">
        <v>26882.552001739121</v>
      </c>
      <c r="O5" s="155">
        <v>29601.914293478269</v>
      </c>
      <c r="P5" s="155">
        <v>31817.189653478268</v>
      </c>
      <c r="Q5" s="155">
        <v>33646.945012173965</v>
      </c>
      <c r="R5" s="155">
        <v>35112.507607391337</v>
      </c>
      <c r="S5" s="155">
        <v>35298.303703043479</v>
      </c>
      <c r="T5" s="155">
        <v>35787.296599130408</v>
      </c>
      <c r="U5" s="155">
        <v>38157.615474782615</v>
      </c>
      <c r="V5" s="155">
        <v>41818.90932260867</v>
      </c>
      <c r="W5" s="155">
        <v>42404.646423913015</v>
      </c>
      <c r="X5" s="285">
        <v>44980.594578260854</v>
      </c>
      <c r="Z5" s="206"/>
      <c r="AA5" s="206"/>
      <c r="AB5" s="206"/>
      <c r="AC5" s="206"/>
      <c r="AD5" s="206"/>
      <c r="AE5" s="206"/>
      <c r="AF5" s="206"/>
      <c r="AG5" s="206"/>
      <c r="AH5" s="206"/>
      <c r="AI5" s="206"/>
      <c r="AJ5" s="206"/>
      <c r="AK5" s="206"/>
      <c r="AL5" s="206"/>
      <c r="AM5" s="206"/>
      <c r="AN5" s="206"/>
      <c r="AO5" s="206"/>
      <c r="AP5" s="206"/>
      <c r="AQ5" s="206"/>
      <c r="AR5" s="206"/>
      <c r="AS5" s="206"/>
      <c r="AT5" s="206"/>
      <c r="AU5" s="206"/>
      <c r="AV5" s="206"/>
      <c r="AW5" s="206"/>
      <c r="AX5" s="20"/>
      <c r="AY5" s="185"/>
      <c r="AZ5" s="185"/>
      <c r="BA5" s="185"/>
      <c r="BB5" s="185"/>
      <c r="BC5" s="185"/>
      <c r="BD5" s="185"/>
      <c r="BE5" s="185"/>
      <c r="BF5" s="185"/>
      <c r="BG5" s="185"/>
      <c r="BH5" s="185"/>
      <c r="BI5" s="185"/>
      <c r="BJ5" s="185"/>
      <c r="BK5" s="185"/>
      <c r="BL5" s="185"/>
      <c r="BM5" s="185"/>
      <c r="BN5" s="185"/>
      <c r="BO5" s="185"/>
      <c r="BP5" s="185"/>
      <c r="BQ5" s="185"/>
      <c r="BR5" s="185"/>
      <c r="BS5" s="185"/>
      <c r="BT5" s="185"/>
      <c r="BU5" s="185"/>
      <c r="BV5" s="185"/>
      <c r="BW5" s="20"/>
      <c r="BX5" s="20"/>
      <c r="BY5" s="20"/>
    </row>
    <row r="6" spans="1:77">
      <c r="A6" s="242" t="s">
        <v>203</v>
      </c>
      <c r="B6" s="117" t="s">
        <v>52</v>
      </c>
      <c r="C6" s="155">
        <v>3098.4558366666679</v>
      </c>
      <c r="D6" s="155">
        <v>3678.6105555555491</v>
      </c>
      <c r="E6" s="155">
        <v>3732.1360166666591</v>
      </c>
      <c r="F6" s="155">
        <v>4015.8984822222237</v>
      </c>
      <c r="G6" s="155">
        <v>4936.7206055555407</v>
      </c>
      <c r="H6" s="155">
        <v>5795.6386500000081</v>
      </c>
      <c r="I6" s="155">
        <v>6832.0060411111072</v>
      </c>
      <c r="J6" s="155">
        <v>7795.2451566666832</v>
      </c>
      <c r="K6" s="155">
        <v>8180.3661033333246</v>
      </c>
      <c r="L6" s="155">
        <v>8114.8495078260858</v>
      </c>
      <c r="M6" s="155">
        <v>8560.0579286956563</v>
      </c>
      <c r="N6" s="155">
        <v>8881.7464452173808</v>
      </c>
      <c r="O6" s="155">
        <v>9682.9552500000009</v>
      </c>
      <c r="P6" s="155">
        <v>10216.394511304346</v>
      </c>
      <c r="Q6" s="155">
        <v>10825.129450869554</v>
      </c>
      <c r="R6" s="155">
        <v>11973.261121739099</v>
      </c>
      <c r="S6" s="155">
        <v>12678.265342608664</v>
      </c>
      <c r="T6" s="155">
        <v>12376.747000869555</v>
      </c>
      <c r="U6" s="155">
        <v>13074.32059869566</v>
      </c>
      <c r="V6" s="155">
        <v>14791.590537391274</v>
      </c>
      <c r="W6" s="155">
        <v>15781.172229565191</v>
      </c>
      <c r="X6" s="285">
        <v>16893.739884782575</v>
      </c>
      <c r="Z6" s="206"/>
      <c r="AA6" s="206"/>
      <c r="AB6" s="206"/>
      <c r="AC6" s="206"/>
      <c r="AD6" s="206"/>
      <c r="AE6" s="206"/>
      <c r="AF6" s="206"/>
      <c r="AG6" s="206"/>
      <c r="AH6" s="206"/>
      <c r="AI6" s="206"/>
      <c r="AJ6" s="206"/>
      <c r="AK6" s="206"/>
      <c r="AL6" s="206"/>
      <c r="AM6" s="206"/>
      <c r="AN6" s="206"/>
      <c r="AO6" s="206"/>
      <c r="AP6" s="206"/>
      <c r="AQ6" s="206"/>
      <c r="AR6" s="206"/>
      <c r="AS6" s="206"/>
      <c r="AT6" s="206"/>
      <c r="AU6" s="206"/>
      <c r="AV6" s="206"/>
      <c r="AW6" s="206"/>
      <c r="AX6" s="20"/>
      <c r="AY6" s="185"/>
      <c r="AZ6" s="185"/>
      <c r="BA6" s="185"/>
      <c r="BB6" s="185"/>
      <c r="BC6" s="185"/>
      <c r="BD6" s="185"/>
      <c r="BE6" s="185"/>
      <c r="BF6" s="185"/>
      <c r="BG6" s="185"/>
      <c r="BH6" s="185"/>
      <c r="BI6" s="185"/>
      <c r="BJ6" s="185"/>
      <c r="BK6" s="185"/>
      <c r="BL6" s="185"/>
      <c r="BM6" s="185"/>
      <c r="BN6" s="185"/>
      <c r="BO6" s="185"/>
      <c r="BP6" s="185"/>
      <c r="BQ6" s="185"/>
      <c r="BR6" s="185"/>
      <c r="BS6" s="185"/>
      <c r="BT6" s="185"/>
      <c r="BU6" s="185"/>
      <c r="BV6" s="185"/>
      <c r="BW6" s="20"/>
      <c r="BX6" s="20"/>
      <c r="BY6" s="20"/>
    </row>
    <row r="7" spans="1:77">
      <c r="A7" s="242" t="s">
        <v>203</v>
      </c>
      <c r="B7" s="120" t="s">
        <v>253</v>
      </c>
      <c r="C7" s="155">
        <v>7198.0279999999984</v>
      </c>
      <c r="D7" s="155">
        <v>8510.8416822222298</v>
      </c>
      <c r="E7" s="155">
        <v>8915.5132322222325</v>
      </c>
      <c r="F7" s="155">
        <v>9436.3789377777703</v>
      </c>
      <c r="G7" s="155">
        <v>11234.881457777776</v>
      </c>
      <c r="H7" s="155">
        <v>12677.401862222216</v>
      </c>
      <c r="I7" s="155">
        <v>7856.1585411111137</v>
      </c>
      <c r="J7" s="155">
        <v>8725.3828233333388</v>
      </c>
      <c r="K7" s="155">
        <v>9427.5129064734265</v>
      </c>
      <c r="L7" s="155">
        <v>9354.4181260869718</v>
      </c>
      <c r="M7" s="155">
        <v>9032.6995943478232</v>
      </c>
      <c r="N7" s="155">
        <v>9760.9301456521753</v>
      </c>
      <c r="O7" s="155">
        <v>10359.380034782609</v>
      </c>
      <c r="P7" s="155">
        <v>11610.018358260879</v>
      </c>
      <c r="Q7" s="155">
        <v>12783.645211304332</v>
      </c>
      <c r="R7" s="155">
        <v>13875.322419130433</v>
      </c>
      <c r="S7" s="155">
        <v>14368.249530434787</v>
      </c>
      <c r="T7" s="155">
        <v>15054.533663913042</v>
      </c>
      <c r="U7" s="155">
        <v>16568.698539130444</v>
      </c>
      <c r="V7" s="155">
        <v>17751.366045652183</v>
      </c>
      <c r="W7" s="155">
        <v>19348.383149565194</v>
      </c>
      <c r="X7" s="285">
        <v>20442.87956695649</v>
      </c>
      <c r="Z7" s="206"/>
      <c r="AA7" s="206"/>
      <c r="AB7" s="206"/>
      <c r="AC7" s="206"/>
      <c r="AD7" s="206"/>
      <c r="AE7" s="206"/>
      <c r="AF7" s="206"/>
      <c r="AG7" s="206"/>
      <c r="AH7" s="206"/>
      <c r="AI7" s="206"/>
      <c r="AJ7" s="206"/>
      <c r="AK7" s="206"/>
      <c r="AL7" s="206"/>
      <c r="AM7" s="206"/>
      <c r="AN7" s="206"/>
      <c r="AO7" s="206"/>
      <c r="AP7" s="206"/>
      <c r="AQ7" s="206"/>
      <c r="AR7" s="206"/>
      <c r="AS7" s="206"/>
      <c r="AT7" s="206"/>
      <c r="AU7" s="206"/>
      <c r="AV7" s="206"/>
      <c r="AW7" s="206"/>
      <c r="AX7" s="20"/>
      <c r="AY7" s="185"/>
      <c r="AZ7" s="185"/>
      <c r="BA7" s="185"/>
      <c r="BB7" s="185"/>
      <c r="BC7" s="185"/>
      <c r="BD7" s="185"/>
      <c r="BE7" s="185"/>
      <c r="BF7" s="185"/>
      <c r="BG7" s="185"/>
      <c r="BH7" s="185"/>
      <c r="BI7" s="185"/>
      <c r="BJ7" s="185"/>
      <c r="BK7" s="185"/>
      <c r="BL7" s="185"/>
      <c r="BM7" s="185"/>
      <c r="BN7" s="185"/>
      <c r="BO7" s="185"/>
      <c r="BP7" s="185"/>
      <c r="BQ7" s="185"/>
      <c r="BR7" s="185"/>
      <c r="BS7" s="185"/>
      <c r="BT7" s="185"/>
      <c r="BU7" s="185"/>
      <c r="BV7" s="185"/>
      <c r="BW7" s="20"/>
      <c r="BX7" s="20"/>
      <c r="BY7" s="20"/>
    </row>
    <row r="8" spans="1:77">
      <c r="A8" s="242" t="s">
        <v>203</v>
      </c>
      <c r="B8" s="38" t="s">
        <v>244</v>
      </c>
      <c r="C8" s="155">
        <v>420.69035666666696</v>
      </c>
      <c r="D8" s="155">
        <v>845.44396111111109</v>
      </c>
      <c r="E8" s="155">
        <v>816.4439844444446</v>
      </c>
      <c r="F8" s="155">
        <v>769.34052666666673</v>
      </c>
      <c r="G8" s="155">
        <v>798.00672111111112</v>
      </c>
      <c r="H8" s="155">
        <v>767.16563111111111</v>
      </c>
      <c r="I8" s="155">
        <v>750.67366222222222</v>
      </c>
      <c r="J8" s="155">
        <v>888.95095333333302</v>
      </c>
      <c r="K8" s="155">
        <v>883.73945826086958</v>
      </c>
      <c r="L8" s="155">
        <v>930.8573265217392</v>
      </c>
      <c r="M8" s="155">
        <v>1207.2757591304344</v>
      </c>
      <c r="N8" s="155">
        <v>2003.5996800000003</v>
      </c>
      <c r="O8" s="155">
        <v>2948.364290434783</v>
      </c>
      <c r="P8" s="155">
        <v>3168.8151030434806</v>
      </c>
      <c r="Q8" s="155">
        <v>3351.5516265217393</v>
      </c>
      <c r="R8" s="155">
        <v>3749.0302043478259</v>
      </c>
      <c r="S8" s="155">
        <v>3978.5976686956524</v>
      </c>
      <c r="T8" s="155">
        <v>4023.5771321739144</v>
      </c>
      <c r="U8" s="155">
        <v>4180.2152808695655</v>
      </c>
      <c r="V8" s="155">
        <v>4200.6641586956521</v>
      </c>
      <c r="W8" s="155">
        <v>4174.1284347826077</v>
      </c>
      <c r="X8" s="285">
        <v>4181.2546226086943</v>
      </c>
      <c r="Z8" s="206"/>
      <c r="AA8" s="206"/>
      <c r="AB8" s="206"/>
      <c r="AC8" s="206"/>
      <c r="AD8" s="206"/>
      <c r="AE8" s="206"/>
      <c r="AF8" s="206"/>
      <c r="AG8" s="206"/>
      <c r="AH8" s="206"/>
      <c r="AI8" s="206"/>
      <c r="AJ8" s="206"/>
      <c r="AK8" s="206"/>
      <c r="AL8" s="206"/>
      <c r="AM8" s="206"/>
      <c r="AN8" s="206"/>
      <c r="AO8" s="206"/>
      <c r="AP8" s="206"/>
      <c r="AQ8" s="206"/>
      <c r="AR8" s="206"/>
      <c r="AS8" s="206"/>
      <c r="AT8" s="206"/>
      <c r="AU8" s="206"/>
      <c r="AV8" s="206"/>
      <c r="AW8" s="206"/>
      <c r="AX8" s="20"/>
      <c r="AY8" s="185"/>
      <c r="AZ8" s="185"/>
      <c r="BA8" s="185"/>
      <c r="BB8" s="185"/>
      <c r="BC8" s="185"/>
      <c r="BD8" s="185"/>
      <c r="BE8" s="185"/>
      <c r="BF8" s="185"/>
      <c r="BG8" s="185"/>
      <c r="BH8" s="185"/>
      <c r="BI8" s="185"/>
      <c r="BJ8" s="185"/>
      <c r="BK8" s="185"/>
      <c r="BL8" s="185"/>
      <c r="BM8" s="185"/>
      <c r="BN8" s="185"/>
      <c r="BO8" s="185"/>
      <c r="BP8" s="185"/>
      <c r="BQ8" s="185"/>
      <c r="BR8" s="185"/>
      <c r="BS8" s="185"/>
      <c r="BT8" s="185"/>
      <c r="BU8" s="185"/>
      <c r="BV8" s="185"/>
      <c r="BW8" s="20"/>
      <c r="BX8" s="20"/>
      <c r="BY8" s="20"/>
    </row>
    <row r="9" spans="1:77">
      <c r="A9" s="242" t="s">
        <v>203</v>
      </c>
      <c r="B9" s="48" t="s">
        <v>269</v>
      </c>
      <c r="C9" s="155">
        <v>0</v>
      </c>
      <c r="D9" s="155">
        <v>0</v>
      </c>
      <c r="E9" s="155">
        <v>0</v>
      </c>
      <c r="F9" s="155">
        <v>0</v>
      </c>
      <c r="G9" s="155">
        <v>0</v>
      </c>
      <c r="H9" s="155">
        <v>0</v>
      </c>
      <c r="I9" s="155">
        <v>0</v>
      </c>
      <c r="J9" s="155">
        <v>0</v>
      </c>
      <c r="K9" s="155">
        <v>0</v>
      </c>
      <c r="L9" s="155">
        <v>0</v>
      </c>
      <c r="M9" s="155">
        <v>0</v>
      </c>
      <c r="N9" s="155">
        <v>0</v>
      </c>
      <c r="O9" s="155">
        <v>0</v>
      </c>
      <c r="P9" s="155">
        <v>0</v>
      </c>
      <c r="Q9" s="155">
        <v>0</v>
      </c>
      <c r="R9" s="155">
        <v>0</v>
      </c>
      <c r="S9" s="155">
        <v>332.14417434782609</v>
      </c>
      <c r="T9" s="155">
        <v>659.29702217391298</v>
      </c>
      <c r="U9" s="155">
        <v>659.54063869565198</v>
      </c>
      <c r="V9" s="155">
        <v>685.69165565217418</v>
      </c>
      <c r="W9" s="155">
        <v>703.60781739130437</v>
      </c>
      <c r="X9" s="285">
        <v>717.57157521739134</v>
      </c>
      <c r="Z9" s="206"/>
      <c r="AA9" s="206"/>
      <c r="AB9" s="206"/>
      <c r="AC9" s="206"/>
      <c r="AD9" s="206"/>
      <c r="AE9" s="206"/>
      <c r="AF9" s="206"/>
      <c r="AG9" s="206"/>
      <c r="AH9" s="206"/>
      <c r="AI9" s="206"/>
      <c r="AJ9" s="206"/>
      <c r="AK9" s="206"/>
      <c r="AL9" s="206"/>
      <c r="AM9" s="206"/>
      <c r="AN9" s="206"/>
      <c r="AO9" s="206"/>
      <c r="AP9" s="206"/>
      <c r="AQ9" s="206"/>
      <c r="AR9" s="206"/>
      <c r="AS9" s="206"/>
      <c r="AT9" s="206"/>
      <c r="AU9" s="206"/>
      <c r="AV9" s="206"/>
      <c r="AW9" s="206"/>
      <c r="AX9" s="20"/>
      <c r="AY9" s="185"/>
      <c r="AZ9" s="185"/>
      <c r="BA9" s="185"/>
      <c r="BB9" s="185"/>
      <c r="BC9" s="185"/>
      <c r="BD9" s="185"/>
      <c r="BE9" s="185"/>
      <c r="BF9" s="185"/>
      <c r="BG9" s="185"/>
      <c r="BH9" s="185"/>
      <c r="BI9" s="185"/>
      <c r="BJ9" s="185"/>
      <c r="BK9" s="185"/>
      <c r="BL9" s="185"/>
      <c r="BM9" s="185"/>
      <c r="BN9" s="185"/>
      <c r="BO9" s="185"/>
      <c r="BP9" s="185"/>
      <c r="BQ9" s="185"/>
      <c r="BR9" s="185"/>
      <c r="BS9" s="185"/>
      <c r="BT9" s="185"/>
      <c r="BU9" s="185"/>
      <c r="BV9" s="185"/>
      <c r="BW9" s="20"/>
      <c r="BX9" s="20"/>
      <c r="BY9" s="20"/>
    </row>
    <row r="10" spans="1:77">
      <c r="A10" s="242" t="s">
        <v>203</v>
      </c>
      <c r="B10" s="120" t="s">
        <v>9</v>
      </c>
      <c r="C10" s="155">
        <v>10717.174193333332</v>
      </c>
      <c r="D10" s="155">
        <v>13034.896198888897</v>
      </c>
      <c r="E10" s="155">
        <v>13464.093233333313</v>
      </c>
      <c r="F10" s="155">
        <v>14221.617946666669</v>
      </c>
      <c r="G10" s="155">
        <v>16969.608784444448</v>
      </c>
      <c r="H10" s="155">
        <v>19240.206143333322</v>
      </c>
      <c r="I10" s="155">
        <v>27596.918431111124</v>
      </c>
      <c r="J10" s="155">
        <v>37385.117761111127</v>
      </c>
      <c r="K10" s="155">
        <v>40964.096674299559</v>
      </c>
      <c r="L10" s="155">
        <v>42144.89135782612</v>
      </c>
      <c r="M10" s="155">
        <v>44259.085535652193</v>
      </c>
      <c r="N10" s="155">
        <v>47528.82827260872</v>
      </c>
      <c r="O10" s="155">
        <v>52592.613868695626</v>
      </c>
      <c r="P10" s="155">
        <v>56812.417626086964</v>
      </c>
      <c r="Q10" s="155">
        <v>60607.271300869594</v>
      </c>
      <c r="R10" s="155">
        <v>64710.121352608745</v>
      </c>
      <c r="S10" s="155">
        <v>66655.560419130401</v>
      </c>
      <c r="T10" s="155">
        <v>67901.451418260869</v>
      </c>
      <c r="U10" s="155">
        <v>72640.390532173915</v>
      </c>
      <c r="V10" s="155">
        <v>79248.22172000003</v>
      </c>
      <c r="W10" s="155">
        <v>82411.938055217412</v>
      </c>
      <c r="X10" s="285">
        <v>87216.040227826059</v>
      </c>
      <c r="Z10" s="206"/>
      <c r="AA10" s="206"/>
      <c r="AB10" s="206"/>
      <c r="AC10" s="206"/>
      <c r="AD10" s="206"/>
      <c r="AE10" s="206"/>
      <c r="AF10" s="206"/>
      <c r="AG10" s="206"/>
      <c r="AH10" s="206"/>
      <c r="AI10" s="206"/>
      <c r="AJ10" s="206"/>
      <c r="AK10" s="206"/>
      <c r="AL10" s="206"/>
      <c r="AM10" s="206"/>
      <c r="AN10" s="206"/>
      <c r="AO10" s="206"/>
      <c r="AP10" s="206"/>
      <c r="AQ10" s="206"/>
      <c r="AR10" s="206"/>
      <c r="AS10" s="206"/>
      <c r="AT10" s="206"/>
      <c r="AU10" s="206"/>
      <c r="AV10" s="206"/>
      <c r="AW10" s="206"/>
      <c r="AX10" s="20"/>
      <c r="AY10" s="185"/>
      <c r="AZ10" s="185"/>
      <c r="BA10" s="185"/>
      <c r="BB10" s="185"/>
      <c r="BC10" s="185"/>
      <c r="BD10" s="185"/>
      <c r="BE10" s="185"/>
      <c r="BF10" s="185"/>
      <c r="BG10" s="185"/>
      <c r="BH10" s="185"/>
      <c r="BI10" s="185"/>
      <c r="BJ10" s="185"/>
      <c r="BK10" s="185"/>
      <c r="BL10" s="185"/>
      <c r="BM10" s="185"/>
      <c r="BN10" s="185"/>
      <c r="BO10" s="185"/>
      <c r="BP10" s="185"/>
      <c r="BQ10" s="185"/>
      <c r="BR10" s="185"/>
      <c r="BS10" s="185"/>
      <c r="BT10" s="185"/>
      <c r="BU10" s="185"/>
      <c r="BV10" s="185"/>
      <c r="BW10" s="20"/>
      <c r="BX10" s="20"/>
      <c r="BY10" s="20"/>
    </row>
    <row r="11" spans="1:77" s="105" customFormat="1">
      <c r="A11" s="242" t="s">
        <v>354</v>
      </c>
      <c r="B11" s="117" t="s">
        <v>57</v>
      </c>
      <c r="C11" s="155">
        <v>0</v>
      </c>
      <c r="D11" s="155">
        <v>0</v>
      </c>
      <c r="E11" s="155">
        <v>0</v>
      </c>
      <c r="F11" s="155">
        <v>0</v>
      </c>
      <c r="G11" s="155">
        <v>0</v>
      </c>
      <c r="H11" s="155">
        <v>0</v>
      </c>
      <c r="I11" s="155">
        <v>31486.270580000004</v>
      </c>
      <c r="J11" s="155">
        <v>46468.989378888909</v>
      </c>
      <c r="K11" s="155">
        <v>53257.772742222223</v>
      </c>
      <c r="L11" s="155">
        <v>58452.289346956539</v>
      </c>
      <c r="M11" s="155">
        <v>66890.124136956525</v>
      </c>
      <c r="N11" s="155">
        <v>77263.49026999998</v>
      </c>
      <c r="O11" s="155">
        <v>88665.798450434813</v>
      </c>
      <c r="P11" s="155">
        <v>96565.024719130408</v>
      </c>
      <c r="Q11" s="155">
        <v>101377.56225913043</v>
      </c>
      <c r="R11" s="155">
        <v>103742.18325173916</v>
      </c>
      <c r="S11" s="155">
        <v>105505.29295739134</v>
      </c>
      <c r="T11" s="155">
        <v>107696.09636521735</v>
      </c>
      <c r="U11" s="155">
        <v>111931.48700173911</v>
      </c>
      <c r="V11" s="155">
        <v>118692.06261652184</v>
      </c>
      <c r="W11" s="155">
        <v>117910.09016173908</v>
      </c>
      <c r="X11" s="285">
        <v>121901.45416826085</v>
      </c>
      <c r="Z11" s="206"/>
      <c r="AA11" s="206"/>
      <c r="AB11" s="206"/>
      <c r="AC11" s="206"/>
      <c r="AD11" s="206"/>
      <c r="AE11" s="206"/>
      <c r="AF11" s="206"/>
      <c r="AG11" s="206"/>
      <c r="AH11" s="206"/>
      <c r="AI11" s="206"/>
      <c r="AJ11" s="206"/>
      <c r="AK11" s="206"/>
      <c r="AL11" s="206"/>
      <c r="AM11" s="206"/>
      <c r="AN11" s="206"/>
      <c r="AO11" s="206"/>
      <c r="AP11" s="206"/>
      <c r="AQ11" s="206"/>
      <c r="AR11" s="206"/>
      <c r="AS11" s="206"/>
      <c r="AT11" s="206"/>
      <c r="AU11" s="206"/>
      <c r="AV11" s="206"/>
      <c r="AW11" s="206"/>
      <c r="AX11" s="20"/>
      <c r="AY11" s="185"/>
      <c r="AZ11" s="185"/>
      <c r="BA11" s="185"/>
      <c r="BB11" s="185"/>
      <c r="BC11" s="185"/>
      <c r="BD11" s="185"/>
      <c r="BE11" s="185"/>
      <c r="BF11" s="185"/>
      <c r="BG11" s="185"/>
      <c r="BH11" s="185"/>
      <c r="BI11" s="185"/>
      <c r="BJ11" s="185"/>
      <c r="BK11" s="185"/>
      <c r="BL11" s="185"/>
      <c r="BM11" s="185"/>
      <c r="BN11" s="185"/>
      <c r="BO11" s="185"/>
      <c r="BP11" s="185"/>
      <c r="BQ11" s="185"/>
      <c r="BR11" s="185"/>
      <c r="BS11" s="185"/>
      <c r="BT11" s="185"/>
      <c r="BU11" s="185"/>
      <c r="BV11" s="185"/>
      <c r="BW11" s="20"/>
      <c r="BX11" s="20"/>
      <c r="BY11" s="20"/>
    </row>
    <row r="12" spans="1:77" s="105" customFormat="1">
      <c r="A12" s="242" t="s">
        <v>354</v>
      </c>
      <c r="B12" s="117" t="s">
        <v>52</v>
      </c>
      <c r="C12" s="155">
        <v>5103.6082611111178</v>
      </c>
      <c r="D12" s="155">
        <v>5700.6183844444467</v>
      </c>
      <c r="E12" s="155">
        <v>6341.6404711111063</v>
      </c>
      <c r="F12" s="155">
        <v>6887.7628788888915</v>
      </c>
      <c r="G12" s="155">
        <v>8773.716346666657</v>
      </c>
      <c r="H12" s="155">
        <v>10272.312487777766</v>
      </c>
      <c r="I12" s="155">
        <v>12867.582028888883</v>
      </c>
      <c r="J12" s="155">
        <v>14234.250286666658</v>
      </c>
      <c r="K12" s="155">
        <v>14878.927608743939</v>
      </c>
      <c r="L12" s="155">
        <v>15284.463126956516</v>
      </c>
      <c r="M12" s="155">
        <v>19646.627896956499</v>
      </c>
      <c r="N12" s="155">
        <v>25011.872778260884</v>
      </c>
      <c r="O12" s="155">
        <v>30555.725949130454</v>
      </c>
      <c r="P12" s="155">
        <v>34643.607177825965</v>
      </c>
      <c r="Q12" s="155">
        <v>38271.667296521591</v>
      </c>
      <c r="R12" s="155">
        <v>38660.905974782414</v>
      </c>
      <c r="S12" s="155">
        <v>40971.167831304105</v>
      </c>
      <c r="T12" s="155">
        <v>43372.236266956432</v>
      </c>
      <c r="U12" s="155">
        <v>43775.586343913055</v>
      </c>
      <c r="V12" s="155">
        <v>48771.704969130435</v>
      </c>
      <c r="W12" s="155">
        <v>51278.44126391293</v>
      </c>
      <c r="X12" s="285">
        <v>58884.103725217363</v>
      </c>
      <c r="Z12" s="206"/>
      <c r="AA12" s="206"/>
      <c r="AB12" s="206"/>
      <c r="AC12" s="206"/>
      <c r="AD12" s="206"/>
      <c r="AE12" s="206"/>
      <c r="AF12" s="206"/>
      <c r="AG12" s="206"/>
      <c r="AH12" s="206"/>
      <c r="AI12" s="206"/>
      <c r="AJ12" s="206"/>
      <c r="AK12" s="206"/>
      <c r="AL12" s="206"/>
      <c r="AM12" s="206"/>
      <c r="AN12" s="206"/>
      <c r="AO12" s="206"/>
      <c r="AP12" s="206"/>
      <c r="AQ12" s="206"/>
      <c r="AR12" s="206"/>
      <c r="AS12" s="206"/>
      <c r="AT12" s="206"/>
      <c r="AU12" s="206"/>
      <c r="AV12" s="206"/>
      <c r="AW12" s="206"/>
      <c r="AX12" s="20"/>
      <c r="AY12" s="185"/>
      <c r="AZ12" s="185"/>
      <c r="BA12" s="185"/>
      <c r="BB12" s="185"/>
      <c r="BC12" s="185"/>
      <c r="BD12" s="185"/>
      <c r="BE12" s="185"/>
      <c r="BF12" s="185"/>
      <c r="BG12" s="185"/>
      <c r="BH12" s="185"/>
      <c r="BI12" s="185"/>
      <c r="BJ12" s="185"/>
      <c r="BK12" s="185"/>
      <c r="BL12" s="185"/>
      <c r="BM12" s="185"/>
      <c r="BN12" s="185"/>
      <c r="BO12" s="185"/>
      <c r="BP12" s="185"/>
      <c r="BQ12" s="185"/>
      <c r="BR12" s="185"/>
      <c r="BS12" s="185"/>
      <c r="BT12" s="185"/>
      <c r="BU12" s="185"/>
      <c r="BV12" s="185"/>
      <c r="BW12" s="20"/>
      <c r="BX12" s="20"/>
      <c r="BY12" s="20"/>
    </row>
    <row r="13" spans="1:77" s="105" customFormat="1">
      <c r="A13" s="242" t="s">
        <v>354</v>
      </c>
      <c r="B13" s="120" t="s">
        <v>253</v>
      </c>
      <c r="C13" s="155">
        <v>17398.167603333324</v>
      </c>
      <c r="D13" s="155">
        <v>19133.054856666684</v>
      </c>
      <c r="E13" s="155">
        <v>21115.350139999995</v>
      </c>
      <c r="F13" s="155">
        <v>23960.510256666668</v>
      </c>
      <c r="G13" s="155">
        <v>29271.598234444446</v>
      </c>
      <c r="H13" s="155">
        <v>33640.10923777776</v>
      </c>
      <c r="I13" s="155">
        <v>19958.399832222225</v>
      </c>
      <c r="J13" s="155">
        <v>20900.861652222211</v>
      </c>
      <c r="K13" s="155">
        <v>21861.176541932386</v>
      </c>
      <c r="L13" s="155">
        <v>22130.631532173917</v>
      </c>
      <c r="M13" s="155">
        <v>24496.970017826086</v>
      </c>
      <c r="N13" s="155">
        <v>28001.87550521738</v>
      </c>
      <c r="O13" s="155">
        <v>31884.442626956479</v>
      </c>
      <c r="P13" s="155">
        <v>36007.044679130428</v>
      </c>
      <c r="Q13" s="155">
        <v>39032.129491304331</v>
      </c>
      <c r="R13" s="155">
        <v>42264.165131304355</v>
      </c>
      <c r="S13" s="155">
        <v>43962.028335652198</v>
      </c>
      <c r="T13" s="155">
        <v>47428.865780869579</v>
      </c>
      <c r="U13" s="155">
        <v>49720.344549130466</v>
      </c>
      <c r="V13" s="155">
        <v>51343.680405217434</v>
      </c>
      <c r="W13" s="155">
        <v>54267.271650434719</v>
      </c>
      <c r="X13" s="285">
        <v>59418.136499999964</v>
      </c>
      <c r="Z13" s="206"/>
      <c r="AA13" s="206"/>
      <c r="AB13" s="206"/>
      <c r="AC13" s="206"/>
      <c r="AD13" s="206"/>
      <c r="AE13" s="206"/>
      <c r="AF13" s="206"/>
      <c r="AG13" s="206"/>
      <c r="AH13" s="206"/>
      <c r="AI13" s="206"/>
      <c r="AJ13" s="206"/>
      <c r="AK13" s="206"/>
      <c r="AL13" s="206"/>
      <c r="AM13" s="206"/>
      <c r="AN13" s="206"/>
      <c r="AO13" s="206"/>
      <c r="AP13" s="206"/>
      <c r="AQ13" s="206"/>
      <c r="AR13" s="206"/>
      <c r="AS13" s="206"/>
      <c r="AT13" s="206"/>
      <c r="AU13" s="206"/>
      <c r="AV13" s="206"/>
      <c r="AW13" s="206"/>
      <c r="AX13" s="20"/>
      <c r="AY13" s="185"/>
      <c r="AZ13" s="185"/>
      <c r="BA13" s="185"/>
      <c r="BB13" s="185"/>
      <c r="BC13" s="185"/>
      <c r="BD13" s="185"/>
      <c r="BE13" s="185"/>
      <c r="BF13" s="185"/>
      <c r="BG13" s="185"/>
      <c r="BH13" s="185"/>
      <c r="BI13" s="185"/>
      <c r="BJ13" s="185"/>
      <c r="BK13" s="185"/>
      <c r="BL13" s="185"/>
      <c r="BM13" s="185"/>
      <c r="BN13" s="185"/>
      <c r="BO13" s="185"/>
      <c r="BP13" s="185"/>
      <c r="BQ13" s="185"/>
      <c r="BR13" s="185"/>
      <c r="BS13" s="185"/>
      <c r="BT13" s="185"/>
      <c r="BU13" s="185"/>
      <c r="BV13" s="185"/>
      <c r="BW13" s="20"/>
      <c r="BX13" s="20"/>
      <c r="BY13" s="20"/>
    </row>
    <row r="14" spans="1:77" s="105" customFormat="1">
      <c r="A14" s="242" t="s">
        <v>354</v>
      </c>
      <c r="B14" s="38" t="s">
        <v>244</v>
      </c>
      <c r="C14" s="155">
        <v>140.06450333333333</v>
      </c>
      <c r="D14" s="155">
        <v>282.86198333333346</v>
      </c>
      <c r="E14" s="155">
        <v>282.88391777777781</v>
      </c>
      <c r="F14" s="155">
        <v>301.82143888888891</v>
      </c>
      <c r="G14" s="155">
        <v>324.83772222222223</v>
      </c>
      <c r="H14" s="155">
        <v>339.7725955555556</v>
      </c>
      <c r="I14" s="155">
        <v>335.36807888888887</v>
      </c>
      <c r="J14" s="155">
        <v>407.60970666666668</v>
      </c>
      <c r="K14" s="155">
        <v>406.41895207729476</v>
      </c>
      <c r="L14" s="155">
        <v>417.20281826086961</v>
      </c>
      <c r="M14" s="155">
        <v>494.03112565217378</v>
      </c>
      <c r="N14" s="155">
        <v>830.20427217391318</v>
      </c>
      <c r="O14" s="155">
        <v>1375.7754021739133</v>
      </c>
      <c r="P14" s="155">
        <v>1765.1723252173913</v>
      </c>
      <c r="Q14" s="155">
        <v>2171.5948060869569</v>
      </c>
      <c r="R14" s="155">
        <v>2420.0716173913052</v>
      </c>
      <c r="S14" s="155">
        <v>2518.5561326086963</v>
      </c>
      <c r="T14" s="155">
        <v>2775.7445282608696</v>
      </c>
      <c r="U14" s="155">
        <v>2907.4627421739137</v>
      </c>
      <c r="V14" s="155">
        <v>3049.3919904347817</v>
      </c>
      <c r="W14" s="155">
        <v>3111.8593478260877</v>
      </c>
      <c r="X14" s="285">
        <v>3182.6089465217406</v>
      </c>
      <c r="Z14" s="206"/>
      <c r="AA14" s="206"/>
      <c r="AB14" s="206"/>
      <c r="AC14" s="206"/>
      <c r="AD14" s="206"/>
      <c r="AE14" s="206"/>
      <c r="AF14" s="206"/>
      <c r="AG14" s="206"/>
      <c r="AH14" s="206"/>
      <c r="AI14" s="206"/>
      <c r="AJ14" s="206"/>
      <c r="AK14" s="206"/>
      <c r="AL14" s="206"/>
      <c r="AM14" s="206"/>
      <c r="AN14" s="206"/>
      <c r="AO14" s="206"/>
      <c r="AP14" s="206"/>
      <c r="AQ14" s="206"/>
      <c r="AR14" s="206"/>
      <c r="AS14" s="206"/>
      <c r="AT14" s="206"/>
      <c r="AU14" s="206"/>
      <c r="AV14" s="206"/>
      <c r="AW14" s="206"/>
      <c r="AX14" s="20"/>
      <c r="AY14" s="185"/>
      <c r="AZ14" s="185"/>
      <c r="BA14" s="185"/>
      <c r="BB14" s="185"/>
      <c r="BC14" s="185"/>
      <c r="BD14" s="185"/>
      <c r="BE14" s="185"/>
      <c r="BF14" s="185"/>
      <c r="BG14" s="185"/>
      <c r="BH14" s="185"/>
      <c r="BI14" s="185"/>
      <c r="BJ14" s="185"/>
      <c r="BK14" s="185"/>
      <c r="BL14" s="185"/>
      <c r="BM14" s="185"/>
      <c r="BN14" s="185"/>
      <c r="BO14" s="185"/>
      <c r="BP14" s="185"/>
      <c r="BQ14" s="185"/>
      <c r="BR14" s="185"/>
      <c r="BS14" s="185"/>
      <c r="BT14" s="185"/>
      <c r="BU14" s="185"/>
      <c r="BV14" s="185"/>
      <c r="BW14" s="20"/>
      <c r="BX14" s="20"/>
      <c r="BY14" s="20"/>
    </row>
    <row r="15" spans="1:77" s="105" customFormat="1">
      <c r="A15" s="242" t="s">
        <v>354</v>
      </c>
      <c r="B15" s="48" t="s">
        <v>269</v>
      </c>
      <c r="C15" s="155">
        <v>0</v>
      </c>
      <c r="D15" s="155">
        <v>0</v>
      </c>
      <c r="E15" s="155">
        <v>0</v>
      </c>
      <c r="F15" s="155">
        <v>0</v>
      </c>
      <c r="G15" s="155">
        <v>0</v>
      </c>
      <c r="H15" s="155">
        <v>0</v>
      </c>
      <c r="I15" s="155">
        <v>0</v>
      </c>
      <c r="J15" s="155">
        <v>0</v>
      </c>
      <c r="K15" s="155">
        <v>0</v>
      </c>
      <c r="L15" s="155">
        <v>0</v>
      </c>
      <c r="M15" s="155">
        <v>0</v>
      </c>
      <c r="N15" s="155">
        <v>0</v>
      </c>
      <c r="O15" s="155">
        <v>0</v>
      </c>
      <c r="P15" s="155">
        <v>0</v>
      </c>
      <c r="Q15" s="155">
        <v>0</v>
      </c>
      <c r="R15" s="155">
        <v>0</v>
      </c>
      <c r="S15" s="155">
        <v>185.94175000000001</v>
      </c>
      <c r="T15" s="155">
        <v>360.45927826086955</v>
      </c>
      <c r="U15" s="155">
        <v>342.01367956521739</v>
      </c>
      <c r="V15" s="155">
        <v>351.50738260869576</v>
      </c>
      <c r="W15" s="155">
        <v>371.17138260869564</v>
      </c>
      <c r="X15" s="285">
        <v>410.79645217391305</v>
      </c>
      <c r="Z15" s="206"/>
      <c r="AA15" s="206"/>
      <c r="AB15" s="206"/>
      <c r="AC15" s="206"/>
      <c r="AD15" s="206"/>
      <c r="AE15" s="206"/>
      <c r="AF15" s="206"/>
      <c r="AG15" s="206"/>
      <c r="AH15" s="206"/>
      <c r="AI15" s="206"/>
      <c r="AJ15" s="206"/>
      <c r="AK15" s="206"/>
      <c r="AL15" s="206"/>
      <c r="AM15" s="206"/>
      <c r="AN15" s="206"/>
      <c r="AO15" s="206"/>
      <c r="AP15" s="206"/>
      <c r="AQ15" s="206"/>
      <c r="AR15" s="206"/>
      <c r="AS15" s="206"/>
      <c r="AT15" s="206"/>
      <c r="AU15" s="206"/>
      <c r="AV15" s="206"/>
      <c r="AW15" s="206"/>
      <c r="AX15" s="20"/>
      <c r="AY15" s="185"/>
      <c r="AZ15" s="185"/>
      <c r="BA15" s="185"/>
      <c r="BB15" s="185"/>
      <c r="BC15" s="185"/>
      <c r="BD15" s="185"/>
      <c r="BE15" s="185"/>
      <c r="BF15" s="185"/>
      <c r="BG15" s="185"/>
      <c r="BH15" s="185"/>
      <c r="BI15" s="185"/>
      <c r="BJ15" s="185"/>
      <c r="BK15" s="185"/>
      <c r="BL15" s="185"/>
      <c r="BM15" s="185"/>
      <c r="BN15" s="185"/>
      <c r="BO15" s="185"/>
      <c r="BP15" s="185"/>
      <c r="BQ15" s="185"/>
      <c r="BR15" s="185"/>
      <c r="BS15" s="185"/>
      <c r="BT15" s="185"/>
      <c r="BU15" s="185"/>
      <c r="BV15" s="185"/>
      <c r="BW15" s="20"/>
      <c r="BX15" s="20"/>
      <c r="BY15" s="20"/>
    </row>
    <row r="16" spans="1:77" s="105" customFormat="1">
      <c r="A16" s="242" t="s">
        <v>354</v>
      </c>
      <c r="B16" s="120" t="s">
        <v>9</v>
      </c>
      <c r="C16" s="155">
        <v>22641.840367777808</v>
      </c>
      <c r="D16" s="155">
        <v>25116.535224444448</v>
      </c>
      <c r="E16" s="155">
        <v>27739.874528888871</v>
      </c>
      <c r="F16" s="155">
        <v>31150.094574444436</v>
      </c>
      <c r="G16" s="155">
        <v>38370.152303333329</v>
      </c>
      <c r="H16" s="155">
        <v>44252.194321111063</v>
      </c>
      <c r="I16" s="155">
        <v>64647.62052000004</v>
      </c>
      <c r="J16" s="155">
        <v>82011.711024444492</v>
      </c>
      <c r="K16" s="155">
        <v>90404.295844975917</v>
      </c>
      <c r="L16" s="155">
        <v>96284.586824347862</v>
      </c>
      <c r="M16" s="155">
        <v>111527.75317739126</v>
      </c>
      <c r="N16" s="155">
        <v>131107.44282565214</v>
      </c>
      <c r="O16" s="155">
        <v>152481.74242869572</v>
      </c>
      <c r="P16" s="155">
        <v>168980.84890130447</v>
      </c>
      <c r="Q16" s="155">
        <v>180852.95385304347</v>
      </c>
      <c r="R16" s="155">
        <v>187087.3259752173</v>
      </c>
      <c r="S16" s="155">
        <v>193142.98700695657</v>
      </c>
      <c r="T16" s="155">
        <v>201633.40221956538</v>
      </c>
      <c r="U16" s="155">
        <v>208676.89431652171</v>
      </c>
      <c r="V16" s="155">
        <v>222208.3473639132</v>
      </c>
      <c r="W16" s="155">
        <v>226938.83380652172</v>
      </c>
      <c r="X16" s="285">
        <v>243797.09979217392</v>
      </c>
      <c r="Z16" s="206"/>
      <c r="AA16" s="206"/>
      <c r="AB16" s="206"/>
      <c r="AC16" s="206"/>
      <c r="AD16" s="206"/>
      <c r="AE16" s="206"/>
      <c r="AF16" s="206"/>
      <c r="AG16" s="206"/>
      <c r="AH16" s="206"/>
      <c r="AI16" s="206"/>
      <c r="AJ16" s="206"/>
      <c r="AK16" s="206"/>
      <c r="AL16" s="206"/>
      <c r="AM16" s="206"/>
      <c r="AN16" s="206"/>
      <c r="AO16" s="206"/>
      <c r="AP16" s="206"/>
      <c r="AQ16" s="206"/>
      <c r="AR16" s="206"/>
      <c r="AS16" s="206"/>
      <c r="AT16" s="206"/>
      <c r="AU16" s="206"/>
      <c r="AV16" s="206"/>
      <c r="AW16" s="206"/>
      <c r="AX16" s="20"/>
      <c r="AY16" s="185"/>
      <c r="AZ16" s="185"/>
      <c r="BA16" s="185"/>
      <c r="BB16" s="185"/>
      <c r="BC16" s="185"/>
      <c r="BD16" s="185"/>
      <c r="BE16" s="185"/>
      <c r="BF16" s="185"/>
      <c r="BG16" s="185"/>
      <c r="BH16" s="185"/>
      <c r="BI16" s="185"/>
      <c r="BJ16" s="185"/>
      <c r="BK16" s="185"/>
      <c r="BL16" s="185"/>
      <c r="BM16" s="185"/>
      <c r="BN16" s="185"/>
      <c r="BO16" s="185"/>
      <c r="BP16" s="185"/>
      <c r="BQ16" s="185"/>
      <c r="BR16" s="185"/>
      <c r="BS16" s="185"/>
      <c r="BT16" s="185"/>
      <c r="BU16" s="185"/>
      <c r="BV16" s="185"/>
      <c r="BW16" s="20"/>
      <c r="BX16" s="20"/>
      <c r="BY16" s="20"/>
    </row>
    <row r="17" spans="1:78" s="105" customFormat="1">
      <c r="A17" s="242" t="s">
        <v>355</v>
      </c>
      <c r="B17" s="117" t="s">
        <v>57</v>
      </c>
      <c r="C17" s="155">
        <v>0</v>
      </c>
      <c r="D17" s="155">
        <v>0</v>
      </c>
      <c r="E17" s="155">
        <v>0</v>
      </c>
      <c r="F17" s="155">
        <v>0</v>
      </c>
      <c r="G17" s="155">
        <v>0</v>
      </c>
      <c r="H17" s="155">
        <v>0</v>
      </c>
      <c r="I17" s="155">
        <v>34471.369474444444</v>
      </c>
      <c r="J17" s="155">
        <v>50442.789163333371</v>
      </c>
      <c r="K17" s="155">
        <v>60381.295691739084</v>
      </c>
      <c r="L17" s="155">
        <v>68557.872869130442</v>
      </c>
      <c r="M17" s="155">
        <v>76318.140549130432</v>
      </c>
      <c r="N17" s="155">
        <v>84537.644632173877</v>
      </c>
      <c r="O17" s="155">
        <v>93325.389623478302</v>
      </c>
      <c r="P17" s="155">
        <v>102315.08546826086</v>
      </c>
      <c r="Q17" s="155">
        <v>108888.63812869554</v>
      </c>
      <c r="R17" s="155">
        <v>110718.05605043484</v>
      </c>
      <c r="S17" s="155">
        <v>114074.35515478258</v>
      </c>
      <c r="T17" s="155">
        <v>118204.45913608684</v>
      </c>
      <c r="U17" s="155">
        <v>125461.23276608679</v>
      </c>
      <c r="V17" s="155">
        <v>138384.95801913046</v>
      </c>
      <c r="W17" s="155">
        <v>141229.35291043477</v>
      </c>
      <c r="X17" s="285">
        <v>148412.17925869566</v>
      </c>
      <c r="Z17" s="206"/>
      <c r="AA17" s="206"/>
      <c r="AB17" s="206"/>
      <c r="AC17" s="206"/>
      <c r="AD17" s="206"/>
      <c r="AE17" s="206"/>
      <c r="AF17" s="206"/>
      <c r="AG17" s="206"/>
      <c r="AH17" s="206"/>
      <c r="AI17" s="206"/>
      <c r="AJ17" s="206"/>
      <c r="AK17" s="206"/>
      <c r="AL17" s="206"/>
      <c r="AM17" s="206"/>
      <c r="AN17" s="206"/>
      <c r="AO17" s="206"/>
      <c r="AP17" s="206"/>
      <c r="AQ17" s="206"/>
      <c r="AR17" s="206"/>
      <c r="AS17" s="206"/>
      <c r="AT17" s="206"/>
      <c r="AU17" s="206"/>
      <c r="AV17" s="206"/>
      <c r="AW17" s="206"/>
      <c r="AX17" s="20"/>
      <c r="AY17" s="185"/>
      <c r="AZ17" s="185"/>
      <c r="BA17" s="185"/>
      <c r="BB17" s="185"/>
      <c r="BC17" s="185"/>
      <c r="BD17" s="185"/>
      <c r="BE17" s="185"/>
      <c r="BF17" s="185"/>
      <c r="BG17" s="185"/>
      <c r="BH17" s="185"/>
      <c r="BI17" s="185"/>
      <c r="BJ17" s="185"/>
      <c r="BK17" s="185"/>
      <c r="BL17" s="185"/>
      <c r="BM17" s="185"/>
      <c r="BN17" s="185"/>
      <c r="BO17" s="185"/>
      <c r="BP17" s="185"/>
      <c r="BQ17" s="185"/>
      <c r="BR17" s="185"/>
      <c r="BS17" s="185"/>
      <c r="BT17" s="185"/>
      <c r="BU17" s="185"/>
      <c r="BV17" s="185"/>
      <c r="BW17" s="20"/>
      <c r="BX17" s="20"/>
      <c r="BY17" s="20"/>
    </row>
    <row r="18" spans="1:78" s="105" customFormat="1">
      <c r="A18" s="242" t="s">
        <v>355</v>
      </c>
      <c r="B18" s="117" t="s">
        <v>52</v>
      </c>
      <c r="C18" s="155">
        <v>4715.8996633333354</v>
      </c>
      <c r="D18" s="155">
        <v>5221.993224444439</v>
      </c>
      <c r="E18" s="155">
        <v>5679.9008233333261</v>
      </c>
      <c r="F18" s="155">
        <v>6465.9609844444494</v>
      </c>
      <c r="G18" s="155">
        <v>8012.1038366666644</v>
      </c>
      <c r="H18" s="155">
        <v>9448.5621311111026</v>
      </c>
      <c r="I18" s="155">
        <v>11363.482725555567</v>
      </c>
      <c r="J18" s="155">
        <v>12778.875542222202</v>
      </c>
      <c r="K18" s="155">
        <v>13930.224475507241</v>
      </c>
      <c r="L18" s="155">
        <v>14058.555275652156</v>
      </c>
      <c r="M18" s="155">
        <v>17530.278330869591</v>
      </c>
      <c r="N18" s="155">
        <v>22618.698826521719</v>
      </c>
      <c r="O18" s="155">
        <v>25589.75305086952</v>
      </c>
      <c r="P18" s="155">
        <v>27016.653239999825</v>
      </c>
      <c r="Q18" s="155">
        <v>29465.932239999765</v>
      </c>
      <c r="R18" s="155">
        <v>30887.704100869301</v>
      </c>
      <c r="S18" s="155">
        <v>34184.521276521416</v>
      </c>
      <c r="T18" s="155">
        <v>36848.330396086829</v>
      </c>
      <c r="U18" s="155">
        <v>39498.275376087018</v>
      </c>
      <c r="V18" s="155">
        <v>48327.804112173908</v>
      </c>
      <c r="W18" s="155">
        <v>54032.010148695561</v>
      </c>
      <c r="X18" s="285">
        <v>64640.60958565199</v>
      </c>
      <c r="Z18" s="206"/>
      <c r="AA18" s="206"/>
      <c r="AB18" s="206"/>
      <c r="AC18" s="206"/>
      <c r="AD18" s="206"/>
      <c r="AE18" s="206"/>
      <c r="AF18" s="206"/>
      <c r="AG18" s="206"/>
      <c r="AH18" s="206"/>
      <c r="AI18" s="206"/>
      <c r="AJ18" s="206"/>
      <c r="AK18" s="206"/>
      <c r="AL18" s="206"/>
      <c r="AM18" s="206"/>
      <c r="AN18" s="206"/>
      <c r="AO18" s="206"/>
      <c r="AP18" s="206"/>
      <c r="AQ18" s="206"/>
      <c r="AR18" s="206"/>
      <c r="AS18" s="206"/>
      <c r="AT18" s="206"/>
      <c r="AU18" s="206"/>
      <c r="AV18" s="206"/>
      <c r="AW18" s="206"/>
      <c r="AX18" s="20"/>
      <c r="AY18" s="185"/>
      <c r="AZ18" s="185"/>
      <c r="BA18" s="185"/>
      <c r="BB18" s="185"/>
      <c r="BC18" s="185"/>
      <c r="BD18" s="185"/>
      <c r="BE18" s="185"/>
      <c r="BF18" s="185"/>
      <c r="BG18" s="185"/>
      <c r="BH18" s="185"/>
      <c r="BI18" s="185"/>
      <c r="BJ18" s="185"/>
      <c r="BK18" s="185"/>
      <c r="BL18" s="185"/>
      <c r="BM18" s="185"/>
      <c r="BN18" s="185"/>
      <c r="BO18" s="185"/>
      <c r="BP18" s="185"/>
      <c r="BQ18" s="185"/>
      <c r="BR18" s="185"/>
      <c r="BS18" s="185"/>
      <c r="BT18" s="185"/>
      <c r="BU18" s="185"/>
      <c r="BV18" s="185"/>
      <c r="BW18" s="20"/>
      <c r="BX18" s="20"/>
      <c r="BY18" s="20"/>
    </row>
    <row r="19" spans="1:78" s="105" customFormat="1">
      <c r="A19" s="242" t="s">
        <v>355</v>
      </c>
      <c r="B19" s="120" t="s">
        <v>253</v>
      </c>
      <c r="C19" s="155">
        <v>18831.466882222259</v>
      </c>
      <c r="D19" s="155">
        <v>21149.09850333336</v>
      </c>
      <c r="E19" s="155">
        <v>23657.219297777789</v>
      </c>
      <c r="F19" s="155">
        <v>26224.128527777753</v>
      </c>
      <c r="G19" s="155">
        <v>32249.174833333345</v>
      </c>
      <c r="H19" s="155">
        <v>37688.392839999993</v>
      </c>
      <c r="I19" s="155">
        <v>22492.432105555548</v>
      </c>
      <c r="J19" s="155">
        <v>22820.966819999994</v>
      </c>
      <c r="K19" s="155">
        <v>23891.275743961327</v>
      </c>
      <c r="L19" s="155">
        <v>23609.158899130449</v>
      </c>
      <c r="M19" s="155">
        <v>25524.087266956511</v>
      </c>
      <c r="N19" s="155">
        <v>28909.15095434778</v>
      </c>
      <c r="O19" s="155">
        <v>31657.861486086891</v>
      </c>
      <c r="P19" s="155">
        <v>34092.980120869572</v>
      </c>
      <c r="Q19" s="155">
        <v>36474.425275652218</v>
      </c>
      <c r="R19" s="155">
        <v>40485.2278147826</v>
      </c>
      <c r="S19" s="155">
        <v>42654.209886956531</v>
      </c>
      <c r="T19" s="155">
        <v>46665.964241739268</v>
      </c>
      <c r="U19" s="155">
        <v>49894.903682608732</v>
      </c>
      <c r="V19" s="155">
        <v>55012.040919999978</v>
      </c>
      <c r="W19" s="155">
        <v>61630.172291739058</v>
      </c>
      <c r="X19" s="285">
        <v>68036.675096521678</v>
      </c>
      <c r="Z19" s="206"/>
      <c r="AA19" s="206"/>
      <c r="AB19" s="206"/>
      <c r="AC19" s="206"/>
      <c r="AD19" s="206"/>
      <c r="AE19" s="206"/>
      <c r="AF19" s="206"/>
      <c r="AG19" s="206"/>
      <c r="AH19" s="206"/>
      <c r="AI19" s="206"/>
      <c r="AJ19" s="206"/>
      <c r="AK19" s="206"/>
      <c r="AL19" s="206"/>
      <c r="AM19" s="206"/>
      <c r="AN19" s="206"/>
      <c r="AO19" s="206"/>
      <c r="AP19" s="206"/>
      <c r="AQ19" s="206"/>
      <c r="AR19" s="206"/>
      <c r="AS19" s="206"/>
      <c r="AT19" s="206"/>
      <c r="AU19" s="206"/>
      <c r="AV19" s="206"/>
      <c r="AW19" s="206"/>
      <c r="AX19" s="20"/>
      <c r="AY19" s="185"/>
      <c r="AZ19" s="185"/>
      <c r="BA19" s="185"/>
      <c r="BB19" s="185"/>
      <c r="BC19" s="185"/>
      <c r="BD19" s="185"/>
      <c r="BE19" s="185"/>
      <c r="BF19" s="185"/>
      <c r="BG19" s="185"/>
      <c r="BH19" s="185"/>
      <c r="BI19" s="185"/>
      <c r="BJ19" s="185"/>
      <c r="BK19" s="185"/>
      <c r="BL19" s="185"/>
      <c r="BM19" s="185"/>
      <c r="BN19" s="185"/>
      <c r="BO19" s="185"/>
      <c r="BP19" s="185"/>
      <c r="BQ19" s="185"/>
      <c r="BR19" s="185"/>
      <c r="BS19" s="185"/>
      <c r="BT19" s="185"/>
      <c r="BU19" s="185"/>
      <c r="BV19" s="185"/>
      <c r="BW19" s="20"/>
      <c r="BX19" s="20"/>
      <c r="BY19" s="20"/>
    </row>
    <row r="20" spans="1:78" s="105" customFormat="1">
      <c r="A20" s="242" t="s">
        <v>355</v>
      </c>
      <c r="B20" s="38" t="s">
        <v>244</v>
      </c>
      <c r="C20" s="155">
        <v>72.028488888888887</v>
      </c>
      <c r="D20" s="155">
        <v>140.38221333333331</v>
      </c>
      <c r="E20" s="155">
        <v>145.7526933333333</v>
      </c>
      <c r="F20" s="155">
        <v>148.71831999999995</v>
      </c>
      <c r="G20" s="155">
        <v>156.78218666666663</v>
      </c>
      <c r="H20" s="155">
        <v>166.60042666666666</v>
      </c>
      <c r="I20" s="155">
        <v>183.50760333333332</v>
      </c>
      <c r="J20" s="155">
        <v>221.15362777777784</v>
      </c>
      <c r="K20" s="155">
        <v>228.83232719806762</v>
      </c>
      <c r="L20" s="155">
        <v>247.46089652173916</v>
      </c>
      <c r="M20" s="155">
        <v>412.52600217391318</v>
      </c>
      <c r="N20" s="155">
        <v>761.43085913043478</v>
      </c>
      <c r="O20" s="155">
        <v>1080.3511391304351</v>
      </c>
      <c r="P20" s="155">
        <v>1193.4910521739134</v>
      </c>
      <c r="Q20" s="155">
        <v>1250.0455043478269</v>
      </c>
      <c r="R20" s="155">
        <v>1325.6748834782616</v>
      </c>
      <c r="S20" s="155">
        <v>1544.8470691304351</v>
      </c>
      <c r="T20" s="155">
        <v>1609.827731739131</v>
      </c>
      <c r="U20" s="155">
        <v>1661.683608695653</v>
      </c>
      <c r="V20" s="155">
        <v>1776.696173913044</v>
      </c>
      <c r="W20" s="155">
        <v>1926.7688521739135</v>
      </c>
      <c r="X20" s="285">
        <v>1966.6488421739123</v>
      </c>
      <c r="Z20" s="206"/>
      <c r="AA20" s="206"/>
      <c r="AB20" s="206"/>
      <c r="AC20" s="206"/>
      <c r="AD20" s="206"/>
      <c r="AE20" s="206"/>
      <c r="AF20" s="206"/>
      <c r="AG20" s="206"/>
      <c r="AH20" s="206"/>
      <c r="AI20" s="206"/>
      <c r="AJ20" s="206"/>
      <c r="AK20" s="206"/>
      <c r="AL20" s="206"/>
      <c r="AM20" s="206"/>
      <c r="AN20" s="206"/>
      <c r="AO20" s="206"/>
      <c r="AP20" s="206"/>
      <c r="AQ20" s="206"/>
      <c r="AR20" s="206"/>
      <c r="AS20" s="206"/>
      <c r="AT20" s="206"/>
      <c r="AU20" s="206"/>
      <c r="AV20" s="206"/>
      <c r="AW20" s="206"/>
      <c r="AX20" s="20"/>
      <c r="AY20" s="185"/>
      <c r="AZ20" s="185"/>
      <c r="BA20" s="185"/>
      <c r="BB20" s="185"/>
      <c r="BC20" s="185"/>
      <c r="BD20" s="185"/>
      <c r="BE20" s="185"/>
      <c r="BF20" s="185"/>
      <c r="BG20" s="185"/>
      <c r="BH20" s="185"/>
      <c r="BI20" s="185"/>
      <c r="BJ20" s="185"/>
      <c r="BK20" s="185"/>
      <c r="BL20" s="185"/>
      <c r="BM20" s="185"/>
      <c r="BN20" s="185"/>
      <c r="BO20" s="185"/>
      <c r="BP20" s="185"/>
      <c r="BQ20" s="185"/>
      <c r="BR20" s="185"/>
      <c r="BS20" s="185"/>
      <c r="BT20" s="185"/>
      <c r="BU20" s="185"/>
      <c r="BV20" s="185"/>
      <c r="BW20" s="20"/>
      <c r="BX20" s="20"/>
      <c r="BY20" s="20"/>
    </row>
    <row r="21" spans="1:78" s="105" customFormat="1">
      <c r="A21" s="242" t="s">
        <v>355</v>
      </c>
      <c r="B21" s="48" t="s">
        <v>269</v>
      </c>
      <c r="C21" s="155">
        <v>0</v>
      </c>
      <c r="D21" s="155">
        <v>0</v>
      </c>
      <c r="E21" s="155">
        <v>0</v>
      </c>
      <c r="F21" s="155">
        <v>0</v>
      </c>
      <c r="G21" s="155">
        <v>0</v>
      </c>
      <c r="H21" s="155">
        <v>0</v>
      </c>
      <c r="I21" s="155">
        <v>0</v>
      </c>
      <c r="J21" s="155">
        <v>0</v>
      </c>
      <c r="K21" s="155">
        <v>0</v>
      </c>
      <c r="L21" s="155">
        <v>0</v>
      </c>
      <c r="M21" s="155">
        <v>0</v>
      </c>
      <c r="N21" s="155">
        <v>0</v>
      </c>
      <c r="O21" s="155">
        <v>0</v>
      </c>
      <c r="P21" s="155">
        <v>0</v>
      </c>
      <c r="Q21" s="155">
        <v>0</v>
      </c>
      <c r="R21" s="155">
        <v>0</v>
      </c>
      <c r="S21" s="155">
        <v>200.05851304347829</v>
      </c>
      <c r="T21" s="155">
        <v>398.59378260869562</v>
      </c>
      <c r="U21" s="155">
        <v>413.85753913043482</v>
      </c>
      <c r="V21" s="155">
        <v>468.13432173913031</v>
      </c>
      <c r="W21" s="155">
        <v>542.39471304347808</v>
      </c>
      <c r="X21" s="285">
        <v>629.22120869565219</v>
      </c>
      <c r="Z21" s="206"/>
      <c r="AA21" s="206"/>
      <c r="AB21" s="206"/>
      <c r="AC21" s="206"/>
      <c r="AD21" s="206"/>
      <c r="AE21" s="206"/>
      <c r="AF21" s="206"/>
      <c r="AG21" s="206"/>
      <c r="AH21" s="206"/>
      <c r="AI21" s="206"/>
      <c r="AJ21" s="206"/>
      <c r="AK21" s="206"/>
      <c r="AL21" s="206"/>
      <c r="AM21" s="206"/>
      <c r="AN21" s="206"/>
      <c r="AO21" s="206"/>
      <c r="AP21" s="206"/>
      <c r="AQ21" s="206"/>
      <c r="AR21" s="206"/>
      <c r="AS21" s="206"/>
      <c r="AT21" s="206"/>
      <c r="AU21" s="206"/>
      <c r="AV21" s="206"/>
      <c r="AW21" s="206"/>
      <c r="AX21" s="20"/>
      <c r="AY21" s="185"/>
      <c r="AZ21" s="185"/>
      <c r="BA21" s="185"/>
      <c r="BB21" s="185"/>
      <c r="BC21" s="185"/>
      <c r="BD21" s="185"/>
      <c r="BE21" s="185"/>
      <c r="BF21" s="185"/>
      <c r="BG21" s="185"/>
      <c r="BH21" s="185"/>
      <c r="BI21" s="185"/>
      <c r="BJ21" s="185"/>
      <c r="BK21" s="185"/>
      <c r="BL21" s="185"/>
      <c r="BM21" s="185"/>
      <c r="BN21" s="185"/>
      <c r="BO21" s="185"/>
      <c r="BP21" s="185"/>
      <c r="BQ21" s="185"/>
      <c r="BR21" s="185"/>
      <c r="BS21" s="185"/>
      <c r="BT21" s="185"/>
      <c r="BU21" s="185"/>
      <c r="BV21" s="185"/>
      <c r="BW21" s="20"/>
      <c r="BX21" s="20"/>
      <c r="BY21" s="20"/>
    </row>
    <row r="22" spans="1:78" s="105" customFormat="1">
      <c r="A22" s="242" t="s">
        <v>355</v>
      </c>
      <c r="B22" s="120" t="s">
        <v>9</v>
      </c>
      <c r="C22" s="155">
        <v>23619.395034444467</v>
      </c>
      <c r="D22" s="155">
        <v>26511.473941111155</v>
      </c>
      <c r="E22" s="155">
        <v>29482.872814444425</v>
      </c>
      <c r="F22" s="155">
        <v>32838.807832222192</v>
      </c>
      <c r="G22" s="155">
        <v>40418.060856666685</v>
      </c>
      <c r="H22" s="155">
        <v>47303.55539777776</v>
      </c>
      <c r="I22" s="155">
        <v>68510.791908888903</v>
      </c>
      <c r="J22" s="155">
        <v>86263.785153333389</v>
      </c>
      <c r="K22" s="155">
        <v>98431.628238405785</v>
      </c>
      <c r="L22" s="155">
        <v>106473.04794043479</v>
      </c>
      <c r="M22" s="155">
        <v>119785.03214913046</v>
      </c>
      <c r="N22" s="155">
        <v>136826.92527217386</v>
      </c>
      <c r="O22" s="155">
        <v>151653.35529956518</v>
      </c>
      <c r="P22" s="155">
        <v>164618.20988130424</v>
      </c>
      <c r="Q22" s="155">
        <v>176079.04114869572</v>
      </c>
      <c r="R22" s="155">
        <v>183416.66284956515</v>
      </c>
      <c r="S22" s="155">
        <v>192657.99190043483</v>
      </c>
      <c r="T22" s="155">
        <v>203727.17528826089</v>
      </c>
      <c r="U22" s="155">
        <v>216929.95297260865</v>
      </c>
      <c r="V22" s="155">
        <v>243969.63354695649</v>
      </c>
      <c r="W22" s="155">
        <v>259360.69891608687</v>
      </c>
      <c r="X22" s="285">
        <v>283685.33399173914</v>
      </c>
      <c r="Z22" s="206"/>
      <c r="AA22" s="206"/>
      <c r="AB22" s="206"/>
      <c r="AC22" s="206"/>
      <c r="AD22" s="206"/>
      <c r="AE22" s="206"/>
      <c r="AF22" s="206"/>
      <c r="AG22" s="206"/>
      <c r="AH22" s="206"/>
      <c r="AI22" s="206"/>
      <c r="AJ22" s="206"/>
      <c r="AK22" s="206"/>
      <c r="AL22" s="206"/>
      <c r="AM22" s="206"/>
      <c r="AN22" s="206"/>
      <c r="AO22" s="206"/>
      <c r="AP22" s="206"/>
      <c r="AQ22" s="206"/>
      <c r="AR22" s="206"/>
      <c r="AS22" s="206"/>
      <c r="AT22" s="206"/>
      <c r="AU22" s="206"/>
      <c r="AV22" s="206"/>
      <c r="AW22" s="206"/>
      <c r="AX22" s="20"/>
      <c r="AY22" s="185"/>
      <c r="AZ22" s="185"/>
      <c r="BA22" s="185"/>
      <c r="BB22" s="185"/>
      <c r="BC22" s="185"/>
      <c r="BD22" s="185"/>
      <c r="BE22" s="185"/>
      <c r="BF22" s="185"/>
      <c r="BG22" s="185"/>
      <c r="BH22" s="185"/>
      <c r="BI22" s="185"/>
      <c r="BJ22" s="185"/>
      <c r="BK22" s="185"/>
      <c r="BL22" s="185"/>
      <c r="BM22" s="185"/>
      <c r="BN22" s="185"/>
      <c r="BO22" s="185"/>
      <c r="BP22" s="185"/>
      <c r="BQ22" s="185"/>
      <c r="BR22" s="185"/>
      <c r="BS22" s="185"/>
      <c r="BT22" s="185"/>
      <c r="BU22" s="185"/>
      <c r="BV22" s="185"/>
      <c r="BW22" s="20"/>
      <c r="BX22" s="20"/>
      <c r="BY22" s="20"/>
      <c r="BZ22" s="64"/>
    </row>
    <row r="23" spans="1:78">
      <c r="A23" s="242" t="s">
        <v>356</v>
      </c>
      <c r="B23" s="117" t="s">
        <v>57</v>
      </c>
      <c r="C23" s="155">
        <v>0</v>
      </c>
      <c r="D23" s="155">
        <v>0</v>
      </c>
      <c r="E23" s="155">
        <v>0</v>
      </c>
      <c r="F23" s="155">
        <v>0</v>
      </c>
      <c r="G23" s="155">
        <v>0</v>
      </c>
      <c r="H23" s="155">
        <v>0</v>
      </c>
      <c r="I23" s="155">
        <v>23528.815616666659</v>
      </c>
      <c r="J23" s="155">
        <v>33675.374014444489</v>
      </c>
      <c r="K23" s="155">
        <v>41698.721983236719</v>
      </c>
      <c r="L23" s="155">
        <v>48218.17924695657</v>
      </c>
      <c r="M23" s="155">
        <v>56986.592503913045</v>
      </c>
      <c r="N23" s="155">
        <v>67259.916019565164</v>
      </c>
      <c r="O23" s="155">
        <v>77013.757286087086</v>
      </c>
      <c r="P23" s="155">
        <v>86135.799973912886</v>
      </c>
      <c r="Q23" s="155">
        <v>91681.479311304342</v>
      </c>
      <c r="R23" s="155">
        <v>93153.864535651868</v>
      </c>
      <c r="S23" s="155">
        <v>96633.583014782547</v>
      </c>
      <c r="T23" s="155">
        <v>101133.34449608671</v>
      </c>
      <c r="U23" s="155">
        <v>110135.12346521739</v>
      </c>
      <c r="V23" s="155">
        <v>119095.27138521738</v>
      </c>
      <c r="W23" s="155">
        <v>126593.63698869565</v>
      </c>
      <c r="X23" s="285">
        <v>134283.95961260863</v>
      </c>
      <c r="Z23" s="206"/>
      <c r="AA23" s="206"/>
      <c r="AB23" s="206"/>
      <c r="AC23" s="206"/>
      <c r="AD23" s="206"/>
      <c r="AE23" s="206"/>
      <c r="AF23" s="206"/>
      <c r="AG23" s="206"/>
      <c r="AH23" s="206"/>
      <c r="AI23" s="206"/>
      <c r="AJ23" s="206"/>
      <c r="AK23" s="206"/>
      <c r="AL23" s="206"/>
      <c r="AM23" s="206"/>
      <c r="AN23" s="206"/>
      <c r="AO23" s="206"/>
      <c r="AP23" s="206"/>
      <c r="AQ23" s="206"/>
      <c r="AR23" s="206"/>
      <c r="AS23" s="206"/>
      <c r="AT23" s="206"/>
      <c r="AU23" s="206"/>
      <c r="AV23" s="206"/>
      <c r="AW23" s="206"/>
      <c r="AX23" s="20"/>
      <c r="AY23" s="185"/>
      <c r="AZ23" s="185"/>
      <c r="BA23" s="185"/>
      <c r="BB23" s="185"/>
      <c r="BC23" s="185"/>
      <c r="BD23" s="185"/>
      <c r="BE23" s="185"/>
      <c r="BF23" s="185"/>
      <c r="BG23" s="185"/>
      <c r="BH23" s="185"/>
      <c r="BI23" s="185"/>
      <c r="BJ23" s="185"/>
      <c r="BK23" s="185"/>
      <c r="BL23" s="185"/>
      <c r="BM23" s="185"/>
      <c r="BN23" s="185"/>
      <c r="BO23" s="185"/>
      <c r="BP23" s="185"/>
      <c r="BQ23" s="185"/>
      <c r="BR23" s="185"/>
      <c r="BS23" s="185"/>
      <c r="BT23" s="185"/>
      <c r="BU23" s="185"/>
      <c r="BV23" s="185"/>
      <c r="BW23" s="20"/>
      <c r="BX23" s="20"/>
      <c r="BY23" s="20"/>
    </row>
    <row r="24" spans="1:78">
      <c r="A24" s="242" t="s">
        <v>356</v>
      </c>
      <c r="B24" s="117" t="s">
        <v>52</v>
      </c>
      <c r="C24" s="155">
        <v>3717.439548888884</v>
      </c>
      <c r="D24" s="155">
        <v>4125.4903711111083</v>
      </c>
      <c r="E24" s="155">
        <v>4606.1586799999795</v>
      </c>
      <c r="F24" s="155">
        <v>5220.2111744444564</v>
      </c>
      <c r="G24" s="155">
        <v>6580.8996477777728</v>
      </c>
      <c r="H24" s="155">
        <v>7991.3597888889053</v>
      </c>
      <c r="I24" s="155">
        <v>9742.8526299999867</v>
      </c>
      <c r="J24" s="155">
        <v>11219.815364444466</v>
      </c>
      <c r="K24" s="155">
        <v>12213.647936859938</v>
      </c>
      <c r="L24" s="155">
        <v>13217.852680869559</v>
      </c>
      <c r="M24" s="155">
        <v>14380.386337826092</v>
      </c>
      <c r="N24" s="155">
        <v>17669.586438260882</v>
      </c>
      <c r="O24" s="155">
        <v>21554.815328260902</v>
      </c>
      <c r="P24" s="155">
        <v>24403.126308695402</v>
      </c>
      <c r="Q24" s="155">
        <v>28119.74352347794</v>
      </c>
      <c r="R24" s="155">
        <v>32914.867892173563</v>
      </c>
      <c r="S24" s="155">
        <v>36058.050177390847</v>
      </c>
      <c r="T24" s="155">
        <v>38540.11705956496</v>
      </c>
      <c r="U24" s="155">
        <v>40425.813436521676</v>
      </c>
      <c r="V24" s="155">
        <v>45462.576727391257</v>
      </c>
      <c r="W24" s="155">
        <v>51923.841754782501</v>
      </c>
      <c r="X24" s="285">
        <v>59223.206441739152</v>
      </c>
      <c r="Z24" s="206"/>
      <c r="AA24" s="206"/>
      <c r="AB24" s="206"/>
      <c r="AC24" s="206"/>
      <c r="AD24" s="206"/>
      <c r="AE24" s="206"/>
      <c r="AF24" s="206"/>
      <c r="AG24" s="206"/>
      <c r="AH24" s="206"/>
      <c r="AI24" s="206"/>
      <c r="AJ24" s="206"/>
      <c r="AK24" s="206"/>
      <c r="AL24" s="206"/>
      <c r="AM24" s="206"/>
      <c r="AN24" s="206"/>
      <c r="AO24" s="206"/>
      <c r="AP24" s="206"/>
      <c r="AQ24" s="206"/>
      <c r="AR24" s="206"/>
      <c r="AS24" s="206"/>
      <c r="AT24" s="206"/>
      <c r="AU24" s="206"/>
      <c r="AV24" s="206"/>
      <c r="AW24" s="206"/>
      <c r="AX24" s="20"/>
      <c r="AY24" s="185"/>
      <c r="AZ24" s="185"/>
      <c r="BA24" s="185"/>
      <c r="BB24" s="185"/>
      <c r="BC24" s="185"/>
      <c r="BD24" s="185"/>
      <c r="BE24" s="185"/>
      <c r="BF24" s="185"/>
      <c r="BG24" s="185"/>
      <c r="BH24" s="185"/>
      <c r="BI24" s="185"/>
      <c r="BJ24" s="185"/>
      <c r="BK24" s="185"/>
      <c r="BL24" s="185"/>
      <c r="BM24" s="185"/>
      <c r="BN24" s="185"/>
      <c r="BO24" s="185"/>
      <c r="BP24" s="185"/>
      <c r="BQ24" s="185"/>
      <c r="BR24" s="185"/>
      <c r="BS24" s="185"/>
      <c r="BT24" s="185"/>
      <c r="BU24" s="185"/>
      <c r="BV24" s="185"/>
      <c r="BW24" s="20"/>
      <c r="BX24" s="20"/>
      <c r="BY24" s="20"/>
    </row>
    <row r="25" spans="1:78">
      <c r="A25" s="242" t="s">
        <v>356</v>
      </c>
      <c r="B25" s="120" t="s">
        <v>253</v>
      </c>
      <c r="C25" s="155">
        <v>12082.456368888881</v>
      </c>
      <c r="D25" s="155">
        <v>13793.802645555561</v>
      </c>
      <c r="E25" s="155">
        <v>14872.232765555576</v>
      </c>
      <c r="F25" s="155">
        <v>16731.159653333325</v>
      </c>
      <c r="G25" s="155">
        <v>20274.901026666674</v>
      </c>
      <c r="H25" s="155">
        <v>23241.679946666656</v>
      </c>
      <c r="I25" s="155">
        <v>13463.257056666645</v>
      </c>
      <c r="J25" s="155">
        <v>15495.006400000031</v>
      </c>
      <c r="K25" s="155">
        <v>17368.973942995184</v>
      </c>
      <c r="L25" s="155">
        <v>17992.748486521748</v>
      </c>
      <c r="M25" s="155">
        <v>19475.573999999986</v>
      </c>
      <c r="N25" s="155">
        <v>23633.032026956491</v>
      </c>
      <c r="O25" s="155">
        <v>27391.365786086877</v>
      </c>
      <c r="P25" s="155">
        <v>31946.318261739114</v>
      </c>
      <c r="Q25" s="155">
        <v>36405.714123913029</v>
      </c>
      <c r="R25" s="155">
        <v>42010.595502608681</v>
      </c>
      <c r="S25" s="155">
        <v>45870.352862608641</v>
      </c>
      <c r="T25" s="155">
        <v>49570.871208260956</v>
      </c>
      <c r="U25" s="155">
        <v>53870.70800086957</v>
      </c>
      <c r="V25" s="155">
        <v>57095.7105834783</v>
      </c>
      <c r="W25" s="155">
        <v>63236.982168695591</v>
      </c>
      <c r="X25" s="285">
        <v>70148.769080434722</v>
      </c>
      <c r="Z25" s="206"/>
      <c r="AA25" s="206"/>
      <c r="AB25" s="206"/>
      <c r="AC25" s="206"/>
      <c r="AD25" s="206"/>
      <c r="AE25" s="206"/>
      <c r="AF25" s="206"/>
      <c r="AG25" s="206"/>
      <c r="AH25" s="206"/>
      <c r="AI25" s="206"/>
      <c r="AJ25" s="206"/>
      <c r="AK25" s="206"/>
      <c r="AL25" s="206"/>
      <c r="AM25" s="206"/>
      <c r="AN25" s="206"/>
      <c r="AO25" s="206"/>
      <c r="AP25" s="206"/>
      <c r="AQ25" s="206"/>
      <c r="AR25" s="206"/>
      <c r="AS25" s="206"/>
      <c r="AT25" s="206"/>
      <c r="AU25" s="206"/>
      <c r="AV25" s="206"/>
      <c r="AW25" s="206"/>
      <c r="AX25" s="20"/>
      <c r="AY25" s="185"/>
      <c r="AZ25" s="185"/>
      <c r="BA25" s="185"/>
      <c r="BB25" s="185"/>
      <c r="BC25" s="185"/>
      <c r="BD25" s="185"/>
      <c r="BE25" s="185"/>
      <c r="BF25" s="185"/>
      <c r="BG25" s="185"/>
      <c r="BH25" s="185"/>
      <c r="BI25" s="185"/>
      <c r="BJ25" s="185"/>
      <c r="BK25" s="185"/>
      <c r="BL25" s="185"/>
      <c r="BM25" s="185"/>
      <c r="BN25" s="185"/>
      <c r="BO25" s="185"/>
      <c r="BP25" s="185"/>
      <c r="BQ25" s="185"/>
      <c r="BR25" s="185"/>
      <c r="BS25" s="185"/>
      <c r="BT25" s="185"/>
      <c r="BU25" s="185"/>
      <c r="BV25" s="185"/>
      <c r="BW25" s="20"/>
      <c r="BX25" s="20"/>
      <c r="BY25" s="20"/>
    </row>
    <row r="26" spans="1:78">
      <c r="A26" s="242" t="s">
        <v>356</v>
      </c>
      <c r="B26" s="38" t="s">
        <v>244</v>
      </c>
      <c r="C26" s="155">
        <v>544.97364555555555</v>
      </c>
      <c r="D26" s="155">
        <v>1134.3330933333334</v>
      </c>
      <c r="E26" s="155">
        <v>1165.9593666666667</v>
      </c>
      <c r="F26" s="155">
        <v>1216.1331755555555</v>
      </c>
      <c r="G26" s="155">
        <v>1317.6896944444445</v>
      </c>
      <c r="H26" s="155">
        <v>1401.0782788888887</v>
      </c>
      <c r="I26" s="155">
        <v>1519.1006133333333</v>
      </c>
      <c r="J26" s="155">
        <v>1837.0373199999997</v>
      </c>
      <c r="K26" s="155">
        <v>1908.8166088888888</v>
      </c>
      <c r="L26" s="155">
        <v>2067.533819565218</v>
      </c>
      <c r="M26" s="155">
        <v>2856.1287908695658</v>
      </c>
      <c r="N26" s="155">
        <v>5469.9599399999997</v>
      </c>
      <c r="O26" s="155">
        <v>9087.4760617391294</v>
      </c>
      <c r="P26" s="155">
        <v>10583.20518652174</v>
      </c>
      <c r="Q26" s="155">
        <v>11734.37094695652</v>
      </c>
      <c r="R26" s="155">
        <v>13019.312422608704</v>
      </c>
      <c r="S26" s="155">
        <v>14499.576444782606</v>
      </c>
      <c r="T26" s="155">
        <v>15359.161757826088</v>
      </c>
      <c r="U26" s="155">
        <v>16265.126056521745</v>
      </c>
      <c r="V26" s="155">
        <v>16652.090856956529</v>
      </c>
      <c r="W26" s="155">
        <v>17659.253826086959</v>
      </c>
      <c r="X26" s="285">
        <v>18035.907182608698</v>
      </c>
      <c r="Z26" s="206"/>
      <c r="AA26" s="206"/>
      <c r="AB26" s="206"/>
      <c r="AC26" s="206"/>
      <c r="AD26" s="206"/>
      <c r="AE26" s="206"/>
      <c r="AF26" s="206"/>
      <c r="AG26" s="206"/>
      <c r="AH26" s="206"/>
      <c r="AI26" s="206"/>
      <c r="AJ26" s="206"/>
      <c r="AK26" s="206"/>
      <c r="AL26" s="206"/>
      <c r="AM26" s="206"/>
      <c r="AN26" s="206"/>
      <c r="AO26" s="206"/>
      <c r="AP26" s="206"/>
      <c r="AQ26" s="206"/>
      <c r="AR26" s="206"/>
      <c r="AS26" s="206"/>
      <c r="AT26" s="206"/>
      <c r="AU26" s="206"/>
      <c r="AV26" s="206"/>
      <c r="AW26" s="206"/>
      <c r="AX26" s="20"/>
      <c r="AY26" s="185"/>
      <c r="AZ26" s="185"/>
      <c r="BA26" s="185"/>
      <c r="BB26" s="185"/>
      <c r="BC26" s="185"/>
      <c r="BD26" s="185"/>
      <c r="BE26" s="185"/>
      <c r="BF26" s="185"/>
      <c r="BG26" s="185"/>
      <c r="BH26" s="185"/>
      <c r="BI26" s="185"/>
      <c r="BJ26" s="185"/>
      <c r="BK26" s="185"/>
      <c r="BL26" s="185"/>
      <c r="BM26" s="185"/>
      <c r="BN26" s="185"/>
      <c r="BO26" s="185"/>
      <c r="BP26" s="185"/>
      <c r="BQ26" s="185"/>
      <c r="BR26" s="185"/>
      <c r="BS26" s="185"/>
      <c r="BT26" s="185"/>
      <c r="BU26" s="185"/>
      <c r="BV26" s="185"/>
      <c r="BW26" s="20"/>
      <c r="BX26" s="20"/>
      <c r="BY26" s="20"/>
    </row>
    <row r="27" spans="1:78" s="105" customFormat="1">
      <c r="A27" s="242" t="s">
        <v>356</v>
      </c>
      <c r="B27" s="48" t="s">
        <v>269</v>
      </c>
      <c r="C27" s="155">
        <v>0</v>
      </c>
      <c r="D27" s="155">
        <v>0</v>
      </c>
      <c r="E27" s="155">
        <v>0</v>
      </c>
      <c r="F27" s="155">
        <v>0</v>
      </c>
      <c r="G27" s="155">
        <v>0</v>
      </c>
      <c r="H27" s="155">
        <v>0</v>
      </c>
      <c r="I27" s="155">
        <v>0</v>
      </c>
      <c r="J27" s="155">
        <v>0</v>
      </c>
      <c r="K27" s="155">
        <v>0</v>
      </c>
      <c r="L27" s="155">
        <v>0</v>
      </c>
      <c r="M27" s="155">
        <v>0</v>
      </c>
      <c r="N27" s="155">
        <v>0</v>
      </c>
      <c r="O27" s="155">
        <v>0</v>
      </c>
      <c r="P27" s="155">
        <v>0</v>
      </c>
      <c r="Q27" s="155">
        <v>0</v>
      </c>
      <c r="R27" s="155">
        <v>0</v>
      </c>
      <c r="S27" s="155">
        <v>835.31228826086965</v>
      </c>
      <c r="T27" s="155">
        <v>1650.5332134782602</v>
      </c>
      <c r="U27" s="155">
        <v>1695.8409034782605</v>
      </c>
      <c r="V27" s="155">
        <v>1786.0530543478269</v>
      </c>
      <c r="W27" s="155">
        <v>1889.9726173913048</v>
      </c>
      <c r="X27" s="285">
        <v>1949.1917891304349</v>
      </c>
      <c r="Z27" s="206"/>
      <c r="AA27" s="206"/>
      <c r="AB27" s="206"/>
      <c r="AC27" s="206"/>
      <c r="AD27" s="206"/>
      <c r="AE27" s="206"/>
      <c r="AF27" s="206"/>
      <c r="AG27" s="206"/>
      <c r="AH27" s="206"/>
      <c r="AI27" s="206"/>
      <c r="AJ27" s="206"/>
      <c r="AK27" s="206"/>
      <c r="AL27" s="206"/>
      <c r="AM27" s="206"/>
      <c r="AN27" s="206"/>
      <c r="AO27" s="206"/>
      <c r="AP27" s="206"/>
      <c r="AQ27" s="206"/>
      <c r="AR27" s="206"/>
      <c r="AS27" s="206"/>
      <c r="AT27" s="206"/>
      <c r="AU27" s="206"/>
      <c r="AV27" s="206"/>
      <c r="AW27" s="206"/>
      <c r="AX27" s="20"/>
      <c r="AY27" s="185"/>
      <c r="AZ27" s="185"/>
      <c r="BA27" s="185"/>
      <c r="BB27" s="185"/>
      <c r="BC27" s="185"/>
      <c r="BD27" s="185"/>
      <c r="BE27" s="185"/>
      <c r="BF27" s="185"/>
      <c r="BG27" s="185"/>
      <c r="BH27" s="185"/>
      <c r="BI27" s="185"/>
      <c r="BJ27" s="185"/>
      <c r="BK27" s="185"/>
      <c r="BL27" s="185"/>
      <c r="BM27" s="185"/>
      <c r="BN27" s="185"/>
      <c r="BO27" s="185"/>
      <c r="BP27" s="185"/>
      <c r="BQ27" s="185"/>
      <c r="BR27" s="185"/>
      <c r="BS27" s="185"/>
      <c r="BT27" s="185"/>
      <c r="BU27" s="185"/>
      <c r="BV27" s="185"/>
      <c r="BW27" s="20"/>
      <c r="BX27" s="20"/>
      <c r="BY27" s="20"/>
    </row>
    <row r="28" spans="1:78">
      <c r="A28" s="242" t="s">
        <v>356</v>
      </c>
      <c r="B28" s="120" t="s">
        <v>9</v>
      </c>
      <c r="C28" s="155">
        <v>16344.869563333314</v>
      </c>
      <c r="D28" s="155">
        <v>19053.626109999997</v>
      </c>
      <c r="E28" s="155">
        <v>20644.350812222237</v>
      </c>
      <c r="F28" s="155">
        <v>23167.504003333328</v>
      </c>
      <c r="G28" s="155">
        <v>28173.490368888943</v>
      </c>
      <c r="H28" s="155">
        <v>32634.118014444473</v>
      </c>
      <c r="I28" s="155">
        <v>48254.025916666687</v>
      </c>
      <c r="J28" s="155">
        <v>62227.233098888966</v>
      </c>
      <c r="K28" s="155">
        <v>73190.160471980576</v>
      </c>
      <c r="L28" s="155">
        <v>81496.31423391313</v>
      </c>
      <c r="M28" s="155">
        <v>93698.681632608655</v>
      </c>
      <c r="N28" s="155">
        <v>114032.49442478261</v>
      </c>
      <c r="O28" s="155">
        <v>135047.41446217394</v>
      </c>
      <c r="P28" s="155">
        <v>153068.44973086973</v>
      </c>
      <c r="Q28" s="155">
        <v>167941.30790565204</v>
      </c>
      <c r="R28" s="155">
        <v>181098.64035304345</v>
      </c>
      <c r="S28" s="155">
        <v>193896.874787826</v>
      </c>
      <c r="T28" s="155">
        <v>206254.02773521759</v>
      </c>
      <c r="U28" s="155">
        <v>222392.6118626089</v>
      </c>
      <c r="V28" s="155">
        <v>240091.70260739126</v>
      </c>
      <c r="W28" s="155">
        <v>261303.68735565228</v>
      </c>
      <c r="X28" s="285">
        <v>283641.03410652198</v>
      </c>
      <c r="Z28" s="206"/>
      <c r="AA28" s="206"/>
      <c r="AB28" s="206"/>
      <c r="AC28" s="206"/>
      <c r="AD28" s="206"/>
      <c r="AE28" s="206"/>
      <c r="AF28" s="206"/>
      <c r="AG28" s="206"/>
      <c r="AH28" s="206"/>
      <c r="AI28" s="206"/>
      <c r="AJ28" s="206"/>
      <c r="AK28" s="206"/>
      <c r="AL28" s="206"/>
      <c r="AM28" s="206"/>
      <c r="AN28" s="206"/>
      <c r="AO28" s="206"/>
      <c r="AP28" s="206"/>
      <c r="AQ28" s="206"/>
      <c r="AR28" s="206"/>
      <c r="AS28" s="206"/>
      <c r="AT28" s="206"/>
      <c r="AU28" s="206"/>
      <c r="AV28" s="206"/>
      <c r="AW28" s="206"/>
      <c r="AX28" s="20"/>
      <c r="AY28" s="185"/>
      <c r="AZ28" s="185"/>
      <c r="BA28" s="185"/>
      <c r="BB28" s="185"/>
      <c r="BC28" s="185"/>
      <c r="BD28" s="185"/>
      <c r="BE28" s="185"/>
      <c r="BF28" s="185"/>
      <c r="BG28" s="185"/>
      <c r="BH28" s="185"/>
      <c r="BI28" s="185"/>
      <c r="BJ28" s="185"/>
      <c r="BK28" s="185"/>
      <c r="BL28" s="185"/>
      <c r="BM28" s="185"/>
      <c r="BN28" s="185"/>
      <c r="BO28" s="185"/>
      <c r="BP28" s="185"/>
      <c r="BQ28" s="185"/>
      <c r="BR28" s="185"/>
      <c r="BS28" s="185"/>
      <c r="BT28" s="185"/>
      <c r="BU28" s="185"/>
      <c r="BV28" s="185"/>
      <c r="BW28" s="20"/>
      <c r="BX28" s="20"/>
      <c r="BY28" s="20"/>
    </row>
    <row r="29" spans="1:78">
      <c r="A29" s="242" t="s">
        <v>129</v>
      </c>
      <c r="B29" s="117" t="s">
        <v>57</v>
      </c>
      <c r="C29" s="155">
        <v>0</v>
      </c>
      <c r="D29" s="155">
        <v>0</v>
      </c>
      <c r="E29" s="155">
        <v>0</v>
      </c>
      <c r="F29" s="155">
        <v>0</v>
      </c>
      <c r="G29" s="155">
        <v>0</v>
      </c>
      <c r="H29" s="155">
        <v>0</v>
      </c>
      <c r="I29" s="155">
        <v>32712.676929999994</v>
      </c>
      <c r="J29" s="155">
        <v>47042.445124444443</v>
      </c>
      <c r="K29" s="155">
        <v>55990.088483188425</v>
      </c>
      <c r="L29" s="155">
        <v>61242.826380000057</v>
      </c>
      <c r="M29" s="155">
        <v>66179.421669565141</v>
      </c>
      <c r="N29" s="155">
        <v>69516.343056956481</v>
      </c>
      <c r="O29" s="155">
        <v>73869.6677421739</v>
      </c>
      <c r="P29" s="155">
        <v>78579.87230260871</v>
      </c>
      <c r="Q29" s="155">
        <v>82661.849897391396</v>
      </c>
      <c r="R29" s="155">
        <v>85794.556736521772</v>
      </c>
      <c r="S29" s="155">
        <v>86720.828376087069</v>
      </c>
      <c r="T29" s="155">
        <v>88930.772532173927</v>
      </c>
      <c r="U29" s="155">
        <v>95705.378615652211</v>
      </c>
      <c r="V29" s="155">
        <v>103903.14372217401</v>
      </c>
      <c r="W29" s="155">
        <v>104167.2529995652</v>
      </c>
      <c r="X29" s="285">
        <v>110049.69608304354</v>
      </c>
      <c r="Z29" s="206"/>
      <c r="AA29" s="206"/>
      <c r="AB29" s="206"/>
      <c r="AC29" s="206"/>
      <c r="AD29" s="206"/>
      <c r="AE29" s="206"/>
      <c r="AF29" s="206"/>
      <c r="AG29" s="206"/>
      <c r="AH29" s="206"/>
      <c r="AI29" s="206"/>
      <c r="AJ29" s="206"/>
      <c r="AK29" s="206"/>
      <c r="AL29" s="206"/>
      <c r="AM29" s="206"/>
      <c r="AN29" s="206"/>
      <c r="AO29" s="206"/>
      <c r="AP29" s="206"/>
      <c r="AQ29" s="206"/>
      <c r="AR29" s="206"/>
      <c r="AS29" s="206"/>
      <c r="AT29" s="206"/>
      <c r="AU29" s="206"/>
      <c r="AV29" s="206"/>
      <c r="AW29" s="206"/>
      <c r="AX29" s="20"/>
      <c r="AY29" s="185"/>
      <c r="AZ29" s="185"/>
      <c r="BA29" s="185"/>
      <c r="BB29" s="185"/>
      <c r="BC29" s="185"/>
      <c r="BD29" s="185"/>
      <c r="BE29" s="185"/>
      <c r="BF29" s="185"/>
      <c r="BG29" s="185"/>
      <c r="BH29" s="185"/>
      <c r="BI29" s="185"/>
      <c r="BJ29" s="185"/>
      <c r="BK29" s="185"/>
      <c r="BL29" s="185"/>
      <c r="BM29" s="185"/>
      <c r="BN29" s="185"/>
      <c r="BO29" s="185"/>
      <c r="BP29" s="185"/>
      <c r="BQ29" s="185"/>
      <c r="BR29" s="185"/>
      <c r="BS29" s="185"/>
      <c r="BT29" s="185"/>
      <c r="BU29" s="185"/>
      <c r="BV29" s="185"/>
      <c r="BW29" s="20"/>
      <c r="BX29" s="20"/>
      <c r="BY29" s="20"/>
    </row>
    <row r="30" spans="1:78">
      <c r="A30" s="242" t="s">
        <v>129</v>
      </c>
      <c r="B30" s="117" t="s">
        <v>52</v>
      </c>
      <c r="C30" s="155">
        <v>6328.1606711111071</v>
      </c>
      <c r="D30" s="155">
        <v>7754.767515555558</v>
      </c>
      <c r="E30" s="155">
        <v>8695.5277977777678</v>
      </c>
      <c r="F30" s="155">
        <v>9928.2810544444383</v>
      </c>
      <c r="G30" s="155">
        <v>12484.189948888872</v>
      </c>
      <c r="H30" s="155">
        <v>13959.171458888883</v>
      </c>
      <c r="I30" s="155">
        <v>16939.22915333333</v>
      </c>
      <c r="J30" s="155">
        <v>19104.265643333329</v>
      </c>
      <c r="K30" s="155">
        <v>21078.680098357512</v>
      </c>
      <c r="L30" s="155">
        <v>22578.802110000019</v>
      </c>
      <c r="M30" s="155">
        <v>23307.70998347826</v>
      </c>
      <c r="N30" s="155">
        <v>23287.14076391307</v>
      </c>
      <c r="O30" s="155">
        <v>25174.504169999978</v>
      </c>
      <c r="P30" s="155">
        <v>27303.273033912901</v>
      </c>
      <c r="Q30" s="155">
        <v>30467.110123478124</v>
      </c>
      <c r="R30" s="155">
        <v>32292.84241565206</v>
      </c>
      <c r="S30" s="155">
        <v>34733.589769130296</v>
      </c>
      <c r="T30" s="155">
        <v>35572.715749130446</v>
      </c>
      <c r="U30" s="155">
        <v>35595.69047608698</v>
      </c>
      <c r="V30" s="155">
        <v>39900.680638260899</v>
      </c>
      <c r="W30" s="155">
        <v>42939.388137391274</v>
      </c>
      <c r="X30" s="285">
        <v>47636.711432173804</v>
      </c>
      <c r="Z30" s="206"/>
      <c r="AA30" s="206"/>
      <c r="AB30" s="206"/>
      <c r="AC30" s="206"/>
      <c r="AD30" s="206"/>
      <c r="AE30" s="206"/>
      <c r="AF30" s="206"/>
      <c r="AG30" s="206"/>
      <c r="AH30" s="206"/>
      <c r="AI30" s="206"/>
      <c r="AJ30" s="206"/>
      <c r="AK30" s="206"/>
      <c r="AL30" s="206"/>
      <c r="AM30" s="206"/>
      <c r="AN30" s="206"/>
      <c r="AO30" s="206"/>
      <c r="AP30" s="206"/>
      <c r="AQ30" s="206"/>
      <c r="AR30" s="206"/>
      <c r="AS30" s="206"/>
      <c r="AT30" s="206"/>
      <c r="AU30" s="206"/>
      <c r="AV30" s="206"/>
      <c r="AW30" s="206"/>
      <c r="AX30" s="20"/>
      <c r="AY30" s="185"/>
      <c r="AZ30" s="185"/>
      <c r="BA30" s="185"/>
      <c r="BB30" s="185"/>
      <c r="BC30" s="185"/>
      <c r="BD30" s="185"/>
      <c r="BE30" s="185"/>
      <c r="BF30" s="185"/>
      <c r="BG30" s="185"/>
      <c r="BH30" s="185"/>
      <c r="BI30" s="185"/>
      <c r="BJ30" s="185"/>
      <c r="BK30" s="185"/>
      <c r="BL30" s="185"/>
      <c r="BM30" s="185"/>
      <c r="BN30" s="185"/>
      <c r="BO30" s="185"/>
      <c r="BP30" s="185"/>
      <c r="BQ30" s="185"/>
      <c r="BR30" s="185"/>
      <c r="BS30" s="185"/>
      <c r="BT30" s="185"/>
      <c r="BU30" s="185"/>
      <c r="BV30" s="185"/>
      <c r="BW30" s="20"/>
      <c r="BX30" s="20"/>
      <c r="BY30" s="20"/>
    </row>
    <row r="31" spans="1:78">
      <c r="A31" s="242" t="s">
        <v>129</v>
      </c>
      <c r="B31" s="120" t="s">
        <v>253</v>
      </c>
      <c r="C31" s="155">
        <v>17736.935725555562</v>
      </c>
      <c r="D31" s="155">
        <v>20441.493786666637</v>
      </c>
      <c r="E31" s="155">
        <v>22295.677108888874</v>
      </c>
      <c r="F31" s="155">
        <v>25005.570100000012</v>
      </c>
      <c r="G31" s="155">
        <v>29820.706118888902</v>
      </c>
      <c r="H31" s="155">
        <v>33997.60055777774</v>
      </c>
      <c r="I31" s="155">
        <v>20833.209042222217</v>
      </c>
      <c r="J31" s="155">
        <v>22678.665477777809</v>
      </c>
      <c r="K31" s="155">
        <v>24205.292525410641</v>
      </c>
      <c r="L31" s="155">
        <v>24791.005441739137</v>
      </c>
      <c r="M31" s="155">
        <v>25517.128316086964</v>
      </c>
      <c r="N31" s="155">
        <v>26555.562017391298</v>
      </c>
      <c r="O31" s="155">
        <v>28510.157080869511</v>
      </c>
      <c r="P31" s="155">
        <v>31254.030240869561</v>
      </c>
      <c r="Q31" s="155">
        <v>33453.741918695676</v>
      </c>
      <c r="R31" s="155">
        <v>36217.760574782624</v>
      </c>
      <c r="S31" s="155">
        <v>38612.472521304291</v>
      </c>
      <c r="T31" s="155">
        <v>40214.508560869617</v>
      </c>
      <c r="U31" s="155">
        <v>42596.604434782646</v>
      </c>
      <c r="V31" s="155">
        <v>45292.915763478297</v>
      </c>
      <c r="W31" s="155">
        <v>47599.141027391262</v>
      </c>
      <c r="X31" s="285">
        <v>51499.22693304345</v>
      </c>
      <c r="Z31" s="206"/>
      <c r="AA31" s="206"/>
      <c r="AB31" s="206"/>
      <c r="AC31" s="206"/>
      <c r="AD31" s="206"/>
      <c r="AE31" s="206"/>
      <c r="AF31" s="206"/>
      <c r="AG31" s="206"/>
      <c r="AH31" s="206"/>
      <c r="AI31" s="206"/>
      <c r="AJ31" s="206"/>
      <c r="AK31" s="206"/>
      <c r="AL31" s="206"/>
      <c r="AM31" s="206"/>
      <c r="AN31" s="206"/>
      <c r="AO31" s="206"/>
      <c r="AP31" s="206"/>
      <c r="AQ31" s="206"/>
      <c r="AR31" s="206"/>
      <c r="AS31" s="206"/>
      <c r="AT31" s="206"/>
      <c r="AU31" s="206"/>
      <c r="AV31" s="206"/>
      <c r="AW31" s="206"/>
      <c r="AX31" s="20"/>
      <c r="AY31" s="185"/>
      <c r="AZ31" s="185"/>
      <c r="BA31" s="185"/>
      <c r="BB31" s="185"/>
      <c r="BC31" s="185"/>
      <c r="BD31" s="185"/>
      <c r="BE31" s="185"/>
      <c r="BF31" s="185"/>
      <c r="BG31" s="185"/>
      <c r="BH31" s="185"/>
      <c r="BI31" s="185"/>
      <c r="BJ31" s="185"/>
      <c r="BK31" s="185"/>
      <c r="BL31" s="185"/>
      <c r="BM31" s="185"/>
      <c r="BN31" s="185"/>
      <c r="BO31" s="185"/>
      <c r="BP31" s="185"/>
      <c r="BQ31" s="185"/>
      <c r="BR31" s="185"/>
      <c r="BS31" s="185"/>
      <c r="BT31" s="185"/>
      <c r="BU31" s="185"/>
      <c r="BV31" s="185"/>
      <c r="BW31" s="20"/>
      <c r="BX31" s="20"/>
      <c r="BY31" s="20"/>
    </row>
    <row r="32" spans="1:78">
      <c r="A32" s="242" t="s">
        <v>129</v>
      </c>
      <c r="B32" s="38" t="s">
        <v>244</v>
      </c>
      <c r="C32" s="155">
        <v>472.43132555555559</v>
      </c>
      <c r="D32" s="155">
        <v>986.44968111111154</v>
      </c>
      <c r="E32" s="155">
        <v>1003.2678477777779</v>
      </c>
      <c r="F32" s="155">
        <v>999.58775444444495</v>
      </c>
      <c r="G32" s="155">
        <v>1019.9442866666667</v>
      </c>
      <c r="H32" s="155">
        <v>1036.5584644444441</v>
      </c>
      <c r="I32" s="155">
        <v>986.14430222222234</v>
      </c>
      <c r="J32" s="155">
        <v>1053.0847722222225</v>
      </c>
      <c r="K32" s="155">
        <v>1091.3924423188407</v>
      </c>
      <c r="L32" s="155">
        <v>1100.1839186956524</v>
      </c>
      <c r="M32" s="155">
        <v>1367.8139469565217</v>
      </c>
      <c r="N32" s="155">
        <v>2367.3363573913052</v>
      </c>
      <c r="O32" s="155">
        <v>3658.1693013043487</v>
      </c>
      <c r="P32" s="155">
        <v>4034.5050704347836</v>
      </c>
      <c r="Q32" s="155">
        <v>4340.7932826086953</v>
      </c>
      <c r="R32" s="155">
        <v>4536.2153660869571</v>
      </c>
      <c r="S32" s="155">
        <v>4710.9472339130452</v>
      </c>
      <c r="T32" s="155">
        <v>4730.978779565221</v>
      </c>
      <c r="U32" s="155">
        <v>4883.7397130434774</v>
      </c>
      <c r="V32" s="155">
        <v>4942.9492860869568</v>
      </c>
      <c r="W32" s="155">
        <v>4839.604347826089</v>
      </c>
      <c r="X32" s="285">
        <v>5005.8596191304323</v>
      </c>
      <c r="Z32" s="206"/>
      <c r="AA32" s="206"/>
      <c r="AB32" s="206"/>
      <c r="AC32" s="206"/>
      <c r="AD32" s="206"/>
      <c r="AE32" s="206"/>
      <c r="AF32" s="206"/>
      <c r="AG32" s="206"/>
      <c r="AH32" s="206"/>
      <c r="AI32" s="206"/>
      <c r="AJ32" s="206"/>
      <c r="AK32" s="206"/>
      <c r="AL32" s="206"/>
      <c r="AM32" s="206"/>
      <c r="AN32" s="206"/>
      <c r="AO32" s="206"/>
      <c r="AP32" s="206"/>
      <c r="AQ32" s="206"/>
      <c r="AR32" s="206"/>
      <c r="AS32" s="206"/>
      <c r="AT32" s="206"/>
      <c r="AU32" s="206"/>
      <c r="AV32" s="206"/>
      <c r="AW32" s="206"/>
      <c r="AX32" s="20"/>
      <c r="AY32" s="185"/>
      <c r="AZ32" s="185"/>
      <c r="BA32" s="185"/>
      <c r="BB32" s="185"/>
      <c r="BC32" s="185"/>
      <c r="BD32" s="185"/>
      <c r="BE32" s="185"/>
      <c r="BF32" s="185"/>
      <c r="BG32" s="185"/>
      <c r="BH32" s="185"/>
      <c r="BI32" s="185"/>
      <c r="BJ32" s="185"/>
      <c r="BK32" s="185"/>
      <c r="BL32" s="185"/>
      <c r="BM32" s="185"/>
      <c r="BN32" s="185"/>
      <c r="BO32" s="185"/>
      <c r="BP32" s="185"/>
      <c r="BQ32" s="185"/>
      <c r="BR32" s="185"/>
      <c r="BS32" s="185"/>
      <c r="BT32" s="185"/>
      <c r="BU32" s="185"/>
      <c r="BV32" s="185"/>
      <c r="BW32" s="20"/>
      <c r="BX32" s="20"/>
      <c r="BY32" s="20"/>
    </row>
    <row r="33" spans="1:77" s="105" customFormat="1">
      <c r="A33" s="242" t="s">
        <v>129</v>
      </c>
      <c r="B33" s="48" t="s">
        <v>269</v>
      </c>
      <c r="C33" s="155">
        <v>0</v>
      </c>
      <c r="D33" s="155">
        <v>0</v>
      </c>
      <c r="E33" s="155">
        <v>0</v>
      </c>
      <c r="F33" s="155">
        <v>0</v>
      </c>
      <c r="G33" s="155">
        <v>0</v>
      </c>
      <c r="H33" s="155">
        <v>0</v>
      </c>
      <c r="I33" s="155">
        <v>0</v>
      </c>
      <c r="J33" s="155">
        <v>0</v>
      </c>
      <c r="K33" s="155">
        <v>0</v>
      </c>
      <c r="L33" s="155">
        <v>0</v>
      </c>
      <c r="M33" s="155">
        <v>0</v>
      </c>
      <c r="N33" s="155">
        <v>0</v>
      </c>
      <c r="O33" s="155">
        <v>0</v>
      </c>
      <c r="P33" s="155">
        <v>0</v>
      </c>
      <c r="Q33" s="155">
        <v>0</v>
      </c>
      <c r="R33" s="155">
        <v>0</v>
      </c>
      <c r="S33" s="155">
        <v>556.31086043478274</v>
      </c>
      <c r="T33" s="155">
        <v>1087.5807404347825</v>
      </c>
      <c r="U33" s="155">
        <v>1099.4867526086953</v>
      </c>
      <c r="V33" s="155">
        <v>1161.489962608696</v>
      </c>
      <c r="W33" s="155">
        <v>1175.5218695652172</v>
      </c>
      <c r="X33" s="285">
        <v>1165.9593417391311</v>
      </c>
      <c r="Z33" s="206"/>
      <c r="AA33" s="206"/>
      <c r="AB33" s="206"/>
      <c r="AC33" s="206"/>
      <c r="AD33" s="206"/>
      <c r="AE33" s="206"/>
      <c r="AF33" s="206"/>
      <c r="AG33" s="206"/>
      <c r="AH33" s="206"/>
      <c r="AI33" s="206"/>
      <c r="AJ33" s="206"/>
      <c r="AK33" s="206"/>
      <c r="AL33" s="206"/>
      <c r="AM33" s="206"/>
      <c r="AN33" s="206"/>
      <c r="AO33" s="206"/>
      <c r="AP33" s="206"/>
      <c r="AQ33" s="206"/>
      <c r="AR33" s="206"/>
      <c r="AS33" s="206"/>
      <c r="AT33" s="206"/>
      <c r="AU33" s="206"/>
      <c r="AV33" s="206"/>
      <c r="AW33" s="206"/>
      <c r="AX33" s="20"/>
      <c r="AY33" s="185"/>
      <c r="AZ33" s="185"/>
      <c r="BA33" s="185"/>
      <c r="BB33" s="185"/>
      <c r="BC33" s="185"/>
      <c r="BD33" s="185"/>
      <c r="BE33" s="185"/>
      <c r="BF33" s="185"/>
      <c r="BG33" s="185"/>
      <c r="BH33" s="185"/>
      <c r="BI33" s="185"/>
      <c r="BJ33" s="185"/>
      <c r="BK33" s="185"/>
      <c r="BL33" s="185"/>
      <c r="BM33" s="185"/>
      <c r="BN33" s="185"/>
      <c r="BO33" s="185"/>
      <c r="BP33" s="185"/>
      <c r="BQ33" s="185"/>
      <c r="BR33" s="185"/>
      <c r="BS33" s="185"/>
      <c r="BT33" s="185"/>
      <c r="BU33" s="185"/>
      <c r="BV33" s="185"/>
      <c r="BW33" s="20"/>
      <c r="BX33" s="20"/>
      <c r="BY33" s="20"/>
    </row>
    <row r="34" spans="1:77">
      <c r="A34" s="242" t="s">
        <v>129</v>
      </c>
      <c r="B34" s="120" t="s">
        <v>9</v>
      </c>
      <c r="C34" s="155">
        <v>24537.527722222221</v>
      </c>
      <c r="D34" s="155">
        <v>29182.710983333312</v>
      </c>
      <c r="E34" s="155">
        <v>31994.472754444425</v>
      </c>
      <c r="F34" s="155">
        <v>35933.438908888907</v>
      </c>
      <c r="G34" s="155">
        <v>43324.840354444423</v>
      </c>
      <c r="H34" s="155">
        <v>48993.330481111101</v>
      </c>
      <c r="I34" s="155">
        <v>71471.259427777783</v>
      </c>
      <c r="J34" s="155">
        <v>89878.461017777765</v>
      </c>
      <c r="K34" s="155">
        <v>102365.45354927539</v>
      </c>
      <c r="L34" s="155">
        <v>109712.81785043486</v>
      </c>
      <c r="M34" s="155">
        <v>116372.0739160869</v>
      </c>
      <c r="N34" s="155">
        <v>121726.38219565217</v>
      </c>
      <c r="O34" s="155">
        <v>131212.49829434787</v>
      </c>
      <c r="P34" s="155">
        <v>141171.680647826</v>
      </c>
      <c r="Q34" s="155">
        <v>150923.4952221741</v>
      </c>
      <c r="R34" s="155">
        <v>158841.37509304349</v>
      </c>
      <c r="S34" s="155">
        <v>165334.14876086963</v>
      </c>
      <c r="T34" s="155">
        <v>170536.55636217396</v>
      </c>
      <c r="U34" s="155">
        <v>179880.89999217389</v>
      </c>
      <c r="V34" s="155">
        <v>195201.17937260884</v>
      </c>
      <c r="W34" s="155">
        <v>200720.90838173919</v>
      </c>
      <c r="X34" s="285">
        <v>215357.45340913042</v>
      </c>
      <c r="Z34" s="206"/>
      <c r="AA34" s="206"/>
      <c r="AB34" s="206"/>
      <c r="AC34" s="206"/>
      <c r="AD34" s="206"/>
      <c r="AE34" s="206"/>
      <c r="AF34" s="206"/>
      <c r="AG34" s="206"/>
      <c r="AH34" s="206"/>
      <c r="AI34" s="206"/>
      <c r="AJ34" s="206"/>
      <c r="AK34" s="206"/>
      <c r="AL34" s="206"/>
      <c r="AM34" s="206"/>
      <c r="AN34" s="206"/>
      <c r="AO34" s="206"/>
      <c r="AP34" s="206"/>
      <c r="AQ34" s="206"/>
      <c r="AR34" s="206"/>
      <c r="AS34" s="206"/>
      <c r="AT34" s="206"/>
      <c r="AU34" s="206"/>
      <c r="AV34" s="206"/>
      <c r="AW34" s="206"/>
      <c r="AX34" s="20"/>
      <c r="AY34" s="185"/>
      <c r="AZ34" s="185"/>
      <c r="BA34" s="185"/>
      <c r="BB34" s="185"/>
      <c r="BC34" s="185"/>
      <c r="BD34" s="185"/>
      <c r="BE34" s="185"/>
      <c r="BF34" s="185"/>
      <c r="BG34" s="185"/>
      <c r="BH34" s="185"/>
      <c r="BI34" s="185"/>
      <c r="BJ34" s="185"/>
      <c r="BK34" s="185"/>
      <c r="BL34" s="185"/>
      <c r="BM34" s="185"/>
      <c r="BN34" s="185"/>
      <c r="BO34" s="185"/>
      <c r="BP34" s="185"/>
      <c r="BQ34" s="185"/>
      <c r="BR34" s="185"/>
      <c r="BS34" s="185"/>
      <c r="BT34" s="185"/>
      <c r="BU34" s="185"/>
      <c r="BV34" s="185"/>
      <c r="BW34" s="20"/>
      <c r="BX34" s="20"/>
      <c r="BY34" s="20"/>
    </row>
    <row r="35" spans="1:77">
      <c r="A35" s="242" t="s">
        <v>220</v>
      </c>
      <c r="B35" s="117" t="s">
        <v>57</v>
      </c>
      <c r="C35" s="155">
        <v>0</v>
      </c>
      <c r="D35" s="155">
        <v>0</v>
      </c>
      <c r="E35" s="155">
        <v>0</v>
      </c>
      <c r="F35" s="155">
        <v>0</v>
      </c>
      <c r="G35" s="155">
        <v>0</v>
      </c>
      <c r="H35" s="155">
        <v>0</v>
      </c>
      <c r="I35" s="155">
        <v>30215.638616666663</v>
      </c>
      <c r="J35" s="155">
        <v>44087.00958666666</v>
      </c>
      <c r="K35" s="155">
        <v>51218.287093913066</v>
      </c>
      <c r="L35" s="155">
        <v>57282.882553043499</v>
      </c>
      <c r="M35" s="155">
        <v>61058.10386695651</v>
      </c>
      <c r="N35" s="155">
        <v>64044.845132173956</v>
      </c>
      <c r="O35" s="155">
        <v>67877.791736956438</v>
      </c>
      <c r="P35" s="155">
        <v>71280.781585652105</v>
      </c>
      <c r="Q35" s="155">
        <v>74021.045299130492</v>
      </c>
      <c r="R35" s="155">
        <v>74762.27803217381</v>
      </c>
      <c r="S35" s="155">
        <v>74956.977132173881</v>
      </c>
      <c r="T35" s="155">
        <v>77057.323095217464</v>
      </c>
      <c r="U35" s="155">
        <v>83009.006411304334</v>
      </c>
      <c r="V35" s="155">
        <v>89640.837063478233</v>
      </c>
      <c r="W35" s="155">
        <v>89996.888121739088</v>
      </c>
      <c r="X35" s="285">
        <v>94500.237769565283</v>
      </c>
      <c r="Z35" s="206"/>
      <c r="AA35" s="206"/>
      <c r="AB35" s="206"/>
      <c r="AC35" s="206"/>
      <c r="AD35" s="206"/>
      <c r="AE35" s="206"/>
      <c r="AF35" s="206"/>
      <c r="AG35" s="206"/>
      <c r="AH35" s="206"/>
      <c r="AI35" s="206"/>
      <c r="AJ35" s="206"/>
      <c r="AK35" s="206"/>
      <c r="AL35" s="206"/>
      <c r="AM35" s="206"/>
      <c r="AN35" s="206"/>
      <c r="AO35" s="206"/>
      <c r="AP35" s="206"/>
      <c r="AQ35" s="206"/>
      <c r="AR35" s="206"/>
      <c r="AS35" s="206"/>
      <c r="AT35" s="206"/>
      <c r="AU35" s="206"/>
      <c r="AV35" s="206"/>
      <c r="AW35" s="206"/>
      <c r="AX35" s="20"/>
      <c r="AY35" s="185"/>
      <c r="AZ35" s="185"/>
      <c r="BA35" s="185"/>
      <c r="BB35" s="185"/>
      <c r="BC35" s="185"/>
      <c r="BD35" s="185"/>
      <c r="BE35" s="185"/>
      <c r="BF35" s="185"/>
      <c r="BG35" s="185"/>
      <c r="BH35" s="185"/>
      <c r="BI35" s="185"/>
      <c r="BJ35" s="185"/>
      <c r="BK35" s="185"/>
      <c r="BL35" s="185"/>
      <c r="BM35" s="185"/>
      <c r="BN35" s="185"/>
      <c r="BO35" s="185"/>
      <c r="BP35" s="185"/>
      <c r="BQ35" s="185"/>
      <c r="BR35" s="185"/>
      <c r="BS35" s="185"/>
      <c r="BT35" s="185"/>
      <c r="BU35" s="185"/>
      <c r="BV35" s="185"/>
      <c r="BW35" s="20"/>
      <c r="BX35" s="20"/>
      <c r="BY35" s="20"/>
    </row>
    <row r="36" spans="1:77">
      <c r="A36" s="242" t="s">
        <v>220</v>
      </c>
      <c r="B36" s="117" t="s">
        <v>52</v>
      </c>
      <c r="C36" s="155">
        <v>7678.0087066666665</v>
      </c>
      <c r="D36" s="155">
        <v>8949.9159666666619</v>
      </c>
      <c r="E36" s="155">
        <v>9456.6996344444233</v>
      </c>
      <c r="F36" s="155">
        <v>10599.581233333325</v>
      </c>
      <c r="G36" s="155">
        <v>12318.266838888876</v>
      </c>
      <c r="H36" s="155">
        <v>13640.115990000004</v>
      </c>
      <c r="I36" s="155">
        <v>16283.145321111098</v>
      </c>
      <c r="J36" s="155">
        <v>18648.568163333373</v>
      </c>
      <c r="K36" s="155">
        <v>20686.827307536249</v>
      </c>
      <c r="L36" s="155">
        <v>21437.932099565216</v>
      </c>
      <c r="M36" s="155">
        <v>21592.764998695657</v>
      </c>
      <c r="N36" s="155">
        <v>22252.697348260863</v>
      </c>
      <c r="O36" s="155">
        <v>23781.792533043437</v>
      </c>
      <c r="P36" s="155">
        <v>24876.193786086882</v>
      </c>
      <c r="Q36" s="155">
        <v>26213.621610434635</v>
      </c>
      <c r="R36" s="155">
        <v>27852.634724347685</v>
      </c>
      <c r="S36" s="155">
        <v>30298.309460869415</v>
      </c>
      <c r="T36" s="155">
        <v>31188.502220434744</v>
      </c>
      <c r="U36" s="155">
        <v>31822.904782608741</v>
      </c>
      <c r="V36" s="155">
        <v>33650.720049999945</v>
      </c>
      <c r="W36" s="155">
        <v>34904.721399999922</v>
      </c>
      <c r="X36" s="285">
        <v>39704.999810434747</v>
      </c>
      <c r="Z36" s="206"/>
      <c r="AA36" s="206"/>
      <c r="AB36" s="206"/>
      <c r="AC36" s="206"/>
      <c r="AD36" s="206"/>
      <c r="AE36" s="206"/>
      <c r="AF36" s="206"/>
      <c r="AG36" s="206"/>
      <c r="AH36" s="206"/>
      <c r="AI36" s="206"/>
      <c r="AJ36" s="206"/>
      <c r="AK36" s="206"/>
      <c r="AL36" s="206"/>
      <c r="AM36" s="206"/>
      <c r="AN36" s="206"/>
      <c r="AO36" s="206"/>
      <c r="AP36" s="206"/>
      <c r="AQ36" s="206"/>
      <c r="AR36" s="206"/>
      <c r="AS36" s="206"/>
      <c r="AT36" s="206"/>
      <c r="AU36" s="206"/>
      <c r="AV36" s="206"/>
      <c r="AW36" s="206"/>
      <c r="AX36" s="20"/>
      <c r="AY36" s="185"/>
      <c r="AZ36" s="185"/>
      <c r="BA36" s="185"/>
      <c r="BB36" s="185"/>
      <c r="BC36" s="185"/>
      <c r="BD36" s="185"/>
      <c r="BE36" s="185"/>
      <c r="BF36" s="185"/>
      <c r="BG36" s="185"/>
      <c r="BH36" s="185"/>
      <c r="BI36" s="185"/>
      <c r="BJ36" s="185"/>
      <c r="BK36" s="185"/>
      <c r="BL36" s="185"/>
      <c r="BM36" s="185"/>
      <c r="BN36" s="185"/>
      <c r="BO36" s="185"/>
      <c r="BP36" s="185"/>
      <c r="BQ36" s="185"/>
      <c r="BR36" s="185"/>
      <c r="BS36" s="185"/>
      <c r="BT36" s="185"/>
      <c r="BU36" s="185"/>
      <c r="BV36" s="185"/>
      <c r="BW36" s="20"/>
      <c r="BX36" s="20"/>
      <c r="BY36" s="20"/>
    </row>
    <row r="37" spans="1:77">
      <c r="A37" s="242" t="s">
        <v>220</v>
      </c>
      <c r="B37" s="120" t="s">
        <v>253</v>
      </c>
      <c r="C37" s="155">
        <v>17694.225918888878</v>
      </c>
      <c r="D37" s="155">
        <v>21060.213478888916</v>
      </c>
      <c r="E37" s="155">
        <v>22442.125080000023</v>
      </c>
      <c r="F37" s="155">
        <v>24131.717502222215</v>
      </c>
      <c r="G37" s="155">
        <v>28201.620254444439</v>
      </c>
      <c r="H37" s="155">
        <v>31835.215135555569</v>
      </c>
      <c r="I37" s="155">
        <v>20994.920226666662</v>
      </c>
      <c r="J37" s="155">
        <v>22308.716775555578</v>
      </c>
      <c r="K37" s="155">
        <v>24119.619580193248</v>
      </c>
      <c r="L37" s="155">
        <v>24801.425865652192</v>
      </c>
      <c r="M37" s="155">
        <v>25006.710351304348</v>
      </c>
      <c r="N37" s="155">
        <v>25942.560884347808</v>
      </c>
      <c r="O37" s="155">
        <v>27474.620669565225</v>
      </c>
      <c r="P37" s="155">
        <v>29359.403443478262</v>
      </c>
      <c r="Q37" s="155">
        <v>30974.204605217383</v>
      </c>
      <c r="R37" s="155">
        <v>33002.102631304333</v>
      </c>
      <c r="S37" s="155">
        <v>34373.576977391313</v>
      </c>
      <c r="T37" s="155">
        <v>35618.177186521731</v>
      </c>
      <c r="U37" s="155">
        <v>39591.576815652239</v>
      </c>
      <c r="V37" s="155">
        <v>41977.211197826109</v>
      </c>
      <c r="W37" s="155">
        <v>44505.314561739076</v>
      </c>
      <c r="X37" s="285">
        <v>45490.420693913082</v>
      </c>
      <c r="Z37" s="206"/>
      <c r="AA37" s="206"/>
      <c r="AB37" s="206"/>
      <c r="AC37" s="206"/>
      <c r="AD37" s="206"/>
      <c r="AE37" s="206"/>
      <c r="AF37" s="206"/>
      <c r="AG37" s="206"/>
      <c r="AH37" s="206"/>
      <c r="AI37" s="206"/>
      <c r="AJ37" s="206"/>
      <c r="AK37" s="206"/>
      <c r="AL37" s="206"/>
      <c r="AM37" s="206"/>
      <c r="AN37" s="206"/>
      <c r="AO37" s="206"/>
      <c r="AP37" s="206"/>
      <c r="AQ37" s="206"/>
      <c r="AR37" s="206"/>
      <c r="AS37" s="206"/>
      <c r="AT37" s="206"/>
      <c r="AU37" s="206"/>
      <c r="AV37" s="206"/>
      <c r="AW37" s="206"/>
      <c r="AX37" s="20"/>
      <c r="AY37" s="185"/>
      <c r="AZ37" s="185"/>
      <c r="BA37" s="185"/>
      <c r="BB37" s="185"/>
      <c r="BC37" s="185"/>
      <c r="BD37" s="185"/>
      <c r="BE37" s="185"/>
      <c r="BF37" s="185"/>
      <c r="BG37" s="185"/>
      <c r="BH37" s="185"/>
      <c r="BI37" s="185"/>
      <c r="BJ37" s="185"/>
      <c r="BK37" s="185"/>
      <c r="BL37" s="185"/>
      <c r="BM37" s="185"/>
      <c r="BN37" s="185"/>
      <c r="BO37" s="185"/>
      <c r="BP37" s="185"/>
      <c r="BQ37" s="185"/>
      <c r="BR37" s="185"/>
      <c r="BS37" s="185"/>
      <c r="BT37" s="185"/>
      <c r="BU37" s="185"/>
      <c r="BV37" s="185"/>
      <c r="BW37" s="20"/>
      <c r="BX37" s="20"/>
      <c r="BY37" s="20"/>
    </row>
    <row r="38" spans="1:77">
      <c r="A38" s="242" t="s">
        <v>220</v>
      </c>
      <c r="B38" s="38" t="s">
        <v>244</v>
      </c>
      <c r="C38" s="155">
        <v>747.10005555555563</v>
      </c>
      <c r="D38" s="155">
        <v>1499.6087300000004</v>
      </c>
      <c r="E38" s="155">
        <v>1512.5715766666669</v>
      </c>
      <c r="F38" s="155">
        <v>1466.0286622222222</v>
      </c>
      <c r="G38" s="155">
        <v>1449.8294911111109</v>
      </c>
      <c r="H38" s="155">
        <v>1421.5748022222219</v>
      </c>
      <c r="I38" s="155">
        <v>1472.0732988888894</v>
      </c>
      <c r="J38" s="155">
        <v>1799.8148688888887</v>
      </c>
      <c r="K38" s="155">
        <v>1860.7752110144932</v>
      </c>
      <c r="L38" s="155">
        <v>1895.4677652173916</v>
      </c>
      <c r="M38" s="155">
        <v>2346.5517460869569</v>
      </c>
      <c r="N38" s="155">
        <v>4059.6832065217382</v>
      </c>
      <c r="O38" s="155">
        <v>5841.2948782608673</v>
      </c>
      <c r="P38" s="155">
        <v>6069.3105969565204</v>
      </c>
      <c r="Q38" s="155">
        <v>6261.7197682608685</v>
      </c>
      <c r="R38" s="155">
        <v>6477.0279813043489</v>
      </c>
      <c r="S38" s="155">
        <v>6586.7889634782587</v>
      </c>
      <c r="T38" s="155">
        <v>6494.8580008695626</v>
      </c>
      <c r="U38" s="155">
        <v>6743.4142326086967</v>
      </c>
      <c r="V38" s="155">
        <v>6627.7957821739128</v>
      </c>
      <c r="W38" s="155">
        <v>6607.3893130434799</v>
      </c>
      <c r="X38" s="285">
        <v>6777.0099743478268</v>
      </c>
      <c r="Z38" s="206"/>
      <c r="AA38" s="206"/>
      <c r="AB38" s="206"/>
      <c r="AC38" s="206"/>
      <c r="AD38" s="206"/>
      <c r="AE38" s="206"/>
      <c r="AF38" s="206"/>
      <c r="AG38" s="206"/>
      <c r="AH38" s="206"/>
      <c r="AI38" s="206"/>
      <c r="AJ38" s="206"/>
      <c r="AK38" s="206"/>
      <c r="AL38" s="206"/>
      <c r="AM38" s="206"/>
      <c r="AN38" s="206"/>
      <c r="AO38" s="206"/>
      <c r="AP38" s="206"/>
      <c r="AQ38" s="206"/>
      <c r="AR38" s="206"/>
      <c r="AS38" s="206"/>
      <c r="AT38" s="206"/>
      <c r="AU38" s="206"/>
      <c r="AV38" s="206"/>
      <c r="AW38" s="206"/>
      <c r="AX38" s="20"/>
      <c r="AY38" s="185"/>
      <c r="AZ38" s="185"/>
      <c r="BA38" s="185"/>
      <c r="BB38" s="185"/>
      <c r="BC38" s="185"/>
      <c r="BD38" s="185"/>
      <c r="BE38" s="185"/>
      <c r="BF38" s="185"/>
      <c r="BG38" s="185"/>
      <c r="BH38" s="185"/>
      <c r="BI38" s="185"/>
      <c r="BJ38" s="185"/>
      <c r="BK38" s="185"/>
      <c r="BL38" s="185"/>
      <c r="BM38" s="185"/>
      <c r="BN38" s="185"/>
      <c r="BO38" s="185"/>
      <c r="BP38" s="185"/>
      <c r="BQ38" s="185"/>
      <c r="BR38" s="185"/>
      <c r="BS38" s="185"/>
      <c r="BT38" s="185"/>
      <c r="BU38" s="185"/>
      <c r="BV38" s="185"/>
      <c r="BW38" s="20"/>
      <c r="BX38" s="20"/>
      <c r="BY38" s="20"/>
    </row>
    <row r="39" spans="1:77" s="105" customFormat="1">
      <c r="A39" s="242" t="s">
        <v>220</v>
      </c>
      <c r="B39" s="48" t="s">
        <v>269</v>
      </c>
      <c r="C39" s="155">
        <v>0</v>
      </c>
      <c r="D39" s="155">
        <v>0</v>
      </c>
      <c r="E39" s="155">
        <v>0</v>
      </c>
      <c r="F39" s="155">
        <v>0</v>
      </c>
      <c r="G39" s="155">
        <v>0</v>
      </c>
      <c r="H39" s="155">
        <v>0</v>
      </c>
      <c r="I39" s="155">
        <v>0</v>
      </c>
      <c r="J39" s="155">
        <v>0</v>
      </c>
      <c r="K39" s="155">
        <v>0</v>
      </c>
      <c r="L39" s="155">
        <v>0</v>
      </c>
      <c r="M39" s="155">
        <v>0</v>
      </c>
      <c r="N39" s="155">
        <v>0</v>
      </c>
      <c r="O39" s="155">
        <v>0</v>
      </c>
      <c r="P39" s="155">
        <v>0</v>
      </c>
      <c r="Q39" s="155">
        <v>0</v>
      </c>
      <c r="R39" s="155">
        <v>0</v>
      </c>
      <c r="S39" s="155">
        <v>599.80269217391287</v>
      </c>
      <c r="T39" s="155">
        <v>1176.9046726086958</v>
      </c>
      <c r="U39" s="155">
        <v>1160.5728130434782</v>
      </c>
      <c r="V39" s="155">
        <v>1162.547630869565</v>
      </c>
      <c r="W39" s="155">
        <v>1144.8757130434783</v>
      </c>
      <c r="X39" s="285">
        <v>1095.2812173913051</v>
      </c>
      <c r="Z39" s="206"/>
      <c r="AA39" s="206"/>
      <c r="AB39" s="206"/>
      <c r="AC39" s="206"/>
      <c r="AD39" s="206"/>
      <c r="AE39" s="206"/>
      <c r="AF39" s="206"/>
      <c r="AG39" s="206"/>
      <c r="AH39" s="206"/>
      <c r="AI39" s="206"/>
      <c r="AJ39" s="206"/>
      <c r="AK39" s="206"/>
      <c r="AL39" s="206"/>
      <c r="AM39" s="206"/>
      <c r="AN39" s="206"/>
      <c r="AO39" s="206"/>
      <c r="AP39" s="206"/>
      <c r="AQ39" s="206"/>
      <c r="AR39" s="206"/>
      <c r="AS39" s="206"/>
      <c r="AT39" s="206"/>
      <c r="AU39" s="206"/>
      <c r="AV39" s="206"/>
      <c r="AW39" s="206"/>
      <c r="AX39" s="20"/>
      <c r="AY39" s="185"/>
      <c r="AZ39" s="185"/>
      <c r="BA39" s="185"/>
      <c r="BB39" s="185"/>
      <c r="BC39" s="185"/>
      <c r="BD39" s="185"/>
      <c r="BE39" s="185"/>
      <c r="BF39" s="185"/>
      <c r="BG39" s="185"/>
      <c r="BH39" s="185"/>
      <c r="BI39" s="185"/>
      <c r="BJ39" s="185"/>
      <c r="BK39" s="185"/>
      <c r="BL39" s="185"/>
      <c r="BM39" s="185"/>
      <c r="BN39" s="185"/>
      <c r="BO39" s="185"/>
      <c r="BP39" s="185"/>
      <c r="BQ39" s="185"/>
      <c r="BR39" s="185"/>
      <c r="BS39" s="185"/>
      <c r="BT39" s="185"/>
      <c r="BU39" s="185"/>
      <c r="BV39" s="185"/>
      <c r="BW39" s="20"/>
      <c r="BX39" s="20"/>
      <c r="BY39" s="20"/>
    </row>
    <row r="40" spans="1:77">
      <c r="A40" s="242" t="s">
        <v>220</v>
      </c>
      <c r="B40" s="120" t="s">
        <v>9</v>
      </c>
      <c r="C40" s="155">
        <v>26119.334681111104</v>
      </c>
      <c r="D40" s="155">
        <v>31509.738175555554</v>
      </c>
      <c r="E40" s="155">
        <v>33411.39629111105</v>
      </c>
      <c r="F40" s="155">
        <v>36197.327397777786</v>
      </c>
      <c r="G40" s="155">
        <v>41969.716584444475</v>
      </c>
      <c r="H40" s="155">
        <v>46896.905927777734</v>
      </c>
      <c r="I40" s="155">
        <v>68965.777463333303</v>
      </c>
      <c r="J40" s="155">
        <v>86844.109394444473</v>
      </c>
      <c r="K40" s="155">
        <v>97885.509192656973</v>
      </c>
      <c r="L40" s="155">
        <v>105417.70828347826</v>
      </c>
      <c r="M40" s="155">
        <v>110004.13096304341</v>
      </c>
      <c r="N40" s="155">
        <v>116299.78657130434</v>
      </c>
      <c r="O40" s="155">
        <v>124975.49981782617</v>
      </c>
      <c r="P40" s="155">
        <v>131585.68941217396</v>
      </c>
      <c r="Q40" s="155">
        <v>137470.59128304338</v>
      </c>
      <c r="R40" s="155">
        <v>142094.04336913052</v>
      </c>
      <c r="S40" s="155">
        <v>146815.45522608687</v>
      </c>
      <c r="T40" s="155">
        <v>151535.76517565234</v>
      </c>
      <c r="U40" s="155">
        <v>162327.47505521748</v>
      </c>
      <c r="V40" s="155">
        <v>173059.11172434778</v>
      </c>
      <c r="W40" s="155">
        <v>177159.18910956525</v>
      </c>
      <c r="X40" s="285">
        <v>187567.94946565214</v>
      </c>
      <c r="Z40" s="206"/>
      <c r="AA40" s="206"/>
      <c r="AB40" s="206"/>
      <c r="AC40" s="206"/>
      <c r="AD40" s="206"/>
      <c r="AE40" s="206"/>
      <c r="AF40" s="206"/>
      <c r="AG40" s="206"/>
      <c r="AH40" s="206"/>
      <c r="AI40" s="206"/>
      <c r="AJ40" s="206"/>
      <c r="AK40" s="206"/>
      <c r="AL40" s="206"/>
      <c r="AM40" s="206"/>
      <c r="AN40" s="206"/>
      <c r="AO40" s="206"/>
      <c r="AP40" s="206"/>
      <c r="AQ40" s="206"/>
      <c r="AR40" s="206"/>
      <c r="AS40" s="206"/>
      <c r="AT40" s="206"/>
      <c r="AU40" s="206"/>
      <c r="AV40" s="206"/>
      <c r="AW40" s="206"/>
      <c r="AX40" s="20"/>
      <c r="AY40" s="185"/>
      <c r="AZ40" s="185"/>
      <c r="BA40" s="185"/>
      <c r="BB40" s="185"/>
      <c r="BC40" s="185"/>
      <c r="BD40" s="185"/>
      <c r="BE40" s="185"/>
      <c r="BF40" s="185"/>
      <c r="BG40" s="185"/>
      <c r="BH40" s="185"/>
      <c r="BI40" s="185"/>
      <c r="BJ40" s="185"/>
      <c r="BK40" s="185"/>
      <c r="BL40" s="185"/>
      <c r="BM40" s="185"/>
      <c r="BN40" s="185"/>
      <c r="BO40" s="185"/>
      <c r="BP40" s="185"/>
      <c r="BQ40" s="185"/>
      <c r="BR40" s="185"/>
      <c r="BS40" s="185"/>
      <c r="BT40" s="185"/>
      <c r="BU40" s="185"/>
      <c r="BV40" s="185"/>
      <c r="BW40" s="20"/>
      <c r="BX40" s="20"/>
      <c r="BY40" s="20"/>
    </row>
    <row r="41" spans="1:77">
      <c r="A41" s="242" t="s">
        <v>323</v>
      </c>
      <c r="B41" s="117" t="s">
        <v>57</v>
      </c>
      <c r="C41" s="155">
        <v>0</v>
      </c>
      <c r="D41" s="155">
        <v>0</v>
      </c>
      <c r="E41" s="155">
        <v>0</v>
      </c>
      <c r="F41" s="155">
        <v>0</v>
      </c>
      <c r="G41" s="155">
        <v>0</v>
      </c>
      <c r="H41" s="155">
        <v>0</v>
      </c>
      <c r="I41" s="155">
        <v>28691.760423333304</v>
      </c>
      <c r="J41" s="155">
        <v>37972.731533333303</v>
      </c>
      <c r="K41" s="155">
        <v>44582.032869323673</v>
      </c>
      <c r="L41" s="155">
        <v>49889.066793478232</v>
      </c>
      <c r="M41" s="155">
        <v>52728.709208695662</v>
      </c>
      <c r="N41" s="155">
        <v>55306.489543043499</v>
      </c>
      <c r="O41" s="155">
        <v>58050.97324826086</v>
      </c>
      <c r="P41" s="155">
        <v>60090.714257391257</v>
      </c>
      <c r="Q41" s="155">
        <v>62303.458910434783</v>
      </c>
      <c r="R41" s="155">
        <v>62449.758095652192</v>
      </c>
      <c r="S41" s="155">
        <v>63380.505505217407</v>
      </c>
      <c r="T41" s="155">
        <v>65879.837015652171</v>
      </c>
      <c r="U41" s="155">
        <v>69438.619744347874</v>
      </c>
      <c r="V41" s="155">
        <v>74595.233473478278</v>
      </c>
      <c r="W41" s="155">
        <v>77909.802534782619</v>
      </c>
      <c r="X41" s="285">
        <v>81322.351478695695</v>
      </c>
      <c r="Z41" s="206"/>
      <c r="AA41" s="206"/>
      <c r="AB41" s="206"/>
      <c r="AC41" s="206"/>
      <c r="AD41" s="206"/>
      <c r="AE41" s="206"/>
      <c r="AF41" s="206"/>
      <c r="AG41" s="206"/>
      <c r="AH41" s="206"/>
      <c r="AI41" s="206"/>
      <c r="AJ41" s="206"/>
      <c r="AK41" s="206"/>
      <c r="AL41" s="206"/>
      <c r="AM41" s="206"/>
      <c r="AN41" s="206"/>
      <c r="AO41" s="206"/>
      <c r="AP41" s="206"/>
      <c r="AQ41" s="206"/>
      <c r="AR41" s="206"/>
      <c r="AS41" s="206"/>
      <c r="AT41" s="206"/>
      <c r="AU41" s="206"/>
      <c r="AV41" s="206"/>
      <c r="AW41" s="206"/>
      <c r="AX41" s="20"/>
      <c r="AY41" s="185"/>
      <c r="AZ41" s="185"/>
      <c r="BA41" s="185"/>
      <c r="BB41" s="185"/>
      <c r="BC41" s="185"/>
      <c r="BD41" s="185"/>
      <c r="BE41" s="185"/>
      <c r="BF41" s="185"/>
      <c r="BG41" s="185"/>
      <c r="BH41" s="185"/>
      <c r="BI41" s="185"/>
      <c r="BJ41" s="185"/>
      <c r="BK41" s="185"/>
      <c r="BL41" s="185"/>
      <c r="BM41" s="185"/>
      <c r="BN41" s="185"/>
      <c r="BO41" s="185"/>
      <c r="BP41" s="185"/>
      <c r="BQ41" s="185"/>
      <c r="BR41" s="185"/>
      <c r="BS41" s="185"/>
      <c r="BT41" s="185"/>
      <c r="BU41" s="185"/>
      <c r="BV41" s="185"/>
      <c r="BW41" s="20"/>
      <c r="BX41" s="20"/>
      <c r="BY41" s="20"/>
    </row>
    <row r="42" spans="1:77">
      <c r="A42" s="242" t="s">
        <v>323</v>
      </c>
      <c r="B42" s="117" t="s">
        <v>52</v>
      </c>
      <c r="C42" s="155">
        <v>6107.6942222222187</v>
      </c>
      <c r="D42" s="155">
        <v>6985.8931111111106</v>
      </c>
      <c r="E42" s="155">
        <v>7546.4489266666606</v>
      </c>
      <c r="F42" s="155">
        <v>7945.7633666666707</v>
      </c>
      <c r="G42" s="155">
        <v>9624.6515899999631</v>
      </c>
      <c r="H42" s="155">
        <v>11145.604677777766</v>
      </c>
      <c r="I42" s="155">
        <v>12934.653186666654</v>
      </c>
      <c r="J42" s="155">
        <v>14346.978464444461</v>
      </c>
      <c r="K42" s="155">
        <v>15993.481033091812</v>
      </c>
      <c r="L42" s="155">
        <v>17284.06995260869</v>
      </c>
      <c r="M42" s="155">
        <v>17527.179073478255</v>
      </c>
      <c r="N42" s="155">
        <v>18358.702999130415</v>
      </c>
      <c r="O42" s="155">
        <v>19459.004359999995</v>
      </c>
      <c r="P42" s="155">
        <v>19773.464511304319</v>
      </c>
      <c r="Q42" s="155">
        <v>20491.771020869543</v>
      </c>
      <c r="R42" s="155">
        <v>21142.987584347793</v>
      </c>
      <c r="S42" s="155">
        <v>21776.969540434719</v>
      </c>
      <c r="T42" s="155">
        <v>22922.025610869543</v>
      </c>
      <c r="U42" s="155">
        <v>24644.721803913057</v>
      </c>
      <c r="V42" s="155">
        <v>26538.102462173905</v>
      </c>
      <c r="W42" s="155">
        <v>26316.926301739153</v>
      </c>
      <c r="X42" s="285">
        <v>29948.985838260851</v>
      </c>
      <c r="Z42" s="206"/>
      <c r="AA42" s="206"/>
      <c r="AB42" s="206"/>
      <c r="AC42" s="206"/>
      <c r="AD42" s="206"/>
      <c r="AE42" s="206"/>
      <c r="AF42" s="206"/>
      <c r="AG42" s="206"/>
      <c r="AH42" s="206"/>
      <c r="AI42" s="206"/>
      <c r="AJ42" s="206"/>
      <c r="AK42" s="206"/>
      <c r="AL42" s="206"/>
      <c r="AM42" s="206"/>
      <c r="AN42" s="206"/>
      <c r="AO42" s="206"/>
      <c r="AP42" s="206"/>
      <c r="AQ42" s="206"/>
      <c r="AR42" s="206"/>
      <c r="AS42" s="206"/>
      <c r="AT42" s="206"/>
      <c r="AU42" s="206"/>
      <c r="AV42" s="206"/>
      <c r="AW42" s="206"/>
      <c r="AX42" s="20"/>
      <c r="AY42" s="185"/>
      <c r="AZ42" s="185"/>
      <c r="BA42" s="185"/>
      <c r="BB42" s="185"/>
      <c r="BC42" s="185"/>
      <c r="BD42" s="185"/>
      <c r="BE42" s="185"/>
      <c r="BF42" s="185"/>
      <c r="BG42" s="185"/>
      <c r="BH42" s="185"/>
      <c r="BI42" s="185"/>
      <c r="BJ42" s="185"/>
      <c r="BK42" s="185"/>
      <c r="BL42" s="185"/>
      <c r="BM42" s="185"/>
      <c r="BN42" s="185"/>
      <c r="BO42" s="185"/>
      <c r="BP42" s="185"/>
      <c r="BQ42" s="185"/>
      <c r="BR42" s="185"/>
      <c r="BS42" s="185"/>
      <c r="BT42" s="185"/>
      <c r="BU42" s="185"/>
      <c r="BV42" s="185"/>
      <c r="BW42" s="20"/>
      <c r="BX42" s="20"/>
      <c r="BY42" s="20"/>
    </row>
    <row r="43" spans="1:77">
      <c r="A43" s="242" t="s">
        <v>323</v>
      </c>
      <c r="B43" s="120" t="s">
        <v>253</v>
      </c>
      <c r="C43" s="155">
        <v>15747.411398888884</v>
      </c>
      <c r="D43" s="155">
        <v>18003.628530000002</v>
      </c>
      <c r="E43" s="155">
        <v>19335.696935555563</v>
      </c>
      <c r="F43" s="155">
        <v>20997.353520000015</v>
      </c>
      <c r="G43" s="155">
        <v>24658.879483333327</v>
      </c>
      <c r="H43" s="155">
        <v>27555.725872222254</v>
      </c>
      <c r="I43" s="155">
        <v>14127.889353333328</v>
      </c>
      <c r="J43" s="155">
        <v>15965.453798888917</v>
      </c>
      <c r="K43" s="155">
        <v>17123.457985748799</v>
      </c>
      <c r="L43" s="155">
        <v>17472.248778695659</v>
      </c>
      <c r="M43" s="155">
        <v>17618.383113043474</v>
      </c>
      <c r="N43" s="155">
        <v>18522.760220434782</v>
      </c>
      <c r="O43" s="155">
        <v>19609.041988695622</v>
      </c>
      <c r="P43" s="155">
        <v>20894.951286086969</v>
      </c>
      <c r="Q43" s="155">
        <v>21883.59670086957</v>
      </c>
      <c r="R43" s="155">
        <v>23126.215616086964</v>
      </c>
      <c r="S43" s="155">
        <v>24343.096538260896</v>
      </c>
      <c r="T43" s="155">
        <v>25609.104833478272</v>
      </c>
      <c r="U43" s="155">
        <v>28530.472699130463</v>
      </c>
      <c r="V43" s="155">
        <v>31473.425941739137</v>
      </c>
      <c r="W43" s="155">
        <v>32846.723203478257</v>
      </c>
      <c r="X43" s="285">
        <v>33984.58010695655</v>
      </c>
      <c r="Z43" s="206"/>
      <c r="AA43" s="206"/>
      <c r="AB43" s="206"/>
      <c r="AC43" s="206"/>
      <c r="AD43" s="206"/>
      <c r="AE43" s="206"/>
      <c r="AF43" s="206"/>
      <c r="AG43" s="206"/>
      <c r="AH43" s="206"/>
      <c r="AI43" s="206"/>
      <c r="AJ43" s="206"/>
      <c r="AK43" s="206"/>
      <c r="AL43" s="206"/>
      <c r="AM43" s="206"/>
      <c r="AN43" s="206"/>
      <c r="AO43" s="206"/>
      <c r="AP43" s="206"/>
      <c r="AQ43" s="206"/>
      <c r="AR43" s="206"/>
      <c r="AS43" s="206"/>
      <c r="AT43" s="206"/>
      <c r="AU43" s="206"/>
      <c r="AV43" s="206"/>
      <c r="AW43" s="206"/>
      <c r="AX43" s="20"/>
      <c r="AY43" s="185"/>
      <c r="AZ43" s="185"/>
      <c r="BA43" s="185"/>
      <c r="BB43" s="185"/>
      <c r="BC43" s="185"/>
      <c r="BD43" s="185"/>
      <c r="BE43" s="185"/>
      <c r="BF43" s="185"/>
      <c r="BG43" s="185"/>
      <c r="BH43" s="185"/>
      <c r="BI43" s="185"/>
      <c r="BJ43" s="185"/>
      <c r="BK43" s="185"/>
      <c r="BL43" s="185"/>
      <c r="BM43" s="185"/>
      <c r="BN43" s="185"/>
      <c r="BO43" s="185"/>
      <c r="BP43" s="185"/>
      <c r="BQ43" s="185"/>
      <c r="BR43" s="185"/>
      <c r="BS43" s="185"/>
      <c r="BT43" s="185"/>
      <c r="BU43" s="185"/>
      <c r="BV43" s="185"/>
      <c r="BW43" s="20"/>
      <c r="BX43" s="20"/>
      <c r="BY43" s="20"/>
    </row>
    <row r="44" spans="1:77">
      <c r="A44" s="242" t="s">
        <v>323</v>
      </c>
      <c r="B44" s="38" t="s">
        <v>244</v>
      </c>
      <c r="C44" s="155">
        <v>437.38395666666668</v>
      </c>
      <c r="D44" s="155">
        <v>869.32033666666678</v>
      </c>
      <c r="E44" s="155">
        <v>879.11369333333323</v>
      </c>
      <c r="F44" s="155">
        <v>856.75414999999975</v>
      </c>
      <c r="G44" s="155">
        <v>860.23195222222216</v>
      </c>
      <c r="H44" s="155">
        <v>843.26523888888903</v>
      </c>
      <c r="I44" s="155">
        <v>814.70827111111146</v>
      </c>
      <c r="J44" s="155">
        <v>913.48343222222218</v>
      </c>
      <c r="K44" s="155">
        <v>918.58025618357533</v>
      </c>
      <c r="L44" s="155">
        <v>915.61064434782645</v>
      </c>
      <c r="M44" s="155">
        <v>1207.8533834782615</v>
      </c>
      <c r="N44" s="155">
        <v>2177.0031995652171</v>
      </c>
      <c r="O44" s="155">
        <v>3130.7773169565212</v>
      </c>
      <c r="P44" s="155">
        <v>3241.1687000000002</v>
      </c>
      <c r="Q44" s="155">
        <v>3336.3102782608698</v>
      </c>
      <c r="R44" s="155">
        <v>3390.1306373913044</v>
      </c>
      <c r="S44" s="155">
        <v>3414.8604169565219</v>
      </c>
      <c r="T44" s="155">
        <v>3562.1241817391324</v>
      </c>
      <c r="U44" s="155">
        <v>3697.1731582608691</v>
      </c>
      <c r="V44" s="155">
        <v>3624.4208065217413</v>
      </c>
      <c r="W44" s="155">
        <v>3521.6472956521739</v>
      </c>
      <c r="X44" s="285">
        <v>3641.6199991304338</v>
      </c>
      <c r="Z44" s="206"/>
      <c r="AA44" s="206"/>
      <c r="AB44" s="206"/>
      <c r="AC44" s="206"/>
      <c r="AD44" s="206"/>
      <c r="AE44" s="206"/>
      <c r="AF44" s="206"/>
      <c r="AG44" s="206"/>
      <c r="AH44" s="206"/>
      <c r="AI44" s="206"/>
      <c r="AJ44" s="206"/>
      <c r="AK44" s="206"/>
      <c r="AL44" s="206"/>
      <c r="AM44" s="206"/>
      <c r="AN44" s="206"/>
      <c r="AO44" s="206"/>
      <c r="AP44" s="206"/>
      <c r="AQ44" s="206"/>
      <c r="AR44" s="206"/>
      <c r="AS44" s="206"/>
      <c r="AT44" s="206"/>
      <c r="AU44" s="206"/>
      <c r="AV44" s="206"/>
      <c r="AW44" s="206"/>
      <c r="AX44" s="20"/>
      <c r="AY44" s="185"/>
      <c r="AZ44" s="185"/>
      <c r="BA44" s="185"/>
      <c r="BB44" s="185"/>
      <c r="BC44" s="185"/>
      <c r="BD44" s="185"/>
      <c r="BE44" s="185"/>
      <c r="BF44" s="185"/>
      <c r="BG44" s="185"/>
      <c r="BH44" s="185"/>
      <c r="BI44" s="185"/>
      <c r="BJ44" s="185"/>
      <c r="BK44" s="185"/>
      <c r="BL44" s="185"/>
      <c r="BM44" s="185"/>
      <c r="BN44" s="185"/>
      <c r="BO44" s="185"/>
      <c r="BP44" s="185"/>
      <c r="BQ44" s="185"/>
      <c r="BR44" s="185"/>
      <c r="BS44" s="185"/>
      <c r="BT44" s="185"/>
      <c r="BU44" s="185"/>
      <c r="BV44" s="185"/>
      <c r="BW44" s="20"/>
      <c r="BX44" s="20"/>
      <c r="BY44" s="20"/>
    </row>
    <row r="45" spans="1:77" s="105" customFormat="1">
      <c r="A45" s="242" t="s">
        <v>323</v>
      </c>
      <c r="B45" s="48" t="s">
        <v>269</v>
      </c>
      <c r="C45" s="155">
        <v>0</v>
      </c>
      <c r="D45" s="155">
        <v>0</v>
      </c>
      <c r="E45" s="155">
        <v>0</v>
      </c>
      <c r="F45" s="155">
        <v>0</v>
      </c>
      <c r="G45" s="155">
        <v>0</v>
      </c>
      <c r="H45" s="155">
        <v>0</v>
      </c>
      <c r="I45" s="155">
        <v>0</v>
      </c>
      <c r="J45" s="155">
        <v>0</v>
      </c>
      <c r="K45" s="155">
        <v>0</v>
      </c>
      <c r="L45" s="155">
        <v>0</v>
      </c>
      <c r="M45" s="155">
        <v>0</v>
      </c>
      <c r="N45" s="155">
        <v>0</v>
      </c>
      <c r="O45" s="155">
        <v>0</v>
      </c>
      <c r="P45" s="155">
        <v>0</v>
      </c>
      <c r="Q45" s="155">
        <v>0</v>
      </c>
      <c r="R45" s="155">
        <v>0</v>
      </c>
      <c r="S45" s="155">
        <v>400.30732999999987</v>
      </c>
      <c r="T45" s="155">
        <v>774.17452652173915</v>
      </c>
      <c r="U45" s="155">
        <v>764.10588304347834</v>
      </c>
      <c r="V45" s="155">
        <v>828.36009000000024</v>
      </c>
      <c r="W45" s="155">
        <v>821.17070434782613</v>
      </c>
      <c r="X45" s="285">
        <v>839.63937869565234</v>
      </c>
      <c r="Z45" s="206"/>
      <c r="AA45" s="206"/>
      <c r="AB45" s="206"/>
      <c r="AC45" s="206"/>
      <c r="AD45" s="206"/>
      <c r="AE45" s="206"/>
      <c r="AF45" s="206"/>
      <c r="AG45" s="206"/>
      <c r="AH45" s="206"/>
      <c r="AI45" s="206"/>
      <c r="AJ45" s="206"/>
      <c r="AK45" s="206"/>
      <c r="AL45" s="206"/>
      <c r="AM45" s="206"/>
      <c r="AN45" s="206"/>
      <c r="AO45" s="206"/>
      <c r="AP45" s="206"/>
      <c r="AQ45" s="206"/>
      <c r="AR45" s="206"/>
      <c r="AS45" s="206"/>
      <c r="AT45" s="206"/>
      <c r="AU45" s="206"/>
      <c r="AV45" s="206"/>
      <c r="AW45" s="206"/>
      <c r="AX45" s="20"/>
      <c r="AY45" s="185"/>
      <c r="AZ45" s="185"/>
      <c r="BA45" s="185"/>
      <c r="BB45" s="185"/>
      <c r="BC45" s="185"/>
      <c r="BD45" s="185"/>
      <c r="BE45" s="185"/>
      <c r="BF45" s="185"/>
      <c r="BG45" s="185"/>
      <c r="BH45" s="185"/>
      <c r="BI45" s="185"/>
      <c r="BJ45" s="185"/>
      <c r="BK45" s="185"/>
      <c r="BL45" s="185"/>
      <c r="BM45" s="185"/>
      <c r="BN45" s="185"/>
      <c r="BO45" s="185"/>
      <c r="BP45" s="185"/>
      <c r="BQ45" s="185"/>
      <c r="BR45" s="185"/>
      <c r="BS45" s="185"/>
      <c r="BT45" s="185"/>
      <c r="BU45" s="185"/>
      <c r="BV45" s="185"/>
      <c r="BW45" s="20"/>
      <c r="BX45" s="20"/>
      <c r="BY45" s="20"/>
    </row>
    <row r="46" spans="1:77">
      <c r="A46" s="242" t="s">
        <v>323</v>
      </c>
      <c r="B46" s="120" t="s">
        <v>9</v>
      </c>
      <c r="C46" s="155">
        <v>22292.489577777789</v>
      </c>
      <c r="D46" s="155">
        <v>25858.841977777778</v>
      </c>
      <c r="E46" s="155">
        <v>27761.259555555589</v>
      </c>
      <c r="F46" s="155">
        <v>29799.871036666664</v>
      </c>
      <c r="G46" s="155">
        <v>35143.76302555552</v>
      </c>
      <c r="H46" s="155">
        <v>39544.595788888895</v>
      </c>
      <c r="I46" s="155">
        <v>56569.011234444435</v>
      </c>
      <c r="J46" s="155">
        <v>69198.647228888964</v>
      </c>
      <c r="K46" s="155">
        <v>78617.552144347894</v>
      </c>
      <c r="L46" s="155">
        <v>85560.996169130391</v>
      </c>
      <c r="M46" s="155">
        <v>89082.124778695681</v>
      </c>
      <c r="N46" s="155">
        <v>94364.955962173961</v>
      </c>
      <c r="O46" s="155">
        <v>100249.79691391306</v>
      </c>
      <c r="P46" s="155">
        <v>104000.29875478253</v>
      </c>
      <c r="Q46" s="155">
        <v>108015.13691043489</v>
      </c>
      <c r="R46" s="155">
        <v>110109.09193347831</v>
      </c>
      <c r="S46" s="155">
        <v>113315.73933086952</v>
      </c>
      <c r="T46" s="155">
        <v>118747.26616826087</v>
      </c>
      <c r="U46" s="155">
        <v>127075.09328869577</v>
      </c>
      <c r="V46" s="155">
        <v>137059.54277391307</v>
      </c>
      <c r="W46" s="155">
        <v>141416.27003999997</v>
      </c>
      <c r="X46" s="285">
        <v>149737.17680173914</v>
      </c>
      <c r="Z46" s="206"/>
      <c r="AA46" s="206"/>
      <c r="AB46" s="206"/>
      <c r="AC46" s="206"/>
      <c r="AD46" s="206"/>
      <c r="AE46" s="206"/>
      <c r="AF46" s="206"/>
      <c r="AG46" s="206"/>
      <c r="AH46" s="206"/>
      <c r="AI46" s="206"/>
      <c r="AJ46" s="206"/>
      <c r="AK46" s="206"/>
      <c r="AL46" s="206"/>
      <c r="AM46" s="206"/>
      <c r="AN46" s="206"/>
      <c r="AO46" s="206"/>
      <c r="AP46" s="206"/>
      <c r="AQ46" s="206"/>
      <c r="AR46" s="206"/>
      <c r="AS46" s="206"/>
      <c r="AT46" s="206"/>
      <c r="AU46" s="206"/>
      <c r="AV46" s="206"/>
      <c r="AW46" s="206"/>
      <c r="AX46" s="20"/>
      <c r="AY46" s="185"/>
      <c r="AZ46" s="185"/>
      <c r="BA46" s="185"/>
      <c r="BB46" s="185"/>
      <c r="BC46" s="185"/>
      <c r="BD46" s="185"/>
      <c r="BE46" s="185"/>
      <c r="BF46" s="185"/>
      <c r="BG46" s="185"/>
      <c r="BH46" s="185"/>
      <c r="BI46" s="185"/>
      <c r="BJ46" s="185"/>
      <c r="BK46" s="185"/>
      <c r="BL46" s="185"/>
      <c r="BM46" s="185"/>
      <c r="BN46" s="185"/>
      <c r="BO46" s="185"/>
      <c r="BP46" s="185"/>
      <c r="BQ46" s="185"/>
      <c r="BR46" s="185"/>
      <c r="BS46" s="185"/>
      <c r="BT46" s="185"/>
      <c r="BU46" s="185"/>
      <c r="BV46" s="185"/>
      <c r="BW46" s="20"/>
      <c r="BX46" s="20"/>
      <c r="BY46" s="20"/>
    </row>
    <row r="47" spans="1:77">
      <c r="A47" s="242" t="s">
        <v>243</v>
      </c>
      <c r="B47" s="117" t="s">
        <v>57</v>
      </c>
      <c r="C47" s="155">
        <v>0</v>
      </c>
      <c r="D47" s="155">
        <v>0</v>
      </c>
      <c r="E47" s="155">
        <v>0</v>
      </c>
      <c r="F47" s="155">
        <v>0</v>
      </c>
      <c r="G47" s="155">
        <v>0</v>
      </c>
      <c r="H47" s="155">
        <v>0</v>
      </c>
      <c r="I47" s="155">
        <v>21035.44175000002</v>
      </c>
      <c r="J47" s="155">
        <v>29529.101243333334</v>
      </c>
      <c r="K47" s="155">
        <v>34067.072049806797</v>
      </c>
      <c r="L47" s="155">
        <v>37819.270521739185</v>
      </c>
      <c r="M47" s="155">
        <v>39592.183432608676</v>
      </c>
      <c r="N47" s="155">
        <v>42023.685516521742</v>
      </c>
      <c r="O47" s="155">
        <v>44873.178927826113</v>
      </c>
      <c r="P47" s="155">
        <v>46121.571133478246</v>
      </c>
      <c r="Q47" s="155">
        <v>47930.997456956502</v>
      </c>
      <c r="R47" s="155">
        <v>48400.372656521744</v>
      </c>
      <c r="S47" s="155">
        <v>47842.227540434746</v>
      </c>
      <c r="T47" s="155">
        <v>47653.8566821739</v>
      </c>
      <c r="U47" s="155">
        <v>50634.958597826117</v>
      </c>
      <c r="V47" s="155">
        <v>54808.297718260845</v>
      </c>
      <c r="W47" s="155">
        <v>55194.441891304363</v>
      </c>
      <c r="X47" s="285">
        <v>57211.746427391299</v>
      </c>
      <c r="Z47" s="206"/>
      <c r="AA47" s="206"/>
      <c r="AB47" s="206"/>
      <c r="AC47" s="206"/>
      <c r="AD47" s="206"/>
      <c r="AE47" s="206"/>
      <c r="AF47" s="206"/>
      <c r="AG47" s="206"/>
      <c r="AH47" s="206"/>
      <c r="AI47" s="206"/>
      <c r="AJ47" s="206"/>
      <c r="AK47" s="206"/>
      <c r="AL47" s="206"/>
      <c r="AM47" s="206"/>
      <c r="AN47" s="206"/>
      <c r="AO47" s="206"/>
      <c r="AP47" s="206"/>
      <c r="AQ47" s="206"/>
      <c r="AR47" s="206"/>
      <c r="AS47" s="206"/>
      <c r="AT47" s="206"/>
      <c r="AU47" s="206"/>
      <c r="AV47" s="206"/>
      <c r="AW47" s="206"/>
      <c r="AX47" s="20"/>
      <c r="AY47" s="185"/>
      <c r="AZ47" s="185"/>
      <c r="BA47" s="185"/>
      <c r="BB47" s="185"/>
      <c r="BC47" s="185"/>
      <c r="BD47" s="185"/>
      <c r="BE47" s="185"/>
      <c r="BF47" s="185"/>
      <c r="BG47" s="185"/>
      <c r="BH47" s="185"/>
      <c r="BI47" s="185"/>
      <c r="BJ47" s="185"/>
      <c r="BK47" s="185"/>
      <c r="BL47" s="185"/>
      <c r="BM47" s="185"/>
      <c r="BN47" s="185"/>
      <c r="BO47" s="185"/>
      <c r="BP47" s="185"/>
      <c r="BQ47" s="185"/>
      <c r="BR47" s="185"/>
      <c r="BS47" s="185"/>
      <c r="BT47" s="185"/>
      <c r="BU47" s="185"/>
      <c r="BV47" s="185"/>
      <c r="BW47" s="20"/>
      <c r="BX47" s="20"/>
      <c r="BY47" s="20"/>
    </row>
    <row r="48" spans="1:77">
      <c r="A48" s="242" t="s">
        <v>243</v>
      </c>
      <c r="B48" s="117" t="s">
        <v>52</v>
      </c>
      <c r="C48" s="155">
        <v>5810.0134722222238</v>
      </c>
      <c r="D48" s="155">
        <v>7241.3956911110981</v>
      </c>
      <c r="E48" s="155">
        <v>7516.4909544444345</v>
      </c>
      <c r="F48" s="155">
        <v>7878.2271911111065</v>
      </c>
      <c r="G48" s="155">
        <v>9245.7001344443997</v>
      </c>
      <c r="H48" s="155">
        <v>10794.623432222217</v>
      </c>
      <c r="I48" s="155">
        <v>12793.608274444437</v>
      </c>
      <c r="J48" s="155">
        <v>14327.940052222259</v>
      </c>
      <c r="K48" s="155">
        <v>15659.066345024172</v>
      </c>
      <c r="L48" s="155">
        <v>16556.954716521712</v>
      </c>
      <c r="M48" s="155">
        <v>16603.121092173926</v>
      </c>
      <c r="N48" s="155">
        <v>17277.791123478277</v>
      </c>
      <c r="O48" s="155">
        <v>19139.862810434759</v>
      </c>
      <c r="P48" s="155">
        <v>19722.117142608666</v>
      </c>
      <c r="Q48" s="155">
        <v>19821.095712173876</v>
      </c>
      <c r="R48" s="155">
        <v>20194.268843478247</v>
      </c>
      <c r="S48" s="155">
        <v>20981.999933913045</v>
      </c>
      <c r="T48" s="155">
        <v>21838.748484347812</v>
      </c>
      <c r="U48" s="155">
        <v>22246.691986956521</v>
      </c>
      <c r="V48" s="155">
        <v>24228.2547473913</v>
      </c>
      <c r="W48" s="155">
        <v>24862.094852173919</v>
      </c>
      <c r="X48" s="285">
        <v>27729.328250434766</v>
      </c>
      <c r="Z48" s="206"/>
      <c r="AA48" s="206"/>
      <c r="AB48" s="206"/>
      <c r="AC48" s="206"/>
      <c r="AD48" s="206"/>
      <c r="AE48" s="206"/>
      <c r="AF48" s="206"/>
      <c r="AG48" s="206"/>
      <c r="AH48" s="206"/>
      <c r="AI48" s="206"/>
      <c r="AJ48" s="206"/>
      <c r="AK48" s="206"/>
      <c r="AL48" s="206"/>
      <c r="AM48" s="206"/>
      <c r="AN48" s="206"/>
      <c r="AO48" s="206"/>
      <c r="AP48" s="206"/>
      <c r="AQ48" s="206"/>
      <c r="AR48" s="206"/>
      <c r="AS48" s="206"/>
      <c r="AT48" s="206"/>
      <c r="AU48" s="206"/>
      <c r="AV48" s="206"/>
      <c r="AW48" s="206"/>
      <c r="AX48" s="20"/>
      <c r="AY48" s="185"/>
      <c r="AZ48" s="185"/>
      <c r="BA48" s="185"/>
      <c r="BB48" s="185"/>
      <c r="BC48" s="185"/>
      <c r="BD48" s="185"/>
      <c r="BE48" s="185"/>
      <c r="BF48" s="185"/>
      <c r="BG48" s="185"/>
      <c r="BH48" s="185"/>
      <c r="BI48" s="185"/>
      <c r="BJ48" s="185"/>
      <c r="BK48" s="185"/>
      <c r="BL48" s="185"/>
      <c r="BM48" s="185"/>
      <c r="BN48" s="185"/>
      <c r="BO48" s="185"/>
      <c r="BP48" s="185"/>
      <c r="BQ48" s="185"/>
      <c r="BR48" s="185"/>
      <c r="BS48" s="185"/>
      <c r="BT48" s="185"/>
      <c r="BU48" s="185"/>
      <c r="BV48" s="185"/>
      <c r="BW48" s="20"/>
      <c r="BX48" s="20"/>
      <c r="BY48" s="20"/>
    </row>
    <row r="49" spans="1:77">
      <c r="A49" s="242" t="s">
        <v>243</v>
      </c>
      <c r="B49" s="120" t="s">
        <v>253</v>
      </c>
      <c r="C49" s="155">
        <v>13295.062124444439</v>
      </c>
      <c r="D49" s="155">
        <v>15938.145423333339</v>
      </c>
      <c r="E49" s="155">
        <v>16986.752508888891</v>
      </c>
      <c r="F49" s="155">
        <v>18283.20007888888</v>
      </c>
      <c r="G49" s="155">
        <v>21124.612849999983</v>
      </c>
      <c r="H49" s="155">
        <v>23422.553794444455</v>
      </c>
      <c r="I49" s="155">
        <v>15077.91029888889</v>
      </c>
      <c r="J49" s="155">
        <v>15936.565658888889</v>
      </c>
      <c r="K49" s="155">
        <v>16943.425694975835</v>
      </c>
      <c r="L49" s="155">
        <v>17004.319277391329</v>
      </c>
      <c r="M49" s="155">
        <v>17478.576461304343</v>
      </c>
      <c r="N49" s="155">
        <v>18081.112248260855</v>
      </c>
      <c r="O49" s="155">
        <v>19334.392125217382</v>
      </c>
      <c r="P49" s="155">
        <v>20350.555447826064</v>
      </c>
      <c r="Q49" s="155">
        <v>21052.883133913019</v>
      </c>
      <c r="R49" s="155">
        <v>22096.24356956522</v>
      </c>
      <c r="S49" s="155">
        <v>23017.619285217363</v>
      </c>
      <c r="T49" s="155">
        <v>24100.578498260875</v>
      </c>
      <c r="U49" s="155">
        <v>26913.345918695642</v>
      </c>
      <c r="V49" s="155">
        <v>29117.959772608709</v>
      </c>
      <c r="W49" s="155">
        <v>30018.069559565218</v>
      </c>
      <c r="X49" s="285">
        <v>31554.650529565239</v>
      </c>
      <c r="Z49" s="206"/>
      <c r="AA49" s="206"/>
      <c r="AB49" s="206"/>
      <c r="AC49" s="206"/>
      <c r="AD49" s="206"/>
      <c r="AE49" s="206"/>
      <c r="AF49" s="206"/>
      <c r="AG49" s="206"/>
      <c r="AH49" s="206"/>
      <c r="AI49" s="206"/>
      <c r="AJ49" s="206"/>
      <c r="AK49" s="206"/>
      <c r="AL49" s="206"/>
      <c r="AM49" s="206"/>
      <c r="AN49" s="206"/>
      <c r="AO49" s="206"/>
      <c r="AP49" s="206"/>
      <c r="AQ49" s="206"/>
      <c r="AR49" s="206"/>
      <c r="AS49" s="206"/>
      <c r="AT49" s="206"/>
      <c r="AU49" s="206"/>
      <c r="AV49" s="206"/>
      <c r="AW49" s="206"/>
      <c r="AX49" s="20"/>
      <c r="AY49" s="185"/>
      <c r="AZ49" s="185"/>
      <c r="BA49" s="185"/>
      <c r="BB49" s="185"/>
      <c r="BC49" s="185"/>
      <c r="BD49" s="185"/>
      <c r="BE49" s="185"/>
      <c r="BF49" s="185"/>
      <c r="BG49" s="185"/>
      <c r="BH49" s="185"/>
      <c r="BI49" s="185"/>
      <c r="BJ49" s="185"/>
      <c r="BK49" s="185"/>
      <c r="BL49" s="185"/>
      <c r="BM49" s="185"/>
      <c r="BN49" s="185"/>
      <c r="BO49" s="185"/>
      <c r="BP49" s="185"/>
      <c r="BQ49" s="185"/>
      <c r="BR49" s="185"/>
      <c r="BS49" s="185"/>
      <c r="BT49" s="185"/>
      <c r="BU49" s="185"/>
      <c r="BV49" s="185"/>
      <c r="BW49" s="20"/>
      <c r="BX49" s="20"/>
      <c r="BY49" s="20"/>
    </row>
    <row r="50" spans="1:77">
      <c r="A50" s="242" t="s">
        <v>243</v>
      </c>
      <c r="B50" s="38" t="s">
        <v>244</v>
      </c>
      <c r="C50" s="155">
        <v>752.76219555555565</v>
      </c>
      <c r="D50" s="155">
        <v>1514.5568844444444</v>
      </c>
      <c r="E50" s="155">
        <v>1519.3079511111118</v>
      </c>
      <c r="F50" s="155">
        <v>1480.5858322222232</v>
      </c>
      <c r="G50" s="155">
        <v>1540.597866666667</v>
      </c>
      <c r="H50" s="155">
        <v>1525.8992111111115</v>
      </c>
      <c r="I50" s="155">
        <v>1670.0765444444448</v>
      </c>
      <c r="J50" s="155">
        <v>2056.3715255555567</v>
      </c>
      <c r="K50" s="155">
        <v>2074.9893688888887</v>
      </c>
      <c r="L50" s="155">
        <v>2109.4703900000004</v>
      </c>
      <c r="M50" s="155">
        <v>2460.8214591304354</v>
      </c>
      <c r="N50" s="155">
        <v>4133.3221908695641</v>
      </c>
      <c r="O50" s="155">
        <v>5936.92256130435</v>
      </c>
      <c r="P50" s="155">
        <v>6238.5052930434731</v>
      </c>
      <c r="Q50" s="155">
        <v>6575.7406934782639</v>
      </c>
      <c r="R50" s="155">
        <v>6776.192626956522</v>
      </c>
      <c r="S50" s="155">
        <v>6803.6511269565226</v>
      </c>
      <c r="T50" s="155">
        <v>6734.4163073913041</v>
      </c>
      <c r="U50" s="155">
        <v>6882.5600730434808</v>
      </c>
      <c r="V50" s="155">
        <v>6857.6442817391253</v>
      </c>
      <c r="W50" s="155">
        <v>6757.435763913044</v>
      </c>
      <c r="X50" s="285">
        <v>6915.9394804347812</v>
      </c>
      <c r="Z50" s="206"/>
      <c r="AA50" s="206"/>
      <c r="AB50" s="206"/>
      <c r="AC50" s="206"/>
      <c r="AD50" s="206"/>
      <c r="AE50" s="206"/>
      <c r="AF50" s="206"/>
      <c r="AG50" s="206"/>
      <c r="AH50" s="206"/>
      <c r="AI50" s="206"/>
      <c r="AJ50" s="206"/>
      <c r="AK50" s="206"/>
      <c r="AL50" s="206"/>
      <c r="AM50" s="206"/>
      <c r="AN50" s="206"/>
      <c r="AO50" s="206"/>
      <c r="AP50" s="206"/>
      <c r="AQ50" s="206"/>
      <c r="AR50" s="206"/>
      <c r="AS50" s="206"/>
      <c r="AT50" s="206"/>
      <c r="AU50" s="206"/>
      <c r="AV50" s="206"/>
      <c r="AW50" s="206"/>
      <c r="AX50" s="20"/>
      <c r="AY50" s="185"/>
      <c r="AZ50" s="185"/>
      <c r="BA50" s="185"/>
      <c r="BB50" s="185"/>
      <c r="BC50" s="185"/>
      <c r="BD50" s="185"/>
      <c r="BE50" s="185"/>
      <c r="BF50" s="185"/>
      <c r="BG50" s="185"/>
      <c r="BH50" s="185"/>
      <c r="BI50" s="185"/>
      <c r="BJ50" s="185"/>
      <c r="BK50" s="185"/>
      <c r="BL50" s="185"/>
      <c r="BM50" s="185"/>
      <c r="BN50" s="185"/>
      <c r="BO50" s="185"/>
      <c r="BP50" s="185"/>
      <c r="BQ50" s="185"/>
      <c r="BR50" s="185"/>
      <c r="BS50" s="185"/>
      <c r="BT50" s="185"/>
      <c r="BU50" s="185"/>
      <c r="BV50" s="185"/>
      <c r="BW50" s="20"/>
      <c r="BX50" s="20"/>
      <c r="BY50" s="20"/>
    </row>
    <row r="51" spans="1:77" s="105" customFormat="1">
      <c r="A51" s="242" t="s">
        <v>243</v>
      </c>
      <c r="B51" s="48" t="s">
        <v>269</v>
      </c>
      <c r="C51" s="155">
        <v>0</v>
      </c>
      <c r="D51" s="155">
        <v>0</v>
      </c>
      <c r="E51" s="155">
        <v>0</v>
      </c>
      <c r="F51" s="155">
        <v>0</v>
      </c>
      <c r="G51" s="155">
        <v>0</v>
      </c>
      <c r="H51" s="155">
        <v>0</v>
      </c>
      <c r="I51" s="155">
        <v>0</v>
      </c>
      <c r="J51" s="155">
        <v>0</v>
      </c>
      <c r="K51" s="155">
        <v>0</v>
      </c>
      <c r="L51" s="155">
        <v>0</v>
      </c>
      <c r="M51" s="155">
        <v>0</v>
      </c>
      <c r="N51" s="155">
        <v>0</v>
      </c>
      <c r="O51" s="155">
        <v>0</v>
      </c>
      <c r="P51" s="155">
        <v>0</v>
      </c>
      <c r="Q51" s="155">
        <v>0</v>
      </c>
      <c r="R51" s="155">
        <v>0</v>
      </c>
      <c r="S51" s="155">
        <v>509.35820565217375</v>
      </c>
      <c r="T51" s="155">
        <v>1016.9397234782608</v>
      </c>
      <c r="U51" s="155">
        <v>1033.9848634782606</v>
      </c>
      <c r="V51" s="155">
        <v>1049.6114386956522</v>
      </c>
      <c r="W51" s="155">
        <v>1045.6363739130438</v>
      </c>
      <c r="X51" s="285">
        <v>981.30263391304368</v>
      </c>
      <c r="Z51" s="206"/>
      <c r="AA51" s="206"/>
      <c r="AB51" s="206"/>
      <c r="AC51" s="206"/>
      <c r="AD51" s="206"/>
      <c r="AE51" s="206"/>
      <c r="AF51" s="206"/>
      <c r="AG51" s="206"/>
      <c r="AH51" s="206"/>
      <c r="AI51" s="206"/>
      <c r="AJ51" s="206"/>
      <c r="AK51" s="206"/>
      <c r="AL51" s="206"/>
      <c r="AM51" s="206"/>
      <c r="AN51" s="206"/>
      <c r="AO51" s="206"/>
      <c r="AP51" s="206"/>
      <c r="AQ51" s="206"/>
      <c r="AR51" s="206"/>
      <c r="AS51" s="206"/>
      <c r="AT51" s="206"/>
      <c r="AU51" s="206"/>
      <c r="AV51" s="206"/>
      <c r="AW51" s="206"/>
      <c r="AX51" s="20"/>
      <c r="AY51" s="185"/>
      <c r="AZ51" s="185"/>
      <c r="BA51" s="185"/>
      <c r="BB51" s="185"/>
      <c r="BC51" s="185"/>
      <c r="BD51" s="185"/>
      <c r="BE51" s="185"/>
      <c r="BF51" s="185"/>
      <c r="BG51" s="185"/>
      <c r="BH51" s="185"/>
      <c r="BI51" s="185"/>
      <c r="BJ51" s="185"/>
      <c r="BK51" s="185"/>
      <c r="BL51" s="185"/>
      <c r="BM51" s="185"/>
      <c r="BN51" s="185"/>
      <c r="BO51" s="185"/>
      <c r="BP51" s="185"/>
      <c r="BQ51" s="185"/>
      <c r="BR51" s="185"/>
      <c r="BS51" s="185"/>
      <c r="BT51" s="185"/>
      <c r="BU51" s="185"/>
      <c r="BV51" s="185"/>
      <c r="BW51" s="20"/>
      <c r="BX51" s="20"/>
      <c r="BY51" s="20"/>
    </row>
    <row r="52" spans="1:77">
      <c r="A52" s="242" t="s">
        <v>243</v>
      </c>
      <c r="B52" s="120" t="s">
        <v>9</v>
      </c>
      <c r="C52" s="155">
        <v>19857.837792222232</v>
      </c>
      <c r="D52" s="155">
        <v>24694.097998888905</v>
      </c>
      <c r="E52" s="155">
        <v>26022.551414444446</v>
      </c>
      <c r="F52" s="155">
        <v>27642.013102222241</v>
      </c>
      <c r="G52" s="155">
        <v>31910.910851111108</v>
      </c>
      <c r="H52" s="155">
        <v>35743.076437777832</v>
      </c>
      <c r="I52" s="155">
        <v>50577.036867777773</v>
      </c>
      <c r="J52" s="155">
        <v>61849.978480000034</v>
      </c>
      <c r="K52" s="155">
        <v>68744.553458695678</v>
      </c>
      <c r="L52" s="155">
        <v>73490.01490565225</v>
      </c>
      <c r="M52" s="155">
        <v>76134.70244521735</v>
      </c>
      <c r="N52" s="155">
        <v>81515.911079130441</v>
      </c>
      <c r="O52" s="155">
        <v>89284.356424782643</v>
      </c>
      <c r="P52" s="155">
        <v>92432.749016956557</v>
      </c>
      <c r="Q52" s="155">
        <v>95380.716996521674</v>
      </c>
      <c r="R52" s="155">
        <v>97467.077696521825</v>
      </c>
      <c r="S52" s="155">
        <v>99154.856092173868</v>
      </c>
      <c r="T52" s="155">
        <v>101344.53969565226</v>
      </c>
      <c r="U52" s="155">
        <v>107711.54143999988</v>
      </c>
      <c r="V52" s="155">
        <v>116061.76795869569</v>
      </c>
      <c r="W52" s="155">
        <v>117877.67844086967</v>
      </c>
      <c r="X52" s="285">
        <v>124392.96732173917</v>
      </c>
      <c r="Z52" s="206"/>
      <c r="AA52" s="206"/>
      <c r="AB52" s="206"/>
      <c r="AC52" s="206"/>
      <c r="AD52" s="206"/>
      <c r="AE52" s="206"/>
      <c r="AF52" s="206"/>
      <c r="AG52" s="206"/>
      <c r="AH52" s="206"/>
      <c r="AI52" s="206"/>
      <c r="AJ52" s="206"/>
      <c r="AK52" s="206"/>
      <c r="AL52" s="206"/>
      <c r="AM52" s="206"/>
      <c r="AN52" s="206"/>
      <c r="AO52" s="206"/>
      <c r="AP52" s="206"/>
      <c r="AQ52" s="206"/>
      <c r="AR52" s="206"/>
      <c r="AS52" s="206"/>
      <c r="AT52" s="206"/>
      <c r="AU52" s="206"/>
      <c r="AV52" s="206"/>
      <c r="AW52" s="206"/>
      <c r="AX52" s="20"/>
      <c r="AY52" s="185"/>
      <c r="AZ52" s="185"/>
      <c r="BA52" s="185"/>
      <c r="BB52" s="185"/>
      <c r="BC52" s="185"/>
      <c r="BD52" s="185"/>
      <c r="BE52" s="185"/>
      <c r="BF52" s="185"/>
      <c r="BG52" s="185"/>
      <c r="BH52" s="185"/>
      <c r="BI52" s="185"/>
      <c r="BJ52" s="185"/>
      <c r="BK52" s="185"/>
      <c r="BL52" s="185"/>
      <c r="BM52" s="185"/>
      <c r="BN52" s="185"/>
      <c r="BO52" s="185"/>
      <c r="BP52" s="185"/>
      <c r="BQ52" s="185"/>
      <c r="BR52" s="185"/>
      <c r="BS52" s="185"/>
      <c r="BT52" s="185"/>
      <c r="BU52" s="185"/>
      <c r="BV52" s="185"/>
      <c r="BW52" s="20"/>
      <c r="BX52" s="20"/>
      <c r="BY52" s="20"/>
    </row>
    <row r="53" spans="1:77">
      <c r="A53" s="242" t="s">
        <v>130</v>
      </c>
      <c r="B53" s="117" t="s">
        <v>57</v>
      </c>
      <c r="C53" s="155">
        <v>0</v>
      </c>
      <c r="D53" s="155">
        <v>0</v>
      </c>
      <c r="E53" s="155">
        <v>0</v>
      </c>
      <c r="F53" s="155">
        <v>0</v>
      </c>
      <c r="G53" s="155">
        <v>0</v>
      </c>
      <c r="H53" s="155">
        <v>0</v>
      </c>
      <c r="I53" s="155">
        <v>50456.3614911111</v>
      </c>
      <c r="J53" s="155">
        <v>66740.628331111089</v>
      </c>
      <c r="K53" s="155">
        <v>79686.893916038665</v>
      </c>
      <c r="L53" s="155">
        <v>87395.710557391358</v>
      </c>
      <c r="M53" s="155">
        <v>88903.950529130409</v>
      </c>
      <c r="N53" s="155">
        <v>93341.992088260769</v>
      </c>
      <c r="O53" s="155">
        <v>99505.387489565313</v>
      </c>
      <c r="P53" s="155">
        <v>102380.41055695649</v>
      </c>
      <c r="Q53" s="155">
        <v>105279.95861521739</v>
      </c>
      <c r="R53" s="155">
        <v>106160.52400782611</v>
      </c>
      <c r="S53" s="155">
        <v>105949.30030043477</v>
      </c>
      <c r="T53" s="155">
        <v>107105.21062391315</v>
      </c>
      <c r="U53" s="155">
        <v>112960.7905486957</v>
      </c>
      <c r="V53" s="155">
        <v>120673.59168130434</v>
      </c>
      <c r="W53" s="155">
        <v>120705.50165217395</v>
      </c>
      <c r="X53" s="285">
        <v>123897.09684260862</v>
      </c>
      <c r="Z53" s="206"/>
      <c r="AA53" s="206"/>
      <c r="AB53" s="206"/>
      <c r="AC53" s="206"/>
      <c r="AD53" s="206"/>
      <c r="AE53" s="206"/>
      <c r="AF53" s="206"/>
      <c r="AG53" s="206"/>
      <c r="AH53" s="206"/>
      <c r="AI53" s="206"/>
      <c r="AJ53" s="206"/>
      <c r="AK53" s="206"/>
      <c r="AL53" s="206"/>
      <c r="AM53" s="206"/>
      <c r="AN53" s="206"/>
      <c r="AO53" s="206"/>
      <c r="AP53" s="206"/>
      <c r="AQ53" s="206"/>
      <c r="AR53" s="206"/>
      <c r="AS53" s="206"/>
      <c r="AT53" s="206"/>
      <c r="AU53" s="206"/>
      <c r="AV53" s="206"/>
      <c r="AW53" s="206"/>
      <c r="AX53" s="20"/>
      <c r="AY53" s="185"/>
      <c r="AZ53" s="185"/>
      <c r="BA53" s="185"/>
      <c r="BB53" s="185"/>
      <c r="BC53" s="185"/>
      <c r="BD53" s="185"/>
      <c r="BE53" s="185"/>
      <c r="BF53" s="185"/>
      <c r="BG53" s="185"/>
      <c r="BH53" s="185"/>
      <c r="BI53" s="185"/>
      <c r="BJ53" s="185"/>
      <c r="BK53" s="185"/>
      <c r="BL53" s="185"/>
      <c r="BM53" s="185"/>
      <c r="BN53" s="185"/>
      <c r="BO53" s="185"/>
      <c r="BP53" s="185"/>
      <c r="BQ53" s="185"/>
      <c r="BR53" s="185"/>
      <c r="BS53" s="185"/>
      <c r="BT53" s="185"/>
      <c r="BU53" s="185"/>
      <c r="BV53" s="185"/>
      <c r="BW53" s="20"/>
      <c r="BX53" s="20"/>
      <c r="BY53" s="20"/>
    </row>
    <row r="54" spans="1:77">
      <c r="A54" s="242" t="s">
        <v>130</v>
      </c>
      <c r="B54" s="117" t="s">
        <v>52</v>
      </c>
      <c r="C54" s="155">
        <v>10484.813264444445</v>
      </c>
      <c r="D54" s="155">
        <v>11003.866015555554</v>
      </c>
      <c r="E54" s="155">
        <v>12286.41266111109</v>
      </c>
      <c r="F54" s="155">
        <v>14084.419068888892</v>
      </c>
      <c r="G54" s="155">
        <v>16326.657029999984</v>
      </c>
      <c r="H54" s="155">
        <v>18981.664275555573</v>
      </c>
      <c r="I54" s="155">
        <v>22799.794034444425</v>
      </c>
      <c r="J54" s="155">
        <v>25095.691390000004</v>
      </c>
      <c r="K54" s="155">
        <v>27684.98196207732</v>
      </c>
      <c r="L54" s="155">
        <v>29047.365416521716</v>
      </c>
      <c r="M54" s="155">
        <v>29542.876347826095</v>
      </c>
      <c r="N54" s="155">
        <v>30857.739615217401</v>
      </c>
      <c r="O54" s="155">
        <v>33078.371517826046</v>
      </c>
      <c r="P54" s="155">
        <v>33908.535916521636</v>
      </c>
      <c r="Q54" s="155">
        <v>35397.580736521653</v>
      </c>
      <c r="R54" s="155">
        <v>35520.693225652089</v>
      </c>
      <c r="S54" s="155">
        <v>36609.916679130365</v>
      </c>
      <c r="T54" s="155">
        <v>37899.690694347846</v>
      </c>
      <c r="U54" s="155">
        <v>38176.642022173939</v>
      </c>
      <c r="V54" s="155">
        <v>42249.532486086937</v>
      </c>
      <c r="W54" s="155">
        <v>44152.580413913041</v>
      </c>
      <c r="X54" s="285">
        <v>49292.863474347752</v>
      </c>
      <c r="Z54" s="206"/>
      <c r="AA54" s="206"/>
      <c r="AB54" s="206"/>
      <c r="AC54" s="206"/>
      <c r="AD54" s="206"/>
      <c r="AE54" s="206"/>
      <c r="AF54" s="206"/>
      <c r="AG54" s="206"/>
      <c r="AH54" s="206"/>
      <c r="AI54" s="206"/>
      <c r="AJ54" s="206"/>
      <c r="AK54" s="206"/>
      <c r="AL54" s="206"/>
      <c r="AM54" s="206"/>
      <c r="AN54" s="206"/>
      <c r="AO54" s="206"/>
      <c r="AP54" s="206"/>
      <c r="AQ54" s="206"/>
      <c r="AR54" s="206"/>
      <c r="AS54" s="206"/>
      <c r="AT54" s="206"/>
      <c r="AU54" s="206"/>
      <c r="AV54" s="206"/>
      <c r="AW54" s="206"/>
      <c r="AX54" s="20"/>
      <c r="AY54" s="185"/>
      <c r="AZ54" s="185"/>
      <c r="BA54" s="185"/>
      <c r="BB54" s="185"/>
      <c r="BC54" s="185"/>
      <c r="BD54" s="185"/>
      <c r="BE54" s="185"/>
      <c r="BF54" s="185"/>
      <c r="BG54" s="185"/>
      <c r="BH54" s="185"/>
      <c r="BI54" s="185"/>
      <c r="BJ54" s="185"/>
      <c r="BK54" s="185"/>
      <c r="BL54" s="185"/>
      <c r="BM54" s="185"/>
      <c r="BN54" s="185"/>
      <c r="BO54" s="185"/>
      <c r="BP54" s="185"/>
      <c r="BQ54" s="185"/>
      <c r="BR54" s="185"/>
      <c r="BS54" s="185"/>
      <c r="BT54" s="185"/>
      <c r="BU54" s="185"/>
      <c r="BV54" s="185"/>
      <c r="BW54" s="20"/>
      <c r="BX54" s="20"/>
      <c r="BY54" s="20"/>
    </row>
    <row r="55" spans="1:77">
      <c r="A55" s="242" t="s">
        <v>130</v>
      </c>
      <c r="B55" s="120" t="s">
        <v>253</v>
      </c>
      <c r="C55" s="155">
        <v>28485.159723333309</v>
      </c>
      <c r="D55" s="155">
        <v>31616.536663333314</v>
      </c>
      <c r="E55" s="155">
        <v>33952.064660000011</v>
      </c>
      <c r="F55" s="155">
        <v>37363.177317777758</v>
      </c>
      <c r="G55" s="155">
        <v>45505.385135555596</v>
      </c>
      <c r="H55" s="155">
        <v>50854.434984444422</v>
      </c>
      <c r="I55" s="155">
        <v>27348.253150000008</v>
      </c>
      <c r="J55" s="155">
        <v>30651.762001111099</v>
      </c>
      <c r="K55" s="155">
        <v>32011.843074009652</v>
      </c>
      <c r="L55" s="155">
        <v>31535.897456086957</v>
      </c>
      <c r="M55" s="155">
        <v>31430.129744782611</v>
      </c>
      <c r="N55" s="155">
        <v>33193.527677826067</v>
      </c>
      <c r="O55" s="155">
        <v>35640.549499999972</v>
      </c>
      <c r="P55" s="155">
        <v>36760.744636521777</v>
      </c>
      <c r="Q55" s="155">
        <v>38188.34857956526</v>
      </c>
      <c r="R55" s="155">
        <v>39880.863229565206</v>
      </c>
      <c r="S55" s="155">
        <v>41265.48994260867</v>
      </c>
      <c r="T55" s="155">
        <v>43359.677516956537</v>
      </c>
      <c r="U55" s="155">
        <v>46588.119943043501</v>
      </c>
      <c r="V55" s="155">
        <v>50021.751617826107</v>
      </c>
      <c r="W55" s="155">
        <v>54009.84226086954</v>
      </c>
      <c r="X55" s="285">
        <v>55650.718487391314</v>
      </c>
      <c r="Z55" s="206"/>
      <c r="AA55" s="206"/>
      <c r="AB55" s="206"/>
      <c r="AC55" s="206"/>
      <c r="AD55" s="206"/>
      <c r="AE55" s="206"/>
      <c r="AF55" s="206"/>
      <c r="AG55" s="206"/>
      <c r="AH55" s="206"/>
      <c r="AI55" s="206"/>
      <c r="AJ55" s="206"/>
      <c r="AK55" s="206"/>
      <c r="AL55" s="206"/>
      <c r="AM55" s="206"/>
      <c r="AN55" s="206"/>
      <c r="AO55" s="206"/>
      <c r="AP55" s="206"/>
      <c r="AQ55" s="206"/>
      <c r="AR55" s="206"/>
      <c r="AS55" s="206"/>
      <c r="AT55" s="206"/>
      <c r="AU55" s="206"/>
      <c r="AV55" s="206"/>
      <c r="AW55" s="206"/>
      <c r="AX55" s="20"/>
      <c r="AY55" s="185"/>
      <c r="AZ55" s="185"/>
      <c r="BA55" s="185"/>
      <c r="BB55" s="185"/>
      <c r="BC55" s="185"/>
      <c r="BD55" s="185"/>
      <c r="BE55" s="185"/>
      <c r="BF55" s="185"/>
      <c r="BG55" s="185"/>
      <c r="BH55" s="185"/>
      <c r="BI55" s="185"/>
      <c r="BJ55" s="185"/>
      <c r="BK55" s="185"/>
      <c r="BL55" s="185"/>
      <c r="BM55" s="185"/>
      <c r="BN55" s="185"/>
      <c r="BO55" s="185"/>
      <c r="BP55" s="185"/>
      <c r="BQ55" s="185"/>
      <c r="BR55" s="185"/>
      <c r="BS55" s="185"/>
      <c r="BT55" s="185"/>
      <c r="BU55" s="185"/>
      <c r="BV55" s="185"/>
      <c r="BW55" s="20"/>
      <c r="BX55" s="20"/>
      <c r="BY55" s="20"/>
    </row>
    <row r="56" spans="1:77">
      <c r="A56" s="242" t="s">
        <v>130</v>
      </c>
      <c r="B56" s="38" t="s">
        <v>244</v>
      </c>
      <c r="C56" s="155">
        <v>353.50302111111148</v>
      </c>
      <c r="D56" s="155">
        <v>708.47959444444473</v>
      </c>
      <c r="E56" s="155">
        <v>744.70987444444484</v>
      </c>
      <c r="F56" s="155">
        <v>788.98368666666727</v>
      </c>
      <c r="G56" s="155">
        <v>821.65173444444531</v>
      </c>
      <c r="H56" s="155">
        <v>835.82019666666724</v>
      </c>
      <c r="I56" s="155">
        <v>843.55393000000026</v>
      </c>
      <c r="J56" s="155">
        <v>946.38834888888914</v>
      </c>
      <c r="K56" s="155">
        <v>963.00421599033734</v>
      </c>
      <c r="L56" s="155">
        <v>1009.6774147826093</v>
      </c>
      <c r="M56" s="155">
        <v>1269.5755713043477</v>
      </c>
      <c r="N56" s="155">
        <v>2320.0794608695637</v>
      </c>
      <c r="O56" s="155">
        <v>3461.6113921739156</v>
      </c>
      <c r="P56" s="155">
        <v>3719.4188700000018</v>
      </c>
      <c r="Q56" s="155">
        <v>3886.0072395652201</v>
      </c>
      <c r="R56" s="155">
        <v>3831.2314686956543</v>
      </c>
      <c r="S56" s="155">
        <v>3919.8278691304376</v>
      </c>
      <c r="T56" s="155">
        <v>3927.7527117391323</v>
      </c>
      <c r="U56" s="155">
        <v>4168.4398095652159</v>
      </c>
      <c r="V56" s="155">
        <v>4190.4156452173893</v>
      </c>
      <c r="W56" s="155">
        <v>4139.0729652173932</v>
      </c>
      <c r="X56" s="285">
        <v>4124.9948169565241</v>
      </c>
      <c r="Z56" s="206"/>
      <c r="AA56" s="206"/>
      <c r="AB56" s="206"/>
      <c r="AC56" s="206"/>
      <c r="AD56" s="206"/>
      <c r="AE56" s="206"/>
      <c r="AF56" s="206"/>
      <c r="AG56" s="206"/>
      <c r="AH56" s="206"/>
      <c r="AI56" s="206"/>
      <c r="AJ56" s="206"/>
      <c r="AK56" s="206"/>
      <c r="AL56" s="206"/>
      <c r="AM56" s="206"/>
      <c r="AN56" s="206"/>
      <c r="AO56" s="206"/>
      <c r="AP56" s="206"/>
      <c r="AQ56" s="206"/>
      <c r="AR56" s="206"/>
      <c r="AS56" s="206"/>
      <c r="AT56" s="206"/>
      <c r="AU56" s="206"/>
      <c r="AV56" s="206"/>
      <c r="AW56" s="206"/>
      <c r="AX56" s="20"/>
      <c r="AY56" s="185"/>
      <c r="AZ56" s="185"/>
      <c r="BA56" s="185"/>
      <c r="BB56" s="185"/>
      <c r="BC56" s="185"/>
      <c r="BD56" s="185"/>
      <c r="BE56" s="185"/>
      <c r="BF56" s="185"/>
      <c r="BG56" s="185"/>
      <c r="BH56" s="185"/>
      <c r="BI56" s="185"/>
      <c r="BJ56" s="185"/>
      <c r="BK56" s="185"/>
      <c r="BL56" s="185"/>
      <c r="BM56" s="185"/>
      <c r="BN56" s="185"/>
      <c r="BO56" s="185"/>
      <c r="BP56" s="185"/>
      <c r="BQ56" s="185"/>
      <c r="BR56" s="185"/>
      <c r="BS56" s="185"/>
      <c r="BT56" s="185"/>
      <c r="BU56" s="185"/>
      <c r="BV56" s="185"/>
      <c r="BW56" s="20"/>
      <c r="BX56" s="20"/>
      <c r="BY56" s="20"/>
    </row>
    <row r="57" spans="1:77" s="105" customFormat="1">
      <c r="A57" s="242" t="s">
        <v>130</v>
      </c>
      <c r="B57" s="48" t="s">
        <v>269</v>
      </c>
      <c r="C57" s="155">
        <v>0</v>
      </c>
      <c r="D57" s="155">
        <v>0</v>
      </c>
      <c r="E57" s="155">
        <v>0</v>
      </c>
      <c r="F57" s="155">
        <v>0</v>
      </c>
      <c r="G57" s="155">
        <v>0</v>
      </c>
      <c r="H57" s="155">
        <v>0</v>
      </c>
      <c r="I57" s="155">
        <v>0</v>
      </c>
      <c r="J57" s="155">
        <v>0</v>
      </c>
      <c r="K57" s="155">
        <v>0</v>
      </c>
      <c r="L57" s="155">
        <v>0</v>
      </c>
      <c r="M57" s="155">
        <v>0</v>
      </c>
      <c r="N57" s="155">
        <v>0</v>
      </c>
      <c r="O57" s="155">
        <v>0</v>
      </c>
      <c r="P57" s="155">
        <v>0</v>
      </c>
      <c r="Q57" s="155">
        <v>0</v>
      </c>
      <c r="R57" s="155">
        <v>0</v>
      </c>
      <c r="S57" s="155">
        <v>441.08286478260874</v>
      </c>
      <c r="T57" s="155">
        <v>864.9540795652174</v>
      </c>
      <c r="U57" s="155">
        <v>865.38938565217393</v>
      </c>
      <c r="V57" s="155">
        <v>908.71231478260881</v>
      </c>
      <c r="W57" s="155">
        <v>902.51784347826117</v>
      </c>
      <c r="X57" s="285">
        <v>863.24527826086955</v>
      </c>
      <c r="Z57" s="206"/>
      <c r="AA57" s="206"/>
      <c r="AB57" s="206"/>
      <c r="AC57" s="206"/>
      <c r="AD57" s="206"/>
      <c r="AE57" s="206"/>
      <c r="AF57" s="206"/>
      <c r="AG57" s="206"/>
      <c r="AH57" s="206"/>
      <c r="AI57" s="206"/>
      <c r="AJ57" s="206"/>
      <c r="AK57" s="206"/>
      <c r="AL57" s="206"/>
      <c r="AM57" s="206"/>
      <c r="AN57" s="206"/>
      <c r="AO57" s="206"/>
      <c r="AP57" s="206"/>
      <c r="AQ57" s="206"/>
      <c r="AR57" s="206"/>
      <c r="AS57" s="206"/>
      <c r="AT57" s="206"/>
      <c r="AU57" s="206"/>
      <c r="AV57" s="206"/>
      <c r="AW57" s="206"/>
      <c r="AX57" s="20"/>
      <c r="AY57" s="185"/>
      <c r="AZ57" s="185"/>
      <c r="BA57" s="185"/>
      <c r="BB57" s="185"/>
      <c r="BC57" s="185"/>
      <c r="BD57" s="185"/>
      <c r="BE57" s="185"/>
      <c r="BF57" s="185"/>
      <c r="BG57" s="185"/>
      <c r="BH57" s="185"/>
      <c r="BI57" s="185"/>
      <c r="BJ57" s="185"/>
      <c r="BK57" s="185"/>
      <c r="BL57" s="185"/>
      <c r="BM57" s="185"/>
      <c r="BN57" s="185"/>
      <c r="BO57" s="185"/>
      <c r="BP57" s="185"/>
      <c r="BQ57" s="185"/>
      <c r="BR57" s="185"/>
      <c r="BS57" s="185"/>
      <c r="BT57" s="185"/>
      <c r="BU57" s="185"/>
      <c r="BV57" s="185"/>
      <c r="BW57" s="20"/>
      <c r="BX57" s="20"/>
      <c r="BY57" s="20"/>
    </row>
    <row r="58" spans="1:77">
      <c r="A58" s="242" t="s">
        <v>130</v>
      </c>
      <c r="B58" s="120" t="s">
        <v>9</v>
      </c>
      <c r="C58" s="155">
        <v>39323.476008888894</v>
      </c>
      <c r="D58" s="155">
        <v>43328.882273333329</v>
      </c>
      <c r="E58" s="155">
        <v>46983.187195555576</v>
      </c>
      <c r="F58" s="155">
        <v>52236.580073333316</v>
      </c>
      <c r="G58" s="155">
        <v>62653.693900000035</v>
      </c>
      <c r="H58" s="155">
        <v>70671.919456666627</v>
      </c>
      <c r="I58" s="155">
        <v>101447.96260555554</v>
      </c>
      <c r="J58" s="155">
        <v>123434.47007111117</v>
      </c>
      <c r="K58" s="155">
        <v>140346.72316811598</v>
      </c>
      <c r="L58" s="155">
        <v>148988.65084478268</v>
      </c>
      <c r="M58" s="155">
        <v>151146.53219304344</v>
      </c>
      <c r="N58" s="155">
        <v>159713.33884217401</v>
      </c>
      <c r="O58" s="155">
        <v>171685.91989956531</v>
      </c>
      <c r="P58" s="155">
        <v>176769.10998000012</v>
      </c>
      <c r="Q58" s="155">
        <v>182751.89517086936</v>
      </c>
      <c r="R58" s="155">
        <v>185393.3119317391</v>
      </c>
      <c r="S58" s="155">
        <v>188185.61765608704</v>
      </c>
      <c r="T58" s="155">
        <v>193157.2856265216</v>
      </c>
      <c r="U58" s="155">
        <v>202759.38170913057</v>
      </c>
      <c r="V58" s="155">
        <v>218044.00374521728</v>
      </c>
      <c r="W58" s="155">
        <v>223909.51513565204</v>
      </c>
      <c r="X58" s="285">
        <v>233828.91889956512</v>
      </c>
      <c r="Z58" s="206"/>
      <c r="AA58" s="206"/>
      <c r="AB58" s="206"/>
      <c r="AC58" s="206"/>
      <c r="AD58" s="206"/>
      <c r="AE58" s="206"/>
      <c r="AF58" s="206"/>
      <c r="AG58" s="206"/>
      <c r="AH58" s="206"/>
      <c r="AI58" s="206"/>
      <c r="AJ58" s="206"/>
      <c r="AK58" s="206"/>
      <c r="AL58" s="206"/>
      <c r="AM58" s="206"/>
      <c r="AN58" s="206"/>
      <c r="AO58" s="206"/>
      <c r="AP58" s="206"/>
      <c r="AQ58" s="206"/>
      <c r="AR58" s="206"/>
      <c r="AS58" s="206"/>
      <c r="AT58" s="206"/>
      <c r="AU58" s="206"/>
      <c r="AV58" s="206"/>
      <c r="AW58" s="206"/>
      <c r="AX58" s="20"/>
      <c r="AY58" s="185"/>
      <c r="AZ58" s="185"/>
      <c r="BA58" s="185"/>
      <c r="BB58" s="185"/>
      <c r="BC58" s="185"/>
      <c r="BD58" s="185"/>
      <c r="BE58" s="185"/>
      <c r="BF58" s="185"/>
      <c r="BG58" s="185"/>
      <c r="BH58" s="185"/>
      <c r="BI58" s="185"/>
      <c r="BJ58" s="185"/>
      <c r="BK58" s="185"/>
      <c r="BL58" s="185"/>
      <c r="BM58" s="185"/>
      <c r="BN58" s="185"/>
      <c r="BO58" s="185"/>
      <c r="BP58" s="185"/>
      <c r="BQ58" s="185"/>
      <c r="BR58" s="185"/>
      <c r="BS58" s="185"/>
      <c r="BT58" s="185"/>
      <c r="BU58" s="185"/>
      <c r="BV58" s="185"/>
      <c r="BW58" s="20"/>
      <c r="BX58" s="20"/>
      <c r="BY58" s="20"/>
    </row>
    <row r="59" spans="1:77">
      <c r="A59" s="242" t="s">
        <v>221</v>
      </c>
      <c r="B59" s="117" t="s">
        <v>57</v>
      </c>
      <c r="C59" s="155">
        <v>0</v>
      </c>
      <c r="D59" s="155">
        <v>0</v>
      </c>
      <c r="E59" s="155">
        <v>0</v>
      </c>
      <c r="F59" s="155">
        <v>0</v>
      </c>
      <c r="G59" s="155">
        <v>0</v>
      </c>
      <c r="H59" s="155">
        <v>0</v>
      </c>
      <c r="I59" s="155">
        <v>16075.916178888889</v>
      </c>
      <c r="J59" s="155">
        <v>22341.544240000014</v>
      </c>
      <c r="K59" s="155">
        <v>24962.361845507225</v>
      </c>
      <c r="L59" s="155">
        <v>26986.72762956523</v>
      </c>
      <c r="M59" s="155">
        <v>28466.102873043481</v>
      </c>
      <c r="N59" s="155">
        <v>30055.647181304361</v>
      </c>
      <c r="O59" s="155">
        <v>31825.160836086954</v>
      </c>
      <c r="P59" s="155">
        <v>32516.031008695656</v>
      </c>
      <c r="Q59" s="155">
        <v>32908.840225652166</v>
      </c>
      <c r="R59" s="155">
        <v>32923.157003913046</v>
      </c>
      <c r="S59" s="155">
        <v>32764.846188695657</v>
      </c>
      <c r="T59" s="155">
        <v>33576.946805217398</v>
      </c>
      <c r="U59" s="155">
        <v>35468.902756521762</v>
      </c>
      <c r="V59" s="155">
        <v>37833.782363043516</v>
      </c>
      <c r="W59" s="155">
        <v>38531.512416086945</v>
      </c>
      <c r="X59" s="285">
        <v>39075.10451347824</v>
      </c>
      <c r="Z59" s="206"/>
      <c r="AA59" s="206"/>
      <c r="AB59" s="206"/>
      <c r="AC59" s="206"/>
      <c r="AD59" s="206"/>
      <c r="AE59" s="206"/>
      <c r="AF59" s="206"/>
      <c r="AG59" s="206"/>
      <c r="AH59" s="206"/>
      <c r="AI59" s="206"/>
      <c r="AJ59" s="206"/>
      <c r="AK59" s="206"/>
      <c r="AL59" s="206"/>
      <c r="AM59" s="206"/>
      <c r="AN59" s="206"/>
      <c r="AO59" s="206"/>
      <c r="AP59" s="206"/>
      <c r="AQ59" s="206"/>
      <c r="AR59" s="206"/>
      <c r="AS59" s="206"/>
      <c r="AT59" s="206"/>
      <c r="AU59" s="206"/>
      <c r="AV59" s="206"/>
      <c r="AW59" s="206"/>
      <c r="AX59" s="20"/>
      <c r="AY59" s="185"/>
      <c r="AZ59" s="185"/>
      <c r="BA59" s="185"/>
      <c r="BB59" s="185"/>
      <c r="BC59" s="185"/>
      <c r="BD59" s="185"/>
      <c r="BE59" s="185"/>
      <c r="BF59" s="185"/>
      <c r="BG59" s="185"/>
      <c r="BH59" s="185"/>
      <c r="BI59" s="185"/>
      <c r="BJ59" s="185"/>
      <c r="BK59" s="185"/>
      <c r="BL59" s="185"/>
      <c r="BM59" s="185"/>
      <c r="BN59" s="185"/>
      <c r="BO59" s="185"/>
      <c r="BP59" s="185"/>
      <c r="BQ59" s="185"/>
      <c r="BR59" s="185"/>
      <c r="BS59" s="185"/>
      <c r="BT59" s="185"/>
      <c r="BU59" s="185"/>
      <c r="BV59" s="185"/>
      <c r="BW59" s="20"/>
      <c r="BX59" s="20"/>
      <c r="BY59" s="20"/>
    </row>
    <row r="60" spans="1:77">
      <c r="A60" s="242" t="s">
        <v>221</v>
      </c>
      <c r="B60" s="117" t="s">
        <v>52</v>
      </c>
      <c r="C60" s="155">
        <v>2224.0769111111131</v>
      </c>
      <c r="D60" s="155">
        <v>2599.9938511111113</v>
      </c>
      <c r="E60" s="155">
        <v>2543.7156944444414</v>
      </c>
      <c r="F60" s="155">
        <v>2973.6285311111124</v>
      </c>
      <c r="G60" s="155">
        <v>3747.2280099999994</v>
      </c>
      <c r="H60" s="155">
        <v>4090.6359511111109</v>
      </c>
      <c r="I60" s="155">
        <v>5284.1419099999985</v>
      </c>
      <c r="J60" s="155">
        <v>6367.0876755555473</v>
      </c>
      <c r="K60" s="155">
        <v>7444.5100553623179</v>
      </c>
      <c r="L60" s="155">
        <v>7555.7808265217391</v>
      </c>
      <c r="M60" s="155">
        <v>7616.5153552173942</v>
      </c>
      <c r="N60" s="155">
        <v>7576.4517982608686</v>
      </c>
      <c r="O60" s="155">
        <v>8049.9507369565235</v>
      </c>
      <c r="P60" s="155">
        <v>8352.8500426086975</v>
      </c>
      <c r="Q60" s="155">
        <v>8284.5765856521703</v>
      </c>
      <c r="R60" s="155">
        <v>8699.4298569565217</v>
      </c>
      <c r="S60" s="155">
        <v>9473.0460852173856</v>
      </c>
      <c r="T60" s="155">
        <v>9371.083416086949</v>
      </c>
      <c r="U60" s="155">
        <v>9470.2403052173922</v>
      </c>
      <c r="V60" s="155">
        <v>10045.983703043479</v>
      </c>
      <c r="W60" s="155">
        <v>10540.445861739128</v>
      </c>
      <c r="X60" s="285">
        <v>11056.400625652168</v>
      </c>
      <c r="Z60" s="206"/>
      <c r="AA60" s="206"/>
      <c r="AB60" s="206"/>
      <c r="AC60" s="206"/>
      <c r="AD60" s="206"/>
      <c r="AE60" s="206"/>
      <c r="AF60" s="206"/>
      <c r="AG60" s="206"/>
      <c r="AH60" s="206"/>
      <c r="AI60" s="206"/>
      <c r="AJ60" s="206"/>
      <c r="AK60" s="206"/>
      <c r="AL60" s="206"/>
      <c r="AM60" s="206"/>
      <c r="AN60" s="206"/>
      <c r="AO60" s="206"/>
      <c r="AP60" s="206"/>
      <c r="AQ60" s="206"/>
      <c r="AR60" s="206"/>
      <c r="AS60" s="206"/>
      <c r="AT60" s="206"/>
      <c r="AU60" s="206"/>
      <c r="AV60" s="206"/>
      <c r="AW60" s="206"/>
      <c r="AX60" s="20"/>
      <c r="AY60" s="185"/>
      <c r="AZ60" s="185"/>
      <c r="BA60" s="185"/>
      <c r="BB60" s="185"/>
      <c r="BC60" s="185"/>
      <c r="BD60" s="185"/>
      <c r="BE60" s="185"/>
      <c r="BF60" s="185"/>
      <c r="BG60" s="185"/>
      <c r="BH60" s="185"/>
      <c r="BI60" s="185"/>
      <c r="BJ60" s="185"/>
      <c r="BK60" s="185"/>
      <c r="BL60" s="185"/>
      <c r="BM60" s="185"/>
      <c r="BN60" s="185"/>
      <c r="BO60" s="185"/>
      <c r="BP60" s="185"/>
      <c r="BQ60" s="185"/>
      <c r="BR60" s="185"/>
      <c r="BS60" s="185"/>
      <c r="BT60" s="185"/>
      <c r="BU60" s="185"/>
      <c r="BV60" s="185"/>
      <c r="BW60" s="20"/>
      <c r="BX60" s="20"/>
      <c r="BY60" s="20"/>
    </row>
    <row r="61" spans="1:77">
      <c r="A61" s="242" t="s">
        <v>221</v>
      </c>
      <c r="B61" s="120" t="s">
        <v>253</v>
      </c>
      <c r="C61" s="155">
        <v>6981.4548144444461</v>
      </c>
      <c r="D61" s="155">
        <v>7661.5759933333366</v>
      </c>
      <c r="E61" s="155">
        <v>8372.0479866666647</v>
      </c>
      <c r="F61" s="155">
        <v>9284.7074166666607</v>
      </c>
      <c r="G61" s="155">
        <v>11286.437040000001</v>
      </c>
      <c r="H61" s="155">
        <v>12962.243216666668</v>
      </c>
      <c r="I61" s="155">
        <v>5381.0725188888882</v>
      </c>
      <c r="J61" s="155">
        <v>6446.9871722222215</v>
      </c>
      <c r="K61" s="155">
        <v>7229.7503665217446</v>
      </c>
      <c r="L61" s="155">
        <v>7403.7038239130434</v>
      </c>
      <c r="M61" s="155">
        <v>7328.4150913043495</v>
      </c>
      <c r="N61" s="155">
        <v>7590.3432347826074</v>
      </c>
      <c r="O61" s="155">
        <v>8453.9545852173906</v>
      </c>
      <c r="P61" s="155">
        <v>8794.5886347825999</v>
      </c>
      <c r="Q61" s="155">
        <v>9680.7237939130446</v>
      </c>
      <c r="R61" s="155">
        <v>10049.954065652171</v>
      </c>
      <c r="S61" s="155">
        <v>10873.972265217397</v>
      </c>
      <c r="T61" s="155">
        <v>11456.079283913044</v>
      </c>
      <c r="U61" s="155">
        <v>11954.594996521739</v>
      </c>
      <c r="V61" s="155">
        <v>12660.094267826085</v>
      </c>
      <c r="W61" s="155">
        <v>13128.59719521739</v>
      </c>
      <c r="X61" s="285">
        <v>13819.041172173911</v>
      </c>
      <c r="Z61" s="206"/>
      <c r="AA61" s="206"/>
      <c r="AB61" s="206"/>
      <c r="AC61" s="206"/>
      <c r="AD61" s="206"/>
      <c r="AE61" s="206"/>
      <c r="AF61" s="206"/>
      <c r="AG61" s="206"/>
      <c r="AH61" s="206"/>
      <c r="AI61" s="206"/>
      <c r="AJ61" s="206"/>
      <c r="AK61" s="206"/>
      <c r="AL61" s="206"/>
      <c r="AM61" s="206"/>
      <c r="AN61" s="206"/>
      <c r="AO61" s="206"/>
      <c r="AP61" s="206"/>
      <c r="AQ61" s="206"/>
      <c r="AR61" s="206"/>
      <c r="AS61" s="206"/>
      <c r="AT61" s="206"/>
      <c r="AU61" s="206"/>
      <c r="AV61" s="206"/>
      <c r="AW61" s="206"/>
      <c r="AX61" s="20"/>
      <c r="AY61" s="185"/>
      <c r="AZ61" s="185"/>
      <c r="BA61" s="185"/>
      <c r="BB61" s="185"/>
      <c r="BC61" s="185"/>
      <c r="BD61" s="185"/>
      <c r="BE61" s="185"/>
      <c r="BF61" s="185"/>
      <c r="BG61" s="185"/>
      <c r="BH61" s="185"/>
      <c r="BI61" s="185"/>
      <c r="BJ61" s="185"/>
      <c r="BK61" s="185"/>
      <c r="BL61" s="185"/>
      <c r="BM61" s="185"/>
      <c r="BN61" s="185"/>
      <c r="BO61" s="185"/>
      <c r="BP61" s="185"/>
      <c r="BQ61" s="185"/>
      <c r="BR61" s="185"/>
      <c r="BS61" s="185"/>
      <c r="BT61" s="185"/>
      <c r="BU61" s="185"/>
      <c r="BV61" s="185"/>
      <c r="BW61" s="20"/>
      <c r="BX61" s="20"/>
      <c r="BY61" s="20"/>
    </row>
    <row r="62" spans="1:77">
      <c r="A62" s="242" t="s">
        <v>221</v>
      </c>
      <c r="B62" s="38" t="s">
        <v>244</v>
      </c>
      <c r="C62" s="155">
        <v>125.58908888888888</v>
      </c>
      <c r="D62" s="155">
        <v>239.5961466666667</v>
      </c>
      <c r="E62" s="155">
        <v>236.5310733333333</v>
      </c>
      <c r="F62" s="155">
        <v>222.51638111111114</v>
      </c>
      <c r="G62" s="155">
        <v>229.63891999999998</v>
      </c>
      <c r="H62" s="155">
        <v>244.41594555555562</v>
      </c>
      <c r="I62" s="155">
        <v>230.91969777777774</v>
      </c>
      <c r="J62" s="155">
        <v>249.62032444444429</v>
      </c>
      <c r="K62" s="155">
        <v>260.77533603864725</v>
      </c>
      <c r="L62" s="155">
        <v>269.13432608695661</v>
      </c>
      <c r="M62" s="155">
        <v>359.68735695652191</v>
      </c>
      <c r="N62" s="155">
        <v>503.50498565217407</v>
      </c>
      <c r="O62" s="155">
        <v>654.33724391304372</v>
      </c>
      <c r="P62" s="155">
        <v>665.83159913043505</v>
      </c>
      <c r="Q62" s="155">
        <v>696.92552304347862</v>
      </c>
      <c r="R62" s="155">
        <v>699.81942260869607</v>
      </c>
      <c r="S62" s="155">
        <v>765.64714956521789</v>
      </c>
      <c r="T62" s="155">
        <v>811.31487913043497</v>
      </c>
      <c r="U62" s="155">
        <v>885.002122608695</v>
      </c>
      <c r="V62" s="155">
        <v>890.67120869565213</v>
      </c>
      <c r="W62" s="155">
        <v>874.10317391304329</v>
      </c>
      <c r="X62" s="285">
        <v>843.65662565217394</v>
      </c>
      <c r="Z62" s="206"/>
      <c r="AA62" s="206"/>
      <c r="AB62" s="206"/>
      <c r="AC62" s="206"/>
      <c r="AD62" s="206"/>
      <c r="AE62" s="206"/>
      <c r="AF62" s="206"/>
      <c r="AG62" s="206"/>
      <c r="AH62" s="206"/>
      <c r="AI62" s="206"/>
      <c r="AJ62" s="206"/>
      <c r="AK62" s="206"/>
      <c r="AL62" s="206"/>
      <c r="AM62" s="206"/>
      <c r="AN62" s="206"/>
      <c r="AO62" s="206"/>
      <c r="AP62" s="206"/>
      <c r="AQ62" s="206"/>
      <c r="AR62" s="206"/>
      <c r="AS62" s="206"/>
      <c r="AT62" s="206"/>
      <c r="AU62" s="206"/>
      <c r="AV62" s="206"/>
      <c r="AW62" s="206"/>
      <c r="AX62" s="20"/>
      <c r="AY62" s="185"/>
      <c r="AZ62" s="185"/>
      <c r="BA62" s="185"/>
      <c r="BB62" s="185"/>
      <c r="BC62" s="185"/>
      <c r="BD62" s="185"/>
      <c r="BE62" s="185"/>
      <c r="BF62" s="185"/>
      <c r="BG62" s="185"/>
      <c r="BH62" s="185"/>
      <c r="BI62" s="185"/>
      <c r="BJ62" s="185"/>
      <c r="BK62" s="185"/>
      <c r="BL62" s="185"/>
      <c r="BM62" s="185"/>
      <c r="BN62" s="185"/>
      <c r="BO62" s="185"/>
      <c r="BP62" s="185"/>
      <c r="BQ62" s="185"/>
      <c r="BR62" s="185"/>
      <c r="BS62" s="185"/>
      <c r="BT62" s="185"/>
      <c r="BU62" s="185"/>
      <c r="BV62" s="185"/>
      <c r="BW62" s="20"/>
      <c r="BX62" s="20"/>
      <c r="BY62" s="20"/>
    </row>
    <row r="63" spans="1:77" s="105" customFormat="1">
      <c r="A63" s="242" t="s">
        <v>221</v>
      </c>
      <c r="B63" s="48" t="s">
        <v>269</v>
      </c>
      <c r="C63" s="155">
        <v>0</v>
      </c>
      <c r="D63" s="155">
        <v>0</v>
      </c>
      <c r="E63" s="155">
        <v>0</v>
      </c>
      <c r="F63" s="155">
        <v>0</v>
      </c>
      <c r="G63" s="155">
        <v>0</v>
      </c>
      <c r="H63" s="155">
        <v>0</v>
      </c>
      <c r="I63" s="155">
        <v>0</v>
      </c>
      <c r="J63" s="155">
        <v>0</v>
      </c>
      <c r="K63" s="155">
        <v>0</v>
      </c>
      <c r="L63" s="155">
        <v>0</v>
      </c>
      <c r="M63" s="155">
        <v>0</v>
      </c>
      <c r="N63" s="155">
        <v>0</v>
      </c>
      <c r="O63" s="155">
        <v>0</v>
      </c>
      <c r="P63" s="155">
        <v>0</v>
      </c>
      <c r="Q63" s="155">
        <v>0</v>
      </c>
      <c r="R63" s="155">
        <v>0</v>
      </c>
      <c r="S63" s="155">
        <v>140.80958086956525</v>
      </c>
      <c r="T63" s="155">
        <v>269.40923565217395</v>
      </c>
      <c r="U63" s="155">
        <v>266.54200782608706</v>
      </c>
      <c r="V63" s="155">
        <v>276.77454826086955</v>
      </c>
      <c r="W63" s="155">
        <v>256.64780000000002</v>
      </c>
      <c r="X63" s="285">
        <v>225.03383000000002</v>
      </c>
      <c r="Z63" s="206"/>
      <c r="AA63" s="206"/>
      <c r="AB63" s="206"/>
      <c r="AC63" s="206"/>
      <c r="AD63" s="206"/>
      <c r="AE63" s="206"/>
      <c r="AF63" s="206"/>
      <c r="AG63" s="206"/>
      <c r="AH63" s="206"/>
      <c r="AI63" s="206"/>
      <c r="AJ63" s="206"/>
      <c r="AK63" s="206"/>
      <c r="AL63" s="206"/>
      <c r="AM63" s="206"/>
      <c r="AN63" s="206"/>
      <c r="AO63" s="206"/>
      <c r="AP63" s="206"/>
      <c r="AQ63" s="206"/>
      <c r="AR63" s="206"/>
      <c r="AS63" s="206"/>
      <c r="AT63" s="206"/>
      <c r="AU63" s="206"/>
      <c r="AV63" s="206"/>
      <c r="AW63" s="206"/>
      <c r="AX63" s="20"/>
      <c r="AY63" s="185"/>
      <c r="AZ63" s="185"/>
      <c r="BA63" s="185"/>
      <c r="BB63" s="185"/>
      <c r="BC63" s="185"/>
      <c r="BD63" s="185"/>
      <c r="BE63" s="185"/>
      <c r="BF63" s="185"/>
      <c r="BG63" s="185"/>
      <c r="BH63" s="185"/>
      <c r="BI63" s="185"/>
      <c r="BJ63" s="185"/>
      <c r="BK63" s="185"/>
      <c r="BL63" s="185"/>
      <c r="BM63" s="185"/>
      <c r="BN63" s="185"/>
      <c r="BO63" s="185"/>
      <c r="BP63" s="185"/>
      <c r="BQ63" s="185"/>
      <c r="BR63" s="185"/>
      <c r="BS63" s="185"/>
      <c r="BT63" s="185"/>
      <c r="BU63" s="185"/>
      <c r="BV63" s="185"/>
      <c r="BW63" s="20"/>
      <c r="BX63" s="20"/>
      <c r="BY63" s="20"/>
    </row>
    <row r="64" spans="1:77">
      <c r="A64" s="242" t="s">
        <v>221</v>
      </c>
      <c r="B64" s="120" t="s">
        <v>9</v>
      </c>
      <c r="C64" s="155">
        <v>9331.1208144444536</v>
      </c>
      <c r="D64" s="155">
        <v>10501.165991111118</v>
      </c>
      <c r="E64" s="155">
        <v>11152.294754444445</v>
      </c>
      <c r="F64" s="155">
        <v>12480.852328888892</v>
      </c>
      <c r="G64" s="155">
        <v>15263.303969999999</v>
      </c>
      <c r="H64" s="155">
        <v>17297.295113333344</v>
      </c>
      <c r="I64" s="155">
        <v>26972.050305555567</v>
      </c>
      <c r="J64" s="155">
        <v>35405.239412222225</v>
      </c>
      <c r="K64" s="155">
        <v>39897.397603429956</v>
      </c>
      <c r="L64" s="155">
        <v>42215.346606086983</v>
      </c>
      <c r="M64" s="155">
        <v>43770.720676521712</v>
      </c>
      <c r="N64" s="155">
        <v>45725.947200000017</v>
      </c>
      <c r="O64" s="155">
        <v>48983.403402173892</v>
      </c>
      <c r="P64" s="155">
        <v>50329.301285217392</v>
      </c>
      <c r="Q64" s="155">
        <v>51571.0661282609</v>
      </c>
      <c r="R64" s="155">
        <v>52372.36034913046</v>
      </c>
      <c r="S64" s="155">
        <v>54018.321269565196</v>
      </c>
      <c r="T64" s="155">
        <v>55484.833619999998</v>
      </c>
      <c r="U64" s="155">
        <v>58045.282188695674</v>
      </c>
      <c r="V64" s="155">
        <v>61707.306090869562</v>
      </c>
      <c r="W64" s="155">
        <v>63331.306446956507</v>
      </c>
      <c r="X64" s="285">
        <v>65019.236766956506</v>
      </c>
      <c r="Z64" s="206"/>
      <c r="AA64" s="206"/>
      <c r="AB64" s="206"/>
      <c r="AC64" s="206"/>
      <c r="AD64" s="206"/>
      <c r="AE64" s="206"/>
      <c r="AF64" s="206"/>
      <c r="AG64" s="206"/>
      <c r="AH64" s="206"/>
      <c r="AI64" s="206"/>
      <c r="AJ64" s="206"/>
      <c r="AK64" s="206"/>
      <c r="AL64" s="206"/>
      <c r="AM64" s="206"/>
      <c r="AN64" s="206"/>
      <c r="AO64" s="206"/>
      <c r="AP64" s="206"/>
      <c r="AQ64" s="206"/>
      <c r="AR64" s="206"/>
      <c r="AS64" s="206"/>
      <c r="AT64" s="206"/>
      <c r="AU64" s="206"/>
      <c r="AV64" s="206"/>
      <c r="AW64" s="206"/>
      <c r="AX64" s="20"/>
      <c r="AY64" s="185"/>
      <c r="AZ64" s="185"/>
      <c r="BA64" s="185"/>
      <c r="BB64" s="185"/>
      <c r="BC64" s="185"/>
      <c r="BD64" s="185"/>
      <c r="BE64" s="185"/>
      <c r="BF64" s="185"/>
      <c r="BG64" s="185"/>
      <c r="BH64" s="185"/>
      <c r="BI64" s="185"/>
      <c r="BJ64" s="185"/>
      <c r="BK64" s="185"/>
      <c r="BL64" s="185"/>
      <c r="BM64" s="185"/>
      <c r="BN64" s="185"/>
      <c r="BO64" s="185"/>
      <c r="BP64" s="185"/>
      <c r="BQ64" s="185"/>
      <c r="BR64" s="185"/>
      <c r="BS64" s="185"/>
      <c r="BT64" s="185"/>
      <c r="BU64" s="185"/>
      <c r="BV64" s="185"/>
      <c r="BW64" s="20"/>
      <c r="BX64" s="20"/>
      <c r="BY64" s="20"/>
    </row>
    <row r="65" spans="1:77">
      <c r="A65" s="242" t="s">
        <v>222</v>
      </c>
      <c r="B65" s="117" t="s">
        <v>57</v>
      </c>
      <c r="C65" s="155">
        <v>0</v>
      </c>
      <c r="D65" s="155">
        <v>0</v>
      </c>
      <c r="E65" s="155">
        <v>0</v>
      </c>
      <c r="F65" s="155">
        <v>0</v>
      </c>
      <c r="G65" s="155">
        <v>0</v>
      </c>
      <c r="H65" s="155">
        <v>0</v>
      </c>
      <c r="I65" s="155">
        <v>47819.903395555571</v>
      </c>
      <c r="J65" s="155">
        <v>68673.930035555546</v>
      </c>
      <c r="K65" s="155">
        <v>83438.68804444444</v>
      </c>
      <c r="L65" s="155">
        <v>91994.369384782694</v>
      </c>
      <c r="M65" s="155">
        <v>94562.513390000036</v>
      </c>
      <c r="N65" s="155">
        <v>98759.305743913021</v>
      </c>
      <c r="O65" s="155">
        <v>104435.85362695655</v>
      </c>
      <c r="P65" s="155">
        <v>109044.7266639131</v>
      </c>
      <c r="Q65" s="155">
        <v>111991.98661478261</v>
      </c>
      <c r="R65" s="155">
        <v>113279.81759565217</v>
      </c>
      <c r="S65" s="155">
        <v>115302.58781304353</v>
      </c>
      <c r="T65" s="155">
        <v>119312.84270826088</v>
      </c>
      <c r="U65" s="155">
        <v>125873.66373652169</v>
      </c>
      <c r="V65" s="155">
        <v>134797.18943260857</v>
      </c>
      <c r="W65" s="155">
        <v>139853.82619652175</v>
      </c>
      <c r="X65" s="285">
        <v>147895.38548999996</v>
      </c>
      <c r="Z65" s="206"/>
      <c r="AA65" s="206"/>
      <c r="AB65" s="206"/>
      <c r="AC65" s="206"/>
      <c r="AD65" s="206"/>
      <c r="AE65" s="206"/>
      <c r="AF65" s="206"/>
      <c r="AG65" s="206"/>
      <c r="AH65" s="206"/>
      <c r="AI65" s="206"/>
      <c r="AJ65" s="206"/>
      <c r="AK65" s="206"/>
      <c r="AL65" s="206"/>
      <c r="AM65" s="206"/>
      <c r="AN65" s="206"/>
      <c r="AO65" s="206"/>
      <c r="AP65" s="206"/>
      <c r="AQ65" s="206"/>
      <c r="AR65" s="206"/>
      <c r="AS65" s="206"/>
      <c r="AT65" s="206"/>
      <c r="AU65" s="206"/>
      <c r="AV65" s="206"/>
      <c r="AW65" s="206"/>
      <c r="AX65" s="20"/>
      <c r="AY65" s="185"/>
      <c r="AZ65" s="185"/>
      <c r="BA65" s="185"/>
      <c r="BB65" s="185"/>
      <c r="BC65" s="185"/>
      <c r="BD65" s="185"/>
      <c r="BE65" s="185"/>
      <c r="BF65" s="185"/>
      <c r="BG65" s="185"/>
      <c r="BH65" s="185"/>
      <c r="BI65" s="185"/>
      <c r="BJ65" s="185"/>
      <c r="BK65" s="185"/>
      <c r="BL65" s="185"/>
      <c r="BM65" s="185"/>
      <c r="BN65" s="185"/>
      <c r="BO65" s="185"/>
      <c r="BP65" s="185"/>
      <c r="BQ65" s="185"/>
      <c r="BR65" s="185"/>
      <c r="BS65" s="185"/>
      <c r="BT65" s="185"/>
      <c r="BU65" s="185"/>
      <c r="BV65" s="185"/>
      <c r="BW65" s="20"/>
      <c r="BX65" s="20"/>
      <c r="BY65" s="20"/>
    </row>
    <row r="66" spans="1:77">
      <c r="A66" s="242" t="s">
        <v>222</v>
      </c>
      <c r="B66" s="117" t="s">
        <v>52</v>
      </c>
      <c r="C66" s="155">
        <v>10203.608453333334</v>
      </c>
      <c r="D66" s="155">
        <v>10820.9311711111</v>
      </c>
      <c r="E66" s="155">
        <v>12067.511621111113</v>
      </c>
      <c r="F66" s="155">
        <v>13682.534912222227</v>
      </c>
      <c r="G66" s="155">
        <v>17954.503514444434</v>
      </c>
      <c r="H66" s="155">
        <v>19926.080788888881</v>
      </c>
      <c r="I66" s="155">
        <v>23500.732995555572</v>
      </c>
      <c r="J66" s="155">
        <v>26971.902266666668</v>
      </c>
      <c r="K66" s="155">
        <v>29945.14183729469</v>
      </c>
      <c r="L66" s="155">
        <v>30181.242635652161</v>
      </c>
      <c r="M66" s="155">
        <v>29626.275385652174</v>
      </c>
      <c r="N66" s="155">
        <v>29506.180138695658</v>
      </c>
      <c r="O66" s="155">
        <v>30746.140699565236</v>
      </c>
      <c r="P66" s="155">
        <v>31482.098663043442</v>
      </c>
      <c r="Q66" s="155">
        <v>33378.126061304334</v>
      </c>
      <c r="R66" s="155">
        <v>35545.294357391271</v>
      </c>
      <c r="S66" s="155">
        <v>37373.791129565187</v>
      </c>
      <c r="T66" s="155">
        <v>39009.592085217409</v>
      </c>
      <c r="U66" s="155">
        <v>40119.317455652192</v>
      </c>
      <c r="V66" s="155">
        <v>44258.764828695661</v>
      </c>
      <c r="W66" s="155">
        <v>48670.651547826092</v>
      </c>
      <c r="X66" s="285">
        <v>57512.887606086937</v>
      </c>
      <c r="Z66" s="206"/>
      <c r="AA66" s="206"/>
      <c r="AB66" s="206"/>
      <c r="AC66" s="206"/>
      <c r="AD66" s="206"/>
      <c r="AE66" s="206"/>
      <c r="AF66" s="206"/>
      <c r="AG66" s="206"/>
      <c r="AH66" s="206"/>
      <c r="AI66" s="206"/>
      <c r="AJ66" s="206"/>
      <c r="AK66" s="206"/>
      <c r="AL66" s="206"/>
      <c r="AM66" s="206"/>
      <c r="AN66" s="206"/>
      <c r="AO66" s="206"/>
      <c r="AP66" s="206"/>
      <c r="AQ66" s="206"/>
      <c r="AR66" s="206"/>
      <c r="AS66" s="206"/>
      <c r="AT66" s="206"/>
      <c r="AU66" s="206"/>
      <c r="AV66" s="206"/>
      <c r="AW66" s="206"/>
      <c r="AX66" s="20"/>
      <c r="AY66" s="185"/>
      <c r="AZ66" s="185"/>
      <c r="BA66" s="185"/>
      <c r="BB66" s="185"/>
      <c r="BC66" s="185"/>
      <c r="BD66" s="185"/>
      <c r="BE66" s="185"/>
      <c r="BF66" s="185"/>
      <c r="BG66" s="185"/>
      <c r="BH66" s="185"/>
      <c r="BI66" s="185"/>
      <c r="BJ66" s="185"/>
      <c r="BK66" s="185"/>
      <c r="BL66" s="185"/>
      <c r="BM66" s="185"/>
      <c r="BN66" s="185"/>
      <c r="BO66" s="185"/>
      <c r="BP66" s="185"/>
      <c r="BQ66" s="185"/>
      <c r="BR66" s="185"/>
      <c r="BS66" s="185"/>
      <c r="BT66" s="185"/>
      <c r="BU66" s="185"/>
      <c r="BV66" s="185"/>
      <c r="BW66" s="20"/>
      <c r="BX66" s="20"/>
      <c r="BY66" s="20"/>
    </row>
    <row r="67" spans="1:77">
      <c r="A67" s="242" t="s">
        <v>222</v>
      </c>
      <c r="B67" s="120" t="s">
        <v>253</v>
      </c>
      <c r="C67" s="155">
        <v>25459.29383555556</v>
      </c>
      <c r="D67" s="155">
        <v>27580.200163333317</v>
      </c>
      <c r="E67" s="155">
        <v>30335.963219999998</v>
      </c>
      <c r="F67" s="155">
        <v>33952.667664444445</v>
      </c>
      <c r="G67" s="155">
        <v>43072.210974444431</v>
      </c>
      <c r="H67" s="155">
        <v>49366.627188888888</v>
      </c>
      <c r="I67" s="155">
        <v>28637.287270000008</v>
      </c>
      <c r="J67" s="155">
        <v>30302.761461111106</v>
      </c>
      <c r="K67" s="155">
        <v>31158.375191014489</v>
      </c>
      <c r="L67" s="155">
        <v>30067.931311304354</v>
      </c>
      <c r="M67" s="155">
        <v>28914.01860260871</v>
      </c>
      <c r="N67" s="155">
        <v>30708.971430434784</v>
      </c>
      <c r="O67" s="155">
        <v>32401.333867826084</v>
      </c>
      <c r="P67" s="155">
        <v>33867.396117391327</v>
      </c>
      <c r="Q67" s="155">
        <v>35264.392461739153</v>
      </c>
      <c r="R67" s="155">
        <v>37732.680854782615</v>
      </c>
      <c r="S67" s="155">
        <v>40353.41494217392</v>
      </c>
      <c r="T67" s="155">
        <v>42735.336406956514</v>
      </c>
      <c r="U67" s="155">
        <v>44837.434423478306</v>
      </c>
      <c r="V67" s="155">
        <v>47401.331270000002</v>
      </c>
      <c r="W67" s="155">
        <v>51702.265097826123</v>
      </c>
      <c r="X67" s="285">
        <v>56616.927560434771</v>
      </c>
      <c r="Z67" s="206"/>
      <c r="AA67" s="206"/>
      <c r="AB67" s="206"/>
      <c r="AC67" s="206"/>
      <c r="AD67" s="206"/>
      <c r="AE67" s="206"/>
      <c r="AF67" s="206"/>
      <c r="AG67" s="206"/>
      <c r="AH67" s="206"/>
      <c r="AI67" s="206"/>
      <c r="AJ67" s="206"/>
      <c r="AK67" s="206"/>
      <c r="AL67" s="206"/>
      <c r="AM67" s="206"/>
      <c r="AN67" s="206"/>
      <c r="AO67" s="206"/>
      <c r="AP67" s="206"/>
      <c r="AQ67" s="206"/>
      <c r="AR67" s="206"/>
      <c r="AS67" s="206"/>
      <c r="AT67" s="206"/>
      <c r="AU67" s="206"/>
      <c r="AV67" s="206"/>
      <c r="AW67" s="206"/>
      <c r="AX67" s="20"/>
      <c r="AY67" s="185"/>
      <c r="AZ67" s="185"/>
      <c r="BA67" s="185"/>
      <c r="BB67" s="185"/>
      <c r="BC67" s="185"/>
      <c r="BD67" s="185"/>
      <c r="BE67" s="185"/>
      <c r="BF67" s="185"/>
      <c r="BG67" s="185"/>
      <c r="BH67" s="185"/>
      <c r="BI67" s="185"/>
      <c r="BJ67" s="185"/>
      <c r="BK67" s="185"/>
      <c r="BL67" s="185"/>
      <c r="BM67" s="185"/>
      <c r="BN67" s="185"/>
      <c r="BO67" s="185"/>
      <c r="BP67" s="185"/>
      <c r="BQ67" s="185"/>
      <c r="BR67" s="185"/>
      <c r="BS67" s="185"/>
      <c r="BT67" s="185"/>
      <c r="BU67" s="185"/>
      <c r="BV67" s="185"/>
      <c r="BW67" s="20"/>
      <c r="BX67" s="20"/>
      <c r="BY67" s="20"/>
    </row>
    <row r="68" spans="1:77">
      <c r="A68" s="242" t="s">
        <v>222</v>
      </c>
      <c r="B68" s="38" t="s">
        <v>244</v>
      </c>
      <c r="C68" s="155">
        <v>166.38546111111114</v>
      </c>
      <c r="D68" s="155">
        <v>319.54019</v>
      </c>
      <c r="E68" s="155">
        <v>312.80386333333342</v>
      </c>
      <c r="F68" s="155">
        <v>310.50456555555559</v>
      </c>
      <c r="G68" s="155">
        <v>341.44294666666667</v>
      </c>
      <c r="H68" s="155">
        <v>372.21788999999995</v>
      </c>
      <c r="I68" s="155">
        <v>397.52432111111108</v>
      </c>
      <c r="J68" s="155">
        <v>450.04558666666674</v>
      </c>
      <c r="K68" s="155">
        <v>436.47177425120782</v>
      </c>
      <c r="L68" s="155">
        <v>435.18203304347833</v>
      </c>
      <c r="M68" s="155">
        <v>602.15277260869561</v>
      </c>
      <c r="N68" s="155">
        <v>1113.3885782608697</v>
      </c>
      <c r="O68" s="155">
        <v>1711.3944256521738</v>
      </c>
      <c r="P68" s="155">
        <v>1809.2400017391305</v>
      </c>
      <c r="Q68" s="155">
        <v>1867.1995843478269</v>
      </c>
      <c r="R68" s="155">
        <v>1938.352540869565</v>
      </c>
      <c r="S68" s="155">
        <v>1988.1020430434789</v>
      </c>
      <c r="T68" s="155">
        <v>1971.0581960869558</v>
      </c>
      <c r="U68" s="155">
        <v>2066.3722517391311</v>
      </c>
      <c r="V68" s="155">
        <v>2142.8437065217386</v>
      </c>
      <c r="W68" s="155">
        <v>2166.3016347826078</v>
      </c>
      <c r="X68" s="285">
        <v>2218.2086713043473</v>
      </c>
      <c r="Z68" s="206"/>
      <c r="AA68" s="206"/>
      <c r="AB68" s="206"/>
      <c r="AC68" s="206"/>
      <c r="AD68" s="206"/>
      <c r="AE68" s="206"/>
      <c r="AF68" s="206"/>
      <c r="AG68" s="206"/>
      <c r="AH68" s="206"/>
      <c r="AI68" s="206"/>
      <c r="AJ68" s="206"/>
      <c r="AK68" s="206"/>
      <c r="AL68" s="206"/>
      <c r="AM68" s="206"/>
      <c r="AN68" s="206"/>
      <c r="AO68" s="206"/>
      <c r="AP68" s="206"/>
      <c r="AQ68" s="206"/>
      <c r="AR68" s="206"/>
      <c r="AS68" s="206"/>
      <c r="AT68" s="206"/>
      <c r="AU68" s="206"/>
      <c r="AV68" s="206"/>
      <c r="AW68" s="206"/>
      <c r="AX68" s="20"/>
      <c r="AY68" s="185"/>
      <c r="AZ68" s="185"/>
      <c r="BA68" s="185"/>
      <c r="BB68" s="185"/>
      <c r="BC68" s="185"/>
      <c r="BD68" s="185"/>
      <c r="BE68" s="185"/>
      <c r="BF68" s="185"/>
      <c r="BG68" s="185"/>
      <c r="BH68" s="185"/>
      <c r="BI68" s="185"/>
      <c r="BJ68" s="185"/>
      <c r="BK68" s="185"/>
      <c r="BL68" s="185"/>
      <c r="BM68" s="185"/>
      <c r="BN68" s="185"/>
      <c r="BO68" s="185"/>
      <c r="BP68" s="185"/>
      <c r="BQ68" s="185"/>
      <c r="BR68" s="185"/>
      <c r="BS68" s="185"/>
      <c r="BT68" s="185"/>
      <c r="BU68" s="185"/>
      <c r="BV68" s="185"/>
      <c r="BW68" s="20"/>
      <c r="BX68" s="20"/>
      <c r="BY68" s="20"/>
    </row>
    <row r="69" spans="1:77" s="105" customFormat="1">
      <c r="A69" s="242" t="s">
        <v>222</v>
      </c>
      <c r="B69" s="48" t="s">
        <v>269</v>
      </c>
      <c r="C69" s="155">
        <v>0</v>
      </c>
      <c r="D69" s="155">
        <v>0</v>
      </c>
      <c r="E69" s="155">
        <v>0</v>
      </c>
      <c r="F69" s="155">
        <v>0</v>
      </c>
      <c r="G69" s="155">
        <v>0</v>
      </c>
      <c r="H69" s="155">
        <v>0</v>
      </c>
      <c r="I69" s="155">
        <v>0</v>
      </c>
      <c r="J69" s="155">
        <v>0</v>
      </c>
      <c r="K69" s="155">
        <v>0</v>
      </c>
      <c r="L69" s="155">
        <v>0</v>
      </c>
      <c r="M69" s="155">
        <v>0</v>
      </c>
      <c r="N69" s="155">
        <v>0</v>
      </c>
      <c r="O69" s="155">
        <v>0</v>
      </c>
      <c r="P69" s="155">
        <v>0</v>
      </c>
      <c r="Q69" s="155">
        <v>0</v>
      </c>
      <c r="R69" s="155">
        <v>0</v>
      </c>
      <c r="S69" s="155">
        <v>286.43669565217397</v>
      </c>
      <c r="T69" s="155">
        <v>581.8592660869565</v>
      </c>
      <c r="U69" s="155">
        <v>637.71959217391327</v>
      </c>
      <c r="V69" s="155">
        <v>711.64005391304329</v>
      </c>
      <c r="W69" s="155">
        <v>730.18879999999967</v>
      </c>
      <c r="X69" s="285">
        <v>747.18279173913049</v>
      </c>
      <c r="Z69" s="206"/>
      <c r="AA69" s="206"/>
      <c r="AB69" s="206"/>
      <c r="AC69" s="206"/>
      <c r="AD69" s="206"/>
      <c r="AE69" s="206"/>
      <c r="AF69" s="206"/>
      <c r="AG69" s="206"/>
      <c r="AH69" s="206"/>
      <c r="AI69" s="206"/>
      <c r="AJ69" s="206"/>
      <c r="AK69" s="206"/>
      <c r="AL69" s="206"/>
      <c r="AM69" s="206"/>
      <c r="AN69" s="206"/>
      <c r="AO69" s="206"/>
      <c r="AP69" s="206"/>
      <c r="AQ69" s="206"/>
      <c r="AR69" s="206"/>
      <c r="AS69" s="206"/>
      <c r="AT69" s="206"/>
      <c r="AU69" s="206"/>
      <c r="AV69" s="206"/>
      <c r="AW69" s="206"/>
      <c r="AX69" s="20"/>
      <c r="AY69" s="185"/>
      <c r="AZ69" s="185"/>
      <c r="BA69" s="185"/>
      <c r="BB69" s="185"/>
      <c r="BC69" s="185"/>
      <c r="BD69" s="185"/>
      <c r="BE69" s="185"/>
      <c r="BF69" s="185"/>
      <c r="BG69" s="185"/>
      <c r="BH69" s="185"/>
      <c r="BI69" s="185"/>
      <c r="BJ69" s="185"/>
      <c r="BK69" s="185"/>
      <c r="BL69" s="185"/>
      <c r="BM69" s="185"/>
      <c r="BN69" s="185"/>
      <c r="BO69" s="185"/>
      <c r="BP69" s="185"/>
      <c r="BQ69" s="185"/>
      <c r="BR69" s="185"/>
      <c r="BS69" s="185"/>
      <c r="BT69" s="185"/>
      <c r="BU69" s="185"/>
      <c r="BV69" s="185"/>
      <c r="BW69" s="20"/>
      <c r="BX69" s="20"/>
      <c r="BY69" s="20"/>
    </row>
    <row r="70" spans="1:77">
      <c r="A70" s="242" t="s">
        <v>222</v>
      </c>
      <c r="B70" s="120" t="s">
        <v>9</v>
      </c>
      <c r="C70" s="155">
        <v>35829.287750000025</v>
      </c>
      <c r="D70" s="155">
        <v>38720.671524444471</v>
      </c>
      <c r="E70" s="155">
        <v>42716.278704444434</v>
      </c>
      <c r="F70" s="155">
        <v>47945.707142222243</v>
      </c>
      <c r="G70" s="155">
        <v>61368.157435555579</v>
      </c>
      <c r="H70" s="155">
        <v>69664.925867777754</v>
      </c>
      <c r="I70" s="155">
        <v>100355.44798222219</v>
      </c>
      <c r="J70" s="155">
        <v>126398.63934999991</v>
      </c>
      <c r="K70" s="155">
        <v>144978.67684700486</v>
      </c>
      <c r="L70" s="155">
        <v>152678.72536478253</v>
      </c>
      <c r="M70" s="155">
        <v>153704.96015086945</v>
      </c>
      <c r="N70" s="155">
        <v>160087.84589130431</v>
      </c>
      <c r="O70" s="155">
        <v>169294.72262000002</v>
      </c>
      <c r="P70" s="155">
        <v>176203.46144608682</v>
      </c>
      <c r="Q70" s="155">
        <v>182501.70472217386</v>
      </c>
      <c r="R70" s="155">
        <v>188496.14534869586</v>
      </c>
      <c r="S70" s="155">
        <v>195304.33262347826</v>
      </c>
      <c r="T70" s="155">
        <v>203610.68866260877</v>
      </c>
      <c r="U70" s="155">
        <v>213534.50745956524</v>
      </c>
      <c r="V70" s="155">
        <v>229311.76929173913</v>
      </c>
      <c r="W70" s="155">
        <v>243123.23327695663</v>
      </c>
      <c r="X70" s="285">
        <v>264990.59211956547</v>
      </c>
      <c r="Z70" s="206"/>
      <c r="AA70" s="206"/>
      <c r="AB70" s="206"/>
      <c r="AC70" s="206"/>
      <c r="AD70" s="206"/>
      <c r="AE70" s="206"/>
      <c r="AF70" s="206"/>
      <c r="AG70" s="206"/>
      <c r="AH70" s="206"/>
      <c r="AI70" s="206"/>
      <c r="AJ70" s="206"/>
      <c r="AK70" s="206"/>
      <c r="AL70" s="206"/>
      <c r="AM70" s="206"/>
      <c r="AN70" s="206"/>
      <c r="AO70" s="206"/>
      <c r="AP70" s="206"/>
      <c r="AQ70" s="206"/>
      <c r="AR70" s="206"/>
      <c r="AS70" s="206"/>
      <c r="AT70" s="206"/>
      <c r="AU70" s="206"/>
      <c r="AV70" s="206"/>
      <c r="AW70" s="206"/>
      <c r="AX70" s="20"/>
      <c r="AY70" s="185"/>
      <c r="AZ70" s="185"/>
      <c r="BA70" s="185"/>
      <c r="BB70" s="185"/>
      <c r="BC70" s="185"/>
      <c r="BD70" s="185"/>
      <c r="BE70" s="185"/>
      <c r="BF70" s="185"/>
      <c r="BG70" s="185"/>
      <c r="BH70" s="185"/>
      <c r="BI70" s="185"/>
      <c r="BJ70" s="185"/>
      <c r="BK70" s="185"/>
      <c r="BL70" s="185"/>
      <c r="BM70" s="185"/>
      <c r="BN70" s="185"/>
      <c r="BO70" s="185"/>
      <c r="BP70" s="185"/>
      <c r="BQ70" s="185"/>
      <c r="BR70" s="185"/>
      <c r="BS70" s="185"/>
      <c r="BT70" s="185"/>
      <c r="BU70" s="185"/>
      <c r="BV70" s="185"/>
      <c r="BW70" s="20"/>
      <c r="BX70" s="20"/>
      <c r="BY70" s="20"/>
    </row>
    <row r="71" spans="1:77">
      <c r="A71" s="242" t="s">
        <v>223</v>
      </c>
      <c r="B71" s="117" t="s">
        <v>57</v>
      </c>
      <c r="C71" s="155">
        <v>0</v>
      </c>
      <c r="D71" s="155">
        <v>0</v>
      </c>
      <c r="E71" s="155">
        <v>0</v>
      </c>
      <c r="F71" s="155">
        <v>0</v>
      </c>
      <c r="G71" s="155">
        <v>0</v>
      </c>
      <c r="H71" s="155">
        <v>0</v>
      </c>
      <c r="I71" s="155">
        <v>26330.206444444459</v>
      </c>
      <c r="J71" s="155">
        <v>35190.353915555563</v>
      </c>
      <c r="K71" s="155">
        <v>40480.125541787449</v>
      </c>
      <c r="L71" s="155">
        <v>44482.958945652186</v>
      </c>
      <c r="M71" s="155">
        <v>46163.027088695664</v>
      </c>
      <c r="N71" s="155">
        <v>49531.022707826094</v>
      </c>
      <c r="O71" s="155">
        <v>53409.320388695684</v>
      </c>
      <c r="P71" s="155">
        <v>55074.381197826093</v>
      </c>
      <c r="Q71" s="155">
        <v>56594.203884347822</v>
      </c>
      <c r="R71" s="155">
        <v>57740.098020434794</v>
      </c>
      <c r="S71" s="155">
        <v>57783.160976956489</v>
      </c>
      <c r="T71" s="155">
        <v>58854.884586521694</v>
      </c>
      <c r="U71" s="155">
        <v>62061.098064782629</v>
      </c>
      <c r="V71" s="155">
        <v>66717.183445217364</v>
      </c>
      <c r="W71" s="155">
        <v>68271.831421304305</v>
      </c>
      <c r="X71" s="285">
        <v>70923.484685217365</v>
      </c>
      <c r="Z71" s="206"/>
      <c r="AA71" s="206"/>
      <c r="AB71" s="206"/>
      <c r="AC71" s="206"/>
      <c r="AD71" s="206"/>
      <c r="AE71" s="206"/>
      <c r="AF71" s="206"/>
      <c r="AG71" s="206"/>
      <c r="AH71" s="206"/>
      <c r="AI71" s="206"/>
      <c r="AJ71" s="206"/>
      <c r="AK71" s="206"/>
      <c r="AL71" s="206"/>
      <c r="AM71" s="206"/>
      <c r="AN71" s="206"/>
      <c r="AO71" s="206"/>
      <c r="AP71" s="206"/>
      <c r="AQ71" s="206"/>
      <c r="AR71" s="206"/>
      <c r="AS71" s="206"/>
      <c r="AT71" s="206"/>
      <c r="AU71" s="206"/>
      <c r="AV71" s="206"/>
      <c r="AW71" s="206"/>
      <c r="AX71" s="20"/>
      <c r="AY71" s="185"/>
      <c r="AZ71" s="185"/>
      <c r="BA71" s="185"/>
      <c r="BB71" s="185"/>
      <c r="BC71" s="185"/>
      <c r="BD71" s="185"/>
      <c r="BE71" s="185"/>
      <c r="BF71" s="185"/>
      <c r="BG71" s="185"/>
      <c r="BH71" s="185"/>
      <c r="BI71" s="185"/>
      <c r="BJ71" s="185"/>
      <c r="BK71" s="185"/>
      <c r="BL71" s="185"/>
      <c r="BM71" s="185"/>
      <c r="BN71" s="185"/>
      <c r="BO71" s="185"/>
      <c r="BP71" s="185"/>
      <c r="BQ71" s="185"/>
      <c r="BR71" s="185"/>
      <c r="BS71" s="185"/>
      <c r="BT71" s="185"/>
      <c r="BU71" s="185"/>
      <c r="BV71" s="185"/>
      <c r="BW71" s="20"/>
      <c r="BX71" s="20"/>
      <c r="BY71" s="20"/>
    </row>
    <row r="72" spans="1:77">
      <c r="A72" s="242" t="s">
        <v>223</v>
      </c>
      <c r="B72" s="117" t="s">
        <v>52</v>
      </c>
      <c r="C72" s="155">
        <v>5101.4902766666683</v>
      </c>
      <c r="D72" s="155">
        <v>5397.1778822222204</v>
      </c>
      <c r="E72" s="155">
        <v>6053.5145955555545</v>
      </c>
      <c r="F72" s="155">
        <v>6941.6756599999981</v>
      </c>
      <c r="G72" s="155">
        <v>8457.1745611111055</v>
      </c>
      <c r="H72" s="155">
        <v>9489.0448611111096</v>
      </c>
      <c r="I72" s="155">
        <v>11154.67485888888</v>
      </c>
      <c r="J72" s="155">
        <v>12847.041474444455</v>
      </c>
      <c r="K72" s="155">
        <v>14116.986146714986</v>
      </c>
      <c r="L72" s="155">
        <v>14797.109336521751</v>
      </c>
      <c r="M72" s="155">
        <v>15305.968389999967</v>
      </c>
      <c r="N72" s="155">
        <v>15839.29629565215</v>
      </c>
      <c r="O72" s="155">
        <v>17092.749295652164</v>
      </c>
      <c r="P72" s="155">
        <v>17183.352867391299</v>
      </c>
      <c r="Q72" s="155">
        <v>17439.155841739099</v>
      </c>
      <c r="R72" s="155">
        <v>18461.936500869528</v>
      </c>
      <c r="S72" s="155">
        <v>18817.892866086899</v>
      </c>
      <c r="T72" s="155">
        <v>20263.069752173891</v>
      </c>
      <c r="U72" s="155">
        <v>20899.486742608708</v>
      </c>
      <c r="V72" s="155">
        <v>22335.929855217382</v>
      </c>
      <c r="W72" s="155">
        <v>24247.603047826087</v>
      </c>
      <c r="X72" s="285">
        <v>27678.891729999985</v>
      </c>
      <c r="Z72" s="206"/>
      <c r="AA72" s="206"/>
      <c r="AB72" s="206"/>
      <c r="AC72" s="206"/>
      <c r="AD72" s="206"/>
      <c r="AE72" s="206"/>
      <c r="AF72" s="206"/>
      <c r="AG72" s="206"/>
      <c r="AH72" s="206"/>
      <c r="AI72" s="206"/>
      <c r="AJ72" s="206"/>
      <c r="AK72" s="206"/>
      <c r="AL72" s="206"/>
      <c r="AM72" s="206"/>
      <c r="AN72" s="206"/>
      <c r="AO72" s="206"/>
      <c r="AP72" s="206"/>
      <c r="AQ72" s="206"/>
      <c r="AR72" s="206"/>
      <c r="AS72" s="206"/>
      <c r="AT72" s="206"/>
      <c r="AU72" s="206"/>
      <c r="AV72" s="206"/>
      <c r="AW72" s="206"/>
      <c r="AX72" s="20"/>
      <c r="AY72" s="185"/>
      <c r="AZ72" s="185"/>
      <c r="BA72" s="185"/>
      <c r="BB72" s="185"/>
      <c r="BC72" s="185"/>
      <c r="BD72" s="185"/>
      <c r="BE72" s="185"/>
      <c r="BF72" s="185"/>
      <c r="BG72" s="185"/>
      <c r="BH72" s="185"/>
      <c r="BI72" s="185"/>
      <c r="BJ72" s="185"/>
      <c r="BK72" s="185"/>
      <c r="BL72" s="185"/>
      <c r="BM72" s="185"/>
      <c r="BN72" s="185"/>
      <c r="BO72" s="185"/>
      <c r="BP72" s="185"/>
      <c r="BQ72" s="185"/>
      <c r="BR72" s="185"/>
      <c r="BS72" s="185"/>
      <c r="BT72" s="185"/>
      <c r="BU72" s="185"/>
      <c r="BV72" s="185"/>
      <c r="BW72" s="20"/>
      <c r="BX72" s="20"/>
      <c r="BY72" s="20"/>
    </row>
    <row r="73" spans="1:77">
      <c r="A73" s="242" t="s">
        <v>223</v>
      </c>
      <c r="B73" s="120" t="s">
        <v>253</v>
      </c>
      <c r="C73" s="155">
        <v>13442.814815555537</v>
      </c>
      <c r="D73" s="155">
        <v>14650.920258888886</v>
      </c>
      <c r="E73" s="155">
        <v>15967.53266444443</v>
      </c>
      <c r="F73" s="155">
        <v>17715.938829999992</v>
      </c>
      <c r="G73" s="155">
        <v>21465.076464444432</v>
      </c>
      <c r="H73" s="155">
        <v>24535.502707777789</v>
      </c>
      <c r="I73" s="155">
        <v>12139.453799999992</v>
      </c>
      <c r="J73" s="155">
        <v>13451.83127000001</v>
      </c>
      <c r="K73" s="155">
        <v>15266.526905362321</v>
      </c>
      <c r="L73" s="155">
        <v>15196.505173478257</v>
      </c>
      <c r="M73" s="155">
        <v>15064.489390434781</v>
      </c>
      <c r="N73" s="155">
        <v>15691.257210434778</v>
      </c>
      <c r="O73" s="155">
        <v>16725.848966521717</v>
      </c>
      <c r="P73" s="155">
        <v>17638.032429565224</v>
      </c>
      <c r="Q73" s="155">
        <v>18259.473298695648</v>
      </c>
      <c r="R73" s="155">
        <v>19213.908195652184</v>
      </c>
      <c r="S73" s="155">
        <v>20486.148906956543</v>
      </c>
      <c r="T73" s="155">
        <v>21265.37204652173</v>
      </c>
      <c r="U73" s="155">
        <v>22997.648776521732</v>
      </c>
      <c r="V73" s="155">
        <v>24328.708662173914</v>
      </c>
      <c r="W73" s="155">
        <v>26582.609518260851</v>
      </c>
      <c r="X73" s="285">
        <v>28962.716114782583</v>
      </c>
      <c r="Z73" s="206"/>
      <c r="AA73" s="206"/>
      <c r="AB73" s="206"/>
      <c r="AC73" s="206"/>
      <c r="AD73" s="206"/>
      <c r="AE73" s="206"/>
      <c r="AF73" s="206"/>
      <c r="AG73" s="206"/>
      <c r="AH73" s="206"/>
      <c r="AI73" s="206"/>
      <c r="AJ73" s="206"/>
      <c r="AK73" s="206"/>
      <c r="AL73" s="206"/>
      <c r="AM73" s="206"/>
      <c r="AN73" s="206"/>
      <c r="AO73" s="206"/>
      <c r="AP73" s="206"/>
      <c r="AQ73" s="206"/>
      <c r="AR73" s="206"/>
      <c r="AS73" s="206"/>
      <c r="AT73" s="206"/>
      <c r="AU73" s="206"/>
      <c r="AV73" s="206"/>
      <c r="AW73" s="206"/>
      <c r="AX73" s="20"/>
      <c r="AY73" s="185"/>
      <c r="AZ73" s="185"/>
      <c r="BA73" s="185"/>
      <c r="BB73" s="185"/>
      <c r="BC73" s="185"/>
      <c r="BD73" s="185"/>
      <c r="BE73" s="185"/>
      <c r="BF73" s="185"/>
      <c r="BG73" s="185"/>
      <c r="BH73" s="185"/>
      <c r="BI73" s="185"/>
      <c r="BJ73" s="185"/>
      <c r="BK73" s="185"/>
      <c r="BL73" s="185"/>
      <c r="BM73" s="185"/>
      <c r="BN73" s="185"/>
      <c r="BO73" s="185"/>
      <c r="BP73" s="185"/>
      <c r="BQ73" s="185"/>
      <c r="BR73" s="185"/>
      <c r="BS73" s="185"/>
      <c r="BT73" s="185"/>
      <c r="BU73" s="185"/>
      <c r="BV73" s="185"/>
      <c r="BW73" s="20"/>
      <c r="BX73" s="20"/>
      <c r="BY73" s="20"/>
    </row>
    <row r="74" spans="1:77">
      <c r="A74" s="242" t="s">
        <v>223</v>
      </c>
      <c r="B74" s="38" t="s">
        <v>244</v>
      </c>
      <c r="C74" s="155">
        <v>208.41806555555559</v>
      </c>
      <c r="D74" s="155">
        <v>419.01479666666683</v>
      </c>
      <c r="E74" s="155">
        <v>412.14937333333347</v>
      </c>
      <c r="F74" s="155">
        <v>405.32641666666666</v>
      </c>
      <c r="G74" s="155">
        <v>393.42917222222223</v>
      </c>
      <c r="H74" s="155">
        <v>385.18084999999996</v>
      </c>
      <c r="I74" s="155">
        <v>355.68973555555579</v>
      </c>
      <c r="J74" s="155">
        <v>373.00563222222218</v>
      </c>
      <c r="K74" s="155">
        <v>384.67134144927564</v>
      </c>
      <c r="L74" s="155">
        <v>402.56639478260871</v>
      </c>
      <c r="M74" s="155">
        <v>616.06356043478252</v>
      </c>
      <c r="N74" s="155">
        <v>908.00369217391312</v>
      </c>
      <c r="O74" s="155">
        <v>1322.9841108695657</v>
      </c>
      <c r="P74" s="155">
        <v>1388.8059756521748</v>
      </c>
      <c r="Q74" s="155">
        <v>1437.6315447826091</v>
      </c>
      <c r="R74" s="155">
        <v>1562.5533495652178</v>
      </c>
      <c r="S74" s="155">
        <v>1628.5789026086959</v>
      </c>
      <c r="T74" s="155">
        <v>1641.2284495652182</v>
      </c>
      <c r="U74" s="155">
        <v>1739.9798243478263</v>
      </c>
      <c r="V74" s="155">
        <v>1699.484275217392</v>
      </c>
      <c r="W74" s="155">
        <v>1687.901408695652</v>
      </c>
      <c r="X74" s="285">
        <v>1769.3194930434777</v>
      </c>
      <c r="Z74" s="206"/>
      <c r="AA74" s="206"/>
      <c r="AB74" s="206"/>
      <c r="AC74" s="206"/>
      <c r="AD74" s="206"/>
      <c r="AE74" s="206"/>
      <c r="AF74" s="206"/>
      <c r="AG74" s="206"/>
      <c r="AH74" s="206"/>
      <c r="AI74" s="206"/>
      <c r="AJ74" s="206"/>
      <c r="AK74" s="206"/>
      <c r="AL74" s="206"/>
      <c r="AM74" s="206"/>
      <c r="AN74" s="206"/>
      <c r="AO74" s="206"/>
      <c r="AP74" s="206"/>
      <c r="AQ74" s="206"/>
      <c r="AR74" s="206"/>
      <c r="AS74" s="206"/>
      <c r="AT74" s="206"/>
      <c r="AU74" s="206"/>
      <c r="AV74" s="206"/>
      <c r="AW74" s="206"/>
      <c r="AX74" s="20"/>
      <c r="AY74" s="185"/>
      <c r="AZ74" s="185"/>
      <c r="BA74" s="185"/>
      <c r="BB74" s="185"/>
      <c r="BC74" s="185"/>
      <c r="BD74" s="185"/>
      <c r="BE74" s="185"/>
      <c r="BF74" s="185"/>
      <c r="BG74" s="185"/>
      <c r="BH74" s="185"/>
      <c r="BI74" s="185"/>
      <c r="BJ74" s="185"/>
      <c r="BK74" s="185"/>
      <c r="BL74" s="185"/>
      <c r="BM74" s="185"/>
      <c r="BN74" s="185"/>
      <c r="BO74" s="185"/>
      <c r="BP74" s="185"/>
      <c r="BQ74" s="185"/>
      <c r="BR74" s="185"/>
      <c r="BS74" s="185"/>
      <c r="BT74" s="185"/>
      <c r="BU74" s="185"/>
      <c r="BV74" s="185"/>
      <c r="BW74" s="20"/>
      <c r="BX74" s="20"/>
      <c r="BY74" s="20"/>
    </row>
    <row r="75" spans="1:77" s="105" customFormat="1">
      <c r="A75" s="242" t="s">
        <v>223</v>
      </c>
      <c r="B75" s="48" t="s">
        <v>269</v>
      </c>
      <c r="C75" s="155">
        <v>0</v>
      </c>
      <c r="D75" s="155">
        <v>0</v>
      </c>
      <c r="E75" s="155">
        <v>0</v>
      </c>
      <c r="F75" s="155">
        <v>0</v>
      </c>
      <c r="G75" s="155">
        <v>0</v>
      </c>
      <c r="H75" s="155">
        <v>0</v>
      </c>
      <c r="I75" s="155">
        <v>0</v>
      </c>
      <c r="J75" s="155">
        <v>0</v>
      </c>
      <c r="K75" s="155">
        <v>0</v>
      </c>
      <c r="L75" s="155">
        <v>0</v>
      </c>
      <c r="M75" s="155">
        <v>0</v>
      </c>
      <c r="N75" s="155">
        <v>0</v>
      </c>
      <c r="O75" s="155">
        <v>0</v>
      </c>
      <c r="P75" s="155">
        <v>0</v>
      </c>
      <c r="Q75" s="155">
        <v>0</v>
      </c>
      <c r="R75" s="155">
        <v>0</v>
      </c>
      <c r="S75" s="155">
        <v>181.06759130434784</v>
      </c>
      <c r="T75" s="155">
        <v>358.06137826086956</v>
      </c>
      <c r="U75" s="155">
        <v>373.35314869565229</v>
      </c>
      <c r="V75" s="155">
        <v>396.84676565217393</v>
      </c>
      <c r="W75" s="155">
        <v>366.73844347826093</v>
      </c>
      <c r="X75" s="285">
        <v>357.02173739130433</v>
      </c>
      <c r="Z75" s="206"/>
      <c r="AA75" s="206"/>
      <c r="AB75" s="206"/>
      <c r="AC75" s="206"/>
      <c r="AD75" s="206"/>
      <c r="AE75" s="206"/>
      <c r="AF75" s="206"/>
      <c r="AG75" s="206"/>
      <c r="AH75" s="206"/>
      <c r="AI75" s="206"/>
      <c r="AJ75" s="206"/>
      <c r="AK75" s="206"/>
      <c r="AL75" s="206"/>
      <c r="AM75" s="206"/>
      <c r="AN75" s="206"/>
      <c r="AO75" s="206"/>
      <c r="AP75" s="206"/>
      <c r="AQ75" s="206"/>
      <c r="AR75" s="206"/>
      <c r="AS75" s="206"/>
      <c r="AT75" s="206"/>
      <c r="AU75" s="206"/>
      <c r="AV75" s="206"/>
      <c r="AW75" s="206"/>
      <c r="AX75" s="20"/>
      <c r="AY75" s="185"/>
      <c r="AZ75" s="185"/>
      <c r="BA75" s="185"/>
      <c r="BB75" s="185"/>
      <c r="BC75" s="185"/>
      <c r="BD75" s="185"/>
      <c r="BE75" s="185"/>
      <c r="BF75" s="185"/>
      <c r="BG75" s="185"/>
      <c r="BH75" s="185"/>
      <c r="BI75" s="185"/>
      <c r="BJ75" s="185"/>
      <c r="BK75" s="185"/>
      <c r="BL75" s="185"/>
      <c r="BM75" s="185"/>
      <c r="BN75" s="185"/>
      <c r="BO75" s="185"/>
      <c r="BP75" s="185"/>
      <c r="BQ75" s="185"/>
      <c r="BR75" s="185"/>
      <c r="BS75" s="185"/>
      <c r="BT75" s="185"/>
      <c r="BU75" s="185"/>
      <c r="BV75" s="185"/>
      <c r="BW75" s="20"/>
      <c r="BX75" s="20"/>
      <c r="BY75" s="20"/>
    </row>
    <row r="76" spans="1:77" s="27" customFormat="1">
      <c r="A76" s="242" t="s">
        <v>223</v>
      </c>
      <c r="B76" s="120" t="s">
        <v>9</v>
      </c>
      <c r="C76" s="155">
        <v>18752.723157777764</v>
      </c>
      <c r="D76" s="155">
        <v>20467.112937777754</v>
      </c>
      <c r="E76" s="155">
        <v>22433.196633333344</v>
      </c>
      <c r="F76" s="155">
        <v>25062.94090666671</v>
      </c>
      <c r="G76" s="155">
        <v>30315.68019777779</v>
      </c>
      <c r="H76" s="155">
        <v>34409.728418888924</v>
      </c>
      <c r="I76" s="155">
        <v>49980.024838888836</v>
      </c>
      <c r="J76" s="155">
        <v>61862.232292222223</v>
      </c>
      <c r="K76" s="155">
        <v>70248.309935314101</v>
      </c>
      <c r="L76" s="155">
        <v>74879.139850434789</v>
      </c>
      <c r="M76" s="155">
        <v>77149.548429565213</v>
      </c>
      <c r="N76" s="155">
        <v>81969.579906087049</v>
      </c>
      <c r="O76" s="155">
        <v>88550.902761739198</v>
      </c>
      <c r="P76" s="155">
        <v>91284.572470434854</v>
      </c>
      <c r="Q76" s="155">
        <v>93730.464569565243</v>
      </c>
      <c r="R76" s="155">
        <v>96978.496066521737</v>
      </c>
      <c r="S76" s="155">
        <v>98896.849243913064</v>
      </c>
      <c r="T76" s="155">
        <v>102382.61621304354</v>
      </c>
      <c r="U76" s="155">
        <v>108071.56655695655</v>
      </c>
      <c r="V76" s="155">
        <v>115478.15300347831</v>
      </c>
      <c r="W76" s="155">
        <v>121156.68383956513</v>
      </c>
      <c r="X76" s="285">
        <v>129691.4337604348</v>
      </c>
      <c r="Z76" s="206"/>
      <c r="AA76" s="206"/>
      <c r="AB76" s="206"/>
      <c r="AC76" s="206"/>
      <c r="AD76" s="206"/>
      <c r="AE76" s="206"/>
      <c r="AF76" s="206"/>
      <c r="AG76" s="206"/>
      <c r="AH76" s="206"/>
      <c r="AI76" s="206"/>
      <c r="AJ76" s="206"/>
      <c r="AK76" s="206"/>
      <c r="AL76" s="206"/>
      <c r="AM76" s="206"/>
      <c r="AN76" s="206"/>
      <c r="AO76" s="206"/>
      <c r="AP76" s="206"/>
      <c r="AQ76" s="206"/>
      <c r="AR76" s="206"/>
      <c r="AS76" s="206"/>
      <c r="AT76" s="206"/>
      <c r="AU76" s="206"/>
      <c r="AV76" s="206"/>
      <c r="AW76" s="206"/>
      <c r="AX76" s="20"/>
      <c r="AY76" s="185"/>
      <c r="AZ76" s="185"/>
      <c r="BA76" s="185"/>
      <c r="BB76" s="185"/>
      <c r="BC76" s="185"/>
      <c r="BD76" s="185"/>
      <c r="BE76" s="185"/>
      <c r="BF76" s="185"/>
      <c r="BG76" s="185"/>
      <c r="BH76" s="185"/>
      <c r="BI76" s="185"/>
      <c r="BJ76" s="185"/>
      <c r="BK76" s="185"/>
      <c r="BL76" s="185"/>
      <c r="BM76" s="185"/>
      <c r="BN76" s="185"/>
      <c r="BO76" s="185"/>
      <c r="BP76" s="185"/>
      <c r="BQ76" s="185"/>
      <c r="BR76" s="185"/>
      <c r="BS76" s="185"/>
      <c r="BT76" s="185"/>
      <c r="BU76" s="185"/>
      <c r="BV76" s="185"/>
      <c r="BW76" s="20"/>
      <c r="BX76" s="20"/>
      <c r="BY76" s="20"/>
    </row>
    <row r="77" spans="1:77" s="27" customFormat="1">
      <c r="A77" s="242" t="s">
        <v>271</v>
      </c>
      <c r="B77" s="117" t="s">
        <v>57</v>
      </c>
      <c r="C77" s="155">
        <v>0</v>
      </c>
      <c r="D77" s="155">
        <v>0</v>
      </c>
      <c r="E77" s="155">
        <v>0</v>
      </c>
      <c r="F77" s="155">
        <v>0</v>
      </c>
      <c r="G77" s="155">
        <v>0</v>
      </c>
      <c r="H77" s="155">
        <v>0</v>
      </c>
      <c r="I77" s="155">
        <v>27146.106394444432</v>
      </c>
      <c r="J77" s="155">
        <v>42914.25244777777</v>
      </c>
      <c r="K77" s="155">
        <v>54781.678804106326</v>
      </c>
      <c r="L77" s="155">
        <v>63601.564915217466</v>
      </c>
      <c r="M77" s="155">
        <v>57201.308657826026</v>
      </c>
      <c r="N77" s="155">
        <v>47767.735905217378</v>
      </c>
      <c r="O77" s="155">
        <v>45403.355176956524</v>
      </c>
      <c r="P77" s="155">
        <v>45982.883452173941</v>
      </c>
      <c r="Q77" s="155">
        <v>47285.549078260883</v>
      </c>
      <c r="R77" s="155">
        <v>46009.225663478261</v>
      </c>
      <c r="S77" s="155">
        <v>43559.805840434798</v>
      </c>
      <c r="T77" s="155">
        <v>38356.385924782626</v>
      </c>
      <c r="U77" s="155">
        <v>34874.074778695656</v>
      </c>
      <c r="V77" s="155">
        <v>28510.539599999996</v>
      </c>
      <c r="W77" s="155">
        <v>22992.008583913099</v>
      </c>
      <c r="X77" s="285">
        <v>19818.664188695595</v>
      </c>
      <c r="Z77" s="239"/>
      <c r="AA77" s="239"/>
      <c r="AB77" s="239"/>
      <c r="AC77" s="239"/>
      <c r="AD77" s="239"/>
      <c r="AE77" s="239"/>
      <c r="AF77" s="239"/>
      <c r="AG77" s="239"/>
      <c r="AH77" s="239"/>
      <c r="AI77" s="239"/>
      <c r="AJ77" s="239"/>
      <c r="AK77" s="239"/>
      <c r="AL77" s="239"/>
      <c r="AM77" s="239"/>
      <c r="AN77" s="239"/>
      <c r="AO77" s="239"/>
      <c r="AP77" s="239"/>
      <c r="AQ77" s="239"/>
      <c r="AR77" s="239"/>
      <c r="AS77" s="239"/>
      <c r="AT77" s="239"/>
      <c r="AU77" s="239"/>
      <c r="AV77" s="239"/>
      <c r="AW77" s="239"/>
      <c r="AX77" s="20"/>
      <c r="AY77" s="185"/>
      <c r="AZ77" s="185"/>
      <c r="BA77" s="185"/>
      <c r="BB77" s="185"/>
      <c r="BC77" s="185"/>
      <c r="BD77" s="185"/>
      <c r="BE77" s="185"/>
      <c r="BF77" s="185"/>
      <c r="BG77" s="185"/>
      <c r="BH77" s="185"/>
      <c r="BI77" s="185"/>
      <c r="BJ77" s="185"/>
      <c r="BK77" s="185"/>
      <c r="BL77" s="185"/>
      <c r="BM77" s="185"/>
      <c r="BN77" s="185"/>
      <c r="BO77" s="185"/>
      <c r="BP77" s="185"/>
      <c r="BQ77" s="185"/>
      <c r="BR77" s="185"/>
      <c r="BS77" s="185"/>
      <c r="BT77" s="185"/>
      <c r="BU77" s="185"/>
      <c r="BV77" s="185"/>
      <c r="BW77" s="20"/>
      <c r="BX77" s="20"/>
      <c r="BY77" s="20"/>
    </row>
    <row r="78" spans="1:77" s="27" customFormat="1">
      <c r="A78" s="242" t="s">
        <v>271</v>
      </c>
      <c r="B78" s="117" t="s">
        <v>52</v>
      </c>
      <c r="C78" s="155">
        <v>13885.419560000006</v>
      </c>
      <c r="D78" s="155">
        <v>14611.294155555555</v>
      </c>
      <c r="E78" s="155">
        <v>16514.898822222211</v>
      </c>
      <c r="F78" s="155">
        <v>18332.953388888884</v>
      </c>
      <c r="G78" s="155">
        <v>22151.46090777775</v>
      </c>
      <c r="H78" s="155">
        <v>24820.383665555521</v>
      </c>
      <c r="I78" s="155">
        <v>29584.083036666649</v>
      </c>
      <c r="J78" s="155">
        <v>32878.391797777724</v>
      </c>
      <c r="K78" s="155">
        <v>37583.699056425139</v>
      </c>
      <c r="L78" s="155">
        <v>40085.653206086914</v>
      </c>
      <c r="M78" s="155">
        <v>33013.74934826087</v>
      </c>
      <c r="N78" s="155">
        <v>25840.972124347791</v>
      </c>
      <c r="O78" s="155">
        <v>23953.063450869508</v>
      </c>
      <c r="P78" s="155">
        <v>28978.01929043475</v>
      </c>
      <c r="Q78" s="155">
        <v>34341.084149130351</v>
      </c>
      <c r="R78" s="155">
        <v>29687.710030869443</v>
      </c>
      <c r="S78" s="155">
        <v>29379.022948260696</v>
      </c>
      <c r="T78" s="155">
        <v>26509.922876086908</v>
      </c>
      <c r="U78" s="155">
        <v>22108.653540869524</v>
      </c>
      <c r="V78" s="155">
        <v>17713.941479130459</v>
      </c>
      <c r="W78" s="155">
        <v>15476.501747826022</v>
      </c>
      <c r="X78" s="285">
        <v>14462.130278260827</v>
      </c>
      <c r="Z78" s="239"/>
      <c r="AA78" s="239"/>
      <c r="AB78" s="239"/>
      <c r="AC78" s="239"/>
      <c r="AD78" s="239"/>
      <c r="AE78" s="239"/>
      <c r="AF78" s="239"/>
      <c r="AG78" s="239"/>
      <c r="AH78" s="239"/>
      <c r="AI78" s="239"/>
      <c r="AJ78" s="239"/>
      <c r="AK78" s="239"/>
      <c r="AL78" s="239"/>
      <c r="AM78" s="239"/>
      <c r="AN78" s="239"/>
      <c r="AO78" s="239"/>
      <c r="AP78" s="239"/>
      <c r="AQ78" s="239"/>
      <c r="AR78" s="239"/>
      <c r="AS78" s="239"/>
      <c r="AT78" s="239"/>
      <c r="AU78" s="239"/>
      <c r="AV78" s="239"/>
      <c r="AW78" s="239"/>
      <c r="AX78" s="20"/>
      <c r="AY78" s="185"/>
      <c r="AZ78" s="185"/>
      <c r="BA78" s="185"/>
      <c r="BB78" s="185"/>
      <c r="BC78" s="185"/>
      <c r="BD78" s="185"/>
      <c r="BE78" s="185"/>
      <c r="BF78" s="185"/>
      <c r="BG78" s="185"/>
      <c r="BH78" s="185"/>
      <c r="BI78" s="185"/>
      <c r="BJ78" s="185"/>
      <c r="BK78" s="185"/>
      <c r="BL78" s="185"/>
      <c r="BM78" s="185"/>
      <c r="BN78" s="185"/>
      <c r="BO78" s="185"/>
      <c r="BP78" s="185"/>
      <c r="BQ78" s="185"/>
      <c r="BR78" s="185"/>
      <c r="BS78" s="185"/>
      <c r="BT78" s="185"/>
      <c r="BU78" s="185"/>
      <c r="BV78" s="185"/>
      <c r="BW78" s="20"/>
      <c r="BX78" s="20"/>
      <c r="BY78" s="20"/>
    </row>
    <row r="79" spans="1:77" s="27" customFormat="1">
      <c r="A79" s="242" t="s">
        <v>271</v>
      </c>
      <c r="B79" s="120" t="s">
        <v>253</v>
      </c>
      <c r="C79" s="155">
        <v>19265.498105555555</v>
      </c>
      <c r="D79" s="155">
        <v>21092.644481111132</v>
      </c>
      <c r="E79" s="155">
        <v>22235.556253333329</v>
      </c>
      <c r="F79" s="155">
        <v>24028.405935555558</v>
      </c>
      <c r="G79" s="155">
        <v>27844.780829999992</v>
      </c>
      <c r="H79" s="155">
        <v>32235.066251111079</v>
      </c>
      <c r="I79" s="155">
        <v>25265.092515555571</v>
      </c>
      <c r="J79" s="155">
        <v>27652.26626555554</v>
      </c>
      <c r="K79" s="155">
        <v>30340.202266473429</v>
      </c>
      <c r="L79" s="155">
        <v>32323.390162173924</v>
      </c>
      <c r="M79" s="155">
        <v>27658.585226521718</v>
      </c>
      <c r="N79" s="155">
        <v>22255.209175217351</v>
      </c>
      <c r="O79" s="155">
        <v>20515.556660000006</v>
      </c>
      <c r="P79" s="155">
        <v>22588.892454782603</v>
      </c>
      <c r="Q79" s="155">
        <v>26127.78458956517</v>
      </c>
      <c r="R79" s="155">
        <v>26541.878225652188</v>
      </c>
      <c r="S79" s="155">
        <v>26380.462750434803</v>
      </c>
      <c r="T79" s="155">
        <v>24870.72813086956</v>
      </c>
      <c r="U79" s="155">
        <v>22124.926971739173</v>
      </c>
      <c r="V79" s="155">
        <v>17233.427581304422</v>
      </c>
      <c r="W79" s="155">
        <v>13741.060539130482</v>
      </c>
      <c r="X79" s="285">
        <v>12611.580773043503</v>
      </c>
      <c r="Z79" s="239"/>
      <c r="AA79" s="239"/>
      <c r="AB79" s="239"/>
      <c r="AC79" s="239"/>
      <c r="AD79" s="239"/>
      <c r="AE79" s="239"/>
      <c r="AF79" s="239"/>
      <c r="AG79" s="239"/>
      <c r="AH79" s="239"/>
      <c r="AI79" s="239"/>
      <c r="AJ79" s="239"/>
      <c r="AK79" s="239"/>
      <c r="AL79" s="239"/>
      <c r="AM79" s="239"/>
      <c r="AN79" s="239"/>
      <c r="AO79" s="239"/>
      <c r="AP79" s="239"/>
      <c r="AQ79" s="239"/>
      <c r="AR79" s="239"/>
      <c r="AS79" s="239"/>
      <c r="AT79" s="239"/>
      <c r="AU79" s="239"/>
      <c r="AV79" s="239"/>
      <c r="AW79" s="239"/>
      <c r="AX79" s="20"/>
      <c r="AY79" s="185"/>
      <c r="AZ79" s="185"/>
      <c r="BA79" s="185"/>
      <c r="BB79" s="185"/>
      <c r="BC79" s="185"/>
      <c r="BD79" s="185"/>
      <c r="BE79" s="185"/>
      <c r="BF79" s="185"/>
      <c r="BG79" s="185"/>
      <c r="BH79" s="185"/>
      <c r="BI79" s="185"/>
      <c r="BJ79" s="185"/>
      <c r="BK79" s="185"/>
      <c r="BL79" s="185"/>
      <c r="BM79" s="185"/>
      <c r="BN79" s="185"/>
      <c r="BO79" s="185"/>
      <c r="BP79" s="185"/>
      <c r="BQ79" s="185"/>
      <c r="BR79" s="185"/>
      <c r="BS79" s="185"/>
      <c r="BT79" s="185"/>
      <c r="BU79" s="185"/>
      <c r="BV79" s="185"/>
      <c r="BW79" s="20"/>
      <c r="BX79" s="20"/>
      <c r="BY79" s="20"/>
    </row>
    <row r="80" spans="1:77" s="27" customFormat="1">
      <c r="A80" s="242" t="s">
        <v>271</v>
      </c>
      <c r="B80" s="38" t="s">
        <v>244</v>
      </c>
      <c r="C80" s="155">
        <v>346.04252555555559</v>
      </c>
      <c r="D80" s="155">
        <v>708.26752111111102</v>
      </c>
      <c r="E80" s="155">
        <v>682.62215555555554</v>
      </c>
      <c r="F80" s="155">
        <v>668.8104211111114</v>
      </c>
      <c r="G80" s="155">
        <v>599.2191700000003</v>
      </c>
      <c r="H80" s="155">
        <v>579.64524000000006</v>
      </c>
      <c r="I80" s="155">
        <v>557.49991444444458</v>
      </c>
      <c r="J80" s="155">
        <v>583.87995666666666</v>
      </c>
      <c r="K80" s="155">
        <v>545.04652439613528</v>
      </c>
      <c r="L80" s="155">
        <v>551.11356086956505</v>
      </c>
      <c r="M80" s="155">
        <v>1305.2731230434781</v>
      </c>
      <c r="N80" s="155">
        <v>2024.9008595652174</v>
      </c>
      <c r="O80" s="155">
        <v>2810.1184817391299</v>
      </c>
      <c r="P80" s="155">
        <v>2883.2688530434784</v>
      </c>
      <c r="Q80" s="155">
        <v>3352.6737260869568</v>
      </c>
      <c r="R80" s="155">
        <v>3482.9664252173934</v>
      </c>
      <c r="S80" s="155">
        <v>3570.8515456521736</v>
      </c>
      <c r="T80" s="155">
        <v>2887.2563326086965</v>
      </c>
      <c r="U80" s="155">
        <v>2487.5529247826084</v>
      </c>
      <c r="V80" s="155">
        <v>1563.3665204347831</v>
      </c>
      <c r="W80" s="155">
        <v>946.47683478260865</v>
      </c>
      <c r="X80" s="285">
        <v>553.36569565217405</v>
      </c>
      <c r="Z80" s="239"/>
      <c r="AA80" s="239"/>
      <c r="AB80" s="239"/>
      <c r="AC80" s="239"/>
      <c r="AD80" s="239"/>
      <c r="AE80" s="239"/>
      <c r="AF80" s="239"/>
      <c r="AG80" s="239"/>
      <c r="AH80" s="239"/>
      <c r="AI80" s="239"/>
      <c r="AJ80" s="239"/>
      <c r="AK80" s="239"/>
      <c r="AL80" s="239"/>
      <c r="AM80" s="239"/>
      <c r="AN80" s="239"/>
      <c r="AO80" s="239"/>
      <c r="AP80" s="239"/>
      <c r="AQ80" s="239"/>
      <c r="AR80" s="239"/>
      <c r="AS80" s="239"/>
      <c r="AT80" s="239"/>
      <c r="AU80" s="239"/>
      <c r="AV80" s="239"/>
      <c r="AW80" s="239"/>
      <c r="AX80" s="20"/>
      <c r="AY80" s="185"/>
      <c r="AZ80" s="185"/>
      <c r="BA80" s="185"/>
      <c r="BB80" s="185"/>
      <c r="BC80" s="185"/>
      <c r="BD80" s="185"/>
      <c r="BE80" s="185"/>
      <c r="BF80" s="185"/>
      <c r="BG80" s="185"/>
      <c r="BH80" s="185"/>
      <c r="BI80" s="185"/>
      <c r="BJ80" s="185"/>
      <c r="BK80" s="185"/>
      <c r="BL80" s="185"/>
      <c r="BM80" s="185"/>
      <c r="BN80" s="185"/>
      <c r="BO80" s="185"/>
      <c r="BP80" s="185"/>
      <c r="BQ80" s="185"/>
      <c r="BR80" s="185"/>
      <c r="BS80" s="185"/>
      <c r="BT80" s="185"/>
      <c r="BU80" s="185"/>
      <c r="BV80" s="185"/>
      <c r="BW80" s="20"/>
      <c r="BX80" s="20"/>
      <c r="BY80" s="20"/>
    </row>
    <row r="81" spans="1:77" s="27" customFormat="1">
      <c r="A81" s="242" t="s">
        <v>271</v>
      </c>
      <c r="B81" s="48" t="s">
        <v>269</v>
      </c>
      <c r="C81" s="155">
        <v>0</v>
      </c>
      <c r="D81" s="155">
        <v>0</v>
      </c>
      <c r="E81" s="155">
        <v>0</v>
      </c>
      <c r="F81" s="155">
        <v>0</v>
      </c>
      <c r="G81" s="155">
        <v>0</v>
      </c>
      <c r="H81" s="155">
        <v>0</v>
      </c>
      <c r="I81" s="155">
        <v>0</v>
      </c>
      <c r="J81" s="155">
        <v>0</v>
      </c>
      <c r="K81" s="155">
        <v>0</v>
      </c>
      <c r="L81" s="155">
        <v>0</v>
      </c>
      <c r="M81" s="155">
        <v>0</v>
      </c>
      <c r="N81" s="155">
        <v>0</v>
      </c>
      <c r="O81" s="155">
        <v>0</v>
      </c>
      <c r="P81" s="155">
        <v>0</v>
      </c>
      <c r="Q81" s="155">
        <v>0</v>
      </c>
      <c r="R81" s="155">
        <v>0</v>
      </c>
      <c r="S81" s="155">
        <v>255.46106217391304</v>
      </c>
      <c r="T81" s="155">
        <v>437.88754956521751</v>
      </c>
      <c r="U81" s="155">
        <v>386.90832956521757</v>
      </c>
      <c r="V81" s="155">
        <v>315.73073869565224</v>
      </c>
      <c r="W81" s="155">
        <v>204.87504347826086</v>
      </c>
      <c r="X81" s="285">
        <v>141.25510434782609</v>
      </c>
      <c r="Z81" s="239"/>
      <c r="AA81" s="239"/>
      <c r="AB81" s="239"/>
      <c r="AC81" s="239"/>
      <c r="AD81" s="239"/>
      <c r="AE81" s="239"/>
      <c r="AF81" s="239"/>
      <c r="AG81" s="239"/>
      <c r="AH81" s="239"/>
      <c r="AI81" s="239"/>
      <c r="AJ81" s="239"/>
      <c r="AK81" s="239"/>
      <c r="AL81" s="239"/>
      <c r="AM81" s="239"/>
      <c r="AN81" s="239"/>
      <c r="AO81" s="239"/>
      <c r="AP81" s="239"/>
      <c r="AQ81" s="239"/>
      <c r="AR81" s="239"/>
      <c r="AS81" s="239"/>
      <c r="AT81" s="239"/>
      <c r="AU81" s="239"/>
      <c r="AV81" s="239"/>
      <c r="AW81" s="239"/>
      <c r="AX81" s="20"/>
      <c r="AY81" s="185"/>
      <c r="AZ81" s="185"/>
      <c r="BA81" s="185"/>
      <c r="BB81" s="185"/>
      <c r="BC81" s="185"/>
      <c r="BD81" s="185"/>
      <c r="BE81" s="185"/>
      <c r="BF81" s="185"/>
      <c r="BG81" s="185"/>
      <c r="BH81" s="185"/>
      <c r="BI81" s="185"/>
      <c r="BJ81" s="185"/>
      <c r="BK81" s="185"/>
      <c r="BL81" s="185"/>
      <c r="BM81" s="185"/>
      <c r="BN81" s="185"/>
      <c r="BO81" s="185"/>
      <c r="BP81" s="185"/>
      <c r="BQ81" s="185"/>
      <c r="BR81" s="185"/>
      <c r="BS81" s="185"/>
      <c r="BT81" s="185"/>
      <c r="BU81" s="185"/>
      <c r="BV81" s="185"/>
      <c r="BW81" s="20"/>
      <c r="BX81" s="20"/>
      <c r="BY81" s="20"/>
    </row>
    <row r="82" spans="1:77" s="27" customFormat="1">
      <c r="A82" s="242" t="s">
        <v>271</v>
      </c>
      <c r="B82" s="120" t="s">
        <v>9</v>
      </c>
      <c r="C82" s="155">
        <v>33496.960191111131</v>
      </c>
      <c r="D82" s="155">
        <v>36412.206157777786</v>
      </c>
      <c r="E82" s="155">
        <v>39433.077231111085</v>
      </c>
      <c r="F82" s="155">
        <v>43030.169745555526</v>
      </c>
      <c r="G82" s="155">
        <v>50595.460907777742</v>
      </c>
      <c r="H82" s="155">
        <v>57635.095156666634</v>
      </c>
      <c r="I82" s="155">
        <v>82552.7818611111</v>
      </c>
      <c r="J82" s="155">
        <v>104028.79046777783</v>
      </c>
      <c r="K82" s="155">
        <v>123250.62665140103</v>
      </c>
      <c r="L82" s="155">
        <v>136561.72184434781</v>
      </c>
      <c r="M82" s="155">
        <v>119178.91635565215</v>
      </c>
      <c r="N82" s="155">
        <v>97888.818064347754</v>
      </c>
      <c r="O82" s="155">
        <v>92682.09376956521</v>
      </c>
      <c r="P82" s="155">
        <v>100433.06405043484</v>
      </c>
      <c r="Q82" s="155">
        <v>111107.09154304341</v>
      </c>
      <c r="R82" s="155">
        <v>105721.78034521743</v>
      </c>
      <c r="S82" s="155">
        <v>103145.60414695664</v>
      </c>
      <c r="T82" s="155">
        <v>93062.180813913059</v>
      </c>
      <c r="U82" s="155">
        <v>81982.116545652359</v>
      </c>
      <c r="V82" s="155">
        <v>65337.005919565257</v>
      </c>
      <c r="W82" s="155">
        <v>53360.922749130463</v>
      </c>
      <c r="X82" s="285">
        <v>47586.996039999925</v>
      </c>
      <c r="Z82" s="239"/>
      <c r="AA82" s="239"/>
      <c r="AB82" s="239"/>
      <c r="AC82" s="239"/>
      <c r="AD82" s="239"/>
      <c r="AE82" s="239"/>
      <c r="AF82" s="239"/>
      <c r="AG82" s="239"/>
      <c r="AH82" s="239"/>
      <c r="AI82" s="239"/>
      <c r="AJ82" s="239"/>
      <c r="AK82" s="239"/>
      <c r="AL82" s="239"/>
      <c r="AM82" s="239"/>
      <c r="AN82" s="239"/>
      <c r="AO82" s="239"/>
      <c r="AP82" s="239"/>
      <c r="AQ82" s="239"/>
      <c r="AR82" s="239"/>
      <c r="AS82" s="239"/>
      <c r="AT82" s="239"/>
      <c r="AU82" s="239"/>
      <c r="AV82" s="239"/>
      <c r="AW82" s="239"/>
      <c r="AX82" s="20"/>
      <c r="AY82" s="185"/>
      <c r="AZ82" s="185"/>
      <c r="BA82" s="185"/>
      <c r="BB82" s="185"/>
      <c r="BC82" s="185"/>
      <c r="BD82" s="185"/>
      <c r="BE82" s="185"/>
      <c r="BF82" s="185"/>
      <c r="BG82" s="185"/>
      <c r="BH82" s="185"/>
      <c r="BI82" s="185"/>
      <c r="BJ82" s="185"/>
      <c r="BK82" s="185"/>
      <c r="BL82" s="185"/>
      <c r="BM82" s="185"/>
      <c r="BN82" s="185"/>
      <c r="BO82" s="185"/>
      <c r="BP82" s="185"/>
      <c r="BQ82" s="185"/>
      <c r="BR82" s="185"/>
      <c r="BS82" s="185"/>
      <c r="BT82" s="185"/>
      <c r="BU82" s="185"/>
      <c r="BV82" s="185"/>
      <c r="BW82" s="20"/>
      <c r="BX82" s="20"/>
      <c r="BY82" s="20"/>
    </row>
    <row r="83" spans="1:77" s="27" customFormat="1">
      <c r="A83" s="256" t="s">
        <v>9</v>
      </c>
      <c r="B83" s="117" t="s">
        <v>57</v>
      </c>
      <c r="C83" s="155">
        <v>0</v>
      </c>
      <c r="D83" s="155">
        <v>0</v>
      </c>
      <c r="E83" s="155">
        <v>0</v>
      </c>
      <c r="F83" s="155">
        <v>0</v>
      </c>
      <c r="G83" s="155">
        <v>0</v>
      </c>
      <c r="H83" s="155">
        <v>0</v>
      </c>
      <c r="I83" s="155">
        <v>382128.54748222238</v>
      </c>
      <c r="J83" s="155">
        <v>545054.68784222216</v>
      </c>
      <c r="K83" s="155">
        <v>647017.49727154535</v>
      </c>
      <c r="L83" s="155">
        <v>719668.48554130387</v>
      </c>
      <c r="M83" s="155">
        <v>760509.23015999852</v>
      </c>
      <c r="N83" s="155">
        <v>806290.6697986942</v>
      </c>
      <c r="O83" s="155">
        <v>867857.54882695759</v>
      </c>
      <c r="P83" s="155">
        <v>917904.47197347949</v>
      </c>
      <c r="Q83" s="155">
        <v>956572.51469347859</v>
      </c>
      <c r="R83" s="155">
        <v>970246.39925739076</v>
      </c>
      <c r="S83" s="155">
        <v>979771.77450347878</v>
      </c>
      <c r="T83" s="155">
        <v>999549.25657043699</v>
      </c>
      <c r="U83" s="155">
        <v>1055711.9519621741</v>
      </c>
      <c r="V83" s="155">
        <v>1129470.999843043</v>
      </c>
      <c r="W83" s="155">
        <v>1145760.792302175</v>
      </c>
      <c r="X83" s="285">
        <v>1194271.9550965212</v>
      </c>
      <c r="Z83" s="206"/>
      <c r="AA83" s="206"/>
      <c r="AB83" s="206"/>
      <c r="AC83" s="206"/>
      <c r="AD83" s="206"/>
      <c r="AE83" s="206"/>
      <c r="AF83" s="206"/>
      <c r="AG83" s="206"/>
      <c r="AH83" s="206"/>
      <c r="AI83" s="206"/>
      <c r="AJ83" s="206"/>
      <c r="AK83" s="206"/>
      <c r="AL83" s="206"/>
      <c r="AM83" s="206"/>
      <c r="AN83" s="206"/>
      <c r="AO83" s="206"/>
      <c r="AP83" s="206"/>
      <c r="AQ83" s="206"/>
      <c r="AR83" s="206"/>
      <c r="AS83" s="206"/>
      <c r="AT83" s="206"/>
      <c r="AU83" s="206"/>
      <c r="AV83" s="206"/>
      <c r="AW83" s="206"/>
      <c r="AX83" s="20"/>
      <c r="AY83" s="185"/>
      <c r="AZ83" s="185"/>
      <c r="BA83" s="185"/>
      <c r="BB83" s="185"/>
      <c r="BC83" s="185"/>
      <c r="BD83" s="185"/>
      <c r="BE83" s="185"/>
      <c r="BF83" s="185"/>
      <c r="BG83" s="185"/>
      <c r="BH83" s="185"/>
      <c r="BI83" s="185"/>
      <c r="BJ83" s="185"/>
      <c r="BK83" s="185"/>
      <c r="BL83" s="185"/>
      <c r="BM83" s="185"/>
      <c r="BN83" s="185"/>
      <c r="BO83" s="185"/>
      <c r="BP83" s="185"/>
      <c r="BQ83" s="185"/>
      <c r="BR83" s="185"/>
      <c r="BS83" s="185"/>
      <c r="BT83" s="185"/>
      <c r="BU83" s="185"/>
      <c r="BV83" s="185"/>
      <c r="BW83" s="20"/>
      <c r="BX83" s="20"/>
      <c r="BY83" s="20"/>
    </row>
    <row r="84" spans="1:77" s="27" customFormat="1">
      <c r="A84" s="256" t="s">
        <v>9</v>
      </c>
      <c r="B84" s="117" t="s">
        <v>52</v>
      </c>
      <c r="C84" s="155">
        <v>84458.688847777783</v>
      </c>
      <c r="D84" s="155">
        <v>94091.947895555379</v>
      </c>
      <c r="E84" s="155">
        <v>103041.0566988888</v>
      </c>
      <c r="F84" s="155">
        <v>114956.89792666656</v>
      </c>
      <c r="G84" s="155">
        <v>140613.27297222221</v>
      </c>
      <c r="H84" s="155">
        <v>160355.19815888908</v>
      </c>
      <c r="I84" s="155">
        <v>192079.98619666661</v>
      </c>
      <c r="J84" s="155">
        <v>216616.05327777789</v>
      </c>
      <c r="K84" s="155">
        <v>239396.53996632868</v>
      </c>
      <c r="L84" s="155">
        <v>250200.63089130406</v>
      </c>
      <c r="M84" s="155">
        <v>254253.51046913062</v>
      </c>
      <c r="N84" s="155">
        <v>264978.87669521762</v>
      </c>
      <c r="O84" s="155">
        <v>287858.68915260828</v>
      </c>
      <c r="P84" s="155">
        <v>307859.68649173848</v>
      </c>
      <c r="Q84" s="155">
        <v>332516.59435217205</v>
      </c>
      <c r="R84" s="155">
        <v>343834.5366291292</v>
      </c>
      <c r="S84" s="155">
        <v>363336.54304043355</v>
      </c>
      <c r="T84" s="155">
        <v>375712.78161217266</v>
      </c>
      <c r="U84" s="155">
        <v>381858.34487130481</v>
      </c>
      <c r="V84" s="155">
        <v>418275.58659608715</v>
      </c>
      <c r="W84" s="155">
        <v>445126.37870739074</v>
      </c>
      <c r="X84" s="285">
        <v>504664.85868304392</v>
      </c>
      <c r="Z84" s="206"/>
      <c r="AA84" s="206"/>
      <c r="AB84" s="206"/>
      <c r="AC84" s="206"/>
      <c r="AD84" s="206"/>
      <c r="AE84" s="206"/>
      <c r="AF84" s="206"/>
      <c r="AG84" s="206"/>
      <c r="AH84" s="206"/>
      <c r="AI84" s="206"/>
      <c r="AJ84" s="206"/>
      <c r="AK84" s="206"/>
      <c r="AL84" s="206"/>
      <c r="AM84" s="206"/>
      <c r="AN84" s="206"/>
      <c r="AO84" s="206"/>
      <c r="AP84" s="206"/>
      <c r="AQ84" s="206"/>
      <c r="AR84" s="206"/>
      <c r="AS84" s="206"/>
      <c r="AT84" s="206"/>
      <c r="AU84" s="206"/>
      <c r="AV84" s="206"/>
      <c r="AW84" s="206"/>
      <c r="AX84" s="20"/>
      <c r="AY84" s="185"/>
      <c r="AZ84" s="185"/>
      <c r="BA84" s="185"/>
      <c r="BB84" s="185"/>
      <c r="BC84" s="185"/>
      <c r="BD84" s="185"/>
      <c r="BE84" s="185"/>
      <c r="BF84" s="185"/>
      <c r="BG84" s="185"/>
      <c r="BH84" s="185"/>
      <c r="BI84" s="185"/>
      <c r="BJ84" s="185"/>
      <c r="BK84" s="185"/>
      <c r="BL84" s="185"/>
      <c r="BM84" s="185"/>
      <c r="BN84" s="185"/>
      <c r="BO84" s="185"/>
      <c r="BP84" s="185"/>
      <c r="BQ84" s="185"/>
      <c r="BR84" s="185"/>
      <c r="BS84" s="185"/>
      <c r="BT84" s="185"/>
      <c r="BU84" s="185"/>
      <c r="BV84" s="185"/>
      <c r="BW84" s="20"/>
      <c r="BX84" s="20"/>
      <c r="BY84" s="20"/>
    </row>
    <row r="85" spans="1:77" s="27" customFormat="1">
      <c r="A85" s="256" t="s">
        <v>9</v>
      </c>
      <c r="B85" s="120" t="s">
        <v>253</v>
      </c>
      <c r="C85" s="155">
        <v>213617.97531666659</v>
      </c>
      <c r="D85" s="155">
        <v>240632.15646666646</v>
      </c>
      <c r="E85" s="155">
        <v>260483.73185333272</v>
      </c>
      <c r="F85" s="155">
        <v>287114.91574111179</v>
      </c>
      <c r="G85" s="155">
        <v>346010.26470333315</v>
      </c>
      <c r="H85" s="155">
        <v>394012.55359555577</v>
      </c>
      <c r="I85" s="155">
        <v>233575.33571111102</v>
      </c>
      <c r="J85" s="155">
        <v>253337.2275766666</v>
      </c>
      <c r="K85" s="155">
        <v>270947.43272507249</v>
      </c>
      <c r="L85" s="155">
        <v>273683.3843343475</v>
      </c>
      <c r="M85" s="155">
        <v>274545.76717652206</v>
      </c>
      <c r="N85" s="155">
        <v>288846.29273130407</v>
      </c>
      <c r="O85" s="155">
        <v>309958.50537782529</v>
      </c>
      <c r="P85" s="155">
        <v>335164.95611130464</v>
      </c>
      <c r="Q85" s="155">
        <v>359581.06318434741</v>
      </c>
      <c r="R85" s="155">
        <v>386496.9178308702</v>
      </c>
      <c r="S85" s="155">
        <v>406561.09474521765</v>
      </c>
      <c r="T85" s="155">
        <v>427949.79735913052</v>
      </c>
      <c r="U85" s="155">
        <v>456189.37975130451</v>
      </c>
      <c r="V85" s="155">
        <v>480709.62402912992</v>
      </c>
      <c r="W85" s="155">
        <v>512616.43222391244</v>
      </c>
      <c r="X85" s="285">
        <v>548236.32261521707</v>
      </c>
      <c r="Z85" s="206"/>
      <c r="AA85" s="206"/>
      <c r="AB85" s="206"/>
      <c r="AC85" s="206"/>
      <c r="AD85" s="206"/>
      <c r="AE85" s="206"/>
      <c r="AF85" s="206"/>
      <c r="AG85" s="206"/>
      <c r="AH85" s="206"/>
      <c r="AI85" s="206"/>
      <c r="AJ85" s="206"/>
      <c r="AK85" s="206"/>
      <c r="AL85" s="206"/>
      <c r="AM85" s="206"/>
      <c r="AN85" s="206"/>
      <c r="AO85" s="206"/>
      <c r="AP85" s="206"/>
      <c r="AQ85" s="206"/>
      <c r="AR85" s="206"/>
      <c r="AS85" s="206"/>
      <c r="AT85" s="206"/>
      <c r="AU85" s="206"/>
      <c r="AV85" s="206"/>
      <c r="AW85" s="206"/>
      <c r="AX85" s="20"/>
      <c r="AY85" s="185"/>
      <c r="AZ85" s="185"/>
      <c r="BA85" s="185"/>
      <c r="BB85" s="185"/>
      <c r="BC85" s="185"/>
      <c r="BD85" s="185"/>
      <c r="BE85" s="185"/>
      <c r="BF85" s="185"/>
      <c r="BG85" s="185"/>
      <c r="BH85" s="185"/>
      <c r="BI85" s="185"/>
      <c r="BJ85" s="185"/>
      <c r="BK85" s="185"/>
      <c r="BL85" s="185"/>
      <c r="BM85" s="185"/>
      <c r="BN85" s="185"/>
      <c r="BO85" s="185"/>
      <c r="BP85" s="185"/>
      <c r="BQ85" s="185"/>
      <c r="BR85" s="185"/>
      <c r="BS85" s="185"/>
      <c r="BT85" s="185"/>
      <c r="BU85" s="185"/>
      <c r="BV85" s="185"/>
      <c r="BW85" s="20"/>
      <c r="BX85" s="20"/>
      <c r="BY85" s="20"/>
    </row>
    <row r="86" spans="1:77" s="27" customFormat="1">
      <c r="A86" s="256" t="s">
        <v>9</v>
      </c>
      <c r="B86" s="38" t="s">
        <v>244</v>
      </c>
      <c r="C86" s="155">
        <v>4787.372690000002</v>
      </c>
      <c r="D86" s="155">
        <v>9667.855132222232</v>
      </c>
      <c r="E86" s="155">
        <v>9714.1173711111187</v>
      </c>
      <c r="F86" s="155">
        <v>9635.1113311111185</v>
      </c>
      <c r="G86" s="155">
        <v>9853.3018644444619</v>
      </c>
      <c r="H86" s="155">
        <v>9919.1947711111261</v>
      </c>
      <c r="I86" s="155">
        <v>10116.839973333346</v>
      </c>
      <c r="J86" s="155">
        <v>11780.446055555556</v>
      </c>
      <c r="K86" s="155">
        <v>11963.513816956536</v>
      </c>
      <c r="L86" s="155">
        <v>12351.461308695649</v>
      </c>
      <c r="M86" s="155">
        <v>16505.754597826064</v>
      </c>
      <c r="N86" s="155">
        <v>28672.417282173938</v>
      </c>
      <c r="O86" s="155">
        <v>43019.576605652153</v>
      </c>
      <c r="P86" s="155">
        <v>46760.738626956532</v>
      </c>
      <c r="Q86" s="155">
        <v>50262.564524347821</v>
      </c>
      <c r="R86" s="155">
        <v>53208.578946521615</v>
      </c>
      <c r="S86" s="155">
        <v>55930.832566521756</v>
      </c>
      <c r="T86" s="155">
        <v>56529.298988695598</v>
      </c>
      <c r="U86" s="155">
        <v>58568.721798260995</v>
      </c>
      <c r="V86" s="155">
        <v>58218.434692608789</v>
      </c>
      <c r="W86" s="155">
        <v>58411.943198695495</v>
      </c>
      <c r="X86" s="285">
        <v>59216.393969565237</v>
      </c>
      <c r="Z86" s="206"/>
      <c r="AA86" s="206"/>
      <c r="AB86" s="206"/>
      <c r="AC86" s="206"/>
      <c r="AD86" s="206"/>
      <c r="AE86" s="206"/>
      <c r="AF86" s="206"/>
      <c r="AG86" s="206"/>
      <c r="AH86" s="206"/>
      <c r="AI86" s="206"/>
      <c r="AJ86" s="206"/>
      <c r="AK86" s="206"/>
      <c r="AL86" s="206"/>
      <c r="AM86" s="206"/>
      <c r="AN86" s="206"/>
      <c r="AO86" s="206"/>
      <c r="AP86" s="206"/>
      <c r="AQ86" s="206"/>
      <c r="AR86" s="206"/>
      <c r="AS86" s="206"/>
      <c r="AT86" s="206"/>
      <c r="AU86" s="206"/>
      <c r="AV86" s="206"/>
      <c r="AW86" s="206"/>
      <c r="AX86" s="20"/>
      <c r="AY86" s="185"/>
      <c r="AZ86" s="185"/>
      <c r="BA86" s="185"/>
      <c r="BB86" s="185"/>
      <c r="BC86" s="185"/>
      <c r="BD86" s="185"/>
      <c r="BE86" s="185"/>
      <c r="BF86" s="185"/>
      <c r="BG86" s="185"/>
      <c r="BH86" s="185"/>
      <c r="BI86" s="185"/>
      <c r="BJ86" s="185"/>
      <c r="BK86" s="185"/>
      <c r="BL86" s="185"/>
      <c r="BM86" s="185"/>
      <c r="BN86" s="185"/>
      <c r="BO86" s="185"/>
      <c r="BP86" s="185"/>
      <c r="BQ86" s="185"/>
      <c r="BR86" s="185"/>
      <c r="BS86" s="185"/>
      <c r="BT86" s="185"/>
      <c r="BU86" s="185"/>
      <c r="BV86" s="185"/>
      <c r="BW86" s="20"/>
      <c r="BX86" s="20"/>
      <c r="BY86" s="20"/>
    </row>
    <row r="87" spans="1:77" s="27" customFormat="1">
      <c r="A87" s="256" t="s">
        <v>9</v>
      </c>
      <c r="B87" s="48" t="s">
        <v>269</v>
      </c>
      <c r="C87" s="155">
        <v>0</v>
      </c>
      <c r="D87" s="155">
        <v>0</v>
      </c>
      <c r="E87" s="155">
        <v>0</v>
      </c>
      <c r="F87" s="155">
        <v>0</v>
      </c>
      <c r="G87" s="155">
        <v>0</v>
      </c>
      <c r="H87" s="155">
        <v>0</v>
      </c>
      <c r="I87" s="155">
        <v>0</v>
      </c>
      <c r="J87" s="155">
        <v>0</v>
      </c>
      <c r="K87" s="155">
        <v>0</v>
      </c>
      <c r="L87" s="155">
        <v>0</v>
      </c>
      <c r="M87" s="155">
        <v>0</v>
      </c>
      <c r="N87" s="155">
        <v>0</v>
      </c>
      <c r="O87" s="155">
        <v>0</v>
      </c>
      <c r="P87" s="155">
        <v>0</v>
      </c>
      <c r="Q87" s="155">
        <v>0</v>
      </c>
      <c r="R87" s="155">
        <v>0</v>
      </c>
      <c r="S87" s="155">
        <v>4924.0936086956544</v>
      </c>
      <c r="T87" s="155">
        <v>9636.6544686956549</v>
      </c>
      <c r="U87" s="155">
        <v>9699.3155369565411</v>
      </c>
      <c r="V87" s="155">
        <v>10103.099957826093</v>
      </c>
      <c r="W87" s="155">
        <v>10155.31912173914</v>
      </c>
      <c r="X87" s="285">
        <v>10122.702338695652</v>
      </c>
      <c r="Z87" s="206"/>
      <c r="AA87" s="206"/>
      <c r="AB87" s="206"/>
      <c r="AC87" s="206"/>
      <c r="AD87" s="206"/>
      <c r="AE87" s="206"/>
      <c r="AF87" s="206"/>
      <c r="AG87" s="206"/>
      <c r="AH87" s="206"/>
      <c r="AI87" s="206"/>
      <c r="AJ87" s="206"/>
      <c r="AK87" s="206"/>
      <c r="AL87" s="206"/>
      <c r="AM87" s="206"/>
      <c r="AN87" s="206"/>
      <c r="AO87" s="206"/>
      <c r="AP87" s="206"/>
      <c r="AQ87" s="206"/>
      <c r="AR87" s="206"/>
      <c r="AS87" s="206"/>
      <c r="AT87" s="206"/>
      <c r="AU87" s="206"/>
      <c r="AV87" s="206"/>
      <c r="AW87" s="206"/>
      <c r="AX87" s="20"/>
      <c r="AY87" s="185"/>
      <c r="AZ87" s="185"/>
      <c r="BA87" s="185"/>
      <c r="BB87" s="185"/>
      <c r="BC87" s="185"/>
      <c r="BD87" s="185"/>
      <c r="BE87" s="185"/>
      <c r="BF87" s="185"/>
      <c r="BG87" s="185"/>
      <c r="BH87" s="185"/>
      <c r="BI87" s="185"/>
      <c r="BJ87" s="185"/>
      <c r="BK87" s="185"/>
      <c r="BL87" s="185"/>
      <c r="BM87" s="185"/>
      <c r="BN87" s="185"/>
      <c r="BO87" s="185"/>
      <c r="BP87" s="185"/>
      <c r="BQ87" s="185"/>
      <c r="BR87" s="185"/>
      <c r="BS87" s="185"/>
      <c r="BT87" s="185"/>
      <c r="BU87" s="185"/>
      <c r="BV87" s="185"/>
      <c r="BW87" s="20"/>
      <c r="BX87" s="20"/>
      <c r="BY87" s="20"/>
    </row>
    <row r="88" spans="1:77" s="27" customFormat="1">
      <c r="A88" s="257" t="s">
        <v>9</v>
      </c>
      <c r="B88" s="240" t="s">
        <v>9</v>
      </c>
      <c r="C88" s="286">
        <v>302864.03685444489</v>
      </c>
      <c r="D88" s="286">
        <v>344391.95949444466</v>
      </c>
      <c r="E88" s="286">
        <v>373238.90592333226</v>
      </c>
      <c r="F88" s="286">
        <v>411706.92499888816</v>
      </c>
      <c r="G88" s="286">
        <v>496476.83954000042</v>
      </c>
      <c r="H88" s="286">
        <v>564286.9465255558</v>
      </c>
      <c r="I88" s="286">
        <v>817900.7093633326</v>
      </c>
      <c r="J88" s="286">
        <v>1026788.4147522222</v>
      </c>
      <c r="K88" s="286">
        <v>1169324.9837799016</v>
      </c>
      <c r="L88" s="286">
        <v>1255903.9620756526</v>
      </c>
      <c r="M88" s="286">
        <v>1305814.2624034784</v>
      </c>
      <c r="N88" s="286">
        <v>1388788.2565073902</v>
      </c>
      <c r="O88" s="286">
        <v>1508694.3199630461</v>
      </c>
      <c r="P88" s="286">
        <v>1607689.8532034769</v>
      </c>
      <c r="Q88" s="286">
        <v>1698932.7367543501</v>
      </c>
      <c r="R88" s="286">
        <v>1753786.4326639145</v>
      </c>
      <c r="S88" s="286">
        <v>1810524.3384643465</v>
      </c>
      <c r="T88" s="286">
        <v>1869377.7889991312</v>
      </c>
      <c r="U88" s="286">
        <v>1962027.7139199995</v>
      </c>
      <c r="V88" s="286">
        <v>2096777.7451186953</v>
      </c>
      <c r="W88" s="286">
        <v>2172070.8655539136</v>
      </c>
      <c r="X88" s="287">
        <v>2316512.2327030441</v>
      </c>
      <c r="Z88" s="206"/>
      <c r="AA88" s="206"/>
      <c r="AB88" s="206"/>
      <c r="AC88" s="206"/>
      <c r="AD88" s="206"/>
      <c r="AE88" s="206"/>
      <c r="AF88" s="206"/>
      <c r="AG88" s="206"/>
      <c r="AH88" s="206"/>
      <c r="AI88" s="206"/>
      <c r="AJ88" s="206"/>
      <c r="AK88" s="206"/>
      <c r="AL88" s="206"/>
      <c r="AM88" s="206"/>
      <c r="AN88" s="206"/>
      <c r="AO88" s="206"/>
      <c r="AP88" s="206"/>
      <c r="AQ88" s="206"/>
      <c r="AR88" s="206"/>
      <c r="AS88" s="206"/>
      <c r="AT88" s="206"/>
      <c r="AU88" s="206"/>
      <c r="AV88" s="206"/>
      <c r="AW88" s="206"/>
      <c r="AX88" s="20"/>
      <c r="AY88" s="185"/>
      <c r="AZ88" s="185"/>
      <c r="BA88" s="185"/>
      <c r="BB88" s="185"/>
      <c r="BC88" s="185"/>
      <c r="BD88" s="185"/>
      <c r="BE88" s="185"/>
      <c r="BF88" s="185"/>
      <c r="BG88" s="185"/>
      <c r="BH88" s="185"/>
      <c r="BI88" s="185"/>
      <c r="BJ88" s="185"/>
      <c r="BK88" s="185"/>
      <c r="BL88" s="185"/>
      <c r="BM88" s="185"/>
      <c r="BN88" s="185"/>
      <c r="BO88" s="185"/>
      <c r="BP88" s="185"/>
      <c r="BQ88" s="185"/>
      <c r="BR88" s="185"/>
      <c r="BS88" s="185"/>
      <c r="BT88" s="185"/>
      <c r="BU88" s="185"/>
      <c r="BV88" s="185"/>
      <c r="BW88" s="20"/>
      <c r="BX88" s="20"/>
      <c r="BY88" s="20"/>
    </row>
    <row r="89" spans="1:77" s="27" customFormat="1">
      <c r="A89" s="111"/>
      <c r="C89" s="8"/>
      <c r="D89" s="8"/>
      <c r="E89" s="8"/>
      <c r="F89" s="8"/>
      <c r="G89" s="8"/>
      <c r="H89" s="8"/>
      <c r="I89" s="8"/>
      <c r="J89" s="8"/>
      <c r="K89" s="8"/>
      <c r="L89" s="8"/>
      <c r="Z89" s="20"/>
      <c r="AA89" s="20"/>
      <c r="AB89" s="20"/>
      <c r="AC89" s="20"/>
      <c r="AD89" s="20"/>
      <c r="AE89" s="20"/>
      <c r="AF89" s="20"/>
      <c r="AG89" s="20"/>
      <c r="AH89" s="20"/>
      <c r="AI89" s="20"/>
      <c r="AJ89" s="20"/>
      <c r="AK89" s="20"/>
      <c r="AL89" s="20"/>
      <c r="AM89" s="20"/>
      <c r="AN89" s="20"/>
      <c r="AO89" s="20"/>
      <c r="AP89" s="20"/>
      <c r="AQ89" s="20"/>
      <c r="AR89" s="20"/>
      <c r="AS89" s="20"/>
      <c r="AT89" s="20"/>
      <c r="AU89" s="20"/>
      <c r="AV89" s="20"/>
      <c r="AW89" s="20"/>
      <c r="AX89" s="20"/>
      <c r="AY89" s="185"/>
      <c r="AZ89" s="185"/>
      <c r="BA89" s="185"/>
      <c r="BB89" s="185"/>
      <c r="BC89" s="185"/>
      <c r="BD89" s="185"/>
      <c r="BE89" s="185"/>
      <c r="BF89" s="185"/>
      <c r="BG89" s="185"/>
      <c r="BH89" s="185"/>
      <c r="BI89" s="185"/>
      <c r="BJ89" s="185"/>
      <c r="BK89" s="185"/>
      <c r="BL89" s="185"/>
      <c r="BM89" s="185"/>
      <c r="BN89" s="185"/>
      <c r="BO89" s="185"/>
      <c r="BP89" s="185"/>
      <c r="BQ89" s="185"/>
      <c r="BR89" s="185"/>
      <c r="BS89" s="185"/>
      <c r="BT89" s="185"/>
      <c r="BU89" s="185"/>
      <c r="BV89" s="185"/>
      <c r="BW89" s="20"/>
      <c r="BX89" s="20"/>
      <c r="BY89" s="20"/>
    </row>
    <row r="90" spans="1:77" s="27" customFormat="1">
      <c r="A90" s="41"/>
      <c r="B90" s="149"/>
      <c r="C90" s="150"/>
      <c r="D90" s="150"/>
      <c r="E90" s="150"/>
      <c r="F90" s="150"/>
      <c r="G90" s="150"/>
      <c r="H90" s="150"/>
      <c r="I90" s="150"/>
      <c r="J90" s="150"/>
      <c r="K90" s="150"/>
      <c r="L90" s="150"/>
      <c r="M90" s="150"/>
      <c r="N90" s="150"/>
      <c r="O90" s="150"/>
      <c r="P90" s="150"/>
      <c r="Q90" s="150"/>
      <c r="R90" s="150"/>
      <c r="S90" s="150"/>
      <c r="T90" s="150"/>
      <c r="U90" s="150"/>
      <c r="V90" s="150"/>
      <c r="W90" s="150"/>
      <c r="X90" s="150"/>
      <c r="Z90" s="20"/>
      <c r="AA90" s="238"/>
      <c r="AB90" s="20"/>
      <c r="AC90" s="20"/>
      <c r="AD90" s="20"/>
      <c r="AE90" s="20"/>
      <c r="AF90" s="20"/>
      <c r="AG90" s="20"/>
      <c r="AH90" s="20"/>
      <c r="AI90" s="20"/>
      <c r="AJ90" s="20"/>
      <c r="AK90" s="20"/>
      <c r="AL90" s="20"/>
      <c r="AM90" s="20"/>
      <c r="AN90" s="20"/>
      <c r="AO90" s="20"/>
      <c r="AP90" s="20"/>
      <c r="AQ90" s="20"/>
      <c r="AR90" s="20"/>
      <c r="AS90" s="20"/>
      <c r="AT90" s="20"/>
      <c r="AU90" s="20"/>
      <c r="AV90" s="20"/>
      <c r="AW90" s="20"/>
      <c r="AX90" s="20"/>
      <c r="AY90" s="185"/>
      <c r="AZ90" s="185"/>
      <c r="BA90" s="185"/>
      <c r="BB90" s="185"/>
      <c r="BC90" s="185"/>
      <c r="BD90" s="185"/>
      <c r="BE90" s="185"/>
      <c r="BF90" s="185"/>
      <c r="BG90" s="185"/>
      <c r="BH90" s="185"/>
      <c r="BI90" s="185"/>
      <c r="BJ90" s="185"/>
      <c r="BK90" s="185"/>
      <c r="BL90" s="185"/>
      <c r="BM90" s="185"/>
      <c r="BN90" s="185"/>
      <c r="BO90" s="185"/>
      <c r="BP90" s="185"/>
      <c r="BQ90" s="185"/>
      <c r="BR90" s="185"/>
      <c r="BS90" s="185"/>
      <c r="BT90" s="185"/>
      <c r="BU90" s="185"/>
      <c r="BV90" s="185"/>
      <c r="BW90" s="20"/>
      <c r="BX90" s="20"/>
      <c r="BY90" s="20"/>
    </row>
    <row r="91" spans="1:77" s="27" customFormat="1">
      <c r="A91" s="41"/>
      <c r="B91" s="48"/>
      <c r="C91" s="169"/>
      <c r="D91" s="169"/>
      <c r="E91" s="169"/>
      <c r="F91" s="169"/>
      <c r="G91" s="169"/>
      <c r="H91" s="169"/>
      <c r="I91" s="169"/>
      <c r="J91" s="169"/>
      <c r="K91" s="169"/>
      <c r="L91" s="169"/>
      <c r="M91" s="169"/>
      <c r="N91" s="169"/>
      <c r="O91" s="169"/>
      <c r="P91" s="169"/>
      <c r="Q91" s="169"/>
      <c r="R91" s="169"/>
      <c r="S91" s="169"/>
      <c r="T91" s="169"/>
      <c r="U91" s="169"/>
      <c r="V91" s="169"/>
      <c r="W91" s="169"/>
      <c r="X91" s="169"/>
      <c r="Z91" s="20"/>
      <c r="AA91" s="238"/>
      <c r="AB91" s="20"/>
      <c r="AC91" s="20"/>
      <c r="AD91" s="20"/>
      <c r="AE91" s="20"/>
      <c r="AF91" s="20"/>
      <c r="AG91" s="20"/>
      <c r="AH91" s="20"/>
      <c r="AI91" s="20"/>
      <c r="AJ91" s="20"/>
      <c r="AK91" s="20"/>
      <c r="AL91" s="20"/>
      <c r="AM91" s="20"/>
      <c r="AN91" s="20"/>
      <c r="AO91" s="20"/>
      <c r="AP91" s="20"/>
      <c r="AQ91" s="20"/>
      <c r="AR91" s="20"/>
      <c r="AS91" s="20"/>
      <c r="AT91" s="20"/>
      <c r="AU91" s="20"/>
      <c r="AV91" s="20"/>
      <c r="AW91" s="20"/>
      <c r="AX91" s="20"/>
      <c r="AY91" s="185"/>
      <c r="AZ91" s="185"/>
      <c r="BA91" s="185"/>
      <c r="BB91" s="185"/>
      <c r="BC91" s="185"/>
      <c r="BD91" s="185"/>
      <c r="BE91" s="185"/>
      <c r="BF91" s="185"/>
      <c r="BG91" s="185"/>
      <c r="BH91" s="185"/>
      <c r="BI91" s="185"/>
      <c r="BJ91" s="185"/>
      <c r="BK91" s="185"/>
      <c r="BL91" s="185"/>
      <c r="BM91" s="185"/>
      <c r="BN91" s="185"/>
      <c r="BO91" s="185"/>
      <c r="BP91" s="185"/>
      <c r="BQ91" s="185"/>
      <c r="BR91" s="185"/>
      <c r="BS91" s="185"/>
      <c r="BT91" s="185"/>
      <c r="BU91" s="185"/>
      <c r="BV91" s="185"/>
      <c r="BW91" s="20"/>
      <c r="BX91" s="20"/>
      <c r="BY91" s="20"/>
    </row>
    <row r="92" spans="1:77">
      <c r="A92" s="41"/>
      <c r="B92" s="27"/>
      <c r="C92" s="8"/>
      <c r="D92" s="8"/>
      <c r="E92" s="8"/>
      <c r="F92" s="8"/>
      <c r="G92" s="8"/>
      <c r="H92" s="8"/>
      <c r="I92" s="8"/>
      <c r="J92" s="8"/>
      <c r="K92" s="8"/>
      <c r="L92" s="8"/>
      <c r="M92" s="27"/>
      <c r="N92" s="27"/>
      <c r="O92" s="27"/>
      <c r="P92" s="27"/>
      <c r="Q92" s="27"/>
      <c r="R92" s="27"/>
      <c r="S92" s="27"/>
      <c r="T92" s="27"/>
      <c r="U92" s="27"/>
      <c r="V92" s="27"/>
      <c r="W92" s="27"/>
      <c r="X92" s="27"/>
      <c r="Z92" s="20"/>
      <c r="AA92" s="20"/>
      <c r="AB92" s="20"/>
      <c r="AC92" s="20"/>
      <c r="AD92" s="20"/>
      <c r="AE92" s="20"/>
      <c r="AF92" s="20"/>
      <c r="AG92" s="20"/>
      <c r="AH92" s="20"/>
      <c r="AI92" s="20"/>
      <c r="AJ92" s="20"/>
      <c r="AK92" s="20"/>
      <c r="AL92" s="20"/>
      <c r="AM92" s="20"/>
      <c r="AN92" s="20"/>
      <c r="AO92" s="20"/>
      <c r="AP92" s="20"/>
      <c r="AQ92" s="20"/>
      <c r="AR92" s="20"/>
      <c r="AS92" s="20"/>
      <c r="AT92" s="20"/>
      <c r="AU92" s="20"/>
      <c r="AV92" s="20"/>
      <c r="AW92" s="20"/>
      <c r="AX92" s="20"/>
      <c r="AY92" s="185"/>
      <c r="AZ92" s="185"/>
      <c r="BA92" s="185"/>
      <c r="BB92" s="185"/>
      <c r="BC92" s="185"/>
      <c r="BD92" s="185"/>
      <c r="BE92" s="185"/>
      <c r="BF92" s="185"/>
      <c r="BG92" s="185"/>
      <c r="BH92" s="185"/>
      <c r="BI92" s="185"/>
      <c r="BJ92" s="185"/>
      <c r="BK92" s="185"/>
      <c r="BL92" s="185"/>
      <c r="BM92" s="185"/>
      <c r="BN92" s="185"/>
      <c r="BO92" s="185"/>
      <c r="BP92" s="185"/>
      <c r="BQ92" s="185"/>
      <c r="BR92" s="185"/>
      <c r="BS92" s="185"/>
      <c r="BT92" s="185"/>
      <c r="BU92" s="185"/>
      <c r="BV92" s="185"/>
      <c r="BW92" s="20"/>
      <c r="BX92" s="20"/>
      <c r="BY92" s="20"/>
    </row>
    <row r="93" spans="1:77">
      <c r="A93" s="41"/>
      <c r="B93" s="27"/>
      <c r="C93" s="8"/>
      <c r="D93" s="8"/>
      <c r="E93" s="8"/>
      <c r="F93" s="8"/>
      <c r="G93" s="8"/>
      <c r="H93" s="8"/>
      <c r="I93" s="8"/>
      <c r="J93" s="8"/>
      <c r="K93" s="8"/>
      <c r="L93" s="8"/>
      <c r="M93" s="27"/>
      <c r="N93" s="27"/>
      <c r="O93" s="27"/>
      <c r="P93" s="27"/>
      <c r="Q93" s="27"/>
      <c r="R93" s="27"/>
      <c r="S93" s="27"/>
      <c r="T93" s="27"/>
      <c r="U93" s="27"/>
      <c r="V93" s="27"/>
      <c r="W93" s="27"/>
      <c r="X93" s="27"/>
      <c r="Z93" s="20"/>
      <c r="AA93" s="20"/>
      <c r="AB93" s="20"/>
      <c r="AC93" s="20"/>
      <c r="AD93" s="20"/>
      <c r="AE93" s="20"/>
      <c r="AF93" s="20"/>
      <c r="AG93" s="20"/>
      <c r="AH93" s="20"/>
      <c r="AI93" s="20"/>
      <c r="AJ93" s="20"/>
      <c r="AK93" s="20"/>
      <c r="AL93" s="20"/>
      <c r="AM93" s="20"/>
      <c r="AN93" s="20"/>
      <c r="AO93" s="20"/>
      <c r="AP93" s="20"/>
      <c r="AQ93" s="20"/>
      <c r="AR93" s="20"/>
      <c r="AS93" s="20"/>
      <c r="AT93" s="20"/>
      <c r="AU93" s="20"/>
      <c r="AV93" s="20"/>
      <c r="AW93" s="20"/>
      <c r="AX93" s="20"/>
      <c r="AY93" s="185"/>
      <c r="AZ93" s="185"/>
      <c r="BA93" s="185"/>
      <c r="BB93" s="185"/>
      <c r="BC93" s="185"/>
      <c r="BD93" s="185"/>
      <c r="BE93" s="185"/>
      <c r="BF93" s="185"/>
      <c r="BG93" s="185"/>
      <c r="BH93" s="185"/>
      <c r="BI93" s="185"/>
      <c r="BJ93" s="185"/>
      <c r="BK93" s="185"/>
      <c r="BL93" s="185"/>
      <c r="BM93" s="185"/>
      <c r="BN93" s="185"/>
      <c r="BO93" s="185"/>
      <c r="BP93" s="185"/>
      <c r="BQ93" s="185"/>
      <c r="BR93" s="185"/>
      <c r="BS93" s="185"/>
      <c r="BT93" s="185"/>
      <c r="BU93" s="185"/>
      <c r="BV93" s="185"/>
      <c r="BW93" s="20"/>
      <c r="BX93" s="20"/>
      <c r="BY93" s="20"/>
    </row>
    <row r="94" spans="1:77">
      <c r="A94" s="41"/>
      <c r="B94" s="27"/>
      <c r="C94" s="8"/>
      <c r="D94" s="8"/>
      <c r="E94" s="8"/>
      <c r="F94" s="8"/>
      <c r="G94" s="8"/>
      <c r="H94" s="8"/>
      <c r="I94" s="8"/>
      <c r="J94" s="8"/>
      <c r="K94" s="8"/>
      <c r="L94" s="8"/>
      <c r="M94" s="27"/>
      <c r="N94" s="27"/>
      <c r="O94" s="27"/>
      <c r="P94" s="27"/>
      <c r="Q94" s="27"/>
      <c r="R94" s="27"/>
      <c r="S94" s="27"/>
      <c r="T94" s="27"/>
      <c r="U94" s="27"/>
      <c r="V94" s="27"/>
      <c r="W94" s="27"/>
      <c r="X94" s="27"/>
      <c r="Z94" s="20"/>
      <c r="AA94" s="20"/>
      <c r="AB94" s="20"/>
      <c r="AC94" s="20"/>
      <c r="AD94" s="20"/>
      <c r="AE94" s="20"/>
      <c r="AF94" s="20"/>
      <c r="AG94" s="20"/>
      <c r="AH94" s="20"/>
      <c r="AI94" s="20"/>
      <c r="AJ94" s="20"/>
      <c r="AK94" s="20"/>
      <c r="AL94" s="20"/>
      <c r="AM94" s="20"/>
      <c r="AN94" s="20"/>
      <c r="AO94" s="20"/>
      <c r="AP94" s="20"/>
      <c r="AQ94" s="20"/>
      <c r="AR94" s="20"/>
      <c r="AS94" s="20"/>
      <c r="AT94" s="20"/>
      <c r="AU94" s="20"/>
      <c r="AV94" s="20"/>
      <c r="AW94" s="20"/>
      <c r="AX94" s="20"/>
      <c r="AY94" s="185"/>
      <c r="AZ94" s="185"/>
      <c r="BA94" s="185"/>
      <c r="BB94" s="185"/>
      <c r="BC94" s="185"/>
      <c r="BD94" s="185"/>
      <c r="BE94" s="185"/>
      <c r="BF94" s="185"/>
      <c r="BG94" s="185"/>
      <c r="BH94" s="185"/>
      <c r="BI94" s="185"/>
      <c r="BJ94" s="185"/>
      <c r="BK94" s="185"/>
      <c r="BL94" s="185"/>
      <c r="BM94" s="185"/>
      <c r="BN94" s="185"/>
      <c r="BO94" s="185"/>
      <c r="BP94" s="185"/>
      <c r="BQ94" s="185"/>
      <c r="BR94" s="185"/>
      <c r="BS94" s="185"/>
      <c r="BT94" s="185"/>
      <c r="BU94" s="185"/>
      <c r="BV94" s="185"/>
      <c r="BW94" s="20"/>
      <c r="BX94" s="20"/>
      <c r="BY94" s="20"/>
    </row>
    <row r="95" spans="1:77">
      <c r="A95" s="41"/>
      <c r="B95" s="27"/>
      <c r="C95" s="8"/>
      <c r="D95" s="8"/>
      <c r="E95" s="8"/>
      <c r="F95" s="8"/>
      <c r="G95" s="8"/>
      <c r="H95" s="8"/>
      <c r="I95" s="8"/>
      <c r="J95" s="8"/>
      <c r="K95" s="8"/>
      <c r="L95" s="8"/>
      <c r="M95" s="27"/>
      <c r="N95" s="27"/>
      <c r="O95" s="27"/>
      <c r="P95" s="27"/>
      <c r="Q95" s="27"/>
      <c r="R95" s="27"/>
      <c r="S95" s="27"/>
      <c r="T95" s="27"/>
      <c r="U95" s="27"/>
      <c r="V95" s="27"/>
      <c r="W95" s="27"/>
      <c r="X95" s="27"/>
      <c r="Z95" s="20"/>
      <c r="AA95" s="20"/>
      <c r="AB95" s="20"/>
      <c r="AC95" s="20"/>
      <c r="AD95" s="20"/>
      <c r="AE95" s="20"/>
      <c r="AF95" s="20"/>
      <c r="AG95" s="20"/>
      <c r="AH95" s="20"/>
      <c r="AI95" s="20"/>
      <c r="AJ95" s="20"/>
      <c r="AK95" s="20"/>
      <c r="AL95" s="20"/>
      <c r="AM95" s="20"/>
      <c r="AN95" s="20"/>
      <c r="AO95" s="20"/>
      <c r="AP95" s="20"/>
      <c r="AQ95" s="20"/>
      <c r="AR95" s="20"/>
      <c r="AS95" s="20"/>
      <c r="AT95" s="20"/>
      <c r="AU95" s="20"/>
      <c r="AV95" s="20"/>
      <c r="AW95" s="20"/>
      <c r="AX95" s="20"/>
      <c r="AY95" s="20"/>
      <c r="AZ95" s="20"/>
      <c r="BA95" s="20"/>
      <c r="BB95" s="20"/>
      <c r="BC95" s="20"/>
      <c r="BD95" s="20"/>
      <c r="BE95" s="20"/>
      <c r="BF95" s="20"/>
      <c r="BG95" s="20"/>
      <c r="BH95" s="20"/>
      <c r="BI95" s="20"/>
      <c r="BJ95" s="20"/>
      <c r="BK95" s="20"/>
      <c r="BL95" s="20"/>
      <c r="BM95" s="20"/>
      <c r="BN95" s="20"/>
      <c r="BO95" s="20"/>
      <c r="BP95" s="20"/>
      <c r="BQ95" s="20"/>
      <c r="BR95" s="20"/>
      <c r="BS95" s="20"/>
      <c r="BT95" s="20"/>
      <c r="BU95" s="20"/>
      <c r="BV95" s="20"/>
      <c r="BW95" s="20"/>
      <c r="BX95" s="20"/>
      <c r="BY95" s="20"/>
    </row>
    <row r="96" spans="1:77">
      <c r="A96" s="111"/>
      <c r="B96" s="27"/>
      <c r="C96" s="8"/>
      <c r="D96" s="8"/>
      <c r="E96" s="8"/>
      <c r="F96" s="8"/>
      <c r="G96" s="8"/>
      <c r="H96" s="8"/>
      <c r="I96" s="8"/>
      <c r="J96" s="8"/>
      <c r="K96" s="8"/>
      <c r="L96" s="8"/>
      <c r="M96" s="27"/>
      <c r="N96" s="27"/>
      <c r="O96" s="27"/>
      <c r="P96" s="27"/>
      <c r="Q96" s="27"/>
      <c r="R96" s="27"/>
      <c r="S96" s="27"/>
      <c r="T96" s="27"/>
      <c r="U96" s="27"/>
      <c r="V96" s="27"/>
      <c r="W96" s="27"/>
      <c r="X96" s="27"/>
      <c r="Z96" s="20"/>
      <c r="AA96" s="20"/>
      <c r="AB96" s="20"/>
      <c r="AC96" s="20"/>
      <c r="AD96" s="20"/>
      <c r="AE96" s="20"/>
      <c r="AF96" s="20"/>
      <c r="AG96" s="20"/>
      <c r="AH96" s="20"/>
      <c r="AI96" s="20"/>
      <c r="AJ96" s="20"/>
      <c r="AK96" s="20"/>
      <c r="AL96" s="20"/>
      <c r="AM96" s="20"/>
      <c r="AN96" s="20"/>
      <c r="AO96" s="20"/>
      <c r="AP96" s="20"/>
      <c r="AQ96" s="20"/>
      <c r="AR96" s="20"/>
      <c r="AS96" s="20"/>
      <c r="AT96" s="20"/>
      <c r="AU96" s="20"/>
      <c r="AV96" s="20"/>
      <c r="AW96" s="20"/>
      <c r="AX96" s="20"/>
      <c r="AY96" s="20"/>
      <c r="AZ96" s="20"/>
      <c r="BA96" s="20"/>
      <c r="BB96" s="20"/>
      <c r="BC96" s="20"/>
      <c r="BD96" s="20"/>
      <c r="BE96" s="20"/>
      <c r="BF96" s="20"/>
      <c r="BG96" s="20"/>
      <c r="BH96" s="20"/>
      <c r="BI96" s="20"/>
      <c r="BJ96" s="20"/>
      <c r="BK96" s="20"/>
      <c r="BL96" s="20"/>
      <c r="BM96" s="20"/>
      <c r="BN96" s="20"/>
      <c r="BO96" s="20"/>
      <c r="BP96" s="20"/>
      <c r="BQ96" s="20"/>
      <c r="BR96" s="20"/>
      <c r="BS96" s="20"/>
      <c r="BT96" s="20"/>
      <c r="BU96" s="20"/>
      <c r="BV96" s="20"/>
      <c r="BW96" s="20"/>
      <c r="BX96" s="20"/>
      <c r="BY96" s="20"/>
    </row>
    <row r="97" spans="1:77">
      <c r="A97" s="111"/>
      <c r="B97" s="27"/>
      <c r="C97" s="8"/>
      <c r="D97" s="8"/>
      <c r="E97" s="8"/>
      <c r="F97" s="8"/>
      <c r="G97" s="8"/>
      <c r="H97" s="8"/>
      <c r="I97" s="8"/>
      <c r="J97" s="8"/>
      <c r="K97" s="8"/>
      <c r="L97" s="8"/>
      <c r="M97" s="27"/>
      <c r="N97" s="27"/>
      <c r="O97" s="27"/>
      <c r="P97" s="27"/>
      <c r="Q97" s="27"/>
      <c r="R97" s="27"/>
      <c r="S97" s="27"/>
      <c r="T97" s="27"/>
      <c r="U97" s="27"/>
      <c r="V97" s="27"/>
      <c r="W97" s="27"/>
      <c r="X97" s="27"/>
      <c r="Z97" s="20"/>
      <c r="AA97" s="20"/>
      <c r="AB97" s="20"/>
      <c r="AC97" s="20"/>
      <c r="AD97" s="20"/>
      <c r="AE97" s="20"/>
      <c r="AF97" s="20"/>
      <c r="AG97" s="20"/>
      <c r="AH97" s="20"/>
      <c r="AI97" s="20"/>
      <c r="AJ97" s="20"/>
      <c r="AK97" s="20"/>
      <c r="AL97" s="20"/>
      <c r="AM97" s="20"/>
      <c r="AN97" s="20"/>
      <c r="AO97" s="20"/>
      <c r="AP97" s="20"/>
      <c r="AQ97" s="20"/>
      <c r="AR97" s="20"/>
      <c r="AS97" s="20"/>
      <c r="AT97" s="20"/>
      <c r="AU97" s="20"/>
      <c r="AV97" s="20"/>
      <c r="AW97" s="20"/>
      <c r="AX97" s="20"/>
      <c r="AY97" s="20"/>
      <c r="AZ97" s="20"/>
      <c r="BA97" s="20"/>
      <c r="BB97" s="20"/>
      <c r="BC97" s="20"/>
      <c r="BD97" s="20"/>
      <c r="BE97" s="20"/>
      <c r="BF97" s="20"/>
      <c r="BG97" s="20"/>
      <c r="BH97" s="20"/>
      <c r="BI97" s="20"/>
      <c r="BJ97" s="20"/>
      <c r="BK97" s="20"/>
      <c r="BL97" s="20"/>
      <c r="BM97" s="20"/>
      <c r="BN97" s="20"/>
      <c r="BO97" s="20"/>
      <c r="BP97" s="20"/>
      <c r="BQ97" s="20"/>
      <c r="BR97" s="20"/>
      <c r="BS97" s="20"/>
      <c r="BT97" s="20"/>
      <c r="BU97" s="20"/>
      <c r="BV97" s="20"/>
      <c r="BW97" s="20"/>
      <c r="BX97" s="20"/>
      <c r="BY97" s="20"/>
    </row>
  </sheetData>
  <autoFilter ref="A4:B88" xr:uid="{00000000-0009-0000-0000-000009000000}"/>
  <sortState xmlns:xlrd2="http://schemas.microsoft.com/office/spreadsheetml/2017/richdata2" ref="A5:Q76">
    <sortCondition ref="A5:A76"/>
    <sortCondition ref="B5:B76" customList="20 Hours ECE,2 and over - non 20 Hours ECE,Under 2s,Under 2's,Equity funding,Total"/>
  </sortState>
  <customSheetViews>
    <customSheetView guid="{F6994088-F0D2-4BE6-9955-D0C7C7526185}" scale="80" showAutoFilter="1">
      <pane xSplit="2" ySplit="4" topLeftCell="C47" activePane="bottomRight" state="frozen"/>
      <selection pane="bottomRight"/>
      <pageMargins left="0.7" right="0.7" top="0.75" bottom="0.75" header="0.3" footer="0.3"/>
      <pageSetup paperSize="9" orientation="portrait" r:id="rId1"/>
      <autoFilter ref="A4:B4" xr:uid="{4D7AB0F8-E2B0-4214-A995-91C9769DA8FC}"/>
    </customSheetView>
  </customSheetViews>
  <mergeCells count="1">
    <mergeCell ref="M1:N1"/>
  </mergeCells>
  <phoneticPr fontId="35" type="noConversion"/>
  <hyperlinks>
    <hyperlink ref="P1" location="'Table Index'!A1" tooltip="Click here to see table index" display="Back to Index" xr:uid="{00000000-0004-0000-0900-000000000000}"/>
    <hyperlink ref="M1" location="'Table Notes'!A1" tooltip="Click here to see the notes for data" display="About the data in this table" xr:uid="{00000000-0004-0000-0900-000001000000}"/>
    <hyperlink ref="A4" location="'Table Notes'!A20" display="Education Area 16" xr:uid="{00000000-0004-0000-0900-000003000000}"/>
    <hyperlink ref="B4" location="'Table Notes'!A17" display="Programme 14" xr:uid="{600E4580-76D7-4CAD-9DBB-4E95123FD423}"/>
  </hyperlinks>
  <pageMargins left="0.7" right="0.7" top="0.75" bottom="0.75" header="0.3" footer="0.3"/>
  <pageSetup paperSize="9"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0070C0"/>
  </sheetPr>
  <dimension ref="A1:CC87"/>
  <sheetViews>
    <sheetView zoomScale="70" zoomScaleNormal="70" zoomScaleSheetLayoutView="80" workbookViewId="0">
      <pane xSplit="2" ySplit="4" topLeftCell="K51" activePane="bottomRight" state="frozen"/>
      <selection pane="topRight" activeCell="C1" sqref="C1"/>
      <selection pane="bottomLeft" activeCell="A5" sqref="A5"/>
      <selection pane="bottomRight"/>
    </sheetView>
  </sheetViews>
  <sheetFormatPr defaultRowHeight="14.5"/>
  <cols>
    <col min="1" max="1" width="27.81640625" customWidth="1"/>
    <col min="2" max="2" width="30" customWidth="1"/>
    <col min="3" max="17" width="15.81640625" customWidth="1"/>
    <col min="18" max="18" width="15.81640625" style="105" customWidth="1"/>
    <col min="19" max="20" width="15.81640625" customWidth="1"/>
    <col min="21" max="24" width="15.81640625" style="105" customWidth="1"/>
    <col min="25" max="25" width="8.81640625" customWidth="1"/>
    <col min="26" max="81" width="8.81640625" style="20" customWidth="1"/>
  </cols>
  <sheetData>
    <row r="1" spans="1:81" ht="37.5" customHeight="1" thickBot="1">
      <c r="A1" s="13" t="str">
        <f>'Table Index'!J13</f>
        <v>Entitlement funding, equity funding and targeted funding for disadvantage by New Zealand Index of Deprivation and programme ($000, GST exclusive)</v>
      </c>
      <c r="C1" s="99"/>
      <c r="D1" s="99"/>
      <c r="E1" s="99"/>
      <c r="F1" s="99"/>
      <c r="G1" s="99"/>
      <c r="H1" s="99"/>
      <c r="M1" s="405" t="s">
        <v>87</v>
      </c>
      <c r="N1" s="406"/>
      <c r="O1" s="67"/>
      <c r="P1" s="131" t="s">
        <v>256</v>
      </c>
      <c r="AY1" s="216"/>
    </row>
    <row r="2" spans="1:81" s="19" customFormat="1" ht="15" customHeight="1">
      <c r="A2" s="13"/>
      <c r="Z2" s="20"/>
      <c r="AA2" s="20"/>
      <c r="AB2" s="20"/>
      <c r="AC2" s="20"/>
      <c r="AD2" s="20"/>
      <c r="AE2" s="20"/>
      <c r="AF2" s="20"/>
      <c r="AG2" s="20"/>
      <c r="AH2" s="20"/>
      <c r="AI2" s="20"/>
      <c r="AJ2" s="20"/>
      <c r="AK2" s="20"/>
      <c r="AL2" s="20"/>
      <c r="AM2" s="20"/>
      <c r="AN2" s="20"/>
      <c r="AO2" s="20"/>
      <c r="AP2" s="20"/>
      <c r="AQ2" s="20"/>
      <c r="AR2" s="20"/>
      <c r="AS2" s="20"/>
      <c r="AT2" s="20"/>
      <c r="AU2" s="20"/>
      <c r="AV2" s="20"/>
      <c r="AW2" s="20"/>
      <c r="AX2" s="20"/>
      <c r="AY2" s="216"/>
      <c r="AZ2" s="20"/>
      <c r="BA2" s="20"/>
      <c r="BB2" s="20"/>
      <c r="BC2" s="20"/>
      <c r="BD2" s="20"/>
      <c r="BE2" s="20"/>
      <c r="BF2" s="20"/>
      <c r="BG2" s="20"/>
      <c r="BH2" s="20"/>
      <c r="BI2" s="20"/>
      <c r="BJ2" s="20"/>
      <c r="BK2" s="20"/>
      <c r="BL2" s="20"/>
      <c r="BM2" s="20"/>
      <c r="BN2" s="20"/>
      <c r="BO2" s="20"/>
      <c r="BP2" s="20"/>
      <c r="BQ2" s="20"/>
      <c r="BR2" s="20"/>
      <c r="BS2" s="20"/>
      <c r="BT2" s="20"/>
      <c r="BU2" s="20"/>
      <c r="BV2" s="20"/>
      <c r="BW2" s="20"/>
      <c r="BX2" s="20"/>
      <c r="BY2" s="20"/>
      <c r="BZ2" s="20"/>
      <c r="CA2" s="20"/>
      <c r="CB2" s="20"/>
      <c r="CC2" s="20"/>
    </row>
    <row r="3" spans="1:81">
      <c r="A3" s="22" t="s">
        <v>50</v>
      </c>
      <c r="Z3" s="216"/>
      <c r="AY3" s="215"/>
    </row>
    <row r="4" spans="1:81" ht="33.75" customHeight="1">
      <c r="A4" s="184" t="s">
        <v>340</v>
      </c>
      <c r="B4" s="87" t="s">
        <v>336</v>
      </c>
      <c r="C4" s="88" t="s">
        <v>0</v>
      </c>
      <c r="D4" s="88" t="s">
        <v>1</v>
      </c>
      <c r="E4" s="88" t="s">
        <v>2</v>
      </c>
      <c r="F4" s="88" t="s">
        <v>3</v>
      </c>
      <c r="G4" s="88" t="s">
        <v>4</v>
      </c>
      <c r="H4" s="88" t="s">
        <v>5</v>
      </c>
      <c r="I4" s="88" t="s">
        <v>6</v>
      </c>
      <c r="J4" s="88" t="s">
        <v>7</v>
      </c>
      <c r="K4" s="88" t="s">
        <v>8</v>
      </c>
      <c r="L4" s="88" t="s">
        <v>15</v>
      </c>
      <c r="M4" s="88" t="s">
        <v>71</v>
      </c>
      <c r="N4" s="88" t="s">
        <v>82</v>
      </c>
      <c r="O4" s="88" t="s">
        <v>90</v>
      </c>
      <c r="P4" s="88" t="s">
        <v>101</v>
      </c>
      <c r="Q4" s="88" t="s">
        <v>127</v>
      </c>
      <c r="R4" s="88" t="s">
        <v>215</v>
      </c>
      <c r="S4" s="320" t="s">
        <v>224</v>
      </c>
      <c r="T4" s="88" t="s">
        <v>255</v>
      </c>
      <c r="U4" s="88" t="s">
        <v>305</v>
      </c>
      <c r="V4" s="88" t="s">
        <v>330</v>
      </c>
      <c r="W4" s="89" t="s">
        <v>333</v>
      </c>
      <c r="X4" s="235" t="s">
        <v>353</v>
      </c>
      <c r="AY4" s="185"/>
      <c r="AZ4" s="185"/>
      <c r="BA4" s="185"/>
      <c r="BB4" s="185"/>
      <c r="BC4" s="185"/>
      <c r="BD4" s="185"/>
      <c r="BE4" s="185"/>
      <c r="BF4" s="185"/>
      <c r="BG4" s="185"/>
      <c r="BH4" s="185"/>
      <c r="BI4" s="185"/>
      <c r="BJ4" s="185"/>
      <c r="BK4" s="185"/>
      <c r="BL4" s="185"/>
      <c r="BM4" s="185"/>
      <c r="BN4" s="185"/>
      <c r="BO4" s="185"/>
      <c r="BP4" s="185"/>
      <c r="BQ4" s="185"/>
      <c r="BR4" s="185"/>
      <c r="BS4" s="185"/>
      <c r="BT4" s="185"/>
      <c r="BU4" s="185"/>
      <c r="BV4" s="185"/>
    </row>
    <row r="5" spans="1:81" ht="15" customHeight="1">
      <c r="A5" s="241" t="s">
        <v>204</v>
      </c>
      <c r="B5" s="118" t="s">
        <v>57</v>
      </c>
      <c r="C5" s="155">
        <v>0</v>
      </c>
      <c r="D5" s="155">
        <v>0</v>
      </c>
      <c r="E5" s="155">
        <v>0</v>
      </c>
      <c r="F5" s="155">
        <v>0</v>
      </c>
      <c r="G5" s="155">
        <v>0</v>
      </c>
      <c r="H5" s="155">
        <v>0</v>
      </c>
      <c r="I5" s="155">
        <v>18761.703721111102</v>
      </c>
      <c r="J5" s="155">
        <v>26584.876331111114</v>
      </c>
      <c r="K5" s="155">
        <v>32683.878072173931</v>
      </c>
      <c r="L5" s="155">
        <v>38166.960543043453</v>
      </c>
      <c r="M5" s="155">
        <v>38789.621568695657</v>
      </c>
      <c r="N5" s="155">
        <v>41129.838976521743</v>
      </c>
      <c r="O5" s="155">
        <v>45645.767230869591</v>
      </c>
      <c r="P5" s="155">
        <v>48225.970140869555</v>
      </c>
      <c r="Q5" s="155">
        <v>51468.636584782624</v>
      </c>
      <c r="R5" s="155">
        <v>55135.6016495652</v>
      </c>
      <c r="S5" s="155">
        <v>56705.63756869566</v>
      </c>
      <c r="T5" s="155">
        <v>59772.298692173928</v>
      </c>
      <c r="U5" s="155">
        <v>64464.105538695658</v>
      </c>
      <c r="V5" s="155">
        <v>71558.572600000014</v>
      </c>
      <c r="W5" s="155">
        <v>74354.683630869578</v>
      </c>
      <c r="X5" s="285">
        <v>78440.423436956495</v>
      </c>
      <c r="AB5" s="158"/>
      <c r="AC5" s="158"/>
      <c r="AD5" s="158"/>
      <c r="AE5" s="158"/>
      <c r="AF5" s="158"/>
      <c r="AG5" s="158"/>
      <c r="AH5" s="158"/>
      <c r="AI5" s="158"/>
      <c r="AJ5" s="158"/>
      <c r="AK5" s="158"/>
      <c r="AL5" s="158"/>
      <c r="AM5" s="158"/>
      <c r="AN5" s="158"/>
      <c r="AO5" s="158"/>
      <c r="AP5" s="158"/>
      <c r="AQ5" s="158"/>
      <c r="AR5" s="158"/>
      <c r="AS5" s="158"/>
      <c r="AT5" s="158"/>
      <c r="AU5" s="158"/>
      <c r="AV5" s="158"/>
      <c r="AW5" s="158"/>
      <c r="AY5" s="185"/>
      <c r="AZ5" s="185"/>
      <c r="BA5" s="185"/>
      <c r="BB5" s="185"/>
      <c r="BC5" s="185"/>
      <c r="BD5" s="185"/>
      <c r="BE5" s="185"/>
      <c r="BF5" s="185"/>
      <c r="BG5" s="185"/>
      <c r="BH5" s="185"/>
      <c r="BI5" s="185"/>
      <c r="BJ5" s="185"/>
      <c r="BK5" s="185"/>
      <c r="BL5" s="185"/>
      <c r="BM5" s="185"/>
      <c r="BN5" s="185"/>
      <c r="BO5" s="185"/>
      <c r="BP5" s="185"/>
      <c r="BQ5" s="185"/>
      <c r="BR5" s="185"/>
      <c r="BS5" s="185"/>
      <c r="BT5" s="185"/>
      <c r="BU5" s="185"/>
      <c r="BV5" s="185"/>
    </row>
    <row r="6" spans="1:81" ht="15" customHeight="1">
      <c r="A6" s="241" t="s">
        <v>204</v>
      </c>
      <c r="B6" s="120" t="s">
        <v>52</v>
      </c>
      <c r="C6" s="155">
        <v>3000.7420755555545</v>
      </c>
      <c r="D6" s="155">
        <v>3132.3219866666673</v>
      </c>
      <c r="E6" s="155">
        <v>3835.3734688888849</v>
      </c>
      <c r="F6" s="155">
        <v>4903.5031133333287</v>
      </c>
      <c r="G6" s="155">
        <v>5574.9891688888765</v>
      </c>
      <c r="H6" s="155">
        <v>6591.7592977777795</v>
      </c>
      <c r="I6" s="155">
        <v>8107.2586511111249</v>
      </c>
      <c r="J6" s="155">
        <v>9477.8933433333241</v>
      </c>
      <c r="K6" s="155">
        <v>10625.17517541063</v>
      </c>
      <c r="L6" s="155">
        <v>11417.364711304348</v>
      </c>
      <c r="M6" s="155">
        <v>11213.522273913051</v>
      </c>
      <c r="N6" s="155">
        <v>11213.800976956525</v>
      </c>
      <c r="O6" s="155">
        <v>12656.947809130443</v>
      </c>
      <c r="P6" s="155">
        <v>13218.720228695624</v>
      </c>
      <c r="Q6" s="155">
        <v>14673.817188260853</v>
      </c>
      <c r="R6" s="155">
        <v>17223.892877391281</v>
      </c>
      <c r="S6" s="155">
        <v>18140.750251304311</v>
      </c>
      <c r="T6" s="155">
        <v>18794.891618695663</v>
      </c>
      <c r="U6" s="155">
        <v>20547.509597391319</v>
      </c>
      <c r="V6" s="155">
        <v>23928.386617826061</v>
      </c>
      <c r="W6" s="155">
        <v>26059.197991304336</v>
      </c>
      <c r="X6" s="285">
        <v>30330.748343913023</v>
      </c>
      <c r="AB6" s="158"/>
      <c r="AC6" s="158"/>
      <c r="AD6" s="158"/>
      <c r="AE6" s="158"/>
      <c r="AF6" s="158"/>
      <c r="AG6" s="158"/>
      <c r="AH6" s="158"/>
      <c r="AI6" s="158"/>
      <c r="AJ6" s="158"/>
      <c r="AK6" s="158"/>
      <c r="AL6" s="158"/>
      <c r="AM6" s="158"/>
      <c r="AN6" s="158"/>
      <c r="AO6" s="158"/>
      <c r="AP6" s="158"/>
      <c r="AQ6" s="158"/>
      <c r="AR6" s="158"/>
      <c r="AS6" s="158"/>
      <c r="AT6" s="158"/>
      <c r="AU6" s="158"/>
      <c r="AV6" s="158"/>
      <c r="AW6" s="158"/>
      <c r="AY6" s="185"/>
      <c r="AZ6" s="185"/>
      <c r="BA6" s="185"/>
      <c r="BB6" s="185"/>
      <c r="BC6" s="185"/>
      <c r="BD6" s="185"/>
      <c r="BE6" s="185"/>
      <c r="BF6" s="185"/>
      <c r="BG6" s="185"/>
      <c r="BH6" s="185"/>
      <c r="BI6" s="185"/>
      <c r="BJ6" s="185"/>
      <c r="BK6" s="185"/>
      <c r="BL6" s="185"/>
      <c r="BM6" s="185"/>
      <c r="BN6" s="185"/>
      <c r="BO6" s="185"/>
      <c r="BP6" s="185"/>
      <c r="BQ6" s="185"/>
      <c r="BR6" s="185"/>
      <c r="BS6" s="185"/>
      <c r="BT6" s="185"/>
      <c r="BU6" s="185"/>
      <c r="BV6" s="185"/>
    </row>
    <row r="7" spans="1:81">
      <c r="A7" s="241" t="s">
        <v>204</v>
      </c>
      <c r="B7" s="117" t="s">
        <v>128</v>
      </c>
      <c r="C7" s="155">
        <v>8994.6491711111084</v>
      </c>
      <c r="D7" s="155">
        <v>9984.5776877777826</v>
      </c>
      <c r="E7" s="155">
        <v>11328.941244444455</v>
      </c>
      <c r="F7" s="155">
        <v>12961.448232222219</v>
      </c>
      <c r="G7" s="155">
        <v>16020.979886666686</v>
      </c>
      <c r="H7" s="155">
        <v>18800.56352555555</v>
      </c>
      <c r="I7" s="155">
        <v>10706.018100000001</v>
      </c>
      <c r="J7" s="155">
        <v>11940.272461111112</v>
      </c>
      <c r="K7" s="155">
        <v>12811.065463188401</v>
      </c>
      <c r="L7" s="155">
        <v>12860.589073043484</v>
      </c>
      <c r="M7" s="155">
        <v>11881.187546521747</v>
      </c>
      <c r="N7" s="155">
        <v>12186.777625652174</v>
      </c>
      <c r="O7" s="155">
        <v>13778.297309565211</v>
      </c>
      <c r="P7" s="155">
        <v>15177.576674782598</v>
      </c>
      <c r="Q7" s="155">
        <v>16457.689286086963</v>
      </c>
      <c r="R7" s="155">
        <v>18346.443687826089</v>
      </c>
      <c r="S7" s="155">
        <v>20169.157225217383</v>
      </c>
      <c r="T7" s="155">
        <v>21729.729356086962</v>
      </c>
      <c r="U7" s="155">
        <v>23165.874311739142</v>
      </c>
      <c r="V7" s="155">
        <v>25790.286662173912</v>
      </c>
      <c r="W7" s="155">
        <v>28401.172120434796</v>
      </c>
      <c r="X7" s="285">
        <v>31204.331220434775</v>
      </c>
      <c r="AB7" s="158"/>
      <c r="AC7" s="158"/>
      <c r="AD7" s="158"/>
      <c r="AE7" s="158"/>
      <c r="AF7" s="158"/>
      <c r="AG7" s="158"/>
      <c r="AH7" s="158"/>
      <c r="AI7" s="158"/>
      <c r="AJ7" s="158"/>
      <c r="AK7" s="158"/>
      <c r="AL7" s="158"/>
      <c r="AM7" s="158"/>
      <c r="AN7" s="158"/>
      <c r="AO7" s="158"/>
      <c r="AP7" s="158"/>
      <c r="AQ7" s="158"/>
      <c r="AR7" s="158"/>
      <c r="AS7" s="158"/>
      <c r="AT7" s="158"/>
      <c r="AU7" s="158"/>
      <c r="AV7" s="158"/>
      <c r="AW7" s="158"/>
      <c r="AY7" s="185"/>
      <c r="AZ7" s="185"/>
      <c r="BA7" s="185"/>
      <c r="BB7" s="185"/>
      <c r="BC7" s="185"/>
      <c r="BD7" s="185"/>
      <c r="BE7" s="185"/>
      <c r="BF7" s="185"/>
      <c r="BG7" s="185"/>
      <c r="BH7" s="185"/>
      <c r="BI7" s="185"/>
      <c r="BJ7" s="185"/>
      <c r="BK7" s="185"/>
      <c r="BL7" s="185"/>
      <c r="BM7" s="185"/>
      <c r="BN7" s="185"/>
      <c r="BO7" s="185"/>
      <c r="BP7" s="185"/>
      <c r="BQ7" s="185"/>
      <c r="BR7" s="185"/>
      <c r="BS7" s="185"/>
      <c r="BT7" s="185"/>
      <c r="BU7" s="185"/>
      <c r="BV7" s="185"/>
    </row>
    <row r="8" spans="1:81">
      <c r="A8" s="241" t="s">
        <v>204</v>
      </c>
      <c r="B8" s="48" t="s">
        <v>244</v>
      </c>
      <c r="C8" s="155">
        <v>13.783893333333335</v>
      </c>
      <c r="D8" s="155">
        <v>29.157848888888889</v>
      </c>
      <c r="E8" s="155">
        <v>31.526560000000003</v>
      </c>
      <c r="F8" s="155">
        <v>31.424133333333334</v>
      </c>
      <c r="G8" s="155">
        <v>32.518720000000002</v>
      </c>
      <c r="H8" s="155">
        <v>28.931040000000003</v>
      </c>
      <c r="I8" s="155">
        <v>32.663048888888895</v>
      </c>
      <c r="J8" s="155">
        <v>47.702560000000005</v>
      </c>
      <c r="K8" s="155">
        <v>36.828105120772946</v>
      </c>
      <c r="L8" s="155">
        <v>40.002347826086961</v>
      </c>
      <c r="M8" s="155">
        <v>60.048843478260864</v>
      </c>
      <c r="N8" s="155">
        <v>98.531819565217404</v>
      </c>
      <c r="O8" s="155">
        <v>235.73450217391309</v>
      </c>
      <c r="P8" s="155">
        <v>258.25641739130441</v>
      </c>
      <c r="Q8" s="155">
        <v>279.41781521739131</v>
      </c>
      <c r="R8" s="155">
        <v>276.13491304347826</v>
      </c>
      <c r="S8" s="155">
        <v>280.53189565217389</v>
      </c>
      <c r="T8" s="155">
        <v>276.88006086956523</v>
      </c>
      <c r="U8" s="155">
        <v>318.71568695652172</v>
      </c>
      <c r="V8" s="155">
        <v>403.41065217391304</v>
      </c>
      <c r="W8" s="155">
        <v>431.0510695652174</v>
      </c>
      <c r="X8" s="285">
        <v>427.64094782608697</v>
      </c>
      <c r="AB8" s="158"/>
      <c r="AC8" s="158"/>
      <c r="AD8" s="158"/>
      <c r="AE8" s="158"/>
      <c r="AF8" s="158"/>
      <c r="AG8" s="158"/>
      <c r="AH8" s="158"/>
      <c r="AI8" s="158"/>
      <c r="AJ8" s="158"/>
      <c r="AK8" s="158"/>
      <c r="AL8" s="158"/>
      <c r="AM8" s="158"/>
      <c r="AN8" s="158"/>
      <c r="AO8" s="158"/>
      <c r="AP8" s="158"/>
      <c r="AQ8" s="158"/>
      <c r="AR8" s="158"/>
      <c r="AS8" s="158"/>
      <c r="AT8" s="158"/>
      <c r="AU8" s="158"/>
      <c r="AV8" s="158"/>
      <c r="AW8" s="158"/>
      <c r="AY8" s="185"/>
      <c r="AZ8" s="185"/>
      <c r="BA8" s="185"/>
      <c r="BB8" s="185"/>
      <c r="BC8" s="185"/>
      <c r="BD8" s="185"/>
      <c r="BE8" s="185"/>
      <c r="BF8" s="185"/>
      <c r="BG8" s="185"/>
      <c r="BH8" s="185"/>
      <c r="BI8" s="185"/>
      <c r="BJ8" s="185"/>
      <c r="BK8" s="185"/>
      <c r="BL8" s="185"/>
      <c r="BM8" s="185"/>
      <c r="BN8" s="185"/>
      <c r="BO8" s="185"/>
      <c r="BP8" s="185"/>
      <c r="BQ8" s="185"/>
      <c r="BR8" s="185"/>
      <c r="BS8" s="185"/>
      <c r="BT8" s="185"/>
      <c r="BU8" s="185"/>
      <c r="BV8" s="185"/>
    </row>
    <row r="9" spans="1:81" s="105" customFormat="1">
      <c r="A9" s="241" t="s">
        <v>204</v>
      </c>
      <c r="B9" s="48" t="s">
        <v>269</v>
      </c>
      <c r="C9" s="155">
        <v>0</v>
      </c>
      <c r="D9" s="155">
        <v>0</v>
      </c>
      <c r="E9" s="155">
        <v>0</v>
      </c>
      <c r="F9" s="155">
        <v>0</v>
      </c>
      <c r="G9" s="155">
        <v>0</v>
      </c>
      <c r="H9" s="155">
        <v>0</v>
      </c>
      <c r="I9" s="155">
        <v>0</v>
      </c>
      <c r="J9" s="155">
        <v>0</v>
      </c>
      <c r="K9" s="155">
        <v>0</v>
      </c>
      <c r="L9" s="155">
        <v>0</v>
      </c>
      <c r="M9" s="155">
        <v>0</v>
      </c>
      <c r="N9" s="155">
        <v>0</v>
      </c>
      <c r="O9" s="155">
        <v>0</v>
      </c>
      <c r="P9" s="155">
        <v>0</v>
      </c>
      <c r="Q9" s="155">
        <v>0</v>
      </c>
      <c r="R9" s="155">
        <v>0</v>
      </c>
      <c r="S9" s="155">
        <v>43.385478260869576</v>
      </c>
      <c r="T9" s="155">
        <v>78.071623913043496</v>
      </c>
      <c r="U9" s="155">
        <v>68.13895913043477</v>
      </c>
      <c r="V9" s="155">
        <v>72.855139565217385</v>
      </c>
      <c r="W9" s="155">
        <v>66.552173913043461</v>
      </c>
      <c r="X9" s="285">
        <v>48.996960000000009</v>
      </c>
      <c r="Z9" s="20"/>
      <c r="AA9" s="20"/>
      <c r="AB9" s="158"/>
      <c r="AC9" s="158"/>
      <c r="AD9" s="158"/>
      <c r="AE9" s="158"/>
      <c r="AF9" s="158"/>
      <c r="AG9" s="158"/>
      <c r="AH9" s="158"/>
      <c r="AI9" s="158"/>
      <c r="AJ9" s="158"/>
      <c r="AK9" s="158"/>
      <c r="AL9" s="158"/>
      <c r="AM9" s="158"/>
      <c r="AN9" s="158"/>
      <c r="AO9" s="158"/>
      <c r="AP9" s="158"/>
      <c r="AQ9" s="158"/>
      <c r="AR9" s="158"/>
      <c r="AS9" s="158"/>
      <c r="AT9" s="158"/>
      <c r="AU9" s="158"/>
      <c r="AV9" s="158"/>
      <c r="AW9" s="158"/>
      <c r="AX9" s="20"/>
      <c r="AY9" s="185"/>
      <c r="AZ9" s="185"/>
      <c r="BA9" s="185"/>
      <c r="BB9" s="185"/>
      <c r="BC9" s="185"/>
      <c r="BD9" s="185"/>
      <c r="BE9" s="185"/>
      <c r="BF9" s="185"/>
      <c r="BG9" s="185"/>
      <c r="BH9" s="185"/>
      <c r="BI9" s="185"/>
      <c r="BJ9" s="185"/>
      <c r="BK9" s="185"/>
      <c r="BL9" s="185"/>
      <c r="BM9" s="185"/>
      <c r="BN9" s="185"/>
      <c r="BO9" s="185"/>
      <c r="BP9" s="185"/>
      <c r="BQ9" s="185"/>
      <c r="BR9" s="185"/>
      <c r="BS9" s="185"/>
      <c r="BT9" s="185"/>
      <c r="BU9" s="185"/>
      <c r="BV9" s="185"/>
      <c r="BW9" s="20"/>
      <c r="BX9" s="20"/>
      <c r="BY9" s="20"/>
      <c r="BZ9" s="20"/>
      <c r="CA9" s="20"/>
      <c r="CB9" s="20"/>
      <c r="CC9" s="20"/>
    </row>
    <row r="10" spans="1:81">
      <c r="A10" s="241" t="s">
        <v>204</v>
      </c>
      <c r="B10" s="47" t="s">
        <v>9</v>
      </c>
      <c r="C10" s="155">
        <v>12009.175139999994</v>
      </c>
      <c r="D10" s="155">
        <v>13146.057523333322</v>
      </c>
      <c r="E10" s="155">
        <v>15195.841273333353</v>
      </c>
      <c r="F10" s="155">
        <v>17896.375478888884</v>
      </c>
      <c r="G10" s="155">
        <v>21628.487775555575</v>
      </c>
      <c r="H10" s="155">
        <v>25421.25386333331</v>
      </c>
      <c r="I10" s="155">
        <v>37607.643521111124</v>
      </c>
      <c r="J10" s="155">
        <v>48050.744695555579</v>
      </c>
      <c r="K10" s="155">
        <v>56156.946815893694</v>
      </c>
      <c r="L10" s="155">
        <v>62484.916675217406</v>
      </c>
      <c r="M10" s="155">
        <v>61944.380232608681</v>
      </c>
      <c r="N10" s="155">
        <v>64628.949398695666</v>
      </c>
      <c r="O10" s="155">
        <v>72316.746851739139</v>
      </c>
      <c r="P10" s="155">
        <v>76880.523461739096</v>
      </c>
      <c r="Q10" s="155">
        <v>82879.560874347793</v>
      </c>
      <c r="R10" s="155">
        <v>90982.073127826094</v>
      </c>
      <c r="S10" s="155">
        <v>95339.462419130345</v>
      </c>
      <c r="T10" s="155">
        <v>100651.87135173913</v>
      </c>
      <c r="U10" s="155">
        <v>108564.34409391302</v>
      </c>
      <c r="V10" s="155">
        <v>121753.51167173915</v>
      </c>
      <c r="W10" s="155">
        <v>129312.65698608699</v>
      </c>
      <c r="X10" s="285">
        <v>140452.14090913051</v>
      </c>
      <c r="AB10" s="158"/>
      <c r="AC10" s="158"/>
      <c r="AD10" s="158"/>
      <c r="AE10" s="158"/>
      <c r="AF10" s="158"/>
      <c r="AG10" s="158"/>
      <c r="AH10" s="158"/>
      <c r="AI10" s="158"/>
      <c r="AJ10" s="158"/>
      <c r="AK10" s="158"/>
      <c r="AL10" s="158"/>
      <c r="AM10" s="158"/>
      <c r="AN10" s="158"/>
      <c r="AO10" s="158"/>
      <c r="AP10" s="158"/>
      <c r="AQ10" s="158"/>
      <c r="AR10" s="158"/>
      <c r="AS10" s="158"/>
      <c r="AT10" s="158"/>
      <c r="AU10" s="158"/>
      <c r="AV10" s="158"/>
      <c r="AW10" s="158"/>
      <c r="AY10" s="185"/>
      <c r="AZ10" s="185"/>
      <c r="BA10" s="185"/>
      <c r="BB10" s="185"/>
      <c r="BC10" s="185"/>
      <c r="BD10" s="185"/>
      <c r="BE10" s="185"/>
      <c r="BF10" s="185"/>
      <c r="BG10" s="185"/>
      <c r="BH10" s="185"/>
      <c r="BI10" s="185"/>
      <c r="BJ10" s="185"/>
      <c r="BK10" s="185"/>
      <c r="BL10" s="185"/>
      <c r="BM10" s="185"/>
      <c r="BN10" s="185"/>
      <c r="BO10" s="185"/>
      <c r="BP10" s="185"/>
      <c r="BQ10" s="185"/>
      <c r="BR10" s="185"/>
      <c r="BS10" s="185"/>
      <c r="BT10" s="185"/>
      <c r="BU10" s="185"/>
      <c r="BV10" s="185"/>
    </row>
    <row r="11" spans="1:81">
      <c r="A11" s="241" t="s">
        <v>206</v>
      </c>
      <c r="B11" s="118" t="s">
        <v>57</v>
      </c>
      <c r="C11" s="155">
        <v>0</v>
      </c>
      <c r="D11" s="155">
        <v>0</v>
      </c>
      <c r="E11" s="155">
        <v>0</v>
      </c>
      <c r="F11" s="155">
        <v>0</v>
      </c>
      <c r="G11" s="155">
        <v>0</v>
      </c>
      <c r="H11" s="155">
        <v>0</v>
      </c>
      <c r="I11" s="155">
        <v>17247.937452222217</v>
      </c>
      <c r="J11" s="155">
        <v>26512.385617777782</v>
      </c>
      <c r="K11" s="155">
        <v>31984.219129855064</v>
      </c>
      <c r="L11" s="155">
        <v>34609.287207391317</v>
      </c>
      <c r="M11" s="155">
        <v>36731.994525652197</v>
      </c>
      <c r="N11" s="155">
        <v>38233.91853347826</v>
      </c>
      <c r="O11" s="155">
        <v>41124.401765217393</v>
      </c>
      <c r="P11" s="155">
        <v>43710.584179130441</v>
      </c>
      <c r="Q11" s="155">
        <v>44679.592872173911</v>
      </c>
      <c r="R11" s="155">
        <v>45150.718303478279</v>
      </c>
      <c r="S11" s="155">
        <v>47369.51629913041</v>
      </c>
      <c r="T11" s="155">
        <v>49193.636421739131</v>
      </c>
      <c r="U11" s="155">
        <v>52337.489712173912</v>
      </c>
      <c r="V11" s="155">
        <v>58219.147883043479</v>
      </c>
      <c r="W11" s="155">
        <v>60650.081542608692</v>
      </c>
      <c r="X11" s="285">
        <v>64726.028521739136</v>
      </c>
      <c r="AB11" s="158"/>
      <c r="AC11" s="158"/>
      <c r="AD11" s="158"/>
      <c r="AE11" s="158"/>
      <c r="AF11" s="158"/>
      <c r="AG11" s="158"/>
      <c r="AH11" s="158"/>
      <c r="AI11" s="158"/>
      <c r="AJ11" s="158"/>
      <c r="AK11" s="158"/>
      <c r="AL11" s="158"/>
      <c r="AM11" s="158"/>
      <c r="AN11" s="158"/>
      <c r="AO11" s="158"/>
      <c r="AP11" s="158"/>
      <c r="AQ11" s="158"/>
      <c r="AR11" s="158"/>
      <c r="AS11" s="158"/>
      <c r="AT11" s="158"/>
      <c r="AU11" s="158"/>
      <c r="AV11" s="158"/>
      <c r="AW11" s="158"/>
      <c r="AY11" s="185"/>
      <c r="AZ11" s="185"/>
      <c r="BA11" s="185"/>
      <c r="BB11" s="185"/>
      <c r="BC11" s="185"/>
      <c r="BD11" s="185"/>
      <c r="BE11" s="185"/>
      <c r="BF11" s="185"/>
      <c r="BG11" s="185"/>
      <c r="BH11" s="185"/>
      <c r="BI11" s="185"/>
      <c r="BJ11" s="185"/>
      <c r="BK11" s="185"/>
      <c r="BL11" s="185"/>
      <c r="BM11" s="185"/>
      <c r="BN11" s="185"/>
      <c r="BO11" s="185"/>
      <c r="BP11" s="185"/>
      <c r="BQ11" s="185"/>
      <c r="BR11" s="185"/>
      <c r="BS11" s="185"/>
      <c r="BT11" s="185"/>
      <c r="BU11" s="185"/>
      <c r="BV11" s="185"/>
    </row>
    <row r="12" spans="1:81">
      <c r="A12" s="241" t="s">
        <v>206</v>
      </c>
      <c r="B12" s="120" t="s">
        <v>52</v>
      </c>
      <c r="C12" s="155">
        <v>5044.0920155555605</v>
      </c>
      <c r="D12" s="155">
        <v>4984.504759999998</v>
      </c>
      <c r="E12" s="155">
        <v>5512.9793311111107</v>
      </c>
      <c r="F12" s="155">
        <v>5977.690713333338</v>
      </c>
      <c r="G12" s="155">
        <v>7369.515015555553</v>
      </c>
      <c r="H12" s="155">
        <v>8592.2285044444379</v>
      </c>
      <c r="I12" s="155">
        <v>9683.4182066666581</v>
      </c>
      <c r="J12" s="155">
        <v>10532.207813333333</v>
      </c>
      <c r="K12" s="155">
        <v>11571.964610048306</v>
      </c>
      <c r="L12" s="155">
        <v>11823.885736956521</v>
      </c>
      <c r="M12" s="155">
        <v>12213.15323739132</v>
      </c>
      <c r="N12" s="155">
        <v>12579.001613043485</v>
      </c>
      <c r="O12" s="155">
        <v>13903.819044347822</v>
      </c>
      <c r="P12" s="155">
        <v>14031.158919130437</v>
      </c>
      <c r="Q12" s="155">
        <v>15380.772105217373</v>
      </c>
      <c r="R12" s="155">
        <v>15842.509792173916</v>
      </c>
      <c r="S12" s="155">
        <v>17524.357806956501</v>
      </c>
      <c r="T12" s="155">
        <v>18639.058418260895</v>
      </c>
      <c r="U12" s="155">
        <v>18633.046591304348</v>
      </c>
      <c r="V12" s="155">
        <v>20858.22471391306</v>
      </c>
      <c r="W12" s="155">
        <v>22541.923177391294</v>
      </c>
      <c r="X12" s="285">
        <v>26781.277370869546</v>
      </c>
      <c r="AB12" s="158"/>
      <c r="AC12" s="158"/>
      <c r="AD12" s="158"/>
      <c r="AE12" s="158"/>
      <c r="AF12" s="158"/>
      <c r="AG12" s="158"/>
      <c r="AH12" s="158"/>
      <c r="AI12" s="158"/>
      <c r="AJ12" s="158"/>
      <c r="AK12" s="158"/>
      <c r="AL12" s="158"/>
      <c r="AM12" s="158"/>
      <c r="AN12" s="158"/>
      <c r="AO12" s="158"/>
      <c r="AP12" s="158"/>
      <c r="AQ12" s="158"/>
      <c r="AR12" s="158"/>
      <c r="AS12" s="158"/>
      <c r="AT12" s="158"/>
      <c r="AU12" s="158"/>
      <c r="AV12" s="158"/>
      <c r="AW12" s="158"/>
      <c r="AY12" s="185"/>
      <c r="AZ12" s="185"/>
      <c r="BA12" s="185"/>
      <c r="BB12" s="185"/>
      <c r="BC12" s="185"/>
      <c r="BD12" s="185"/>
      <c r="BE12" s="185"/>
      <c r="BF12" s="185"/>
      <c r="BG12" s="185"/>
      <c r="BH12" s="185"/>
      <c r="BI12" s="185"/>
      <c r="BJ12" s="185"/>
      <c r="BK12" s="185"/>
      <c r="BL12" s="185"/>
      <c r="BM12" s="185"/>
      <c r="BN12" s="185"/>
      <c r="BO12" s="185"/>
      <c r="BP12" s="185"/>
      <c r="BQ12" s="185"/>
      <c r="BR12" s="185"/>
      <c r="BS12" s="185"/>
      <c r="BT12" s="185"/>
      <c r="BU12" s="185"/>
      <c r="BV12" s="185"/>
    </row>
    <row r="13" spans="1:81">
      <c r="A13" s="241" t="s">
        <v>206</v>
      </c>
      <c r="B13" s="117" t="s">
        <v>128</v>
      </c>
      <c r="C13" s="155">
        <v>9928.7318133333392</v>
      </c>
      <c r="D13" s="155">
        <v>10877.825534444444</v>
      </c>
      <c r="E13" s="155">
        <v>11653.524704444446</v>
      </c>
      <c r="F13" s="155">
        <v>12876.693852222212</v>
      </c>
      <c r="G13" s="155">
        <v>16068.656085555569</v>
      </c>
      <c r="H13" s="155">
        <v>18830.44844555555</v>
      </c>
      <c r="I13" s="155">
        <v>11665.850901111122</v>
      </c>
      <c r="J13" s="155">
        <v>12242.874855555548</v>
      </c>
      <c r="K13" s="155">
        <v>12281.022211545887</v>
      </c>
      <c r="L13" s="155">
        <v>11953.719735652172</v>
      </c>
      <c r="M13" s="155">
        <v>12127.518240434776</v>
      </c>
      <c r="N13" s="155">
        <v>12866.168241304344</v>
      </c>
      <c r="O13" s="155">
        <v>13655.937233043478</v>
      </c>
      <c r="P13" s="155">
        <v>14578.998311304342</v>
      </c>
      <c r="Q13" s="155">
        <v>15373.219359130446</v>
      </c>
      <c r="R13" s="155">
        <v>16556.981620869574</v>
      </c>
      <c r="S13" s="155">
        <v>17765.088968260883</v>
      </c>
      <c r="T13" s="155">
        <v>18886.994736086963</v>
      </c>
      <c r="U13" s="155">
        <v>19817.947055652188</v>
      </c>
      <c r="V13" s="155">
        <v>20919.826984782612</v>
      </c>
      <c r="W13" s="155">
        <v>23069.445951739108</v>
      </c>
      <c r="X13" s="285">
        <v>25677.189825217389</v>
      </c>
      <c r="AB13" s="158"/>
      <c r="AC13" s="158"/>
      <c r="AD13" s="158"/>
      <c r="AE13" s="158"/>
      <c r="AF13" s="158"/>
      <c r="AG13" s="158"/>
      <c r="AH13" s="158"/>
      <c r="AI13" s="158"/>
      <c r="AJ13" s="158"/>
      <c r="AK13" s="158"/>
      <c r="AL13" s="158"/>
      <c r="AM13" s="158"/>
      <c r="AN13" s="158"/>
      <c r="AO13" s="158"/>
      <c r="AP13" s="158"/>
      <c r="AQ13" s="158"/>
      <c r="AR13" s="158"/>
      <c r="AS13" s="158"/>
      <c r="AT13" s="158"/>
      <c r="AU13" s="158"/>
      <c r="AV13" s="158"/>
      <c r="AW13" s="158"/>
      <c r="AY13" s="185"/>
      <c r="AZ13" s="185"/>
      <c r="BA13" s="185"/>
      <c r="BB13" s="185"/>
      <c r="BC13" s="185"/>
      <c r="BD13" s="185"/>
      <c r="BE13" s="185"/>
      <c r="BF13" s="185"/>
      <c r="BG13" s="185"/>
      <c r="BH13" s="185"/>
      <c r="BI13" s="185"/>
      <c r="BJ13" s="185"/>
      <c r="BK13" s="185"/>
      <c r="BL13" s="185"/>
      <c r="BM13" s="185"/>
      <c r="BN13" s="185"/>
      <c r="BO13" s="185"/>
      <c r="BP13" s="185"/>
      <c r="BQ13" s="185"/>
      <c r="BR13" s="185"/>
      <c r="BS13" s="185"/>
      <c r="BT13" s="185"/>
      <c r="BU13" s="185"/>
      <c r="BV13" s="185"/>
    </row>
    <row r="14" spans="1:81">
      <c r="A14" s="241" t="s">
        <v>206</v>
      </c>
      <c r="B14" s="48" t="s">
        <v>244</v>
      </c>
      <c r="C14" s="155">
        <v>31.894106666666669</v>
      </c>
      <c r="D14" s="155">
        <v>63.515066666666662</v>
      </c>
      <c r="E14" s="155">
        <v>57.603253333333342</v>
      </c>
      <c r="F14" s="155">
        <v>52.650933333333342</v>
      </c>
      <c r="G14" s="155">
        <v>45.902506666666675</v>
      </c>
      <c r="H14" s="155">
        <v>40.721199999999996</v>
      </c>
      <c r="I14" s="155">
        <v>46.204311111111117</v>
      </c>
      <c r="J14" s="155">
        <v>58.656688888888894</v>
      </c>
      <c r="K14" s="155">
        <v>58.47087777777778</v>
      </c>
      <c r="L14" s="155">
        <v>60.762285217391295</v>
      </c>
      <c r="M14" s="155">
        <v>114.40748826086957</v>
      </c>
      <c r="N14" s="155">
        <v>195.45932695652175</v>
      </c>
      <c r="O14" s="155">
        <v>288.54451826086961</v>
      </c>
      <c r="P14" s="155">
        <v>289.32262260869567</v>
      </c>
      <c r="Q14" s="155">
        <v>354.44823130434787</v>
      </c>
      <c r="R14" s="155">
        <v>341.19800478260868</v>
      </c>
      <c r="S14" s="155">
        <v>363.25133695652175</v>
      </c>
      <c r="T14" s="155">
        <v>357.94282565217395</v>
      </c>
      <c r="U14" s="155">
        <v>360.23754608695657</v>
      </c>
      <c r="V14" s="155">
        <v>355.74303391304352</v>
      </c>
      <c r="W14" s="155">
        <v>326.29014782608692</v>
      </c>
      <c r="X14" s="285">
        <v>324.54259956521736</v>
      </c>
      <c r="AB14" s="158"/>
      <c r="AC14" s="158"/>
      <c r="AD14" s="158"/>
      <c r="AE14" s="158"/>
      <c r="AF14" s="158"/>
      <c r="AG14" s="158"/>
      <c r="AH14" s="158"/>
      <c r="AI14" s="158"/>
      <c r="AJ14" s="158"/>
      <c r="AK14" s="158"/>
      <c r="AL14" s="158"/>
      <c r="AM14" s="158"/>
      <c r="AN14" s="158"/>
      <c r="AO14" s="158"/>
      <c r="AP14" s="158"/>
      <c r="AQ14" s="158"/>
      <c r="AR14" s="158"/>
      <c r="AS14" s="158"/>
      <c r="AT14" s="158"/>
      <c r="AU14" s="158"/>
      <c r="AV14" s="158"/>
      <c r="AW14" s="158"/>
      <c r="AY14" s="185"/>
      <c r="AZ14" s="185"/>
      <c r="BA14" s="185"/>
      <c r="BB14" s="185"/>
      <c r="BC14" s="185"/>
      <c r="BD14" s="185"/>
      <c r="BE14" s="185"/>
      <c r="BF14" s="185"/>
      <c r="BG14" s="185"/>
      <c r="BH14" s="185"/>
      <c r="BI14" s="185"/>
      <c r="BJ14" s="185"/>
      <c r="BK14" s="185"/>
      <c r="BL14" s="185"/>
      <c r="BM14" s="185"/>
      <c r="BN14" s="185"/>
      <c r="BO14" s="185"/>
      <c r="BP14" s="185"/>
      <c r="BQ14" s="185"/>
      <c r="BR14" s="185"/>
      <c r="BS14" s="185"/>
      <c r="BT14" s="185"/>
      <c r="BU14" s="185"/>
      <c r="BV14" s="185"/>
    </row>
    <row r="15" spans="1:81" s="105" customFormat="1">
      <c r="A15" s="241" t="s">
        <v>206</v>
      </c>
      <c r="B15" s="48" t="s">
        <v>269</v>
      </c>
      <c r="C15" s="155">
        <v>0</v>
      </c>
      <c r="D15" s="155">
        <v>0</v>
      </c>
      <c r="E15" s="155">
        <v>0</v>
      </c>
      <c r="F15" s="155">
        <v>0</v>
      </c>
      <c r="G15" s="155">
        <v>0</v>
      </c>
      <c r="H15" s="155">
        <v>0</v>
      </c>
      <c r="I15" s="155">
        <v>0</v>
      </c>
      <c r="J15" s="155">
        <v>0</v>
      </c>
      <c r="K15" s="155">
        <v>0</v>
      </c>
      <c r="L15" s="155">
        <v>0</v>
      </c>
      <c r="M15" s="155">
        <v>0</v>
      </c>
      <c r="N15" s="155">
        <v>0</v>
      </c>
      <c r="O15" s="155">
        <v>0</v>
      </c>
      <c r="P15" s="155">
        <v>0</v>
      </c>
      <c r="Q15" s="155">
        <v>0</v>
      </c>
      <c r="R15" s="155">
        <v>0</v>
      </c>
      <c r="S15" s="155">
        <v>66.659845652173914</v>
      </c>
      <c r="T15" s="155">
        <v>120.32627565217389</v>
      </c>
      <c r="U15" s="155">
        <v>99.305839565217383</v>
      </c>
      <c r="V15" s="155">
        <v>114.69700000000005</v>
      </c>
      <c r="W15" s="155">
        <v>123.23739130434784</v>
      </c>
      <c r="X15" s="285">
        <v>141.01126130434781</v>
      </c>
      <c r="Z15" s="20"/>
      <c r="AA15" s="20"/>
      <c r="AB15" s="158"/>
      <c r="AC15" s="158"/>
      <c r="AD15" s="158"/>
      <c r="AE15" s="158"/>
      <c r="AF15" s="158"/>
      <c r="AG15" s="158"/>
      <c r="AH15" s="158"/>
      <c r="AI15" s="158"/>
      <c r="AJ15" s="158"/>
      <c r="AK15" s="158"/>
      <c r="AL15" s="158"/>
      <c r="AM15" s="158"/>
      <c r="AN15" s="158"/>
      <c r="AO15" s="158"/>
      <c r="AP15" s="158"/>
      <c r="AQ15" s="158"/>
      <c r="AR15" s="158"/>
      <c r="AS15" s="158"/>
      <c r="AT15" s="158"/>
      <c r="AU15" s="158"/>
      <c r="AV15" s="158"/>
      <c r="AW15" s="158"/>
      <c r="AX15" s="20"/>
      <c r="AY15" s="185"/>
      <c r="AZ15" s="185"/>
      <c r="BA15" s="185"/>
      <c r="BB15" s="185"/>
      <c r="BC15" s="185"/>
      <c r="BD15" s="185"/>
      <c r="BE15" s="185"/>
      <c r="BF15" s="185"/>
      <c r="BG15" s="185"/>
      <c r="BH15" s="185"/>
      <c r="BI15" s="185"/>
      <c r="BJ15" s="185"/>
      <c r="BK15" s="185"/>
      <c r="BL15" s="185"/>
      <c r="BM15" s="185"/>
      <c r="BN15" s="185"/>
      <c r="BO15" s="185"/>
      <c r="BP15" s="185"/>
      <c r="BQ15" s="185"/>
      <c r="BR15" s="185"/>
      <c r="BS15" s="185"/>
      <c r="BT15" s="185"/>
      <c r="BU15" s="185"/>
      <c r="BV15" s="185"/>
      <c r="BW15" s="20"/>
      <c r="BX15" s="20"/>
      <c r="BY15" s="20"/>
      <c r="BZ15" s="20"/>
      <c r="CA15" s="20"/>
      <c r="CB15" s="20"/>
      <c r="CC15" s="20"/>
    </row>
    <row r="16" spans="1:81">
      <c r="A16" s="241" t="s">
        <v>206</v>
      </c>
      <c r="B16" s="47" t="s">
        <v>9</v>
      </c>
      <c r="C16" s="155">
        <v>15004.717935555564</v>
      </c>
      <c r="D16" s="155">
        <v>15925.84536111112</v>
      </c>
      <c r="E16" s="155">
        <v>17224.107288888878</v>
      </c>
      <c r="F16" s="155">
        <v>18907.035498888901</v>
      </c>
      <c r="G16" s="155">
        <v>23484.073607777776</v>
      </c>
      <c r="H16" s="155">
        <v>27463.398149999997</v>
      </c>
      <c r="I16" s="155">
        <v>38643.410871111104</v>
      </c>
      <c r="J16" s="155">
        <v>49346.124975555569</v>
      </c>
      <c r="K16" s="155">
        <v>55895.676829227057</v>
      </c>
      <c r="L16" s="155">
        <v>58447.6549652174</v>
      </c>
      <c r="M16" s="155">
        <v>61187.073491739146</v>
      </c>
      <c r="N16" s="155">
        <v>63874.547714782617</v>
      </c>
      <c r="O16" s="155">
        <v>68972.702560869555</v>
      </c>
      <c r="P16" s="155">
        <v>72610.064032173948</v>
      </c>
      <c r="Q16" s="155">
        <v>75788.0325678261</v>
      </c>
      <c r="R16" s="155">
        <v>77891.407721304407</v>
      </c>
      <c r="S16" s="155">
        <v>83088.874256956464</v>
      </c>
      <c r="T16" s="155">
        <v>87197.958677391303</v>
      </c>
      <c r="U16" s="155">
        <v>91248.026744782648</v>
      </c>
      <c r="V16" s="155">
        <v>100467.63961565218</v>
      </c>
      <c r="W16" s="155">
        <v>106710.97821086962</v>
      </c>
      <c r="X16" s="285">
        <v>117650.0495786956</v>
      </c>
      <c r="AB16" s="158"/>
      <c r="AC16" s="158"/>
      <c r="AD16" s="158"/>
      <c r="AE16" s="158"/>
      <c r="AF16" s="158"/>
      <c r="AG16" s="158"/>
      <c r="AH16" s="158"/>
      <c r="AI16" s="158"/>
      <c r="AJ16" s="158"/>
      <c r="AK16" s="158"/>
      <c r="AL16" s="158"/>
      <c r="AM16" s="158"/>
      <c r="AN16" s="158"/>
      <c r="AO16" s="158"/>
      <c r="AP16" s="158"/>
      <c r="AQ16" s="158"/>
      <c r="AR16" s="158"/>
      <c r="AS16" s="158"/>
      <c r="AT16" s="158"/>
      <c r="AU16" s="158"/>
      <c r="AV16" s="158"/>
      <c r="AW16" s="158"/>
      <c r="AY16" s="185"/>
      <c r="AZ16" s="185"/>
      <c r="BA16" s="185"/>
      <c r="BB16" s="185"/>
      <c r="BC16" s="185"/>
      <c r="BD16" s="185"/>
      <c r="BE16" s="185"/>
      <c r="BF16" s="185"/>
      <c r="BG16" s="185"/>
      <c r="BH16" s="185"/>
      <c r="BI16" s="185"/>
      <c r="BJ16" s="185"/>
      <c r="BK16" s="185"/>
      <c r="BL16" s="185"/>
      <c r="BM16" s="185"/>
      <c r="BN16" s="185"/>
      <c r="BO16" s="185"/>
      <c r="BP16" s="185"/>
      <c r="BQ16" s="185"/>
      <c r="BR16" s="185"/>
      <c r="BS16" s="185"/>
      <c r="BT16" s="185"/>
      <c r="BU16" s="185"/>
      <c r="BV16" s="185"/>
    </row>
    <row r="17" spans="1:81">
      <c r="A17" s="241" t="s">
        <v>207</v>
      </c>
      <c r="B17" s="118" t="s">
        <v>57</v>
      </c>
      <c r="C17" s="155">
        <v>0</v>
      </c>
      <c r="D17" s="155">
        <v>0</v>
      </c>
      <c r="E17" s="155">
        <v>0</v>
      </c>
      <c r="F17" s="155">
        <v>0</v>
      </c>
      <c r="G17" s="155">
        <v>0</v>
      </c>
      <c r="H17" s="155">
        <v>0</v>
      </c>
      <c r="I17" s="155">
        <v>24073.530928888878</v>
      </c>
      <c r="J17" s="155">
        <v>35517.274658888906</v>
      </c>
      <c r="K17" s="155">
        <v>43316.543252560412</v>
      </c>
      <c r="L17" s="155">
        <v>49035.819563478282</v>
      </c>
      <c r="M17" s="155">
        <v>50572.941017826059</v>
      </c>
      <c r="N17" s="155">
        <v>53034.66064434783</v>
      </c>
      <c r="O17" s="155">
        <v>57082.951936521786</v>
      </c>
      <c r="P17" s="155">
        <v>59558.848386956503</v>
      </c>
      <c r="Q17" s="155">
        <v>61563.057123043523</v>
      </c>
      <c r="R17" s="155">
        <v>62682.690466521737</v>
      </c>
      <c r="S17" s="155">
        <v>63544.868043043527</v>
      </c>
      <c r="T17" s="155">
        <v>64885.509066956496</v>
      </c>
      <c r="U17" s="155">
        <v>68880.400071304306</v>
      </c>
      <c r="V17" s="155">
        <v>73741.555832173879</v>
      </c>
      <c r="W17" s="155">
        <v>75186.546445217362</v>
      </c>
      <c r="X17" s="285">
        <v>78287.481091739115</v>
      </c>
      <c r="AB17" s="158"/>
      <c r="AC17" s="158"/>
      <c r="AD17" s="158"/>
      <c r="AE17" s="158"/>
      <c r="AF17" s="158"/>
      <c r="AG17" s="158"/>
      <c r="AH17" s="158"/>
      <c r="AI17" s="158"/>
      <c r="AJ17" s="158"/>
      <c r="AK17" s="158"/>
      <c r="AL17" s="158"/>
      <c r="AM17" s="158"/>
      <c r="AN17" s="158"/>
      <c r="AO17" s="158"/>
      <c r="AP17" s="158"/>
      <c r="AQ17" s="158"/>
      <c r="AR17" s="158"/>
      <c r="AS17" s="158"/>
      <c r="AT17" s="158"/>
      <c r="AU17" s="158"/>
      <c r="AV17" s="158"/>
      <c r="AW17" s="158"/>
      <c r="AY17" s="185"/>
      <c r="AZ17" s="185"/>
      <c r="BA17" s="185"/>
      <c r="BB17" s="185"/>
      <c r="BC17" s="185"/>
      <c r="BD17" s="185"/>
      <c r="BE17" s="185"/>
      <c r="BF17" s="185"/>
      <c r="BG17" s="185"/>
      <c r="BH17" s="185"/>
      <c r="BI17" s="185"/>
      <c r="BJ17" s="185"/>
      <c r="BK17" s="185"/>
      <c r="BL17" s="185"/>
      <c r="BM17" s="185"/>
      <c r="BN17" s="185"/>
      <c r="BO17" s="185"/>
      <c r="BP17" s="185"/>
      <c r="BQ17" s="185"/>
      <c r="BR17" s="185"/>
      <c r="BS17" s="185"/>
      <c r="BT17" s="185"/>
      <c r="BU17" s="185"/>
      <c r="BV17" s="185"/>
    </row>
    <row r="18" spans="1:81">
      <c r="A18" s="241" t="s">
        <v>207</v>
      </c>
      <c r="B18" s="120" t="s">
        <v>52</v>
      </c>
      <c r="C18" s="155">
        <v>5291.6777244444529</v>
      </c>
      <c r="D18" s="155">
        <v>5392.0626288888852</v>
      </c>
      <c r="E18" s="155">
        <v>5986.6481899999981</v>
      </c>
      <c r="F18" s="155">
        <v>6674.976506666665</v>
      </c>
      <c r="G18" s="155">
        <v>8220.3774522222266</v>
      </c>
      <c r="H18" s="155">
        <v>9516.6665177777886</v>
      </c>
      <c r="I18" s="155">
        <v>11960.915924444442</v>
      </c>
      <c r="J18" s="155">
        <v>13279.218081111107</v>
      </c>
      <c r="K18" s="155">
        <v>14488.869947729454</v>
      </c>
      <c r="L18" s="155">
        <v>15037.328489565205</v>
      </c>
      <c r="M18" s="155">
        <v>14873.225024782607</v>
      </c>
      <c r="N18" s="155">
        <v>15273.881003478275</v>
      </c>
      <c r="O18" s="155">
        <v>16680.923466086955</v>
      </c>
      <c r="P18" s="155">
        <v>18691.749427826071</v>
      </c>
      <c r="Q18" s="155">
        <v>20883.636553043445</v>
      </c>
      <c r="R18" s="155">
        <v>21491.934496521706</v>
      </c>
      <c r="S18" s="155">
        <v>22840.191293913027</v>
      </c>
      <c r="T18" s="155">
        <v>23058.097342173915</v>
      </c>
      <c r="U18" s="155">
        <v>23252.289138695665</v>
      </c>
      <c r="V18" s="155">
        <v>26225.36312956523</v>
      </c>
      <c r="W18" s="155">
        <v>28573.770866086968</v>
      </c>
      <c r="X18" s="285">
        <v>34301.799396086913</v>
      </c>
      <c r="AB18" s="158"/>
      <c r="AC18" s="158"/>
      <c r="AD18" s="158"/>
      <c r="AE18" s="158"/>
      <c r="AF18" s="158"/>
      <c r="AG18" s="158"/>
      <c r="AH18" s="158"/>
      <c r="AI18" s="158"/>
      <c r="AJ18" s="158"/>
      <c r="AK18" s="158"/>
      <c r="AL18" s="158"/>
      <c r="AM18" s="158"/>
      <c r="AN18" s="158"/>
      <c r="AO18" s="158"/>
      <c r="AP18" s="158"/>
      <c r="AQ18" s="158"/>
      <c r="AR18" s="158"/>
      <c r="AS18" s="158"/>
      <c r="AT18" s="158"/>
      <c r="AU18" s="158"/>
      <c r="AV18" s="158"/>
      <c r="AW18" s="158"/>
      <c r="AY18" s="185"/>
      <c r="AZ18" s="185"/>
      <c r="BA18" s="185"/>
      <c r="BB18" s="185"/>
      <c r="BC18" s="185"/>
      <c r="BD18" s="185"/>
      <c r="BE18" s="185"/>
      <c r="BF18" s="185"/>
      <c r="BG18" s="185"/>
      <c r="BH18" s="185"/>
      <c r="BI18" s="185"/>
      <c r="BJ18" s="185"/>
      <c r="BK18" s="185"/>
      <c r="BL18" s="185"/>
      <c r="BM18" s="185"/>
      <c r="BN18" s="185"/>
      <c r="BO18" s="185"/>
      <c r="BP18" s="185"/>
      <c r="BQ18" s="185"/>
      <c r="BR18" s="185"/>
      <c r="BS18" s="185"/>
      <c r="BT18" s="185"/>
      <c r="BU18" s="185"/>
      <c r="BV18" s="185"/>
    </row>
    <row r="19" spans="1:81">
      <c r="A19" s="241" t="s">
        <v>207</v>
      </c>
      <c r="B19" s="117" t="s">
        <v>128</v>
      </c>
      <c r="C19" s="155">
        <v>13569.748776666667</v>
      </c>
      <c r="D19" s="155">
        <v>14791.976453333322</v>
      </c>
      <c r="E19" s="155">
        <v>15823.721550000004</v>
      </c>
      <c r="F19" s="155">
        <v>17694.37055555555</v>
      </c>
      <c r="G19" s="155">
        <v>21689.037226666664</v>
      </c>
      <c r="H19" s="155">
        <v>25245.223652222208</v>
      </c>
      <c r="I19" s="155">
        <v>15652.914871111108</v>
      </c>
      <c r="J19" s="155">
        <v>16879.505033333317</v>
      </c>
      <c r="K19" s="155">
        <v>17249.284279178726</v>
      </c>
      <c r="L19" s="155">
        <v>17923.270028695653</v>
      </c>
      <c r="M19" s="155">
        <v>17874.836030869566</v>
      </c>
      <c r="N19" s="155">
        <v>18484.423278695653</v>
      </c>
      <c r="O19" s="155">
        <v>19086.362503478249</v>
      </c>
      <c r="P19" s="155">
        <v>20235.604707391303</v>
      </c>
      <c r="Q19" s="155">
        <v>21726.64315217391</v>
      </c>
      <c r="R19" s="155">
        <v>22827.923416521742</v>
      </c>
      <c r="S19" s="155">
        <v>24122.011967826104</v>
      </c>
      <c r="T19" s="155">
        <v>25557.968356521764</v>
      </c>
      <c r="U19" s="155">
        <v>27076.488933913057</v>
      </c>
      <c r="V19" s="155">
        <v>28358.324736956522</v>
      </c>
      <c r="W19" s="155">
        <v>30881.130418260855</v>
      </c>
      <c r="X19" s="285">
        <v>33817.908607826066</v>
      </c>
      <c r="AB19" s="158"/>
      <c r="AC19" s="158"/>
      <c r="AD19" s="158"/>
      <c r="AE19" s="158"/>
      <c r="AF19" s="158"/>
      <c r="AG19" s="158"/>
      <c r="AH19" s="158"/>
      <c r="AI19" s="158"/>
      <c r="AJ19" s="158"/>
      <c r="AK19" s="158"/>
      <c r="AL19" s="158"/>
      <c r="AM19" s="158"/>
      <c r="AN19" s="158"/>
      <c r="AO19" s="158"/>
      <c r="AP19" s="158"/>
      <c r="AQ19" s="158"/>
      <c r="AR19" s="158"/>
      <c r="AS19" s="158"/>
      <c r="AT19" s="158"/>
      <c r="AU19" s="158"/>
      <c r="AV19" s="158"/>
      <c r="AW19" s="158"/>
      <c r="AY19" s="185"/>
      <c r="AZ19" s="185"/>
      <c r="BA19" s="185"/>
      <c r="BB19" s="185"/>
      <c r="BC19" s="185"/>
      <c r="BD19" s="185"/>
      <c r="BE19" s="185"/>
      <c r="BF19" s="185"/>
      <c r="BG19" s="185"/>
      <c r="BH19" s="185"/>
      <c r="BI19" s="185"/>
      <c r="BJ19" s="185"/>
      <c r="BK19" s="185"/>
      <c r="BL19" s="185"/>
      <c r="BM19" s="185"/>
      <c r="BN19" s="185"/>
      <c r="BO19" s="185"/>
      <c r="BP19" s="185"/>
      <c r="BQ19" s="185"/>
      <c r="BR19" s="185"/>
      <c r="BS19" s="185"/>
      <c r="BT19" s="185"/>
      <c r="BU19" s="185"/>
      <c r="BV19" s="185"/>
    </row>
    <row r="20" spans="1:81">
      <c r="A20" s="241" t="s">
        <v>207</v>
      </c>
      <c r="B20" s="48" t="s">
        <v>244</v>
      </c>
      <c r="C20" s="155">
        <v>84.782431111111109</v>
      </c>
      <c r="D20" s="155">
        <v>164.50353666666663</v>
      </c>
      <c r="E20" s="155">
        <v>168.25680333333329</v>
      </c>
      <c r="F20" s="155">
        <v>169.48370222222218</v>
      </c>
      <c r="G20" s="155">
        <v>171.63446333333329</v>
      </c>
      <c r="H20" s="155">
        <v>173.85387111111109</v>
      </c>
      <c r="I20" s="155">
        <v>169.53189666666663</v>
      </c>
      <c r="J20" s="155">
        <v>185.25766888888887</v>
      </c>
      <c r="K20" s="155">
        <v>200.28232623188404</v>
      </c>
      <c r="L20" s="155">
        <v>194.93062434782613</v>
      </c>
      <c r="M20" s="155">
        <v>247.67305000000007</v>
      </c>
      <c r="N20" s="155">
        <v>347.4471752173913</v>
      </c>
      <c r="O20" s="155">
        <v>463.11784695652176</v>
      </c>
      <c r="P20" s="155">
        <v>487.99237043478269</v>
      </c>
      <c r="Q20" s="155">
        <v>552.91211260869568</v>
      </c>
      <c r="R20" s="155">
        <v>600.33257434782604</v>
      </c>
      <c r="S20" s="155">
        <v>586.30870043478274</v>
      </c>
      <c r="T20" s="155">
        <v>631.88575826086958</v>
      </c>
      <c r="U20" s="155">
        <v>682.44143565217382</v>
      </c>
      <c r="V20" s="155">
        <v>634.61263478260855</v>
      </c>
      <c r="W20" s="155">
        <v>623.33454782608692</v>
      </c>
      <c r="X20" s="285">
        <v>668.24506086956535</v>
      </c>
      <c r="AB20" s="158"/>
      <c r="AC20" s="158"/>
      <c r="AD20" s="158"/>
      <c r="AE20" s="158"/>
      <c r="AF20" s="158"/>
      <c r="AG20" s="158"/>
      <c r="AH20" s="158"/>
      <c r="AI20" s="158"/>
      <c r="AJ20" s="158"/>
      <c r="AK20" s="158"/>
      <c r="AL20" s="158"/>
      <c r="AM20" s="158"/>
      <c r="AN20" s="158"/>
      <c r="AO20" s="158"/>
      <c r="AP20" s="158"/>
      <c r="AQ20" s="158"/>
      <c r="AR20" s="158"/>
      <c r="AS20" s="158"/>
      <c r="AT20" s="158"/>
      <c r="AU20" s="158"/>
      <c r="AV20" s="158"/>
      <c r="AW20" s="158"/>
      <c r="AY20" s="185"/>
      <c r="AZ20" s="185"/>
      <c r="BA20" s="185"/>
      <c r="BB20" s="185"/>
      <c r="BC20" s="185"/>
      <c r="BD20" s="185"/>
      <c r="BE20" s="185"/>
      <c r="BF20" s="185"/>
      <c r="BG20" s="185"/>
      <c r="BH20" s="185"/>
      <c r="BI20" s="185"/>
      <c r="BJ20" s="185"/>
      <c r="BK20" s="185"/>
      <c r="BL20" s="185"/>
      <c r="BM20" s="185"/>
      <c r="BN20" s="185"/>
      <c r="BO20" s="185"/>
      <c r="BP20" s="185"/>
      <c r="BQ20" s="185"/>
      <c r="BR20" s="185"/>
      <c r="BS20" s="185"/>
      <c r="BT20" s="185"/>
      <c r="BU20" s="185"/>
      <c r="BV20" s="185"/>
    </row>
    <row r="21" spans="1:81" s="105" customFormat="1">
      <c r="A21" s="241" t="s">
        <v>207</v>
      </c>
      <c r="B21" s="48" t="s">
        <v>269</v>
      </c>
      <c r="C21" s="155">
        <v>0</v>
      </c>
      <c r="D21" s="155">
        <v>0</v>
      </c>
      <c r="E21" s="155">
        <v>0</v>
      </c>
      <c r="F21" s="155">
        <v>0</v>
      </c>
      <c r="G21" s="155">
        <v>0</v>
      </c>
      <c r="H21" s="155">
        <v>0</v>
      </c>
      <c r="I21" s="155">
        <v>0</v>
      </c>
      <c r="J21" s="155">
        <v>0</v>
      </c>
      <c r="K21" s="155">
        <v>0</v>
      </c>
      <c r="L21" s="155">
        <v>0</v>
      </c>
      <c r="M21" s="155">
        <v>0</v>
      </c>
      <c r="N21" s="155">
        <v>0</v>
      </c>
      <c r="O21" s="155">
        <v>0</v>
      </c>
      <c r="P21" s="155">
        <v>0</v>
      </c>
      <c r="Q21" s="155">
        <v>0</v>
      </c>
      <c r="R21" s="155">
        <v>0</v>
      </c>
      <c r="S21" s="155">
        <v>80.278405217391324</v>
      </c>
      <c r="T21" s="155">
        <v>150.72761173913048</v>
      </c>
      <c r="U21" s="155">
        <v>154.35975000000002</v>
      </c>
      <c r="V21" s="155">
        <v>165.79156086956519</v>
      </c>
      <c r="W21" s="155">
        <v>154.30212173913046</v>
      </c>
      <c r="X21" s="285">
        <v>147.58141739130437</v>
      </c>
      <c r="Z21" s="20"/>
      <c r="AA21" s="20"/>
      <c r="AB21" s="158"/>
      <c r="AC21" s="158"/>
      <c r="AD21" s="158"/>
      <c r="AE21" s="158"/>
      <c r="AF21" s="158"/>
      <c r="AG21" s="158"/>
      <c r="AH21" s="158"/>
      <c r="AI21" s="158"/>
      <c r="AJ21" s="158"/>
      <c r="AK21" s="158"/>
      <c r="AL21" s="158"/>
      <c r="AM21" s="158"/>
      <c r="AN21" s="158"/>
      <c r="AO21" s="158"/>
      <c r="AP21" s="158"/>
      <c r="AQ21" s="158"/>
      <c r="AR21" s="158"/>
      <c r="AS21" s="158"/>
      <c r="AT21" s="158"/>
      <c r="AU21" s="158"/>
      <c r="AV21" s="158"/>
      <c r="AW21" s="158"/>
      <c r="AX21" s="20"/>
      <c r="AY21" s="185"/>
      <c r="AZ21" s="185"/>
      <c r="BA21" s="185"/>
      <c r="BB21" s="185"/>
      <c r="BC21" s="185"/>
      <c r="BD21" s="185"/>
      <c r="BE21" s="185"/>
      <c r="BF21" s="185"/>
      <c r="BG21" s="185"/>
      <c r="BH21" s="185"/>
      <c r="BI21" s="185"/>
      <c r="BJ21" s="185"/>
      <c r="BK21" s="185"/>
      <c r="BL21" s="185"/>
      <c r="BM21" s="185"/>
      <c r="BN21" s="185"/>
      <c r="BO21" s="185"/>
      <c r="BP21" s="185"/>
      <c r="BQ21" s="185"/>
      <c r="BR21" s="185"/>
      <c r="BS21" s="185"/>
      <c r="BT21" s="185"/>
      <c r="BU21" s="185"/>
      <c r="BV21" s="185"/>
      <c r="BW21" s="20"/>
      <c r="BX21" s="20"/>
      <c r="BY21" s="20"/>
      <c r="BZ21" s="20"/>
      <c r="CA21" s="20"/>
      <c r="CB21" s="20"/>
      <c r="CC21" s="20"/>
    </row>
    <row r="22" spans="1:81">
      <c r="A22" s="241" t="s">
        <v>207</v>
      </c>
      <c r="B22" s="47" t="s">
        <v>9</v>
      </c>
      <c r="C22" s="155">
        <v>18946.208932222235</v>
      </c>
      <c r="D22" s="155">
        <v>20348.542618888874</v>
      </c>
      <c r="E22" s="155">
        <v>21978.626543333317</v>
      </c>
      <c r="F22" s="155">
        <v>24538.830764444436</v>
      </c>
      <c r="G22" s="155">
        <v>30081.049142222182</v>
      </c>
      <c r="H22" s="155">
        <v>34935.744041111095</v>
      </c>
      <c r="I22" s="155">
        <v>51856.893621111107</v>
      </c>
      <c r="J22" s="155">
        <v>65861.255442222231</v>
      </c>
      <c r="K22" s="155">
        <v>75254.979805700481</v>
      </c>
      <c r="L22" s="155">
        <v>82191.348706086952</v>
      </c>
      <c r="M22" s="155">
        <v>83568.675123478344</v>
      </c>
      <c r="N22" s="155">
        <v>87140.412101739086</v>
      </c>
      <c r="O22" s="155">
        <v>93313.355753043536</v>
      </c>
      <c r="P22" s="155">
        <v>98974.19489260875</v>
      </c>
      <c r="Q22" s="155">
        <v>104726.24894086954</v>
      </c>
      <c r="R22" s="155">
        <v>107602.88095391306</v>
      </c>
      <c r="S22" s="155">
        <v>111173.65841043477</v>
      </c>
      <c r="T22" s="155">
        <v>114284.18813565219</v>
      </c>
      <c r="U22" s="155">
        <v>120045.97932956516</v>
      </c>
      <c r="V22" s="155">
        <v>129125.64789434781</v>
      </c>
      <c r="W22" s="155">
        <v>135419.08439913037</v>
      </c>
      <c r="X22" s="285">
        <v>147223.01557391306</v>
      </c>
      <c r="AB22" s="158"/>
      <c r="AC22" s="158"/>
      <c r="AD22" s="158"/>
      <c r="AE22" s="158"/>
      <c r="AF22" s="158"/>
      <c r="AG22" s="158"/>
      <c r="AH22" s="158"/>
      <c r="AI22" s="158"/>
      <c r="AJ22" s="158"/>
      <c r="AK22" s="158"/>
      <c r="AL22" s="158"/>
      <c r="AM22" s="158"/>
      <c r="AN22" s="158"/>
      <c r="AO22" s="158"/>
      <c r="AP22" s="158"/>
      <c r="AQ22" s="158"/>
      <c r="AR22" s="158"/>
      <c r="AS22" s="158"/>
      <c r="AT22" s="158"/>
      <c r="AU22" s="158"/>
      <c r="AV22" s="158"/>
      <c r="AW22" s="158"/>
      <c r="AY22" s="185"/>
      <c r="AZ22" s="185"/>
      <c r="BA22" s="185"/>
      <c r="BB22" s="185"/>
      <c r="BC22" s="185"/>
      <c r="BD22" s="185"/>
      <c r="BE22" s="185"/>
      <c r="BF22" s="185"/>
      <c r="BG22" s="185"/>
      <c r="BH22" s="185"/>
      <c r="BI22" s="185"/>
      <c r="BJ22" s="185"/>
      <c r="BK22" s="185"/>
      <c r="BL22" s="185"/>
      <c r="BM22" s="185"/>
      <c r="BN22" s="185"/>
      <c r="BO22" s="185"/>
      <c r="BP22" s="185"/>
      <c r="BQ22" s="185"/>
      <c r="BR22" s="185"/>
      <c r="BS22" s="185"/>
      <c r="BT22" s="185"/>
      <c r="BU22" s="185"/>
      <c r="BV22" s="185"/>
    </row>
    <row r="23" spans="1:81">
      <c r="A23" s="241" t="s">
        <v>208</v>
      </c>
      <c r="B23" s="118" t="s">
        <v>57</v>
      </c>
      <c r="C23" s="155">
        <v>0</v>
      </c>
      <c r="D23" s="155">
        <v>0</v>
      </c>
      <c r="E23" s="155">
        <v>0</v>
      </c>
      <c r="F23" s="155">
        <v>0</v>
      </c>
      <c r="G23" s="155">
        <v>0</v>
      </c>
      <c r="H23" s="155">
        <v>0</v>
      </c>
      <c r="I23" s="155">
        <v>27475.349372222223</v>
      </c>
      <c r="J23" s="155">
        <v>39302.912364444426</v>
      </c>
      <c r="K23" s="155">
        <v>46182.927584057972</v>
      </c>
      <c r="L23" s="155">
        <v>50972.41919260873</v>
      </c>
      <c r="M23" s="155">
        <v>53702.464874347781</v>
      </c>
      <c r="N23" s="155">
        <v>58233.161412608679</v>
      </c>
      <c r="O23" s="155">
        <v>63960.696233913033</v>
      </c>
      <c r="P23" s="155">
        <v>67106.528096956492</v>
      </c>
      <c r="Q23" s="155">
        <v>71093.69616826094</v>
      </c>
      <c r="R23" s="155">
        <v>72430.092364782628</v>
      </c>
      <c r="S23" s="155">
        <v>72180.18431304353</v>
      </c>
      <c r="T23" s="155">
        <v>71593.997014782653</v>
      </c>
      <c r="U23" s="155">
        <v>75066.942983043453</v>
      </c>
      <c r="V23" s="155">
        <v>81739.65565869573</v>
      </c>
      <c r="W23" s="155">
        <v>84056.369720434785</v>
      </c>
      <c r="X23" s="285">
        <v>86991.760116956488</v>
      </c>
      <c r="AB23" s="158"/>
      <c r="AC23" s="158"/>
      <c r="AD23" s="158"/>
      <c r="AE23" s="158"/>
      <c r="AF23" s="158"/>
      <c r="AG23" s="158"/>
      <c r="AH23" s="158"/>
      <c r="AI23" s="158"/>
      <c r="AJ23" s="158"/>
      <c r="AK23" s="158"/>
      <c r="AL23" s="158"/>
      <c r="AM23" s="158"/>
      <c r="AN23" s="158"/>
      <c r="AO23" s="158"/>
      <c r="AP23" s="158"/>
      <c r="AQ23" s="158"/>
      <c r="AR23" s="158"/>
      <c r="AS23" s="158"/>
      <c r="AT23" s="158"/>
      <c r="AU23" s="158"/>
      <c r="AV23" s="158"/>
      <c r="AW23" s="158"/>
      <c r="AY23" s="185"/>
      <c r="AZ23" s="185"/>
      <c r="BA23" s="185"/>
      <c r="BB23" s="185"/>
      <c r="BC23" s="185"/>
      <c r="BD23" s="185"/>
      <c r="BE23" s="185"/>
      <c r="BF23" s="185"/>
      <c r="BG23" s="185"/>
      <c r="BH23" s="185"/>
      <c r="BI23" s="185"/>
      <c r="BJ23" s="185"/>
      <c r="BK23" s="185"/>
      <c r="BL23" s="185"/>
      <c r="BM23" s="185"/>
      <c r="BN23" s="185"/>
      <c r="BO23" s="185"/>
      <c r="BP23" s="185"/>
      <c r="BQ23" s="185"/>
      <c r="BR23" s="185"/>
      <c r="BS23" s="185"/>
      <c r="BT23" s="185"/>
      <c r="BU23" s="185"/>
      <c r="BV23" s="185"/>
    </row>
    <row r="24" spans="1:81">
      <c r="A24" s="241" t="s">
        <v>208</v>
      </c>
      <c r="B24" s="120" t="s">
        <v>52</v>
      </c>
      <c r="C24" s="155">
        <v>4607.3849488888927</v>
      </c>
      <c r="D24" s="155">
        <v>4981.190071111112</v>
      </c>
      <c r="E24" s="155">
        <v>5875.0845511111092</v>
      </c>
      <c r="F24" s="155">
        <v>6769.2327499999992</v>
      </c>
      <c r="G24" s="155">
        <v>8854.9527199999957</v>
      </c>
      <c r="H24" s="155">
        <v>10362.362248888901</v>
      </c>
      <c r="I24" s="155">
        <v>12368.787781111105</v>
      </c>
      <c r="J24" s="155">
        <v>13976.788388888897</v>
      </c>
      <c r="K24" s="155">
        <v>15176.166048454093</v>
      </c>
      <c r="L24" s="155">
        <v>15477.386245217382</v>
      </c>
      <c r="M24" s="155">
        <v>15899.421614782605</v>
      </c>
      <c r="N24" s="155">
        <v>16722.921547391314</v>
      </c>
      <c r="O24" s="155">
        <v>18382.89119565217</v>
      </c>
      <c r="P24" s="155">
        <v>18903.534279130403</v>
      </c>
      <c r="Q24" s="155">
        <v>20837.477857826038</v>
      </c>
      <c r="R24" s="155">
        <v>21274.160473478249</v>
      </c>
      <c r="S24" s="155">
        <v>21932.892900434737</v>
      </c>
      <c r="T24" s="155">
        <v>23599.029381739132</v>
      </c>
      <c r="U24" s="155">
        <v>23608.59012826089</v>
      </c>
      <c r="V24" s="155">
        <v>27397.224489130404</v>
      </c>
      <c r="W24" s="155">
        <v>29502.418782608693</v>
      </c>
      <c r="X24" s="285">
        <v>34091.945450869527</v>
      </c>
      <c r="AB24" s="158"/>
      <c r="AC24" s="158"/>
      <c r="AD24" s="158"/>
      <c r="AE24" s="158"/>
      <c r="AF24" s="158"/>
      <c r="AG24" s="158"/>
      <c r="AH24" s="158"/>
      <c r="AI24" s="158"/>
      <c r="AJ24" s="158"/>
      <c r="AK24" s="158"/>
      <c r="AL24" s="158"/>
      <c r="AM24" s="158"/>
      <c r="AN24" s="158"/>
      <c r="AO24" s="158"/>
      <c r="AP24" s="158"/>
      <c r="AQ24" s="158"/>
      <c r="AR24" s="158"/>
      <c r="AS24" s="158"/>
      <c r="AT24" s="158"/>
      <c r="AU24" s="158"/>
      <c r="AV24" s="158"/>
      <c r="AW24" s="158"/>
      <c r="AY24" s="185"/>
      <c r="AZ24" s="185"/>
      <c r="BA24" s="185"/>
      <c r="BB24" s="185"/>
      <c r="BC24" s="185"/>
      <c r="BD24" s="185"/>
      <c r="BE24" s="185"/>
      <c r="BF24" s="185"/>
      <c r="BG24" s="185"/>
      <c r="BH24" s="185"/>
      <c r="BI24" s="185"/>
      <c r="BJ24" s="185"/>
      <c r="BK24" s="185"/>
      <c r="BL24" s="185"/>
      <c r="BM24" s="185"/>
      <c r="BN24" s="185"/>
      <c r="BO24" s="185"/>
      <c r="BP24" s="185"/>
      <c r="BQ24" s="185"/>
      <c r="BR24" s="185"/>
      <c r="BS24" s="185"/>
      <c r="BT24" s="185"/>
      <c r="BU24" s="185"/>
      <c r="BV24" s="185"/>
    </row>
    <row r="25" spans="1:81">
      <c r="A25" s="241" t="s">
        <v>208</v>
      </c>
      <c r="B25" s="117" t="s">
        <v>128</v>
      </c>
      <c r="C25" s="155">
        <v>15981.424506666668</v>
      </c>
      <c r="D25" s="155">
        <v>17422.64499333335</v>
      </c>
      <c r="E25" s="155">
        <v>19039.52128666667</v>
      </c>
      <c r="F25" s="155">
        <v>21305.886892222225</v>
      </c>
      <c r="G25" s="155">
        <v>26310.391981111094</v>
      </c>
      <c r="H25" s="155">
        <v>29872.390958888864</v>
      </c>
      <c r="I25" s="155">
        <v>16433.585289999995</v>
      </c>
      <c r="J25" s="155">
        <v>17213.710112222219</v>
      </c>
      <c r="K25" s="155">
        <v>17280.077987826087</v>
      </c>
      <c r="L25" s="155">
        <v>16756.235489130446</v>
      </c>
      <c r="M25" s="155">
        <v>17326.691256521735</v>
      </c>
      <c r="N25" s="155">
        <v>18926.844561304333</v>
      </c>
      <c r="O25" s="155">
        <v>20466.174822608704</v>
      </c>
      <c r="P25" s="155">
        <v>21823.110300000008</v>
      </c>
      <c r="Q25" s="155">
        <v>23394.261837391314</v>
      </c>
      <c r="R25" s="155">
        <v>25258.646799565202</v>
      </c>
      <c r="S25" s="155">
        <v>25684.787934782606</v>
      </c>
      <c r="T25" s="155">
        <v>26901.416579130448</v>
      </c>
      <c r="U25" s="155">
        <v>28763.654353478236</v>
      </c>
      <c r="V25" s="155">
        <v>30833.337060000002</v>
      </c>
      <c r="W25" s="155">
        <v>33376.433685217315</v>
      </c>
      <c r="X25" s="285">
        <v>36018.388924347812</v>
      </c>
      <c r="AB25" s="158"/>
      <c r="AC25" s="158"/>
      <c r="AD25" s="158"/>
      <c r="AE25" s="158"/>
      <c r="AF25" s="158"/>
      <c r="AG25" s="158"/>
      <c r="AH25" s="158"/>
      <c r="AI25" s="158"/>
      <c r="AJ25" s="158"/>
      <c r="AK25" s="158"/>
      <c r="AL25" s="158"/>
      <c r="AM25" s="158"/>
      <c r="AN25" s="158"/>
      <c r="AO25" s="158"/>
      <c r="AP25" s="158"/>
      <c r="AQ25" s="158"/>
      <c r="AR25" s="158"/>
      <c r="AS25" s="158"/>
      <c r="AT25" s="158"/>
      <c r="AU25" s="158"/>
      <c r="AV25" s="158"/>
      <c r="AW25" s="158"/>
      <c r="AY25" s="185"/>
      <c r="AZ25" s="185"/>
      <c r="BA25" s="185"/>
      <c r="BB25" s="185"/>
      <c r="BC25" s="185"/>
      <c r="BD25" s="185"/>
      <c r="BE25" s="185"/>
      <c r="BF25" s="185"/>
      <c r="BG25" s="185"/>
      <c r="BH25" s="185"/>
      <c r="BI25" s="185"/>
      <c r="BJ25" s="185"/>
      <c r="BK25" s="185"/>
      <c r="BL25" s="185"/>
      <c r="BM25" s="185"/>
      <c r="BN25" s="185"/>
      <c r="BO25" s="185"/>
      <c r="BP25" s="185"/>
      <c r="BQ25" s="185"/>
      <c r="BR25" s="185"/>
      <c r="BS25" s="185"/>
      <c r="BT25" s="185"/>
      <c r="BU25" s="185"/>
      <c r="BV25" s="185"/>
    </row>
    <row r="26" spans="1:81">
      <c r="A26" s="241" t="s">
        <v>208</v>
      </c>
      <c r="B26" s="48" t="s">
        <v>244</v>
      </c>
      <c r="C26" s="155">
        <v>68.964981111111101</v>
      </c>
      <c r="D26" s="155">
        <v>122.00831555555554</v>
      </c>
      <c r="E26" s="155">
        <v>135.56396000000001</v>
      </c>
      <c r="F26" s="155">
        <v>158.97632888888884</v>
      </c>
      <c r="G26" s="155">
        <v>179.75206222222218</v>
      </c>
      <c r="H26" s="155">
        <v>179.25087999999997</v>
      </c>
      <c r="I26" s="155">
        <v>175.82246222222221</v>
      </c>
      <c r="J26" s="155">
        <v>190.41602666666665</v>
      </c>
      <c r="K26" s="155">
        <v>185.5979696618358</v>
      </c>
      <c r="L26" s="155">
        <v>199.46126086956525</v>
      </c>
      <c r="M26" s="155">
        <v>258.45851304347826</v>
      </c>
      <c r="N26" s="155">
        <v>402.397902173913</v>
      </c>
      <c r="O26" s="155">
        <v>595.53699782608692</v>
      </c>
      <c r="P26" s="155">
        <v>614.53054782608694</v>
      </c>
      <c r="Q26" s="155">
        <v>666.50670434782603</v>
      </c>
      <c r="R26" s="155">
        <v>711.54222608695648</v>
      </c>
      <c r="S26" s="155">
        <v>768.35066086956522</v>
      </c>
      <c r="T26" s="155">
        <v>669.76279999999986</v>
      </c>
      <c r="U26" s="155">
        <v>701.04108173913039</v>
      </c>
      <c r="V26" s="155">
        <v>746.48251304347821</v>
      </c>
      <c r="W26" s="155">
        <v>810.93496521739121</v>
      </c>
      <c r="X26" s="285">
        <v>833.03935130434809</v>
      </c>
      <c r="AB26" s="158"/>
      <c r="AC26" s="158"/>
      <c r="AD26" s="158"/>
      <c r="AE26" s="158"/>
      <c r="AF26" s="158"/>
      <c r="AG26" s="158"/>
      <c r="AH26" s="158"/>
      <c r="AI26" s="158"/>
      <c r="AJ26" s="158"/>
      <c r="AK26" s="158"/>
      <c r="AL26" s="158"/>
      <c r="AM26" s="158"/>
      <c r="AN26" s="158"/>
      <c r="AO26" s="158"/>
      <c r="AP26" s="158"/>
      <c r="AQ26" s="158"/>
      <c r="AR26" s="158"/>
      <c r="AS26" s="158"/>
      <c r="AT26" s="158"/>
      <c r="AU26" s="158"/>
      <c r="AV26" s="158"/>
      <c r="AW26" s="158"/>
      <c r="AY26" s="185"/>
      <c r="AZ26" s="185"/>
      <c r="BA26" s="185"/>
      <c r="BB26" s="185"/>
      <c r="BC26" s="185"/>
      <c r="BD26" s="185"/>
      <c r="BE26" s="185"/>
      <c r="BF26" s="185"/>
      <c r="BG26" s="185"/>
      <c r="BH26" s="185"/>
      <c r="BI26" s="185"/>
      <c r="BJ26" s="185"/>
      <c r="BK26" s="185"/>
      <c r="BL26" s="185"/>
      <c r="BM26" s="185"/>
      <c r="BN26" s="185"/>
      <c r="BO26" s="185"/>
      <c r="BP26" s="185"/>
      <c r="BQ26" s="185"/>
      <c r="BR26" s="185"/>
      <c r="BS26" s="185"/>
      <c r="BT26" s="185"/>
      <c r="BU26" s="185"/>
      <c r="BV26" s="185"/>
    </row>
    <row r="27" spans="1:81" s="105" customFormat="1">
      <c r="A27" s="241" t="s">
        <v>208</v>
      </c>
      <c r="B27" s="48" t="s">
        <v>269</v>
      </c>
      <c r="C27" s="155">
        <v>0</v>
      </c>
      <c r="D27" s="155">
        <v>0</v>
      </c>
      <c r="E27" s="155">
        <v>0</v>
      </c>
      <c r="F27" s="155">
        <v>0</v>
      </c>
      <c r="G27" s="155">
        <v>0</v>
      </c>
      <c r="H27" s="155">
        <v>0</v>
      </c>
      <c r="I27" s="155">
        <v>0</v>
      </c>
      <c r="J27" s="155">
        <v>0</v>
      </c>
      <c r="K27" s="155">
        <v>0</v>
      </c>
      <c r="L27" s="155">
        <v>0</v>
      </c>
      <c r="M27" s="155">
        <v>0</v>
      </c>
      <c r="N27" s="155">
        <v>0</v>
      </c>
      <c r="O27" s="155">
        <v>0</v>
      </c>
      <c r="P27" s="155">
        <v>0</v>
      </c>
      <c r="Q27" s="155">
        <v>0</v>
      </c>
      <c r="R27" s="155">
        <v>0</v>
      </c>
      <c r="S27" s="155">
        <v>82.371652173913063</v>
      </c>
      <c r="T27" s="155">
        <v>170.13642695652175</v>
      </c>
      <c r="U27" s="155">
        <v>185.61471304347828</v>
      </c>
      <c r="V27" s="155">
        <v>205.57066956521734</v>
      </c>
      <c r="W27" s="155">
        <v>236.34375652173921</v>
      </c>
      <c r="X27" s="285">
        <v>266.85493043478272</v>
      </c>
      <c r="Z27" s="20"/>
      <c r="AA27" s="20"/>
      <c r="AB27" s="158"/>
      <c r="AC27" s="158"/>
      <c r="AD27" s="158"/>
      <c r="AE27" s="158"/>
      <c r="AF27" s="158"/>
      <c r="AG27" s="158"/>
      <c r="AH27" s="158"/>
      <c r="AI27" s="158"/>
      <c r="AJ27" s="158"/>
      <c r="AK27" s="158"/>
      <c r="AL27" s="158"/>
      <c r="AM27" s="158"/>
      <c r="AN27" s="158"/>
      <c r="AO27" s="158"/>
      <c r="AP27" s="158"/>
      <c r="AQ27" s="158"/>
      <c r="AR27" s="158"/>
      <c r="AS27" s="158"/>
      <c r="AT27" s="158"/>
      <c r="AU27" s="158"/>
      <c r="AV27" s="158"/>
      <c r="AW27" s="158"/>
      <c r="AX27" s="20"/>
      <c r="AY27" s="185"/>
      <c r="AZ27" s="185"/>
      <c r="BA27" s="185"/>
      <c r="BB27" s="185"/>
      <c r="BC27" s="185"/>
      <c r="BD27" s="185"/>
      <c r="BE27" s="185"/>
      <c r="BF27" s="185"/>
      <c r="BG27" s="185"/>
      <c r="BH27" s="185"/>
      <c r="BI27" s="185"/>
      <c r="BJ27" s="185"/>
      <c r="BK27" s="185"/>
      <c r="BL27" s="185"/>
      <c r="BM27" s="185"/>
      <c r="BN27" s="185"/>
      <c r="BO27" s="185"/>
      <c r="BP27" s="185"/>
      <c r="BQ27" s="185"/>
      <c r="BR27" s="185"/>
      <c r="BS27" s="185"/>
      <c r="BT27" s="185"/>
      <c r="BU27" s="185"/>
      <c r="BV27" s="185"/>
      <c r="BW27" s="20"/>
      <c r="BX27" s="20"/>
      <c r="BY27" s="20"/>
      <c r="BZ27" s="20"/>
      <c r="CA27" s="20"/>
      <c r="CB27" s="20"/>
      <c r="CC27" s="20"/>
    </row>
    <row r="28" spans="1:81">
      <c r="A28" s="241" t="s">
        <v>208</v>
      </c>
      <c r="B28" s="47" t="s">
        <v>9</v>
      </c>
      <c r="C28" s="155">
        <v>20657.774436666674</v>
      </c>
      <c r="D28" s="155">
        <v>22525.843379999988</v>
      </c>
      <c r="E28" s="155">
        <v>25050.169797777777</v>
      </c>
      <c r="F28" s="155">
        <v>28234.095971111121</v>
      </c>
      <c r="G28" s="155">
        <v>35345.096763333328</v>
      </c>
      <c r="H28" s="155">
        <v>40414.00408777783</v>
      </c>
      <c r="I28" s="155">
        <v>56453.544905555565</v>
      </c>
      <c r="J28" s="155">
        <v>70683.826892222278</v>
      </c>
      <c r="K28" s="155">
        <v>78824.769589999996</v>
      </c>
      <c r="L28" s="155">
        <v>83405.502187826176</v>
      </c>
      <c r="M28" s="155">
        <v>87187.036258695662</v>
      </c>
      <c r="N28" s="155">
        <v>94285.325423478222</v>
      </c>
      <c r="O28" s="155">
        <v>103405.29925</v>
      </c>
      <c r="P28" s="155">
        <v>108447.70322391305</v>
      </c>
      <c r="Q28" s="155">
        <v>115991.94256782612</v>
      </c>
      <c r="R28" s="155">
        <v>119674.44186391309</v>
      </c>
      <c r="S28" s="155">
        <v>120648.58746130434</v>
      </c>
      <c r="T28" s="155">
        <v>122934.34220260865</v>
      </c>
      <c r="U28" s="155">
        <v>128325.8432595653</v>
      </c>
      <c r="V28" s="155">
        <v>140922.27039043483</v>
      </c>
      <c r="W28" s="155">
        <v>147982.50091000003</v>
      </c>
      <c r="X28" s="285">
        <v>158201.98877391306</v>
      </c>
      <c r="AB28" s="158"/>
      <c r="AC28" s="158"/>
      <c r="AD28" s="158"/>
      <c r="AE28" s="158"/>
      <c r="AF28" s="158"/>
      <c r="AG28" s="158"/>
      <c r="AH28" s="158"/>
      <c r="AI28" s="158"/>
      <c r="AJ28" s="158"/>
      <c r="AK28" s="158"/>
      <c r="AL28" s="158"/>
      <c r="AM28" s="158"/>
      <c r="AN28" s="158"/>
      <c r="AO28" s="158"/>
      <c r="AP28" s="158"/>
      <c r="AQ28" s="158"/>
      <c r="AR28" s="158"/>
      <c r="AS28" s="158"/>
      <c r="AT28" s="158"/>
      <c r="AU28" s="158"/>
      <c r="AV28" s="158"/>
      <c r="AW28" s="158"/>
      <c r="AY28" s="185"/>
      <c r="AZ28" s="185"/>
      <c r="BA28" s="185"/>
      <c r="BB28" s="185"/>
      <c r="BC28" s="185"/>
      <c r="BD28" s="185"/>
      <c r="BE28" s="185"/>
      <c r="BF28" s="185"/>
      <c r="BG28" s="185"/>
      <c r="BH28" s="185"/>
      <c r="BI28" s="185"/>
      <c r="BJ28" s="185"/>
      <c r="BK28" s="185"/>
      <c r="BL28" s="185"/>
      <c r="BM28" s="185"/>
      <c r="BN28" s="185"/>
      <c r="BO28" s="185"/>
      <c r="BP28" s="185"/>
      <c r="BQ28" s="185"/>
      <c r="BR28" s="185"/>
      <c r="BS28" s="185"/>
      <c r="BT28" s="185"/>
      <c r="BU28" s="185"/>
      <c r="BV28" s="185"/>
    </row>
    <row r="29" spans="1:81">
      <c r="A29" s="241" t="s">
        <v>209</v>
      </c>
      <c r="B29" s="118" t="s">
        <v>57</v>
      </c>
      <c r="C29" s="155">
        <v>0</v>
      </c>
      <c r="D29" s="155">
        <v>0</v>
      </c>
      <c r="E29" s="155">
        <v>0</v>
      </c>
      <c r="F29" s="155">
        <v>0</v>
      </c>
      <c r="G29" s="155">
        <v>0</v>
      </c>
      <c r="H29" s="155">
        <v>0</v>
      </c>
      <c r="I29" s="155">
        <v>32712.184748888914</v>
      </c>
      <c r="J29" s="155">
        <v>45504.557460000018</v>
      </c>
      <c r="K29" s="155">
        <v>53829.479223333328</v>
      </c>
      <c r="L29" s="155">
        <v>59860.698129565259</v>
      </c>
      <c r="M29" s="155">
        <v>63080.328846956516</v>
      </c>
      <c r="N29" s="155">
        <v>66553.468779130504</v>
      </c>
      <c r="O29" s="155">
        <v>72804.997564782578</v>
      </c>
      <c r="P29" s="155">
        <v>78073.694409130447</v>
      </c>
      <c r="Q29" s="155">
        <v>80386.872057391301</v>
      </c>
      <c r="R29" s="155">
        <v>80335.453229565188</v>
      </c>
      <c r="S29" s="155">
        <v>81173.872372608705</v>
      </c>
      <c r="T29" s="155">
        <v>82621.994003478248</v>
      </c>
      <c r="U29" s="155">
        <v>86932.506041739165</v>
      </c>
      <c r="V29" s="155">
        <v>92596.461610000013</v>
      </c>
      <c r="W29" s="155">
        <v>92773.044405217326</v>
      </c>
      <c r="X29" s="285">
        <v>93761.901242608757</v>
      </c>
      <c r="AB29" s="158"/>
      <c r="AC29" s="158"/>
      <c r="AD29" s="158"/>
      <c r="AE29" s="158"/>
      <c r="AF29" s="158"/>
      <c r="AG29" s="158"/>
      <c r="AH29" s="158"/>
      <c r="AI29" s="158"/>
      <c r="AJ29" s="158"/>
      <c r="AK29" s="158"/>
      <c r="AL29" s="158"/>
      <c r="AM29" s="158"/>
      <c r="AN29" s="158"/>
      <c r="AO29" s="158"/>
      <c r="AP29" s="158"/>
      <c r="AQ29" s="158"/>
      <c r="AR29" s="158"/>
      <c r="AS29" s="158"/>
      <c r="AT29" s="158"/>
      <c r="AU29" s="158"/>
      <c r="AV29" s="158"/>
      <c r="AW29" s="158"/>
      <c r="AY29" s="185"/>
      <c r="AZ29" s="185"/>
      <c r="BA29" s="185"/>
      <c r="BB29" s="185"/>
      <c r="BC29" s="185"/>
      <c r="BD29" s="185"/>
      <c r="BE29" s="185"/>
      <c r="BF29" s="185"/>
      <c r="BG29" s="185"/>
      <c r="BH29" s="185"/>
      <c r="BI29" s="185"/>
      <c r="BJ29" s="185"/>
      <c r="BK29" s="185"/>
      <c r="BL29" s="185"/>
      <c r="BM29" s="185"/>
      <c r="BN29" s="185"/>
      <c r="BO29" s="185"/>
      <c r="BP29" s="185"/>
      <c r="BQ29" s="185"/>
      <c r="BR29" s="185"/>
      <c r="BS29" s="185"/>
      <c r="BT29" s="185"/>
      <c r="BU29" s="185"/>
      <c r="BV29" s="185"/>
    </row>
    <row r="30" spans="1:81">
      <c r="A30" s="241" t="s">
        <v>209</v>
      </c>
      <c r="B30" s="120" t="s">
        <v>52</v>
      </c>
      <c r="C30" s="155">
        <v>6305.3981977777776</v>
      </c>
      <c r="D30" s="155">
        <v>7221.858457777782</v>
      </c>
      <c r="E30" s="155">
        <v>8035.0066144444427</v>
      </c>
      <c r="F30" s="155">
        <v>8783.5881966666802</v>
      </c>
      <c r="G30" s="155">
        <v>10835.522613333311</v>
      </c>
      <c r="H30" s="155">
        <v>12639.116720000007</v>
      </c>
      <c r="I30" s="155">
        <v>15451.852918888881</v>
      </c>
      <c r="J30" s="155">
        <v>17610.056968888894</v>
      </c>
      <c r="K30" s="155">
        <v>19371.067166183573</v>
      </c>
      <c r="L30" s="155">
        <v>20088.245860869545</v>
      </c>
      <c r="M30" s="155">
        <v>20650.041969130445</v>
      </c>
      <c r="N30" s="155">
        <v>22578.643673913048</v>
      </c>
      <c r="O30" s="155">
        <v>23655.313066956471</v>
      </c>
      <c r="P30" s="155">
        <v>23702.667516521698</v>
      </c>
      <c r="Q30" s="155">
        <v>25006.503129565164</v>
      </c>
      <c r="R30" s="155">
        <v>26704.701091304261</v>
      </c>
      <c r="S30" s="155">
        <v>28782.138700434713</v>
      </c>
      <c r="T30" s="155">
        <v>29764.272236956502</v>
      </c>
      <c r="U30" s="155">
        <v>29486.412512173927</v>
      </c>
      <c r="V30" s="155">
        <v>32130.635861304338</v>
      </c>
      <c r="W30" s="155">
        <v>33883.001186956491</v>
      </c>
      <c r="X30" s="285">
        <v>37969.32680739127</v>
      </c>
      <c r="AB30" s="158"/>
      <c r="AC30" s="158"/>
      <c r="AD30" s="158"/>
      <c r="AE30" s="158"/>
      <c r="AF30" s="158"/>
      <c r="AG30" s="158"/>
      <c r="AH30" s="158"/>
      <c r="AI30" s="158"/>
      <c r="AJ30" s="158"/>
      <c r="AK30" s="158"/>
      <c r="AL30" s="158"/>
      <c r="AM30" s="158"/>
      <c r="AN30" s="158"/>
      <c r="AO30" s="158"/>
      <c r="AP30" s="158"/>
      <c r="AQ30" s="158"/>
      <c r="AR30" s="158"/>
      <c r="AS30" s="158"/>
      <c r="AT30" s="158"/>
      <c r="AU30" s="158"/>
      <c r="AV30" s="158"/>
      <c r="AW30" s="158"/>
      <c r="AY30" s="185"/>
      <c r="AZ30" s="185"/>
      <c r="BA30" s="185"/>
      <c r="BB30" s="185"/>
      <c r="BC30" s="185"/>
      <c r="BD30" s="185"/>
      <c r="BE30" s="185"/>
      <c r="BF30" s="185"/>
      <c r="BG30" s="185"/>
      <c r="BH30" s="185"/>
      <c r="BI30" s="185"/>
      <c r="BJ30" s="185"/>
      <c r="BK30" s="185"/>
      <c r="BL30" s="185"/>
      <c r="BM30" s="185"/>
      <c r="BN30" s="185"/>
      <c r="BO30" s="185"/>
      <c r="BP30" s="185"/>
      <c r="BQ30" s="185"/>
      <c r="BR30" s="185"/>
      <c r="BS30" s="185"/>
      <c r="BT30" s="185"/>
      <c r="BU30" s="185"/>
      <c r="BV30" s="185"/>
    </row>
    <row r="31" spans="1:81">
      <c r="A31" s="241" t="s">
        <v>209</v>
      </c>
      <c r="B31" s="117" t="s">
        <v>128</v>
      </c>
      <c r="C31" s="155">
        <v>17823.039105555566</v>
      </c>
      <c r="D31" s="155">
        <v>19915.586882222251</v>
      </c>
      <c r="E31" s="155">
        <v>21835.17579333335</v>
      </c>
      <c r="F31" s="155">
        <v>24306.096305555573</v>
      </c>
      <c r="G31" s="155">
        <v>29058.686918888892</v>
      </c>
      <c r="H31" s="155">
        <v>33045.401098888869</v>
      </c>
      <c r="I31" s="155">
        <v>18768.981537777774</v>
      </c>
      <c r="J31" s="155">
        <v>20580.493449999987</v>
      </c>
      <c r="K31" s="155">
        <v>22057.89573763288</v>
      </c>
      <c r="L31" s="155">
        <v>22881.639649130415</v>
      </c>
      <c r="M31" s="155">
        <v>22743.621491304348</v>
      </c>
      <c r="N31" s="155">
        <v>23400.954921739125</v>
      </c>
      <c r="O31" s="155">
        <v>25318.124602173903</v>
      </c>
      <c r="P31" s="155">
        <v>26734.479551304354</v>
      </c>
      <c r="Q31" s="155">
        <v>27400.907973913061</v>
      </c>
      <c r="R31" s="155">
        <v>29411.96773130435</v>
      </c>
      <c r="S31" s="155">
        <v>31209.838366521737</v>
      </c>
      <c r="T31" s="155">
        <v>33007.04126608697</v>
      </c>
      <c r="U31" s="155">
        <v>34146.96192086958</v>
      </c>
      <c r="V31" s="155">
        <v>36089.551016521742</v>
      </c>
      <c r="W31" s="155">
        <v>37898.926099999975</v>
      </c>
      <c r="X31" s="285">
        <v>40305.850335217365</v>
      </c>
      <c r="AB31" s="158"/>
      <c r="AC31" s="158"/>
      <c r="AD31" s="158"/>
      <c r="AE31" s="158"/>
      <c r="AF31" s="158"/>
      <c r="AG31" s="158"/>
      <c r="AH31" s="158"/>
      <c r="AI31" s="158"/>
      <c r="AJ31" s="158"/>
      <c r="AK31" s="158"/>
      <c r="AL31" s="158"/>
      <c r="AM31" s="158"/>
      <c r="AN31" s="158"/>
      <c r="AO31" s="158"/>
      <c r="AP31" s="158"/>
      <c r="AQ31" s="158"/>
      <c r="AR31" s="158"/>
      <c r="AS31" s="158"/>
      <c r="AT31" s="158"/>
      <c r="AU31" s="158"/>
      <c r="AV31" s="158"/>
      <c r="AW31" s="158"/>
      <c r="AY31" s="185"/>
      <c r="AZ31" s="185"/>
      <c r="BA31" s="185"/>
      <c r="BB31" s="185"/>
      <c r="BC31" s="185"/>
      <c r="BD31" s="185"/>
      <c r="BE31" s="185"/>
      <c r="BF31" s="185"/>
      <c r="BG31" s="185"/>
      <c r="BH31" s="185"/>
      <c r="BI31" s="185"/>
      <c r="BJ31" s="185"/>
      <c r="BK31" s="185"/>
      <c r="BL31" s="185"/>
      <c r="BM31" s="185"/>
      <c r="BN31" s="185"/>
      <c r="BO31" s="185"/>
      <c r="BP31" s="185"/>
      <c r="BQ31" s="185"/>
      <c r="BR31" s="185"/>
      <c r="BS31" s="185"/>
      <c r="BT31" s="185"/>
      <c r="BU31" s="185"/>
      <c r="BV31" s="185"/>
    </row>
    <row r="32" spans="1:81">
      <c r="A32" s="241" t="s">
        <v>209</v>
      </c>
      <c r="B32" s="48" t="s">
        <v>244</v>
      </c>
      <c r="C32" s="155">
        <v>107.10378888888887</v>
      </c>
      <c r="D32" s="155">
        <v>212.74628888888887</v>
      </c>
      <c r="E32" s="155">
        <v>213.14087222222221</v>
      </c>
      <c r="F32" s="155">
        <v>216.28232222222215</v>
      </c>
      <c r="G32" s="155">
        <v>230.14134777777772</v>
      </c>
      <c r="H32" s="155">
        <v>248.79484777777779</v>
      </c>
      <c r="I32" s="155">
        <v>265.07429222222225</v>
      </c>
      <c r="J32" s="155">
        <v>306.45966222222233</v>
      </c>
      <c r="K32" s="155">
        <v>297.76574811594202</v>
      </c>
      <c r="L32" s="155">
        <v>310.95075826086963</v>
      </c>
      <c r="M32" s="155">
        <v>407.21299521739144</v>
      </c>
      <c r="N32" s="155">
        <v>724.86071260869574</v>
      </c>
      <c r="O32" s="155">
        <v>1148.202361739131</v>
      </c>
      <c r="P32" s="155">
        <v>1331.9260030434784</v>
      </c>
      <c r="Q32" s="155">
        <v>1386.0592552173921</v>
      </c>
      <c r="R32" s="155">
        <v>1478.442046521739</v>
      </c>
      <c r="S32" s="155">
        <v>1713.7125965217394</v>
      </c>
      <c r="T32" s="155">
        <v>1795.2111617391308</v>
      </c>
      <c r="U32" s="155">
        <v>1881.0254217391305</v>
      </c>
      <c r="V32" s="155">
        <v>1865.3786543478266</v>
      </c>
      <c r="W32" s="155">
        <v>1806.4066521739132</v>
      </c>
      <c r="X32" s="285">
        <v>1751.9167495652171</v>
      </c>
      <c r="AB32" s="158"/>
      <c r="AC32" s="158"/>
      <c r="AD32" s="158"/>
      <c r="AE32" s="158"/>
      <c r="AF32" s="158"/>
      <c r="AG32" s="158"/>
      <c r="AH32" s="158"/>
      <c r="AI32" s="158"/>
      <c r="AJ32" s="158"/>
      <c r="AK32" s="158"/>
      <c r="AL32" s="158"/>
      <c r="AM32" s="158"/>
      <c r="AN32" s="158"/>
      <c r="AO32" s="158"/>
      <c r="AP32" s="158"/>
      <c r="AQ32" s="158"/>
      <c r="AR32" s="158"/>
      <c r="AS32" s="158"/>
      <c r="AT32" s="158"/>
      <c r="AU32" s="158"/>
      <c r="AV32" s="158"/>
      <c r="AW32" s="158"/>
      <c r="AY32" s="185"/>
      <c r="AZ32" s="185"/>
      <c r="BA32" s="185"/>
      <c r="BB32" s="185"/>
      <c r="BC32" s="185"/>
      <c r="BD32" s="185"/>
      <c r="BE32" s="185"/>
      <c r="BF32" s="185"/>
      <c r="BG32" s="185"/>
      <c r="BH32" s="185"/>
      <c r="BI32" s="185"/>
      <c r="BJ32" s="185"/>
      <c r="BK32" s="185"/>
      <c r="BL32" s="185"/>
      <c r="BM32" s="185"/>
      <c r="BN32" s="185"/>
      <c r="BO32" s="185"/>
      <c r="BP32" s="185"/>
      <c r="BQ32" s="185"/>
      <c r="BR32" s="185"/>
      <c r="BS32" s="185"/>
      <c r="BT32" s="185"/>
      <c r="BU32" s="185"/>
      <c r="BV32" s="185"/>
    </row>
    <row r="33" spans="1:81" s="105" customFormat="1">
      <c r="A33" s="241" t="s">
        <v>209</v>
      </c>
      <c r="B33" s="48" t="s">
        <v>269</v>
      </c>
      <c r="C33" s="155">
        <v>0</v>
      </c>
      <c r="D33" s="155">
        <v>0</v>
      </c>
      <c r="E33" s="155">
        <v>0</v>
      </c>
      <c r="F33" s="155">
        <v>0</v>
      </c>
      <c r="G33" s="155">
        <v>0</v>
      </c>
      <c r="H33" s="155">
        <v>0</v>
      </c>
      <c r="I33" s="155">
        <v>0</v>
      </c>
      <c r="J33" s="155">
        <v>0</v>
      </c>
      <c r="K33" s="155">
        <v>0</v>
      </c>
      <c r="L33" s="155">
        <v>0</v>
      </c>
      <c r="M33" s="155">
        <v>0</v>
      </c>
      <c r="N33" s="155">
        <v>0</v>
      </c>
      <c r="O33" s="155">
        <v>0</v>
      </c>
      <c r="P33" s="155">
        <v>0</v>
      </c>
      <c r="Q33" s="155">
        <v>0</v>
      </c>
      <c r="R33" s="155">
        <v>0</v>
      </c>
      <c r="S33" s="155">
        <v>228.8012260869566</v>
      </c>
      <c r="T33" s="155">
        <v>449.0659913043479</v>
      </c>
      <c r="U33" s="155">
        <v>468.2604265217393</v>
      </c>
      <c r="V33" s="155">
        <v>517.36968782608699</v>
      </c>
      <c r="W33" s="155">
        <v>507.50476521739125</v>
      </c>
      <c r="X33" s="285">
        <v>507.75924173913052</v>
      </c>
      <c r="Z33" s="20"/>
      <c r="AA33" s="20"/>
      <c r="AB33" s="158"/>
      <c r="AC33" s="158"/>
      <c r="AD33" s="158"/>
      <c r="AE33" s="158"/>
      <c r="AF33" s="158"/>
      <c r="AG33" s="158"/>
      <c r="AH33" s="158"/>
      <c r="AI33" s="158"/>
      <c r="AJ33" s="158"/>
      <c r="AK33" s="158"/>
      <c r="AL33" s="158"/>
      <c r="AM33" s="158"/>
      <c r="AN33" s="158"/>
      <c r="AO33" s="158"/>
      <c r="AP33" s="158"/>
      <c r="AQ33" s="158"/>
      <c r="AR33" s="158"/>
      <c r="AS33" s="158"/>
      <c r="AT33" s="158"/>
      <c r="AU33" s="158"/>
      <c r="AV33" s="158"/>
      <c r="AW33" s="158"/>
      <c r="AX33" s="20"/>
      <c r="AY33" s="185"/>
      <c r="AZ33" s="185"/>
      <c r="BA33" s="185"/>
      <c r="BB33" s="185"/>
      <c r="BC33" s="185"/>
      <c r="BD33" s="185"/>
      <c r="BE33" s="185"/>
      <c r="BF33" s="185"/>
      <c r="BG33" s="185"/>
      <c r="BH33" s="185"/>
      <c r="BI33" s="185"/>
      <c r="BJ33" s="185"/>
      <c r="BK33" s="185"/>
      <c r="BL33" s="185"/>
      <c r="BM33" s="185"/>
      <c r="BN33" s="185"/>
      <c r="BO33" s="185"/>
      <c r="BP33" s="185"/>
      <c r="BQ33" s="185"/>
      <c r="BR33" s="185"/>
      <c r="BS33" s="185"/>
      <c r="BT33" s="185"/>
      <c r="BU33" s="185"/>
      <c r="BV33" s="185"/>
      <c r="BW33" s="20"/>
      <c r="BX33" s="20"/>
      <c r="BY33" s="20"/>
      <c r="BZ33" s="20"/>
      <c r="CA33" s="20"/>
      <c r="CB33" s="20"/>
      <c r="CC33" s="20"/>
    </row>
    <row r="34" spans="1:81">
      <c r="A34" s="241" t="s">
        <v>209</v>
      </c>
      <c r="B34" s="47" t="s">
        <v>9</v>
      </c>
      <c r="C34" s="155">
        <v>24235.541092222236</v>
      </c>
      <c r="D34" s="155">
        <v>27350.191628888919</v>
      </c>
      <c r="E34" s="155">
        <v>30083.323280000004</v>
      </c>
      <c r="F34" s="155">
        <v>33305.966824444433</v>
      </c>
      <c r="G34" s="155">
        <v>40124.350879999984</v>
      </c>
      <c r="H34" s="155">
        <v>45933.312666666614</v>
      </c>
      <c r="I34" s="155">
        <v>67198.093497777765</v>
      </c>
      <c r="J34" s="155">
        <v>84001.567541111057</v>
      </c>
      <c r="K34" s="155">
        <v>95556.207875265798</v>
      </c>
      <c r="L34" s="155">
        <v>103141.53439782608</v>
      </c>
      <c r="M34" s="155">
        <v>106881.20530260871</v>
      </c>
      <c r="N34" s="155">
        <v>113257.92808739124</v>
      </c>
      <c r="O34" s="155">
        <v>122926.63759565221</v>
      </c>
      <c r="P34" s="155">
        <v>129842.76747999994</v>
      </c>
      <c r="Q34" s="155">
        <v>134180.34241608699</v>
      </c>
      <c r="R34" s="155">
        <v>137930.56409869561</v>
      </c>
      <c r="S34" s="155">
        <v>143108.36326217395</v>
      </c>
      <c r="T34" s="155">
        <v>147637.58465956533</v>
      </c>
      <c r="U34" s="155">
        <v>152915.16632304346</v>
      </c>
      <c r="V34" s="155">
        <v>163199.39683000001</v>
      </c>
      <c r="W34" s="155">
        <v>166868.88310956515</v>
      </c>
      <c r="X34" s="285">
        <v>174296.75437652174</v>
      </c>
      <c r="AB34" s="158"/>
      <c r="AC34" s="158"/>
      <c r="AD34" s="158"/>
      <c r="AE34" s="158"/>
      <c r="AF34" s="158"/>
      <c r="AG34" s="158"/>
      <c r="AH34" s="158"/>
      <c r="AI34" s="158"/>
      <c r="AJ34" s="158"/>
      <c r="AK34" s="158"/>
      <c r="AL34" s="158"/>
      <c r="AM34" s="158"/>
      <c r="AN34" s="158"/>
      <c r="AO34" s="158"/>
      <c r="AP34" s="158"/>
      <c r="AQ34" s="158"/>
      <c r="AR34" s="158"/>
      <c r="AS34" s="158"/>
      <c r="AT34" s="158"/>
      <c r="AU34" s="158"/>
      <c r="AV34" s="158"/>
      <c r="AW34" s="158"/>
      <c r="AY34" s="185"/>
      <c r="AZ34" s="185"/>
      <c r="BA34" s="185"/>
      <c r="BB34" s="185"/>
      <c r="BC34" s="185"/>
      <c r="BD34" s="185"/>
      <c r="BE34" s="185"/>
      <c r="BF34" s="185"/>
      <c r="BG34" s="185"/>
      <c r="BH34" s="185"/>
      <c r="BI34" s="185"/>
      <c r="BJ34" s="185"/>
      <c r="BK34" s="185"/>
      <c r="BL34" s="185"/>
      <c r="BM34" s="185"/>
      <c r="BN34" s="185"/>
      <c r="BO34" s="185"/>
      <c r="BP34" s="185"/>
      <c r="BQ34" s="185"/>
      <c r="BR34" s="185"/>
      <c r="BS34" s="185"/>
      <c r="BT34" s="185"/>
      <c r="BU34" s="185"/>
      <c r="BV34" s="185"/>
    </row>
    <row r="35" spans="1:81">
      <c r="A35" s="241" t="s">
        <v>210</v>
      </c>
      <c r="B35" s="118" t="s">
        <v>57</v>
      </c>
      <c r="C35" s="155">
        <v>0</v>
      </c>
      <c r="D35" s="155">
        <v>0</v>
      </c>
      <c r="E35" s="155">
        <v>0</v>
      </c>
      <c r="F35" s="155">
        <v>0</v>
      </c>
      <c r="G35" s="155">
        <v>0</v>
      </c>
      <c r="H35" s="155">
        <v>0</v>
      </c>
      <c r="I35" s="155">
        <v>37412.784265555543</v>
      </c>
      <c r="J35" s="155">
        <v>53855.844966666642</v>
      </c>
      <c r="K35" s="155">
        <v>63612.005755217397</v>
      </c>
      <c r="L35" s="155">
        <v>70301.952103913092</v>
      </c>
      <c r="M35" s="155">
        <v>73790.197903478256</v>
      </c>
      <c r="N35" s="155">
        <v>78221.616094347904</v>
      </c>
      <c r="O35" s="155">
        <v>84769.283486086977</v>
      </c>
      <c r="P35" s="155">
        <v>88845.006333913087</v>
      </c>
      <c r="Q35" s="155">
        <v>92246.493469565277</v>
      </c>
      <c r="R35" s="155">
        <v>95189.747830000008</v>
      </c>
      <c r="S35" s="155">
        <v>96293.37725521739</v>
      </c>
      <c r="T35" s="155">
        <v>99456.816977391296</v>
      </c>
      <c r="U35" s="155">
        <v>103999.84553695648</v>
      </c>
      <c r="V35" s="155">
        <v>110615.87176000004</v>
      </c>
      <c r="W35" s="155">
        <v>112355.0403043479</v>
      </c>
      <c r="X35" s="285">
        <v>116885.14250782604</v>
      </c>
      <c r="AB35" s="158"/>
      <c r="AC35" s="158"/>
      <c r="AD35" s="158"/>
      <c r="AE35" s="158"/>
      <c r="AF35" s="158"/>
      <c r="AG35" s="158"/>
      <c r="AH35" s="158"/>
      <c r="AI35" s="158"/>
      <c r="AJ35" s="158"/>
      <c r="AK35" s="158"/>
      <c r="AL35" s="158"/>
      <c r="AM35" s="158"/>
      <c r="AN35" s="158"/>
      <c r="AO35" s="158"/>
      <c r="AP35" s="158"/>
      <c r="AQ35" s="158"/>
      <c r="AR35" s="158"/>
      <c r="AS35" s="158"/>
      <c r="AT35" s="158"/>
      <c r="AU35" s="158"/>
      <c r="AV35" s="158"/>
      <c r="AW35" s="158"/>
      <c r="AY35" s="185"/>
      <c r="AZ35" s="185"/>
      <c r="BA35" s="185"/>
      <c r="BB35" s="185"/>
      <c r="BC35" s="185"/>
      <c r="BD35" s="185"/>
      <c r="BE35" s="185"/>
      <c r="BF35" s="185"/>
      <c r="BG35" s="185"/>
      <c r="BH35" s="185"/>
      <c r="BI35" s="185"/>
      <c r="BJ35" s="185"/>
      <c r="BK35" s="185"/>
      <c r="BL35" s="185"/>
      <c r="BM35" s="185"/>
      <c r="BN35" s="185"/>
      <c r="BO35" s="185"/>
      <c r="BP35" s="185"/>
      <c r="BQ35" s="185"/>
      <c r="BR35" s="185"/>
      <c r="BS35" s="185"/>
      <c r="BT35" s="185"/>
      <c r="BU35" s="185"/>
      <c r="BV35" s="185"/>
    </row>
    <row r="36" spans="1:81">
      <c r="A36" s="241" t="s">
        <v>210</v>
      </c>
      <c r="B36" s="120" t="s">
        <v>52</v>
      </c>
      <c r="C36" s="155">
        <v>8409.1308244444535</v>
      </c>
      <c r="D36" s="155">
        <v>9308.0533777777728</v>
      </c>
      <c r="E36" s="155">
        <v>11097.239177777772</v>
      </c>
      <c r="F36" s="155">
        <v>12936.299583333332</v>
      </c>
      <c r="G36" s="155">
        <v>16047.136069999977</v>
      </c>
      <c r="H36" s="155">
        <v>17434.567678888863</v>
      </c>
      <c r="I36" s="155">
        <v>20867.896885555554</v>
      </c>
      <c r="J36" s="155">
        <v>22186.199833333318</v>
      </c>
      <c r="K36" s="155">
        <v>24453.468865990326</v>
      </c>
      <c r="L36" s="155">
        <v>25741.281343043465</v>
      </c>
      <c r="M36" s="155">
        <v>26328.838559565218</v>
      </c>
      <c r="N36" s="155">
        <v>27337.139466521734</v>
      </c>
      <c r="O36" s="155">
        <v>29199.785779130394</v>
      </c>
      <c r="P36" s="155">
        <v>31175.236439999975</v>
      </c>
      <c r="Q36" s="155">
        <v>33602.873897826052</v>
      </c>
      <c r="R36" s="155">
        <v>34752.411383043458</v>
      </c>
      <c r="S36" s="155">
        <v>33449.297346956489</v>
      </c>
      <c r="T36" s="155">
        <v>35323.641808695647</v>
      </c>
      <c r="U36" s="155">
        <v>35694.597160434794</v>
      </c>
      <c r="V36" s="155">
        <v>39188.622853478235</v>
      </c>
      <c r="W36" s="155">
        <v>42630.117217391307</v>
      </c>
      <c r="X36" s="285">
        <v>48149.226902608643</v>
      </c>
      <c r="AB36" s="158"/>
      <c r="AC36" s="158"/>
      <c r="AD36" s="158"/>
      <c r="AE36" s="158"/>
      <c r="AF36" s="158"/>
      <c r="AG36" s="158"/>
      <c r="AH36" s="158"/>
      <c r="AI36" s="158"/>
      <c r="AJ36" s="158"/>
      <c r="AK36" s="158"/>
      <c r="AL36" s="158"/>
      <c r="AM36" s="158"/>
      <c r="AN36" s="158"/>
      <c r="AO36" s="158"/>
      <c r="AP36" s="158"/>
      <c r="AQ36" s="158"/>
      <c r="AR36" s="158"/>
      <c r="AS36" s="158"/>
      <c r="AT36" s="158"/>
      <c r="AU36" s="158"/>
      <c r="AV36" s="158"/>
      <c r="AW36" s="158"/>
      <c r="AY36" s="185"/>
      <c r="AZ36" s="185"/>
      <c r="BA36" s="185"/>
      <c r="BB36" s="185"/>
      <c r="BC36" s="185"/>
      <c r="BD36" s="185"/>
      <c r="BE36" s="185"/>
      <c r="BF36" s="185"/>
      <c r="BG36" s="185"/>
      <c r="BH36" s="185"/>
      <c r="BI36" s="185"/>
      <c r="BJ36" s="185"/>
      <c r="BK36" s="185"/>
      <c r="BL36" s="185"/>
      <c r="BM36" s="185"/>
      <c r="BN36" s="185"/>
      <c r="BO36" s="185"/>
      <c r="BP36" s="185"/>
      <c r="BQ36" s="185"/>
      <c r="BR36" s="185"/>
      <c r="BS36" s="185"/>
      <c r="BT36" s="185"/>
      <c r="BU36" s="185"/>
      <c r="BV36" s="185"/>
    </row>
    <row r="37" spans="1:81">
      <c r="A37" s="241" t="s">
        <v>210</v>
      </c>
      <c r="B37" s="117" t="s">
        <v>128</v>
      </c>
      <c r="C37" s="155">
        <v>20435.044836666675</v>
      </c>
      <c r="D37" s="155">
        <v>22577.720254444444</v>
      </c>
      <c r="E37" s="155">
        <v>25085.478808888885</v>
      </c>
      <c r="F37" s="155">
        <v>28417.862283333328</v>
      </c>
      <c r="G37" s="155">
        <v>34859.559865555544</v>
      </c>
      <c r="H37" s="155">
        <v>38805.643614444431</v>
      </c>
      <c r="I37" s="155">
        <v>23373.05735555556</v>
      </c>
      <c r="J37" s="155">
        <v>24280.315557777762</v>
      </c>
      <c r="K37" s="155">
        <v>26527.128797487901</v>
      </c>
      <c r="L37" s="155">
        <v>26423.817700434793</v>
      </c>
      <c r="M37" s="155">
        <v>26680.915609999967</v>
      </c>
      <c r="N37" s="155">
        <v>27621.723747391272</v>
      </c>
      <c r="O37" s="155">
        <v>29124.555711304325</v>
      </c>
      <c r="P37" s="155">
        <v>31109.245937826083</v>
      </c>
      <c r="Q37" s="155">
        <v>32901.546065217372</v>
      </c>
      <c r="R37" s="155">
        <v>35583.538469999985</v>
      </c>
      <c r="S37" s="155">
        <v>37585.245133043471</v>
      </c>
      <c r="T37" s="155">
        <v>39065.974663478228</v>
      </c>
      <c r="U37" s="155">
        <v>40406.403958695642</v>
      </c>
      <c r="V37" s="155">
        <v>43239.254464782629</v>
      </c>
      <c r="W37" s="155">
        <v>46148.681556521726</v>
      </c>
      <c r="X37" s="285">
        <v>50276.689231304321</v>
      </c>
      <c r="AB37" s="158"/>
      <c r="AC37" s="158"/>
      <c r="AD37" s="158"/>
      <c r="AE37" s="158"/>
      <c r="AF37" s="158"/>
      <c r="AG37" s="158"/>
      <c r="AH37" s="158"/>
      <c r="AI37" s="158"/>
      <c r="AJ37" s="158"/>
      <c r="AK37" s="158"/>
      <c r="AL37" s="158"/>
      <c r="AM37" s="158"/>
      <c r="AN37" s="158"/>
      <c r="AO37" s="158"/>
      <c r="AP37" s="158"/>
      <c r="AQ37" s="158"/>
      <c r="AR37" s="158"/>
      <c r="AS37" s="158"/>
      <c r="AT37" s="158"/>
      <c r="AU37" s="158"/>
      <c r="AV37" s="158"/>
      <c r="AW37" s="158"/>
      <c r="AY37" s="185"/>
      <c r="AZ37" s="185"/>
      <c r="BA37" s="185"/>
      <c r="BB37" s="185"/>
      <c r="BC37" s="185"/>
      <c r="BD37" s="185"/>
      <c r="BE37" s="185"/>
      <c r="BF37" s="185"/>
      <c r="BG37" s="185"/>
      <c r="BH37" s="185"/>
      <c r="BI37" s="185"/>
      <c r="BJ37" s="185"/>
      <c r="BK37" s="185"/>
      <c r="BL37" s="185"/>
      <c r="BM37" s="185"/>
      <c r="BN37" s="185"/>
      <c r="BO37" s="185"/>
      <c r="BP37" s="185"/>
      <c r="BQ37" s="185"/>
      <c r="BR37" s="185"/>
      <c r="BS37" s="185"/>
      <c r="BT37" s="185"/>
      <c r="BU37" s="185"/>
      <c r="BV37" s="185"/>
    </row>
    <row r="38" spans="1:81">
      <c r="A38" s="241" t="s">
        <v>210</v>
      </c>
      <c r="B38" s="48" t="s">
        <v>244</v>
      </c>
      <c r="C38" s="155">
        <v>165.56892222222223</v>
      </c>
      <c r="D38" s="155">
        <v>302.85539333333332</v>
      </c>
      <c r="E38" s="155">
        <v>304.39838000000003</v>
      </c>
      <c r="F38" s="155">
        <v>325.18662999999998</v>
      </c>
      <c r="G38" s="155">
        <v>347.18639888888902</v>
      </c>
      <c r="H38" s="155">
        <v>358.32486888888889</v>
      </c>
      <c r="I38" s="155">
        <v>357.4430099999999</v>
      </c>
      <c r="J38" s="155">
        <v>399.61658111111103</v>
      </c>
      <c r="K38" s="155">
        <v>408.70803497584535</v>
      </c>
      <c r="L38" s="155">
        <v>413.69393782608705</v>
      </c>
      <c r="M38" s="155">
        <v>583.26118695652201</v>
      </c>
      <c r="N38" s="155">
        <v>923.3182800000003</v>
      </c>
      <c r="O38" s="155">
        <v>1342.9039943478265</v>
      </c>
      <c r="P38" s="155">
        <v>1518.0140569565217</v>
      </c>
      <c r="Q38" s="155">
        <v>1899.2599965217389</v>
      </c>
      <c r="R38" s="155">
        <v>2071.4442408695659</v>
      </c>
      <c r="S38" s="155">
        <v>2127.3181260869569</v>
      </c>
      <c r="T38" s="155">
        <v>2300.4664752173921</v>
      </c>
      <c r="U38" s="155">
        <v>2413.3970039130422</v>
      </c>
      <c r="V38" s="155">
        <v>2421.1767686956528</v>
      </c>
      <c r="W38" s="155">
        <v>2258.2757391304349</v>
      </c>
      <c r="X38" s="285">
        <v>2186.9071504347844</v>
      </c>
      <c r="AB38" s="158"/>
      <c r="AC38" s="158"/>
      <c r="AD38" s="158"/>
      <c r="AE38" s="158"/>
      <c r="AF38" s="158"/>
      <c r="AG38" s="158"/>
      <c r="AH38" s="158"/>
      <c r="AI38" s="158"/>
      <c r="AJ38" s="158"/>
      <c r="AK38" s="158"/>
      <c r="AL38" s="158"/>
      <c r="AM38" s="158"/>
      <c r="AN38" s="158"/>
      <c r="AO38" s="158"/>
      <c r="AP38" s="158"/>
      <c r="AQ38" s="158"/>
      <c r="AR38" s="158"/>
      <c r="AS38" s="158"/>
      <c r="AT38" s="158"/>
      <c r="AU38" s="158"/>
      <c r="AV38" s="158"/>
      <c r="AW38" s="158"/>
      <c r="AY38" s="185"/>
      <c r="AZ38" s="185"/>
      <c r="BA38" s="185"/>
      <c r="BB38" s="185"/>
      <c r="BC38" s="185"/>
      <c r="BD38" s="185"/>
      <c r="BE38" s="185"/>
      <c r="BF38" s="185"/>
      <c r="BG38" s="185"/>
      <c r="BH38" s="185"/>
      <c r="BI38" s="185"/>
      <c r="BJ38" s="185"/>
      <c r="BK38" s="185"/>
      <c r="BL38" s="185"/>
      <c r="BM38" s="185"/>
      <c r="BN38" s="185"/>
      <c r="BO38" s="185"/>
      <c r="BP38" s="185"/>
      <c r="BQ38" s="185"/>
      <c r="BR38" s="185"/>
      <c r="BS38" s="185"/>
      <c r="BT38" s="185"/>
      <c r="BU38" s="185"/>
      <c r="BV38" s="185"/>
    </row>
    <row r="39" spans="1:81" s="105" customFormat="1">
      <c r="A39" s="241" t="s">
        <v>210</v>
      </c>
      <c r="B39" s="48" t="s">
        <v>269</v>
      </c>
      <c r="C39" s="155">
        <v>0</v>
      </c>
      <c r="D39" s="155">
        <v>0</v>
      </c>
      <c r="E39" s="155">
        <v>0</v>
      </c>
      <c r="F39" s="155">
        <v>0</v>
      </c>
      <c r="G39" s="155">
        <v>0</v>
      </c>
      <c r="H39" s="155">
        <v>0</v>
      </c>
      <c r="I39" s="155">
        <v>0</v>
      </c>
      <c r="J39" s="155">
        <v>0</v>
      </c>
      <c r="K39" s="155">
        <v>0</v>
      </c>
      <c r="L39" s="155">
        <v>0</v>
      </c>
      <c r="M39" s="155">
        <v>0</v>
      </c>
      <c r="N39" s="155">
        <v>0</v>
      </c>
      <c r="O39" s="155">
        <v>0</v>
      </c>
      <c r="P39" s="155">
        <v>0</v>
      </c>
      <c r="Q39" s="155">
        <v>0</v>
      </c>
      <c r="R39" s="155">
        <v>0</v>
      </c>
      <c r="S39" s="155">
        <v>229.36941782608693</v>
      </c>
      <c r="T39" s="155">
        <v>443.97227826086964</v>
      </c>
      <c r="U39" s="155">
        <v>450.3219460869567</v>
      </c>
      <c r="V39" s="155">
        <v>485.32134608695651</v>
      </c>
      <c r="W39" s="155">
        <v>466.82727826086972</v>
      </c>
      <c r="X39" s="285">
        <v>504.43506521739124</v>
      </c>
      <c r="Z39" s="20"/>
      <c r="AA39" s="20"/>
      <c r="AB39" s="158"/>
      <c r="AC39" s="158"/>
      <c r="AD39" s="158"/>
      <c r="AE39" s="158"/>
      <c r="AF39" s="158"/>
      <c r="AG39" s="158"/>
      <c r="AH39" s="158"/>
      <c r="AI39" s="158"/>
      <c r="AJ39" s="158"/>
      <c r="AK39" s="158"/>
      <c r="AL39" s="158"/>
      <c r="AM39" s="158"/>
      <c r="AN39" s="158"/>
      <c r="AO39" s="158"/>
      <c r="AP39" s="158"/>
      <c r="AQ39" s="158"/>
      <c r="AR39" s="158"/>
      <c r="AS39" s="158"/>
      <c r="AT39" s="158"/>
      <c r="AU39" s="158"/>
      <c r="AV39" s="158"/>
      <c r="AW39" s="158"/>
      <c r="AX39" s="20"/>
      <c r="AY39" s="185"/>
      <c r="AZ39" s="185"/>
      <c r="BA39" s="185"/>
      <c r="BB39" s="185"/>
      <c r="BC39" s="185"/>
      <c r="BD39" s="185"/>
      <c r="BE39" s="185"/>
      <c r="BF39" s="185"/>
      <c r="BG39" s="185"/>
      <c r="BH39" s="185"/>
      <c r="BI39" s="185"/>
      <c r="BJ39" s="185"/>
      <c r="BK39" s="185"/>
      <c r="BL39" s="185"/>
      <c r="BM39" s="185"/>
      <c r="BN39" s="185"/>
      <c r="BO39" s="185"/>
      <c r="BP39" s="185"/>
      <c r="BQ39" s="185"/>
      <c r="BR39" s="185"/>
      <c r="BS39" s="185"/>
      <c r="BT39" s="185"/>
      <c r="BU39" s="185"/>
      <c r="BV39" s="185"/>
      <c r="BW39" s="20"/>
      <c r="BX39" s="20"/>
      <c r="BY39" s="20"/>
      <c r="BZ39" s="20"/>
      <c r="CA39" s="20"/>
      <c r="CB39" s="20"/>
      <c r="CC39" s="20"/>
    </row>
    <row r="40" spans="1:81">
      <c r="A40" s="241" t="s">
        <v>210</v>
      </c>
      <c r="B40" s="47" t="s">
        <v>9</v>
      </c>
      <c r="C40" s="155">
        <v>29009.744583333351</v>
      </c>
      <c r="D40" s="155">
        <v>32188.629025555572</v>
      </c>
      <c r="E40" s="155">
        <v>36487.116366666676</v>
      </c>
      <c r="F40" s="155">
        <v>41679.348496666651</v>
      </c>
      <c r="G40" s="155">
        <v>51253.882334444432</v>
      </c>
      <c r="H40" s="155">
        <v>56598.536162222219</v>
      </c>
      <c r="I40" s="155">
        <v>82011.181516666678</v>
      </c>
      <c r="J40" s="155">
        <v>100721.97693888891</v>
      </c>
      <c r="K40" s="155">
        <v>115001.31145367154</v>
      </c>
      <c r="L40" s="155">
        <v>122880.74508521741</v>
      </c>
      <c r="M40" s="155">
        <v>127383.21325999995</v>
      </c>
      <c r="N40" s="155">
        <v>134103.79758826093</v>
      </c>
      <c r="O40" s="155">
        <v>144436.52897086958</v>
      </c>
      <c r="P40" s="155">
        <v>152647.50276869565</v>
      </c>
      <c r="Q40" s="155">
        <v>160650.17342913058</v>
      </c>
      <c r="R40" s="155">
        <v>167597.14192391309</v>
      </c>
      <c r="S40" s="155">
        <v>169684.60727913046</v>
      </c>
      <c r="T40" s="155">
        <v>176590.87220304352</v>
      </c>
      <c r="U40" s="155">
        <v>182964.56560608689</v>
      </c>
      <c r="V40" s="155">
        <v>195950.24719304341</v>
      </c>
      <c r="W40" s="155">
        <v>203858.94209565214</v>
      </c>
      <c r="X40" s="285">
        <v>218002.40085739121</v>
      </c>
      <c r="AB40" s="158"/>
      <c r="AC40" s="158"/>
      <c r="AD40" s="158"/>
      <c r="AE40" s="158"/>
      <c r="AF40" s="158"/>
      <c r="AG40" s="158"/>
      <c r="AH40" s="158"/>
      <c r="AI40" s="158"/>
      <c r="AJ40" s="158"/>
      <c r="AK40" s="158"/>
      <c r="AL40" s="158"/>
      <c r="AM40" s="158"/>
      <c r="AN40" s="158"/>
      <c r="AO40" s="158"/>
      <c r="AP40" s="158"/>
      <c r="AQ40" s="158"/>
      <c r="AR40" s="158"/>
      <c r="AS40" s="158"/>
      <c r="AT40" s="158"/>
      <c r="AU40" s="158"/>
      <c r="AV40" s="158"/>
      <c r="AW40" s="158"/>
      <c r="AY40" s="185"/>
      <c r="AZ40" s="185"/>
      <c r="BA40" s="185"/>
      <c r="BB40" s="185"/>
      <c r="BC40" s="185"/>
      <c r="BD40" s="185"/>
      <c r="BE40" s="185"/>
      <c r="BF40" s="185"/>
      <c r="BG40" s="185"/>
      <c r="BH40" s="185"/>
      <c r="BI40" s="185"/>
      <c r="BJ40" s="185"/>
      <c r="BK40" s="185"/>
      <c r="BL40" s="185"/>
      <c r="BM40" s="185"/>
      <c r="BN40" s="185"/>
      <c r="BO40" s="185"/>
      <c r="BP40" s="185"/>
      <c r="BQ40" s="185"/>
      <c r="BR40" s="185"/>
      <c r="BS40" s="185"/>
      <c r="BT40" s="185"/>
      <c r="BU40" s="185"/>
      <c r="BV40" s="185"/>
    </row>
    <row r="41" spans="1:81">
      <c r="A41" s="241" t="s">
        <v>211</v>
      </c>
      <c r="B41" s="118" t="s">
        <v>57</v>
      </c>
      <c r="C41" s="155">
        <v>0</v>
      </c>
      <c r="D41" s="155">
        <v>0</v>
      </c>
      <c r="E41" s="155">
        <v>0</v>
      </c>
      <c r="F41" s="155">
        <v>0</v>
      </c>
      <c r="G41" s="155">
        <v>0</v>
      </c>
      <c r="H41" s="155">
        <v>0</v>
      </c>
      <c r="I41" s="155">
        <v>47028.774310000001</v>
      </c>
      <c r="J41" s="155">
        <v>69042.9789066667</v>
      </c>
      <c r="K41" s="155">
        <v>81680.365497922758</v>
      </c>
      <c r="L41" s="155">
        <v>90143.603423478227</v>
      </c>
      <c r="M41" s="155">
        <v>97757.944206086991</v>
      </c>
      <c r="N41" s="155">
        <v>106448.76075608691</v>
      </c>
      <c r="O41" s="155">
        <v>115290.46729565217</v>
      </c>
      <c r="P41" s="155">
        <v>122310.85605869564</v>
      </c>
      <c r="Q41" s="155">
        <v>128573.3969239131</v>
      </c>
      <c r="R41" s="155">
        <v>130313.92350130428</v>
      </c>
      <c r="S41" s="155">
        <v>130786.79170130435</v>
      </c>
      <c r="T41" s="155">
        <v>133523.01229608699</v>
      </c>
      <c r="U41" s="155">
        <v>140976.71573130434</v>
      </c>
      <c r="V41" s="155">
        <v>148658.21568956526</v>
      </c>
      <c r="W41" s="155">
        <v>148022.77609391315</v>
      </c>
      <c r="X41" s="285">
        <v>153659.15218913031</v>
      </c>
      <c r="AB41" s="158"/>
      <c r="AC41" s="158"/>
      <c r="AD41" s="158"/>
      <c r="AE41" s="158"/>
      <c r="AF41" s="158"/>
      <c r="AG41" s="158"/>
      <c r="AH41" s="158"/>
      <c r="AI41" s="158"/>
      <c r="AJ41" s="158"/>
      <c r="AK41" s="158"/>
      <c r="AL41" s="158"/>
      <c r="AM41" s="158"/>
      <c r="AN41" s="158"/>
      <c r="AO41" s="158"/>
      <c r="AP41" s="158"/>
      <c r="AQ41" s="158"/>
      <c r="AR41" s="158"/>
      <c r="AS41" s="158"/>
      <c r="AT41" s="158"/>
      <c r="AU41" s="158"/>
      <c r="AV41" s="158"/>
      <c r="AW41" s="158"/>
      <c r="AY41" s="185"/>
      <c r="AZ41" s="185"/>
      <c r="BA41" s="185"/>
      <c r="BB41" s="185"/>
      <c r="BC41" s="185"/>
      <c r="BD41" s="185"/>
      <c r="BE41" s="185"/>
      <c r="BF41" s="185"/>
      <c r="BG41" s="185"/>
      <c r="BH41" s="185"/>
      <c r="BI41" s="185"/>
      <c r="BJ41" s="185"/>
      <c r="BK41" s="185"/>
      <c r="BL41" s="185"/>
      <c r="BM41" s="185"/>
      <c r="BN41" s="185"/>
      <c r="BO41" s="185"/>
      <c r="BP41" s="185"/>
      <c r="BQ41" s="185"/>
      <c r="BR41" s="185"/>
      <c r="BS41" s="185"/>
      <c r="BT41" s="185"/>
      <c r="BU41" s="185"/>
      <c r="BV41" s="185"/>
    </row>
    <row r="42" spans="1:81">
      <c r="A42" s="241" t="s">
        <v>211</v>
      </c>
      <c r="B42" s="120" t="s">
        <v>52</v>
      </c>
      <c r="C42" s="155">
        <v>12141.367411111105</v>
      </c>
      <c r="D42" s="155">
        <v>13384.624353333344</v>
      </c>
      <c r="E42" s="155">
        <v>13983.423665555551</v>
      </c>
      <c r="F42" s="155">
        <v>15325.641887777785</v>
      </c>
      <c r="G42" s="155">
        <v>18975.899188888867</v>
      </c>
      <c r="H42" s="155">
        <v>21875.689654444443</v>
      </c>
      <c r="I42" s="155">
        <v>25657.291221111096</v>
      </c>
      <c r="J42" s="155">
        <v>29772.299731111107</v>
      </c>
      <c r="K42" s="155">
        <v>33161.481692222187</v>
      </c>
      <c r="L42" s="155">
        <v>34760.374223043451</v>
      </c>
      <c r="M42" s="155">
        <v>36553.523706956534</v>
      </c>
      <c r="N42" s="155">
        <v>38885.405898695659</v>
      </c>
      <c r="O42" s="155">
        <v>43586.171023912968</v>
      </c>
      <c r="P42" s="155">
        <v>50141.570694782444</v>
      </c>
      <c r="Q42" s="155">
        <v>52435.372350434576</v>
      </c>
      <c r="R42" s="155">
        <v>47577.73961565191</v>
      </c>
      <c r="S42" s="155">
        <v>49990.510205217077</v>
      </c>
      <c r="T42" s="155">
        <v>50856.557055652047</v>
      </c>
      <c r="U42" s="155">
        <v>50621.203688260932</v>
      </c>
      <c r="V42" s="155">
        <v>56413.647630869564</v>
      </c>
      <c r="W42" s="155">
        <v>60633.119286086927</v>
      </c>
      <c r="X42" s="285">
        <v>67208.854525217292</v>
      </c>
      <c r="AB42" s="158"/>
      <c r="AC42" s="158"/>
      <c r="AD42" s="158"/>
      <c r="AE42" s="158"/>
      <c r="AF42" s="158"/>
      <c r="AG42" s="158"/>
      <c r="AH42" s="158"/>
      <c r="AI42" s="158"/>
      <c r="AJ42" s="158"/>
      <c r="AK42" s="158"/>
      <c r="AL42" s="158"/>
      <c r="AM42" s="158"/>
      <c r="AN42" s="158"/>
      <c r="AO42" s="158"/>
      <c r="AP42" s="158"/>
      <c r="AQ42" s="158"/>
      <c r="AR42" s="158"/>
      <c r="AS42" s="158"/>
      <c r="AT42" s="158"/>
      <c r="AU42" s="158"/>
      <c r="AV42" s="158"/>
      <c r="AW42" s="158"/>
      <c r="AY42" s="185"/>
      <c r="AZ42" s="185"/>
      <c r="BA42" s="185"/>
      <c r="BB42" s="185"/>
      <c r="BC42" s="185"/>
      <c r="BD42" s="185"/>
      <c r="BE42" s="185"/>
      <c r="BF42" s="185"/>
      <c r="BG42" s="185"/>
      <c r="BH42" s="185"/>
      <c r="BI42" s="185"/>
      <c r="BJ42" s="185"/>
      <c r="BK42" s="185"/>
      <c r="BL42" s="185"/>
      <c r="BM42" s="185"/>
      <c r="BN42" s="185"/>
      <c r="BO42" s="185"/>
      <c r="BP42" s="185"/>
      <c r="BQ42" s="185"/>
      <c r="BR42" s="185"/>
      <c r="BS42" s="185"/>
      <c r="BT42" s="185"/>
      <c r="BU42" s="185"/>
      <c r="BV42" s="185"/>
    </row>
    <row r="43" spans="1:81">
      <c r="A43" s="241" t="s">
        <v>211</v>
      </c>
      <c r="B43" s="117" t="s">
        <v>128</v>
      </c>
      <c r="C43" s="155">
        <v>26730.180814444433</v>
      </c>
      <c r="D43" s="155">
        <v>30005.524501111111</v>
      </c>
      <c r="E43" s="155">
        <v>32331.934999999983</v>
      </c>
      <c r="F43" s="155">
        <v>35155.599831111096</v>
      </c>
      <c r="G43" s="155">
        <v>42718.043753333324</v>
      </c>
      <c r="H43" s="155">
        <v>49602.92456222223</v>
      </c>
      <c r="I43" s="155">
        <v>30470.538374444459</v>
      </c>
      <c r="J43" s="155">
        <v>32987.272507777729</v>
      </c>
      <c r="K43" s="155">
        <v>35473.698807343026</v>
      </c>
      <c r="L43" s="155">
        <v>35986.008179565244</v>
      </c>
      <c r="M43" s="155">
        <v>37013.52346304345</v>
      </c>
      <c r="N43" s="155">
        <v>40045.21160260871</v>
      </c>
      <c r="O43" s="155">
        <v>43362.727198260807</v>
      </c>
      <c r="P43" s="155">
        <v>47835.556977391323</v>
      </c>
      <c r="Q43" s="155">
        <v>50769.160628260892</v>
      </c>
      <c r="R43" s="155">
        <v>52296.763386956547</v>
      </c>
      <c r="S43" s="155">
        <v>53259.884817391307</v>
      </c>
      <c r="T43" s="155">
        <v>56951.285503478299</v>
      </c>
      <c r="U43" s="155">
        <v>60963.369044782652</v>
      </c>
      <c r="V43" s="155">
        <v>61799.429290000015</v>
      </c>
      <c r="W43" s="155">
        <v>66241.689576521705</v>
      </c>
      <c r="X43" s="285">
        <v>70693.606669999979</v>
      </c>
      <c r="AB43" s="158"/>
      <c r="AC43" s="158"/>
      <c r="AD43" s="158"/>
      <c r="AE43" s="158"/>
      <c r="AF43" s="158"/>
      <c r="AG43" s="158"/>
      <c r="AH43" s="158"/>
      <c r="AI43" s="158"/>
      <c r="AJ43" s="158"/>
      <c r="AK43" s="158"/>
      <c r="AL43" s="158"/>
      <c r="AM43" s="158"/>
      <c r="AN43" s="158"/>
      <c r="AO43" s="158"/>
      <c r="AP43" s="158"/>
      <c r="AQ43" s="158"/>
      <c r="AR43" s="158"/>
      <c r="AS43" s="158"/>
      <c r="AT43" s="158"/>
      <c r="AU43" s="158"/>
      <c r="AV43" s="158"/>
      <c r="AW43" s="158"/>
      <c r="AY43" s="185"/>
      <c r="AZ43" s="185"/>
      <c r="BA43" s="185"/>
      <c r="BB43" s="185"/>
      <c r="BC43" s="185"/>
      <c r="BD43" s="185"/>
      <c r="BE43" s="185"/>
      <c r="BF43" s="185"/>
      <c r="BG43" s="185"/>
      <c r="BH43" s="185"/>
      <c r="BI43" s="185"/>
      <c r="BJ43" s="185"/>
      <c r="BK43" s="185"/>
      <c r="BL43" s="185"/>
      <c r="BM43" s="185"/>
      <c r="BN43" s="185"/>
      <c r="BO43" s="185"/>
      <c r="BP43" s="185"/>
      <c r="BQ43" s="185"/>
      <c r="BR43" s="185"/>
      <c r="BS43" s="185"/>
      <c r="BT43" s="185"/>
      <c r="BU43" s="185"/>
      <c r="BV43" s="185"/>
    </row>
    <row r="44" spans="1:81">
      <c r="A44" s="241" t="s">
        <v>211</v>
      </c>
      <c r="B44" s="48" t="s">
        <v>244</v>
      </c>
      <c r="C44" s="155">
        <v>383.4015400000003</v>
      </c>
      <c r="D44" s="155">
        <v>738.54140444444454</v>
      </c>
      <c r="E44" s="155">
        <v>732.60593666666705</v>
      </c>
      <c r="F44" s="155">
        <v>716.39807111111111</v>
      </c>
      <c r="G44" s="155">
        <v>699.15260777777792</v>
      </c>
      <c r="H44" s="155">
        <v>710.79602666666688</v>
      </c>
      <c r="I44" s="155">
        <v>680.0591622222222</v>
      </c>
      <c r="J44" s="155">
        <v>780.29724222222239</v>
      </c>
      <c r="K44" s="155">
        <v>828.91978690821247</v>
      </c>
      <c r="L44" s="155">
        <v>852.01005130434783</v>
      </c>
      <c r="M44" s="155">
        <v>1305.2697660869567</v>
      </c>
      <c r="N44" s="155">
        <v>2301.3351917391301</v>
      </c>
      <c r="O44" s="155">
        <v>3426.6190869565244</v>
      </c>
      <c r="P44" s="155">
        <v>3941.9379843478268</v>
      </c>
      <c r="Q44" s="155">
        <v>4204.6585743478263</v>
      </c>
      <c r="R44" s="155">
        <v>4460.2612160869539</v>
      </c>
      <c r="S44" s="155">
        <v>4666.1695456521747</v>
      </c>
      <c r="T44" s="155">
        <v>4552.5056191304329</v>
      </c>
      <c r="U44" s="155">
        <v>4721.0616473913051</v>
      </c>
      <c r="V44" s="155">
        <v>4662.6810204347839</v>
      </c>
      <c r="W44" s="155">
        <v>4675.4356521739137</v>
      </c>
      <c r="X44" s="285">
        <v>4804.5402099999992</v>
      </c>
      <c r="AB44" s="158"/>
      <c r="AC44" s="158"/>
      <c r="AD44" s="158"/>
      <c r="AE44" s="158"/>
      <c r="AF44" s="158"/>
      <c r="AG44" s="158"/>
      <c r="AH44" s="158"/>
      <c r="AI44" s="158"/>
      <c r="AJ44" s="158"/>
      <c r="AK44" s="158"/>
      <c r="AL44" s="158"/>
      <c r="AM44" s="158"/>
      <c r="AN44" s="158"/>
      <c r="AO44" s="158"/>
      <c r="AP44" s="158"/>
      <c r="AQ44" s="158"/>
      <c r="AR44" s="158"/>
      <c r="AS44" s="158"/>
      <c r="AT44" s="158"/>
      <c r="AU44" s="158"/>
      <c r="AV44" s="158"/>
      <c r="AW44" s="158"/>
      <c r="AY44" s="185"/>
      <c r="AZ44" s="185"/>
      <c r="BA44" s="185"/>
      <c r="BB44" s="185"/>
      <c r="BC44" s="185"/>
      <c r="BD44" s="185"/>
      <c r="BE44" s="185"/>
      <c r="BF44" s="185"/>
      <c r="BG44" s="185"/>
      <c r="BH44" s="185"/>
      <c r="BI44" s="185"/>
      <c r="BJ44" s="185"/>
      <c r="BK44" s="185"/>
      <c r="BL44" s="185"/>
      <c r="BM44" s="185"/>
      <c r="BN44" s="185"/>
      <c r="BO44" s="185"/>
      <c r="BP44" s="185"/>
      <c r="BQ44" s="185"/>
      <c r="BR44" s="185"/>
      <c r="BS44" s="185"/>
      <c r="BT44" s="185"/>
      <c r="BU44" s="185"/>
      <c r="BV44" s="185"/>
    </row>
    <row r="45" spans="1:81" s="105" customFormat="1">
      <c r="A45" s="241" t="s">
        <v>211</v>
      </c>
      <c r="B45" s="48" t="s">
        <v>269</v>
      </c>
      <c r="C45" s="155">
        <v>0</v>
      </c>
      <c r="D45" s="155">
        <v>0</v>
      </c>
      <c r="E45" s="155">
        <v>0</v>
      </c>
      <c r="F45" s="155">
        <v>0</v>
      </c>
      <c r="G45" s="155">
        <v>0</v>
      </c>
      <c r="H45" s="155">
        <v>0</v>
      </c>
      <c r="I45" s="155">
        <v>0</v>
      </c>
      <c r="J45" s="155">
        <v>0</v>
      </c>
      <c r="K45" s="155">
        <v>0</v>
      </c>
      <c r="L45" s="155">
        <v>0</v>
      </c>
      <c r="M45" s="155">
        <v>0</v>
      </c>
      <c r="N45" s="155">
        <v>0</v>
      </c>
      <c r="O45" s="155">
        <v>0</v>
      </c>
      <c r="P45" s="155">
        <v>0</v>
      </c>
      <c r="Q45" s="155">
        <v>0</v>
      </c>
      <c r="R45" s="155">
        <v>0</v>
      </c>
      <c r="S45" s="155">
        <v>474.86273695652181</v>
      </c>
      <c r="T45" s="155">
        <v>949.03508304347838</v>
      </c>
      <c r="U45" s="155">
        <v>996.03317782608701</v>
      </c>
      <c r="V45" s="155">
        <v>1044.3225408695648</v>
      </c>
      <c r="W45" s="155">
        <v>1032.9870434782606</v>
      </c>
      <c r="X45" s="285">
        <v>1033.0166743478267</v>
      </c>
      <c r="Z45" s="20"/>
      <c r="AA45" s="20"/>
      <c r="AB45" s="158"/>
      <c r="AC45" s="158"/>
      <c r="AD45" s="158"/>
      <c r="AE45" s="158"/>
      <c r="AF45" s="158"/>
      <c r="AG45" s="158"/>
      <c r="AH45" s="158"/>
      <c r="AI45" s="158"/>
      <c r="AJ45" s="158"/>
      <c r="AK45" s="158"/>
      <c r="AL45" s="158"/>
      <c r="AM45" s="158"/>
      <c r="AN45" s="158"/>
      <c r="AO45" s="158"/>
      <c r="AP45" s="158"/>
      <c r="AQ45" s="158"/>
      <c r="AR45" s="158"/>
      <c r="AS45" s="158"/>
      <c r="AT45" s="158"/>
      <c r="AU45" s="158"/>
      <c r="AV45" s="158"/>
      <c r="AW45" s="158"/>
      <c r="AX45" s="20"/>
      <c r="AY45" s="185"/>
      <c r="AZ45" s="185"/>
      <c r="BA45" s="185"/>
      <c r="BB45" s="185"/>
      <c r="BC45" s="185"/>
      <c r="BD45" s="185"/>
      <c r="BE45" s="185"/>
      <c r="BF45" s="185"/>
      <c r="BG45" s="185"/>
      <c r="BH45" s="185"/>
      <c r="BI45" s="185"/>
      <c r="BJ45" s="185"/>
      <c r="BK45" s="185"/>
      <c r="BL45" s="185"/>
      <c r="BM45" s="185"/>
      <c r="BN45" s="185"/>
      <c r="BO45" s="185"/>
      <c r="BP45" s="185"/>
      <c r="BQ45" s="185"/>
      <c r="BR45" s="185"/>
      <c r="BS45" s="185"/>
      <c r="BT45" s="185"/>
      <c r="BU45" s="185"/>
      <c r="BV45" s="185"/>
      <c r="BW45" s="20"/>
      <c r="BX45" s="20"/>
      <c r="BY45" s="20"/>
      <c r="BZ45" s="20"/>
      <c r="CA45" s="20"/>
      <c r="CB45" s="20"/>
      <c r="CC45" s="20"/>
    </row>
    <row r="46" spans="1:81">
      <c r="A46" s="241" t="s">
        <v>211</v>
      </c>
      <c r="B46" s="47" t="s">
        <v>9</v>
      </c>
      <c r="C46" s="155">
        <v>39254.949765555546</v>
      </c>
      <c r="D46" s="155">
        <v>44128.690258888899</v>
      </c>
      <c r="E46" s="155">
        <v>47047.964602222266</v>
      </c>
      <c r="F46" s="155">
        <v>51197.639790000045</v>
      </c>
      <c r="G46" s="155">
        <v>62393.095549999984</v>
      </c>
      <c r="H46" s="155">
        <v>72189.410243333317</v>
      </c>
      <c r="I46" s="155">
        <v>103836.66306777779</v>
      </c>
      <c r="J46" s="155">
        <v>132582.84838777778</v>
      </c>
      <c r="K46" s="155">
        <v>151144.46578439628</v>
      </c>
      <c r="L46" s="155">
        <v>161741.99587739131</v>
      </c>
      <c r="M46" s="155">
        <v>172630.26114217381</v>
      </c>
      <c r="N46" s="155">
        <v>187680.71344913045</v>
      </c>
      <c r="O46" s="155">
        <v>205665.98460478266</v>
      </c>
      <c r="P46" s="155">
        <v>224229.92171521729</v>
      </c>
      <c r="Q46" s="155">
        <v>235982.58847695653</v>
      </c>
      <c r="R46" s="155">
        <v>234648.68771999978</v>
      </c>
      <c r="S46" s="155">
        <v>239178.2190065218</v>
      </c>
      <c r="T46" s="155">
        <v>246832.39555739152</v>
      </c>
      <c r="U46" s="155">
        <v>258278.3832895653</v>
      </c>
      <c r="V46" s="155">
        <v>272578.29617173923</v>
      </c>
      <c r="W46" s="155">
        <v>280606.0076521741</v>
      </c>
      <c r="X46" s="285">
        <v>297399.17026869592</v>
      </c>
      <c r="AB46" s="158"/>
      <c r="AC46" s="158"/>
      <c r="AD46" s="158"/>
      <c r="AE46" s="158"/>
      <c r="AF46" s="158"/>
      <c r="AG46" s="158"/>
      <c r="AH46" s="158"/>
      <c r="AI46" s="158"/>
      <c r="AJ46" s="158"/>
      <c r="AK46" s="158"/>
      <c r="AL46" s="158"/>
      <c r="AM46" s="158"/>
      <c r="AN46" s="158"/>
      <c r="AO46" s="158"/>
      <c r="AP46" s="158"/>
      <c r="AQ46" s="158"/>
      <c r="AR46" s="158"/>
      <c r="AS46" s="158"/>
      <c r="AT46" s="158"/>
      <c r="AU46" s="158"/>
      <c r="AV46" s="158"/>
      <c r="AW46" s="158"/>
      <c r="AY46" s="185"/>
      <c r="AZ46" s="185"/>
      <c r="BA46" s="185"/>
      <c r="BB46" s="185"/>
      <c r="BC46" s="185"/>
      <c r="BD46" s="185"/>
      <c r="BE46" s="185"/>
      <c r="BF46" s="185"/>
      <c r="BG46" s="185"/>
      <c r="BH46" s="185"/>
      <c r="BI46" s="185"/>
      <c r="BJ46" s="185"/>
      <c r="BK46" s="185"/>
      <c r="BL46" s="185"/>
      <c r="BM46" s="185"/>
      <c r="BN46" s="185"/>
      <c r="BO46" s="185"/>
      <c r="BP46" s="185"/>
      <c r="BQ46" s="185"/>
      <c r="BR46" s="185"/>
      <c r="BS46" s="185"/>
      <c r="BT46" s="185"/>
      <c r="BU46" s="185"/>
      <c r="BV46" s="185"/>
    </row>
    <row r="47" spans="1:81">
      <c r="A47" s="241" t="s">
        <v>212</v>
      </c>
      <c r="B47" s="118" t="s">
        <v>57</v>
      </c>
      <c r="C47" s="155">
        <v>0</v>
      </c>
      <c r="D47" s="155">
        <v>0</v>
      </c>
      <c r="E47" s="155">
        <v>0</v>
      </c>
      <c r="F47" s="155">
        <v>0</v>
      </c>
      <c r="G47" s="155">
        <v>0</v>
      </c>
      <c r="H47" s="155">
        <v>0</v>
      </c>
      <c r="I47" s="155">
        <v>50115.061184444457</v>
      </c>
      <c r="J47" s="155">
        <v>71438.081226666691</v>
      </c>
      <c r="K47" s="155">
        <v>85261.995965314039</v>
      </c>
      <c r="L47" s="155">
        <v>94386.529233478272</v>
      </c>
      <c r="M47" s="155">
        <v>101562.6990178261</v>
      </c>
      <c r="N47" s="155">
        <v>106571.03241347823</v>
      </c>
      <c r="O47" s="155">
        <v>112482.29154913049</v>
      </c>
      <c r="P47" s="155">
        <v>121517.77914521731</v>
      </c>
      <c r="Q47" s="155">
        <v>128601.70876565212</v>
      </c>
      <c r="R47" s="155">
        <v>129919.86941130437</v>
      </c>
      <c r="S47" s="155">
        <v>133459.5195865217</v>
      </c>
      <c r="T47" s="155">
        <v>138951.37842913027</v>
      </c>
      <c r="U47" s="155">
        <v>146052.21604347823</v>
      </c>
      <c r="V47" s="155">
        <v>153414.81039391289</v>
      </c>
      <c r="W47" s="155">
        <v>153207.16127652171</v>
      </c>
      <c r="X47" s="285">
        <v>159907.42503434781</v>
      </c>
      <c r="AB47" s="158"/>
      <c r="AC47" s="158"/>
      <c r="AD47" s="158"/>
      <c r="AE47" s="158"/>
      <c r="AF47" s="158"/>
      <c r="AG47" s="158"/>
      <c r="AH47" s="158"/>
      <c r="AI47" s="158"/>
      <c r="AJ47" s="158"/>
      <c r="AK47" s="158"/>
      <c r="AL47" s="158"/>
      <c r="AM47" s="158"/>
      <c r="AN47" s="158"/>
      <c r="AO47" s="158"/>
      <c r="AP47" s="158"/>
      <c r="AQ47" s="158"/>
      <c r="AR47" s="158"/>
      <c r="AS47" s="158"/>
      <c r="AT47" s="158"/>
      <c r="AU47" s="158"/>
      <c r="AV47" s="158"/>
      <c r="AW47" s="158"/>
      <c r="AY47" s="185"/>
      <c r="AZ47" s="185"/>
      <c r="BA47" s="185"/>
      <c r="BB47" s="185"/>
      <c r="BC47" s="185"/>
      <c r="BD47" s="185"/>
      <c r="BE47" s="185"/>
      <c r="BF47" s="185"/>
      <c r="BG47" s="185"/>
      <c r="BH47" s="185"/>
      <c r="BI47" s="185"/>
      <c r="BJ47" s="185"/>
      <c r="BK47" s="185"/>
      <c r="BL47" s="185"/>
      <c r="BM47" s="185"/>
      <c r="BN47" s="185"/>
      <c r="BO47" s="185"/>
      <c r="BP47" s="185"/>
      <c r="BQ47" s="185"/>
      <c r="BR47" s="185"/>
      <c r="BS47" s="185"/>
      <c r="BT47" s="185"/>
      <c r="BU47" s="185"/>
      <c r="BV47" s="185"/>
    </row>
    <row r="48" spans="1:81">
      <c r="A48" s="241" t="s">
        <v>212</v>
      </c>
      <c r="B48" s="120" t="s">
        <v>52</v>
      </c>
      <c r="C48" s="155">
        <v>10924.002904444444</v>
      </c>
      <c r="D48" s="155">
        <v>12411.329019999986</v>
      </c>
      <c r="E48" s="155">
        <v>13063.168013333312</v>
      </c>
      <c r="F48" s="155">
        <v>15027.888545555561</v>
      </c>
      <c r="G48" s="155">
        <v>18920.740004444411</v>
      </c>
      <c r="H48" s="155">
        <v>21668.334105555525</v>
      </c>
      <c r="I48" s="155">
        <v>26759.297113333323</v>
      </c>
      <c r="J48" s="155">
        <v>29790.788546666659</v>
      </c>
      <c r="K48" s="155">
        <v>32716.506979613532</v>
      </c>
      <c r="L48" s="155">
        <v>34101.202456521773</v>
      </c>
      <c r="M48" s="155">
        <v>34382.327272608702</v>
      </c>
      <c r="N48" s="155">
        <v>35778.165309130432</v>
      </c>
      <c r="O48" s="155">
        <v>38242.088173478282</v>
      </c>
      <c r="P48" s="155">
        <v>41091.248306956397</v>
      </c>
      <c r="Q48" s="155">
        <v>44094.194422608554</v>
      </c>
      <c r="R48" s="155">
        <v>47207.404116521546</v>
      </c>
      <c r="S48" s="155">
        <v>51847.243858260605</v>
      </c>
      <c r="T48" s="155">
        <v>54646.060880869372</v>
      </c>
      <c r="U48" s="155">
        <v>54967.578636086968</v>
      </c>
      <c r="V48" s="155">
        <v>58322.836492608636</v>
      </c>
      <c r="W48" s="155">
        <v>61368.436403478125</v>
      </c>
      <c r="X48" s="285">
        <v>69560.712560869506</v>
      </c>
      <c r="AB48" s="158"/>
      <c r="AC48" s="158"/>
      <c r="AD48" s="158"/>
      <c r="AE48" s="158"/>
      <c r="AF48" s="158"/>
      <c r="AG48" s="158"/>
      <c r="AH48" s="158"/>
      <c r="AI48" s="158"/>
      <c r="AJ48" s="158"/>
      <c r="AK48" s="158"/>
      <c r="AL48" s="158"/>
      <c r="AM48" s="158"/>
      <c r="AN48" s="158"/>
      <c r="AO48" s="158"/>
      <c r="AP48" s="158"/>
      <c r="AQ48" s="158"/>
      <c r="AR48" s="158"/>
      <c r="AS48" s="158"/>
      <c r="AT48" s="158"/>
      <c r="AU48" s="158"/>
      <c r="AV48" s="158"/>
      <c r="AW48" s="158"/>
      <c r="AY48" s="185"/>
      <c r="AZ48" s="185"/>
      <c r="BA48" s="185"/>
      <c r="BB48" s="185"/>
      <c r="BC48" s="185"/>
      <c r="BD48" s="185"/>
      <c r="BE48" s="185"/>
      <c r="BF48" s="185"/>
      <c r="BG48" s="185"/>
      <c r="BH48" s="185"/>
      <c r="BI48" s="185"/>
      <c r="BJ48" s="185"/>
      <c r="BK48" s="185"/>
      <c r="BL48" s="185"/>
      <c r="BM48" s="185"/>
      <c r="BN48" s="185"/>
      <c r="BO48" s="185"/>
      <c r="BP48" s="185"/>
      <c r="BQ48" s="185"/>
      <c r="BR48" s="185"/>
      <c r="BS48" s="185"/>
      <c r="BT48" s="185"/>
      <c r="BU48" s="185"/>
      <c r="BV48" s="185"/>
    </row>
    <row r="49" spans="1:81">
      <c r="A49" s="241" t="s">
        <v>212</v>
      </c>
      <c r="B49" s="117" t="s">
        <v>128</v>
      </c>
      <c r="C49" s="155">
        <v>27641.492558888876</v>
      </c>
      <c r="D49" s="155">
        <v>30902.388801111105</v>
      </c>
      <c r="E49" s="155">
        <v>33013.607552222202</v>
      </c>
      <c r="F49" s="155">
        <v>36523.468055555553</v>
      </c>
      <c r="G49" s="155">
        <v>44638.569544444414</v>
      </c>
      <c r="H49" s="155">
        <v>51387.636791111123</v>
      </c>
      <c r="I49" s="155">
        <v>31461.198956666642</v>
      </c>
      <c r="J49" s="155">
        <v>34076.78444333333</v>
      </c>
      <c r="K49" s="155">
        <v>36678.198680917871</v>
      </c>
      <c r="L49" s="155">
        <v>36916.617488695614</v>
      </c>
      <c r="M49" s="155">
        <v>36519.161051304327</v>
      </c>
      <c r="N49" s="155">
        <v>38047.693741304327</v>
      </c>
      <c r="O49" s="155">
        <v>41137.0166765217</v>
      </c>
      <c r="P49" s="155">
        <v>44770.142223478222</v>
      </c>
      <c r="Q49" s="155">
        <v>49218.002926086971</v>
      </c>
      <c r="R49" s="155">
        <v>53162.959702608656</v>
      </c>
      <c r="S49" s="155">
        <v>57029.063019999987</v>
      </c>
      <c r="T49" s="155">
        <v>61001.488622608718</v>
      </c>
      <c r="U49" s="155">
        <v>64301.665502608732</v>
      </c>
      <c r="V49" s="155">
        <v>66365.506572608705</v>
      </c>
      <c r="W49" s="155">
        <v>69431.104333912968</v>
      </c>
      <c r="X49" s="285">
        <v>74116.983859565167</v>
      </c>
      <c r="AB49" s="158"/>
      <c r="AC49" s="158"/>
      <c r="AD49" s="158"/>
      <c r="AE49" s="158"/>
      <c r="AF49" s="158"/>
      <c r="AG49" s="158"/>
      <c r="AH49" s="158"/>
      <c r="AI49" s="158"/>
      <c r="AJ49" s="158"/>
      <c r="AK49" s="158"/>
      <c r="AL49" s="158"/>
      <c r="AM49" s="158"/>
      <c r="AN49" s="158"/>
      <c r="AO49" s="158"/>
      <c r="AP49" s="158"/>
      <c r="AQ49" s="158"/>
      <c r="AR49" s="158"/>
      <c r="AS49" s="158"/>
      <c r="AT49" s="158"/>
      <c r="AU49" s="158"/>
      <c r="AV49" s="158"/>
      <c r="AW49" s="158"/>
      <c r="AY49" s="185"/>
      <c r="AZ49" s="185"/>
      <c r="BA49" s="185"/>
      <c r="BB49" s="185"/>
      <c r="BC49" s="185"/>
      <c r="BD49" s="185"/>
      <c r="BE49" s="185"/>
      <c r="BF49" s="185"/>
      <c r="BG49" s="185"/>
      <c r="BH49" s="185"/>
      <c r="BI49" s="185"/>
      <c r="BJ49" s="185"/>
      <c r="BK49" s="185"/>
      <c r="BL49" s="185"/>
      <c r="BM49" s="185"/>
      <c r="BN49" s="185"/>
      <c r="BO49" s="185"/>
      <c r="BP49" s="185"/>
      <c r="BQ49" s="185"/>
      <c r="BR49" s="185"/>
      <c r="BS49" s="185"/>
      <c r="BT49" s="185"/>
      <c r="BU49" s="185"/>
      <c r="BV49" s="185"/>
    </row>
    <row r="50" spans="1:81">
      <c r="A50" s="241" t="s">
        <v>212</v>
      </c>
      <c r="B50" s="48" t="s">
        <v>244</v>
      </c>
      <c r="C50" s="155">
        <v>483.7315866666666</v>
      </c>
      <c r="D50" s="155">
        <v>943.95556333333343</v>
      </c>
      <c r="E50" s="155">
        <v>927.17800444444492</v>
      </c>
      <c r="F50" s="155">
        <v>933.38817222222281</v>
      </c>
      <c r="G50" s="155">
        <v>951.3926100000001</v>
      </c>
      <c r="H50" s="155">
        <v>938.43527999999981</v>
      </c>
      <c r="I50" s="155">
        <v>963.96239000000025</v>
      </c>
      <c r="J50" s="155">
        <v>1094.7999155555551</v>
      </c>
      <c r="K50" s="155">
        <v>1115.840690338164</v>
      </c>
      <c r="L50" s="155">
        <v>1133.5030013043483</v>
      </c>
      <c r="M50" s="155">
        <v>1768.6473043478256</v>
      </c>
      <c r="N50" s="155">
        <v>3263.8880717391312</v>
      </c>
      <c r="O50" s="155">
        <v>4976.8053021739079</v>
      </c>
      <c r="P50" s="155">
        <v>5468.5117608695637</v>
      </c>
      <c r="Q50" s="155">
        <v>6333.9042299999974</v>
      </c>
      <c r="R50" s="155">
        <v>7065.021912173911</v>
      </c>
      <c r="S50" s="155">
        <v>7566.0768043478229</v>
      </c>
      <c r="T50" s="155">
        <v>7654.5143160869557</v>
      </c>
      <c r="U50" s="155">
        <v>7860.6168339130409</v>
      </c>
      <c r="V50" s="155">
        <v>7699.9428069565192</v>
      </c>
      <c r="W50" s="155">
        <v>7639.1296173913042</v>
      </c>
      <c r="X50" s="285">
        <v>7755.0734326086967</v>
      </c>
      <c r="AB50" s="158"/>
      <c r="AC50" s="158"/>
      <c r="AD50" s="158"/>
      <c r="AE50" s="158"/>
      <c r="AF50" s="158"/>
      <c r="AG50" s="158"/>
      <c r="AH50" s="158"/>
      <c r="AI50" s="158"/>
      <c r="AJ50" s="158"/>
      <c r="AK50" s="158"/>
      <c r="AL50" s="158"/>
      <c r="AM50" s="158"/>
      <c r="AN50" s="158"/>
      <c r="AO50" s="158"/>
      <c r="AP50" s="158"/>
      <c r="AQ50" s="158"/>
      <c r="AR50" s="158"/>
      <c r="AS50" s="158"/>
      <c r="AT50" s="158"/>
      <c r="AU50" s="158"/>
      <c r="AV50" s="158"/>
      <c r="AW50" s="158"/>
      <c r="AY50" s="185"/>
      <c r="AZ50" s="185"/>
      <c r="BA50" s="185"/>
      <c r="BB50" s="185"/>
      <c r="BC50" s="185"/>
      <c r="BD50" s="185"/>
      <c r="BE50" s="185"/>
      <c r="BF50" s="185"/>
      <c r="BG50" s="185"/>
      <c r="BH50" s="185"/>
      <c r="BI50" s="185"/>
      <c r="BJ50" s="185"/>
      <c r="BK50" s="185"/>
      <c r="BL50" s="185"/>
      <c r="BM50" s="185"/>
      <c r="BN50" s="185"/>
      <c r="BO50" s="185"/>
      <c r="BP50" s="185"/>
      <c r="BQ50" s="185"/>
      <c r="BR50" s="185"/>
      <c r="BS50" s="185"/>
      <c r="BT50" s="185"/>
      <c r="BU50" s="185"/>
      <c r="BV50" s="185"/>
    </row>
    <row r="51" spans="1:81" s="105" customFormat="1">
      <c r="A51" s="241" t="s">
        <v>212</v>
      </c>
      <c r="B51" s="48" t="s">
        <v>269</v>
      </c>
      <c r="C51" s="155">
        <v>0</v>
      </c>
      <c r="D51" s="155">
        <v>0</v>
      </c>
      <c r="E51" s="155">
        <v>0</v>
      </c>
      <c r="F51" s="155">
        <v>0</v>
      </c>
      <c r="G51" s="155">
        <v>0</v>
      </c>
      <c r="H51" s="155">
        <v>0</v>
      </c>
      <c r="I51" s="155">
        <v>0</v>
      </c>
      <c r="J51" s="155">
        <v>0</v>
      </c>
      <c r="K51" s="155">
        <v>0</v>
      </c>
      <c r="L51" s="155">
        <v>0</v>
      </c>
      <c r="M51" s="155">
        <v>0</v>
      </c>
      <c r="N51" s="155">
        <v>0</v>
      </c>
      <c r="O51" s="155">
        <v>0</v>
      </c>
      <c r="P51" s="155">
        <v>0</v>
      </c>
      <c r="Q51" s="155">
        <v>0</v>
      </c>
      <c r="R51" s="155">
        <v>0</v>
      </c>
      <c r="S51" s="155">
        <v>713.63419695652146</v>
      </c>
      <c r="T51" s="155">
        <v>1387.9438086956511</v>
      </c>
      <c r="U51" s="155">
        <v>1350.2940804347816</v>
      </c>
      <c r="V51" s="155">
        <v>1385.0975982608697</v>
      </c>
      <c r="W51" s="155">
        <v>1393.6937826086962</v>
      </c>
      <c r="X51" s="285">
        <v>1400.0722408695651</v>
      </c>
      <c r="Z51" s="20"/>
      <c r="AA51" s="20"/>
      <c r="AB51" s="158"/>
      <c r="AC51" s="158"/>
      <c r="AD51" s="158"/>
      <c r="AE51" s="158"/>
      <c r="AF51" s="158"/>
      <c r="AG51" s="158"/>
      <c r="AH51" s="158"/>
      <c r="AI51" s="158"/>
      <c r="AJ51" s="158"/>
      <c r="AK51" s="158"/>
      <c r="AL51" s="158"/>
      <c r="AM51" s="158"/>
      <c r="AN51" s="158"/>
      <c r="AO51" s="158"/>
      <c r="AP51" s="158"/>
      <c r="AQ51" s="158"/>
      <c r="AR51" s="158"/>
      <c r="AS51" s="158"/>
      <c r="AT51" s="158"/>
      <c r="AU51" s="158"/>
      <c r="AV51" s="158"/>
      <c r="AW51" s="158"/>
      <c r="AX51" s="20"/>
      <c r="AY51" s="185"/>
      <c r="AZ51" s="185"/>
      <c r="BA51" s="185"/>
      <c r="BB51" s="185"/>
      <c r="BC51" s="185"/>
      <c r="BD51" s="185"/>
      <c r="BE51" s="185"/>
      <c r="BF51" s="185"/>
      <c r="BG51" s="185"/>
      <c r="BH51" s="185"/>
      <c r="BI51" s="185"/>
      <c r="BJ51" s="185"/>
      <c r="BK51" s="185"/>
      <c r="BL51" s="185"/>
      <c r="BM51" s="185"/>
      <c r="BN51" s="185"/>
      <c r="BO51" s="185"/>
      <c r="BP51" s="185"/>
      <c r="BQ51" s="185"/>
      <c r="BR51" s="185"/>
      <c r="BS51" s="185"/>
      <c r="BT51" s="185"/>
      <c r="BU51" s="185"/>
      <c r="BV51" s="185"/>
      <c r="BW51" s="20"/>
      <c r="BX51" s="20"/>
      <c r="BY51" s="20"/>
      <c r="BZ51" s="20"/>
      <c r="CA51" s="20"/>
      <c r="CB51" s="20"/>
      <c r="CC51" s="20"/>
    </row>
    <row r="52" spans="1:81">
      <c r="A52" s="241" t="s">
        <v>212</v>
      </c>
      <c r="B52" s="47" t="s">
        <v>9</v>
      </c>
      <c r="C52" s="155">
        <v>39049.227050000038</v>
      </c>
      <c r="D52" s="155">
        <v>44257.673384444483</v>
      </c>
      <c r="E52" s="155">
        <v>47003.95357000002</v>
      </c>
      <c r="F52" s="155">
        <v>52484.744773333296</v>
      </c>
      <c r="G52" s="155">
        <v>64510.702158888853</v>
      </c>
      <c r="H52" s="155">
        <v>73994.406176666627</v>
      </c>
      <c r="I52" s="155">
        <v>109299.51964444443</v>
      </c>
      <c r="J52" s="155">
        <v>136400.45413222228</v>
      </c>
      <c r="K52" s="155">
        <v>155772.54231618362</v>
      </c>
      <c r="L52" s="155">
        <v>166537.85217999981</v>
      </c>
      <c r="M52" s="155">
        <v>174232.83464608685</v>
      </c>
      <c r="N52" s="155">
        <v>183660.7795356522</v>
      </c>
      <c r="O52" s="155">
        <v>196838.20170130444</v>
      </c>
      <c r="P52" s="155">
        <v>212847.68143652161</v>
      </c>
      <c r="Q52" s="155">
        <v>228247.81034434767</v>
      </c>
      <c r="R52" s="155">
        <v>237355.25514260889</v>
      </c>
      <c r="S52" s="155">
        <v>250615.537466087</v>
      </c>
      <c r="T52" s="155">
        <v>263641.38605739159</v>
      </c>
      <c r="U52" s="155">
        <v>274532.37109652173</v>
      </c>
      <c r="V52" s="155">
        <v>287188.19386434759</v>
      </c>
      <c r="W52" s="155">
        <v>293039.5254139129</v>
      </c>
      <c r="X52" s="285">
        <v>312740.26712826098</v>
      </c>
      <c r="AB52" s="158"/>
      <c r="AC52" s="158"/>
      <c r="AD52" s="158"/>
      <c r="AE52" s="158"/>
      <c r="AF52" s="158"/>
      <c r="AG52" s="158"/>
      <c r="AH52" s="158"/>
      <c r="AI52" s="158"/>
      <c r="AJ52" s="158"/>
      <c r="AK52" s="158"/>
      <c r="AL52" s="158"/>
      <c r="AM52" s="158"/>
      <c r="AN52" s="158"/>
      <c r="AO52" s="158"/>
      <c r="AP52" s="158"/>
      <c r="AQ52" s="158"/>
      <c r="AR52" s="158"/>
      <c r="AS52" s="158"/>
      <c r="AT52" s="158"/>
      <c r="AU52" s="158"/>
      <c r="AV52" s="158"/>
      <c r="AW52" s="158"/>
      <c r="AY52" s="185"/>
      <c r="AZ52" s="185"/>
      <c r="BA52" s="185"/>
      <c r="BB52" s="185"/>
      <c r="BC52" s="185"/>
      <c r="BD52" s="185"/>
      <c r="BE52" s="185"/>
      <c r="BF52" s="185"/>
      <c r="BG52" s="185"/>
      <c r="BH52" s="185"/>
      <c r="BI52" s="185"/>
      <c r="BJ52" s="185"/>
      <c r="BK52" s="185"/>
      <c r="BL52" s="185"/>
      <c r="BM52" s="185"/>
      <c r="BN52" s="185"/>
      <c r="BO52" s="185"/>
      <c r="BP52" s="185"/>
      <c r="BQ52" s="185"/>
      <c r="BR52" s="185"/>
      <c r="BS52" s="185"/>
      <c r="BT52" s="185"/>
      <c r="BU52" s="185"/>
      <c r="BV52" s="185"/>
    </row>
    <row r="53" spans="1:81">
      <c r="A53" s="241" t="s">
        <v>213</v>
      </c>
      <c r="B53" s="118" t="s">
        <v>57</v>
      </c>
      <c r="C53" s="155">
        <v>0</v>
      </c>
      <c r="D53" s="155">
        <v>0</v>
      </c>
      <c r="E53" s="155">
        <v>0</v>
      </c>
      <c r="F53" s="155">
        <v>0</v>
      </c>
      <c r="G53" s="155">
        <v>0</v>
      </c>
      <c r="H53" s="155">
        <v>0</v>
      </c>
      <c r="I53" s="155">
        <v>62742.547689999992</v>
      </c>
      <c r="J53" s="155">
        <v>88058.959954444406</v>
      </c>
      <c r="K53" s="155">
        <v>103061.69609874394</v>
      </c>
      <c r="L53" s="155">
        <v>114204.34842739133</v>
      </c>
      <c r="M53" s="155">
        <v>120871.42723434776</v>
      </c>
      <c r="N53" s="155">
        <v>127690.01298130426</v>
      </c>
      <c r="O53" s="155">
        <v>135553.41343478259</v>
      </c>
      <c r="P53" s="155">
        <v>141311.15260217385</v>
      </c>
      <c r="Q53" s="155">
        <v>144508.12968869557</v>
      </c>
      <c r="R53" s="155">
        <v>143490.97404999996</v>
      </c>
      <c r="S53" s="155">
        <v>142378.51868739122</v>
      </c>
      <c r="T53" s="155">
        <v>145170.36081565195</v>
      </c>
      <c r="U53" s="155">
        <v>153347.29216565215</v>
      </c>
      <c r="V53" s="155">
        <v>164306.42530260872</v>
      </c>
      <c r="W53" s="155">
        <v>167486.32127043459</v>
      </c>
      <c r="X53" s="285">
        <v>175062.84145043479</v>
      </c>
      <c r="AB53" s="158"/>
      <c r="AC53" s="158"/>
      <c r="AD53" s="158"/>
      <c r="AE53" s="158"/>
      <c r="AF53" s="158"/>
      <c r="AG53" s="158"/>
      <c r="AH53" s="158"/>
      <c r="AI53" s="158"/>
      <c r="AJ53" s="158"/>
      <c r="AK53" s="158"/>
      <c r="AL53" s="158"/>
      <c r="AM53" s="158"/>
      <c r="AN53" s="158"/>
      <c r="AO53" s="158"/>
      <c r="AP53" s="158"/>
      <c r="AQ53" s="158"/>
      <c r="AR53" s="158"/>
      <c r="AS53" s="158"/>
      <c r="AT53" s="158"/>
      <c r="AU53" s="158"/>
      <c r="AV53" s="158"/>
      <c r="AW53" s="158"/>
      <c r="AY53" s="185"/>
      <c r="AZ53" s="185"/>
      <c r="BA53" s="185"/>
      <c r="BB53" s="185"/>
      <c r="BC53" s="185"/>
      <c r="BD53" s="185"/>
      <c r="BE53" s="185"/>
      <c r="BF53" s="185"/>
      <c r="BG53" s="185"/>
      <c r="BH53" s="185"/>
      <c r="BI53" s="185"/>
      <c r="BJ53" s="185"/>
      <c r="BK53" s="185"/>
      <c r="BL53" s="185"/>
      <c r="BM53" s="185"/>
      <c r="BN53" s="185"/>
      <c r="BO53" s="185"/>
      <c r="BP53" s="185"/>
      <c r="BQ53" s="185"/>
      <c r="BR53" s="185"/>
      <c r="BS53" s="185"/>
      <c r="BT53" s="185"/>
      <c r="BU53" s="185"/>
      <c r="BV53" s="185"/>
    </row>
    <row r="54" spans="1:81">
      <c r="A54" s="241" t="s">
        <v>213</v>
      </c>
      <c r="B54" s="120" t="s">
        <v>52</v>
      </c>
      <c r="C54" s="155">
        <v>13962.955319999986</v>
      </c>
      <c r="D54" s="155">
        <v>15553.770699999997</v>
      </c>
      <c r="E54" s="155">
        <v>17323.391256666644</v>
      </c>
      <c r="F54" s="155">
        <v>19210.203731111127</v>
      </c>
      <c r="G54" s="155">
        <v>22590.741603333277</v>
      </c>
      <c r="H54" s="155">
        <v>25565.480192222181</v>
      </c>
      <c r="I54" s="155">
        <v>30704.984947777779</v>
      </c>
      <c r="J54" s="155">
        <v>35922.664331111155</v>
      </c>
      <c r="K54" s="155">
        <v>39526.689454106338</v>
      </c>
      <c r="L54" s="155">
        <v>41832.199190869542</v>
      </c>
      <c r="M54" s="155">
        <v>42370.151227391259</v>
      </c>
      <c r="N54" s="155">
        <v>42763.153127826088</v>
      </c>
      <c r="O54" s="155">
        <v>46039.618369565142</v>
      </c>
      <c r="P54" s="155">
        <v>46737.17659782579</v>
      </c>
      <c r="Q54" s="155">
        <v>48024.559589564924</v>
      </c>
      <c r="R54" s="155">
        <v>50413.154433043106</v>
      </c>
      <c r="S54" s="155">
        <v>53495.154253912711</v>
      </c>
      <c r="T54" s="155">
        <v>55657.854465652024</v>
      </c>
      <c r="U54" s="155">
        <v>57480.204587826207</v>
      </c>
      <c r="V54" s="155">
        <v>63305.642189565151</v>
      </c>
      <c r="W54" s="155">
        <v>67440.394839130313</v>
      </c>
      <c r="X54" s="285">
        <v>75270.127699565099</v>
      </c>
      <c r="AB54" s="158"/>
      <c r="AC54" s="158"/>
      <c r="AD54" s="158"/>
      <c r="AE54" s="158"/>
      <c r="AF54" s="158"/>
      <c r="AG54" s="158"/>
      <c r="AH54" s="158"/>
      <c r="AI54" s="158"/>
      <c r="AJ54" s="158"/>
      <c r="AK54" s="158"/>
      <c r="AL54" s="158"/>
      <c r="AM54" s="158"/>
      <c r="AN54" s="158"/>
      <c r="AO54" s="158"/>
      <c r="AP54" s="158"/>
      <c r="AQ54" s="158"/>
      <c r="AR54" s="158"/>
      <c r="AS54" s="158"/>
      <c r="AT54" s="158"/>
      <c r="AU54" s="158"/>
      <c r="AV54" s="158"/>
      <c r="AW54" s="158"/>
      <c r="AY54" s="185"/>
      <c r="AZ54" s="185"/>
      <c r="BA54" s="185"/>
      <c r="BB54" s="185"/>
      <c r="BC54" s="185"/>
      <c r="BD54" s="185"/>
      <c r="BE54" s="185"/>
      <c r="BF54" s="185"/>
      <c r="BG54" s="185"/>
      <c r="BH54" s="185"/>
      <c r="BI54" s="185"/>
      <c r="BJ54" s="185"/>
      <c r="BK54" s="185"/>
      <c r="BL54" s="185"/>
      <c r="BM54" s="185"/>
      <c r="BN54" s="185"/>
      <c r="BO54" s="185"/>
      <c r="BP54" s="185"/>
      <c r="BQ54" s="185"/>
      <c r="BR54" s="185"/>
      <c r="BS54" s="185"/>
      <c r="BT54" s="185"/>
      <c r="BU54" s="185"/>
      <c r="BV54" s="185"/>
    </row>
    <row r="55" spans="1:81">
      <c r="A55" s="241" t="s">
        <v>213</v>
      </c>
      <c r="B55" s="117" t="s">
        <v>128</v>
      </c>
      <c r="C55" s="155">
        <v>34236.719351111104</v>
      </c>
      <c r="D55" s="155">
        <v>38765.596874444469</v>
      </c>
      <c r="E55" s="155">
        <v>42483.759441111135</v>
      </c>
      <c r="F55" s="155">
        <v>47057.767170000014</v>
      </c>
      <c r="G55" s="155">
        <v>55389.71033555553</v>
      </c>
      <c r="H55" s="155">
        <v>62268.391284444413</v>
      </c>
      <c r="I55" s="155">
        <v>36339.235243333322</v>
      </c>
      <c r="J55" s="155">
        <v>41016.776658888928</v>
      </c>
      <c r="K55" s="155">
        <v>45136.049682125609</v>
      </c>
      <c r="L55" s="155">
        <v>45745.796402173903</v>
      </c>
      <c r="M55" s="155">
        <v>45608.487359565246</v>
      </c>
      <c r="N55" s="155">
        <v>48529.991577826084</v>
      </c>
      <c r="O55" s="155">
        <v>50935.111635652058</v>
      </c>
      <c r="P55" s="155">
        <v>54130.387944347858</v>
      </c>
      <c r="Q55" s="155">
        <v>56567.664423913004</v>
      </c>
      <c r="R55" s="155">
        <v>60591.988763043446</v>
      </c>
      <c r="S55" s="155">
        <v>63128.40071652169</v>
      </c>
      <c r="T55" s="155">
        <v>65629.297004782667</v>
      </c>
      <c r="U55" s="155">
        <v>70527.711354347892</v>
      </c>
      <c r="V55" s="155">
        <v>76068.612345217422</v>
      </c>
      <c r="W55" s="155">
        <v>80223.151025217332</v>
      </c>
      <c r="X55" s="285">
        <v>84438.152820869509</v>
      </c>
      <c r="AB55" s="158"/>
      <c r="AC55" s="158"/>
      <c r="AD55" s="158"/>
      <c r="AE55" s="158"/>
      <c r="AF55" s="158"/>
      <c r="AG55" s="158"/>
      <c r="AH55" s="158"/>
      <c r="AI55" s="158"/>
      <c r="AJ55" s="158"/>
      <c r="AK55" s="158"/>
      <c r="AL55" s="158"/>
      <c r="AM55" s="158"/>
      <c r="AN55" s="158"/>
      <c r="AO55" s="158"/>
      <c r="AP55" s="158"/>
      <c r="AQ55" s="158"/>
      <c r="AR55" s="158"/>
      <c r="AS55" s="158"/>
      <c r="AT55" s="158"/>
      <c r="AU55" s="158"/>
      <c r="AV55" s="158"/>
      <c r="AW55" s="158"/>
      <c r="AY55" s="185"/>
      <c r="AZ55" s="185"/>
      <c r="BA55" s="185"/>
      <c r="BB55" s="185"/>
      <c r="BC55" s="185"/>
      <c r="BD55" s="185"/>
      <c r="BE55" s="185"/>
      <c r="BF55" s="185"/>
      <c r="BG55" s="185"/>
      <c r="BH55" s="185"/>
      <c r="BI55" s="185"/>
      <c r="BJ55" s="185"/>
      <c r="BK55" s="185"/>
      <c r="BL55" s="185"/>
      <c r="BM55" s="185"/>
      <c r="BN55" s="185"/>
      <c r="BO55" s="185"/>
      <c r="BP55" s="185"/>
      <c r="BQ55" s="185"/>
      <c r="BR55" s="185"/>
      <c r="BS55" s="185"/>
      <c r="BT55" s="185"/>
      <c r="BU55" s="185"/>
      <c r="BV55" s="185"/>
    </row>
    <row r="56" spans="1:81">
      <c r="A56" s="241" t="s">
        <v>213</v>
      </c>
      <c r="B56" s="48" t="s">
        <v>244</v>
      </c>
      <c r="C56" s="155">
        <v>1031.2756100000006</v>
      </c>
      <c r="D56" s="155">
        <v>2099.0648700000006</v>
      </c>
      <c r="E56" s="155">
        <v>2103.3510266666672</v>
      </c>
      <c r="F56" s="155">
        <v>2088.4086044444452</v>
      </c>
      <c r="G56" s="155">
        <v>2102.7207177777777</v>
      </c>
      <c r="H56" s="155">
        <v>2145.2836577777775</v>
      </c>
      <c r="I56" s="155">
        <v>2198.3044055555551</v>
      </c>
      <c r="J56" s="155">
        <v>2539.9942888888909</v>
      </c>
      <c r="K56" s="155">
        <v>2555.0680408695644</v>
      </c>
      <c r="L56" s="155">
        <v>2632.041998260871</v>
      </c>
      <c r="M56" s="155">
        <v>4049.6169069565194</v>
      </c>
      <c r="N56" s="155">
        <v>7283.4572299999936</v>
      </c>
      <c r="O56" s="155">
        <v>11175.622404347821</v>
      </c>
      <c r="P56" s="155">
        <v>11870.155949130429</v>
      </c>
      <c r="Q56" s="155">
        <v>12030.807363478267</v>
      </c>
      <c r="R56" s="155">
        <v>12296.410203043475</v>
      </c>
      <c r="S56" s="155">
        <v>12646.355852173916</v>
      </c>
      <c r="T56" s="155">
        <v>12991.435772173914</v>
      </c>
      <c r="U56" s="155">
        <v>13408.728498260878</v>
      </c>
      <c r="V56" s="155">
        <v>13515.534300000001</v>
      </c>
      <c r="W56" s="155">
        <v>13562.491824782606</v>
      </c>
      <c r="X56" s="285">
        <v>13727.568106086957</v>
      </c>
      <c r="AB56" s="158"/>
      <c r="AC56" s="158"/>
      <c r="AD56" s="158"/>
      <c r="AE56" s="158"/>
      <c r="AF56" s="158"/>
      <c r="AG56" s="158"/>
      <c r="AH56" s="158"/>
      <c r="AI56" s="158"/>
      <c r="AJ56" s="158"/>
      <c r="AK56" s="158"/>
      <c r="AL56" s="158"/>
      <c r="AM56" s="158"/>
      <c r="AN56" s="158"/>
      <c r="AO56" s="158"/>
      <c r="AP56" s="158"/>
      <c r="AQ56" s="158"/>
      <c r="AR56" s="158"/>
      <c r="AS56" s="158"/>
      <c r="AT56" s="158"/>
      <c r="AU56" s="158"/>
      <c r="AV56" s="158"/>
      <c r="AW56" s="158"/>
      <c r="AY56" s="185"/>
      <c r="AZ56" s="185"/>
      <c r="BA56" s="185"/>
      <c r="BB56" s="185"/>
      <c r="BC56" s="185"/>
      <c r="BD56" s="185"/>
      <c r="BE56" s="185"/>
      <c r="BF56" s="185"/>
      <c r="BG56" s="185"/>
      <c r="BH56" s="185"/>
      <c r="BI56" s="185"/>
      <c r="BJ56" s="185"/>
      <c r="BK56" s="185"/>
      <c r="BL56" s="185"/>
      <c r="BM56" s="185"/>
      <c r="BN56" s="185"/>
      <c r="BO56" s="185"/>
      <c r="BP56" s="185"/>
      <c r="BQ56" s="185"/>
      <c r="BR56" s="185"/>
      <c r="BS56" s="185"/>
      <c r="BT56" s="185"/>
      <c r="BU56" s="185"/>
      <c r="BV56" s="185"/>
    </row>
    <row r="57" spans="1:81" s="105" customFormat="1">
      <c r="A57" s="241" t="s">
        <v>213</v>
      </c>
      <c r="B57" s="48" t="s">
        <v>269</v>
      </c>
      <c r="C57" s="155">
        <v>0</v>
      </c>
      <c r="D57" s="155">
        <v>0</v>
      </c>
      <c r="E57" s="155">
        <v>0</v>
      </c>
      <c r="F57" s="155">
        <v>0</v>
      </c>
      <c r="G57" s="155">
        <v>0</v>
      </c>
      <c r="H57" s="155">
        <v>0</v>
      </c>
      <c r="I57" s="155">
        <v>0</v>
      </c>
      <c r="J57" s="155">
        <v>0</v>
      </c>
      <c r="K57" s="155">
        <v>0</v>
      </c>
      <c r="L57" s="155">
        <v>0</v>
      </c>
      <c r="M57" s="155">
        <v>0</v>
      </c>
      <c r="N57" s="155">
        <v>0</v>
      </c>
      <c r="O57" s="155">
        <v>0</v>
      </c>
      <c r="P57" s="155">
        <v>0</v>
      </c>
      <c r="Q57" s="155">
        <v>0</v>
      </c>
      <c r="R57" s="155">
        <v>0</v>
      </c>
      <c r="S57" s="155">
        <v>1192.4903743478267</v>
      </c>
      <c r="T57" s="155">
        <v>2325.6735600000002</v>
      </c>
      <c r="U57" s="155">
        <v>2320.7071491304368</v>
      </c>
      <c r="V57" s="155">
        <v>2410.2984534782618</v>
      </c>
      <c r="W57" s="155">
        <v>2437.0821913043465</v>
      </c>
      <c r="X57" s="285">
        <v>2405.8219813043474</v>
      </c>
      <c r="Z57" s="20"/>
      <c r="AA57" s="20"/>
      <c r="AB57" s="158"/>
      <c r="AC57" s="158"/>
      <c r="AD57" s="158"/>
      <c r="AE57" s="158"/>
      <c r="AF57" s="158"/>
      <c r="AG57" s="158"/>
      <c r="AH57" s="158"/>
      <c r="AI57" s="158"/>
      <c r="AJ57" s="158"/>
      <c r="AK57" s="158"/>
      <c r="AL57" s="158"/>
      <c r="AM57" s="158"/>
      <c r="AN57" s="158"/>
      <c r="AO57" s="158"/>
      <c r="AP57" s="158"/>
      <c r="AQ57" s="158"/>
      <c r="AR57" s="158"/>
      <c r="AS57" s="158"/>
      <c r="AT57" s="158"/>
      <c r="AU57" s="158"/>
      <c r="AV57" s="158"/>
      <c r="AW57" s="158"/>
      <c r="AX57" s="20"/>
      <c r="AY57" s="185"/>
      <c r="AZ57" s="185"/>
      <c r="BA57" s="185"/>
      <c r="BB57" s="185"/>
      <c r="BC57" s="185"/>
      <c r="BD57" s="185"/>
      <c r="BE57" s="185"/>
      <c r="BF57" s="185"/>
      <c r="BG57" s="185"/>
      <c r="BH57" s="185"/>
      <c r="BI57" s="185"/>
      <c r="BJ57" s="185"/>
      <c r="BK57" s="185"/>
      <c r="BL57" s="185"/>
      <c r="BM57" s="185"/>
      <c r="BN57" s="185"/>
      <c r="BO57" s="185"/>
      <c r="BP57" s="185"/>
      <c r="BQ57" s="185"/>
      <c r="BR57" s="185"/>
      <c r="BS57" s="185"/>
      <c r="BT57" s="185"/>
      <c r="BU57" s="185"/>
      <c r="BV57" s="185"/>
      <c r="BW57" s="20"/>
      <c r="BX57" s="20"/>
      <c r="BY57" s="20"/>
      <c r="BZ57" s="20"/>
      <c r="CA57" s="20"/>
      <c r="CB57" s="20"/>
      <c r="CC57" s="20"/>
    </row>
    <row r="58" spans="1:81" s="21" customFormat="1">
      <c r="A58" s="241" t="s">
        <v>213</v>
      </c>
      <c r="B58" s="47" t="s">
        <v>9</v>
      </c>
      <c r="C58" s="155">
        <v>49230.950281111109</v>
      </c>
      <c r="D58" s="155">
        <v>56418.432444444436</v>
      </c>
      <c r="E58" s="155">
        <v>61910.501724444402</v>
      </c>
      <c r="F58" s="155">
        <v>68356.379505555582</v>
      </c>
      <c r="G58" s="155">
        <v>80083.172656666706</v>
      </c>
      <c r="H58" s="155">
        <v>89979.155134444401</v>
      </c>
      <c r="I58" s="155">
        <v>131985.07228666657</v>
      </c>
      <c r="J58" s="155">
        <v>167538.39523333343</v>
      </c>
      <c r="K58" s="155">
        <v>190279.50327584535</v>
      </c>
      <c r="L58" s="155">
        <v>204414.3860186958</v>
      </c>
      <c r="M58" s="155">
        <v>212899.68272826078</v>
      </c>
      <c r="N58" s="155">
        <v>226266.61491695649</v>
      </c>
      <c r="O58" s="155">
        <v>243703.76584434757</v>
      </c>
      <c r="P58" s="155">
        <v>254048.87309347835</v>
      </c>
      <c r="Q58" s="155">
        <v>261131.16106565206</v>
      </c>
      <c r="R58" s="155">
        <v>266792.52744913066</v>
      </c>
      <c r="S58" s="155">
        <v>272840.91988434759</v>
      </c>
      <c r="T58" s="155">
        <v>281774.62161826063</v>
      </c>
      <c r="U58" s="155">
        <v>297084.64375521755</v>
      </c>
      <c r="V58" s="155">
        <v>319606.5125908698</v>
      </c>
      <c r="W58" s="155">
        <v>331149.4411508693</v>
      </c>
      <c r="X58" s="285">
        <v>350904.51205826114</v>
      </c>
      <c r="Z58" s="20"/>
      <c r="AA58" s="20"/>
      <c r="AB58" s="158"/>
      <c r="AC58" s="158"/>
      <c r="AD58" s="158"/>
      <c r="AE58" s="158"/>
      <c r="AF58" s="158"/>
      <c r="AG58" s="158"/>
      <c r="AH58" s="158"/>
      <c r="AI58" s="158"/>
      <c r="AJ58" s="158"/>
      <c r="AK58" s="158"/>
      <c r="AL58" s="158"/>
      <c r="AM58" s="158"/>
      <c r="AN58" s="158"/>
      <c r="AO58" s="158"/>
      <c r="AP58" s="158"/>
      <c r="AQ58" s="158"/>
      <c r="AR58" s="158"/>
      <c r="AS58" s="158"/>
      <c r="AT58" s="158"/>
      <c r="AU58" s="158"/>
      <c r="AV58" s="158"/>
      <c r="AW58" s="158"/>
      <c r="AX58" s="20"/>
      <c r="AY58" s="185"/>
      <c r="AZ58" s="185"/>
      <c r="BA58" s="185"/>
      <c r="BB58" s="185"/>
      <c r="BC58" s="185"/>
      <c r="BD58" s="185"/>
      <c r="BE58" s="185"/>
      <c r="BF58" s="185"/>
      <c r="BG58" s="185"/>
      <c r="BH58" s="185"/>
      <c r="BI58" s="185"/>
      <c r="BJ58" s="185"/>
      <c r="BK58" s="185"/>
      <c r="BL58" s="185"/>
      <c r="BM58" s="185"/>
      <c r="BN58" s="185"/>
      <c r="BO58" s="185"/>
      <c r="BP58" s="185"/>
      <c r="BQ58" s="185"/>
      <c r="BR58" s="185"/>
      <c r="BS58" s="185"/>
      <c r="BT58" s="185"/>
      <c r="BU58" s="185"/>
      <c r="BV58" s="185"/>
      <c r="BW58" s="20"/>
      <c r="BX58" s="20"/>
      <c r="BY58" s="20"/>
      <c r="BZ58" s="20"/>
      <c r="CA58" s="20"/>
      <c r="CB58" s="20"/>
      <c r="CC58" s="20"/>
    </row>
    <row r="59" spans="1:81" s="21" customFormat="1">
      <c r="A59" s="241" t="s">
        <v>205</v>
      </c>
      <c r="B59" s="118" t="s">
        <v>57</v>
      </c>
      <c r="C59" s="155">
        <v>0</v>
      </c>
      <c r="D59" s="155">
        <v>0</v>
      </c>
      <c r="E59" s="155">
        <v>0</v>
      </c>
      <c r="F59" s="155">
        <v>0</v>
      </c>
      <c r="G59" s="155">
        <v>0</v>
      </c>
      <c r="H59" s="155">
        <v>0</v>
      </c>
      <c r="I59" s="155">
        <v>62040.651351111068</v>
      </c>
      <c r="J59" s="155">
        <v>84571.106375555566</v>
      </c>
      <c r="K59" s="155">
        <v>98409.013398985553</v>
      </c>
      <c r="L59" s="155">
        <v>108792.90778086963</v>
      </c>
      <c r="M59" s="155">
        <v>114408.99548608698</v>
      </c>
      <c r="N59" s="155">
        <v>120292.01635478261</v>
      </c>
      <c r="O59" s="155">
        <v>128705.76564304362</v>
      </c>
      <c r="P59" s="155">
        <v>136673.13130999985</v>
      </c>
      <c r="Q59" s="155">
        <v>142066.04983826086</v>
      </c>
      <c r="R59" s="155">
        <v>143524.22593695635</v>
      </c>
      <c r="S59" s="155">
        <v>143221.08024869545</v>
      </c>
      <c r="T59" s="155">
        <v>141541.48489782593</v>
      </c>
      <c r="U59" s="155">
        <v>148767.02105695664</v>
      </c>
      <c r="V59" s="155">
        <v>158026.33916739112</v>
      </c>
      <c r="W59" s="155">
        <v>159267.99531565211</v>
      </c>
      <c r="X59" s="285">
        <v>166712.60577695665</v>
      </c>
      <c r="Z59" s="20"/>
      <c r="AA59" s="20"/>
      <c r="AB59" s="158"/>
      <c r="AC59" s="158"/>
      <c r="AD59" s="158"/>
      <c r="AE59" s="158"/>
      <c r="AF59" s="158"/>
      <c r="AG59" s="158"/>
      <c r="AH59" s="158"/>
      <c r="AI59" s="158"/>
      <c r="AJ59" s="158"/>
      <c r="AK59" s="158"/>
      <c r="AL59" s="158"/>
      <c r="AM59" s="158"/>
      <c r="AN59" s="158"/>
      <c r="AO59" s="158"/>
      <c r="AP59" s="158"/>
      <c r="AQ59" s="158"/>
      <c r="AR59" s="158"/>
      <c r="AS59" s="158"/>
      <c r="AT59" s="158"/>
      <c r="AU59" s="158"/>
      <c r="AV59" s="158"/>
      <c r="AW59" s="158"/>
      <c r="AX59" s="20"/>
      <c r="AY59" s="185"/>
      <c r="AZ59" s="185"/>
      <c r="BA59" s="185"/>
      <c r="BB59" s="185"/>
      <c r="BC59" s="185"/>
      <c r="BD59" s="185"/>
      <c r="BE59" s="185"/>
      <c r="BF59" s="185"/>
      <c r="BG59" s="185"/>
      <c r="BH59" s="185"/>
      <c r="BI59" s="185"/>
      <c r="BJ59" s="185"/>
      <c r="BK59" s="185"/>
      <c r="BL59" s="185"/>
      <c r="BM59" s="185"/>
      <c r="BN59" s="185"/>
      <c r="BO59" s="185"/>
      <c r="BP59" s="185"/>
      <c r="BQ59" s="185"/>
      <c r="BR59" s="185"/>
      <c r="BS59" s="185"/>
      <c r="BT59" s="185"/>
      <c r="BU59" s="185"/>
      <c r="BV59" s="185"/>
      <c r="BW59" s="20"/>
      <c r="BX59" s="20"/>
      <c r="BY59" s="20"/>
      <c r="BZ59" s="20"/>
      <c r="CA59" s="20"/>
      <c r="CB59" s="20"/>
      <c r="CC59" s="20"/>
    </row>
    <row r="60" spans="1:81" s="21" customFormat="1">
      <c r="A60" s="241" t="s">
        <v>205</v>
      </c>
      <c r="B60" s="120" t="s">
        <v>52</v>
      </c>
      <c r="C60" s="155">
        <v>14107.82733666666</v>
      </c>
      <c r="D60" s="155">
        <v>16867.204248888866</v>
      </c>
      <c r="E60" s="155">
        <v>17398.06460888885</v>
      </c>
      <c r="F60" s="155">
        <v>18143.058982222217</v>
      </c>
      <c r="G60" s="155">
        <v>21648.571706666593</v>
      </c>
      <c r="H60" s="155">
        <v>24395.071841111127</v>
      </c>
      <c r="I60" s="155">
        <v>28711.498695555507</v>
      </c>
      <c r="J60" s="155">
        <v>31504.885086666774</v>
      </c>
      <c r="K60" s="155">
        <v>34832.870212850357</v>
      </c>
      <c r="L60" s="155">
        <v>35785.48175130436</v>
      </c>
      <c r="M60" s="155">
        <v>35084.464613913042</v>
      </c>
      <c r="N60" s="155">
        <v>36138.658427826056</v>
      </c>
      <c r="O60" s="155">
        <v>39520.86086434788</v>
      </c>
      <c r="P60" s="155">
        <v>43332.855073912797</v>
      </c>
      <c r="Q60" s="155">
        <v>46950.917009130098</v>
      </c>
      <c r="R60" s="155">
        <v>50582.95427869523</v>
      </c>
      <c r="S60" s="155">
        <v>54329.361758695224</v>
      </c>
      <c r="T60" s="155">
        <v>54705.652292173691</v>
      </c>
      <c r="U60" s="155">
        <v>56450.856129999935</v>
      </c>
      <c r="V60" s="155">
        <v>58504.967646521691</v>
      </c>
      <c r="W60" s="155">
        <v>59689.416417825982</v>
      </c>
      <c r="X60" s="285">
        <v>65578.441764782619</v>
      </c>
      <c r="Z60" s="20"/>
      <c r="AA60" s="20"/>
      <c r="AB60" s="158"/>
      <c r="AC60" s="158"/>
      <c r="AD60" s="158"/>
      <c r="AE60" s="158"/>
      <c r="AF60" s="158"/>
      <c r="AG60" s="158"/>
      <c r="AH60" s="158"/>
      <c r="AI60" s="158"/>
      <c r="AJ60" s="158"/>
      <c r="AK60" s="158"/>
      <c r="AL60" s="158"/>
      <c r="AM60" s="158"/>
      <c r="AN60" s="158"/>
      <c r="AO60" s="158"/>
      <c r="AP60" s="158"/>
      <c r="AQ60" s="158"/>
      <c r="AR60" s="158"/>
      <c r="AS60" s="158"/>
      <c r="AT60" s="158"/>
      <c r="AU60" s="158"/>
      <c r="AV60" s="158"/>
      <c r="AW60" s="158"/>
      <c r="AX60" s="20"/>
      <c r="AY60" s="185"/>
      <c r="AZ60" s="185"/>
      <c r="BA60" s="185"/>
      <c r="BB60" s="185"/>
      <c r="BC60" s="185"/>
      <c r="BD60" s="185"/>
      <c r="BE60" s="185"/>
      <c r="BF60" s="185"/>
      <c r="BG60" s="185"/>
      <c r="BH60" s="185"/>
      <c r="BI60" s="185"/>
      <c r="BJ60" s="185"/>
      <c r="BK60" s="185"/>
      <c r="BL60" s="185"/>
      <c r="BM60" s="185"/>
      <c r="BN60" s="185"/>
      <c r="BO60" s="185"/>
      <c r="BP60" s="185"/>
      <c r="BQ60" s="185"/>
      <c r="BR60" s="185"/>
      <c r="BS60" s="185"/>
      <c r="BT60" s="185"/>
      <c r="BU60" s="185"/>
      <c r="BV60" s="185"/>
      <c r="BW60" s="20"/>
      <c r="BX60" s="20"/>
      <c r="BY60" s="20"/>
      <c r="BZ60" s="20"/>
      <c r="CA60" s="20"/>
      <c r="CB60" s="20"/>
      <c r="CC60" s="20"/>
    </row>
    <row r="61" spans="1:81" s="21" customFormat="1">
      <c r="A61" s="241" t="s">
        <v>205</v>
      </c>
      <c r="B61" s="117" t="s">
        <v>128</v>
      </c>
      <c r="C61" s="155">
        <v>37171.477334444418</v>
      </c>
      <c r="D61" s="155">
        <v>43995.310487777831</v>
      </c>
      <c r="E61" s="155">
        <v>46338.311218888884</v>
      </c>
      <c r="F61" s="155">
        <v>49133.613896666604</v>
      </c>
      <c r="G61" s="155">
        <v>56972.482042222182</v>
      </c>
      <c r="H61" s="155">
        <v>63311.68441777776</v>
      </c>
      <c r="I61" s="155">
        <v>36606.129626666676</v>
      </c>
      <c r="J61" s="155">
        <v>39742.987122222272</v>
      </c>
      <c r="K61" s="155">
        <v>41949.23071850244</v>
      </c>
      <c r="L61" s="155">
        <v>41972.326285652212</v>
      </c>
      <c r="M61" s="155">
        <v>42475.590695217368</v>
      </c>
      <c r="N61" s="155">
        <v>43986.632903043428</v>
      </c>
      <c r="O61" s="155">
        <v>48056.411921739076</v>
      </c>
      <c r="P61" s="155">
        <v>53283.932213043459</v>
      </c>
      <c r="Q61" s="155">
        <v>59214.952806956513</v>
      </c>
      <c r="R61" s="155">
        <v>64765.247509565233</v>
      </c>
      <c r="S61" s="155">
        <v>68122.902621739107</v>
      </c>
      <c r="T61" s="155">
        <v>69584.076526087098</v>
      </c>
      <c r="U61" s="155">
        <v>76785.310431304431</v>
      </c>
      <c r="V61" s="155">
        <v>80460.360895217425</v>
      </c>
      <c r="W61" s="155">
        <v>85608.694117391351</v>
      </c>
      <c r="X61" s="285">
        <v>88797.64986913043</v>
      </c>
      <c r="Z61" s="20"/>
      <c r="AA61" s="20"/>
      <c r="AB61" s="158"/>
      <c r="AC61" s="158"/>
      <c r="AD61" s="158"/>
      <c r="AE61" s="158"/>
      <c r="AF61" s="158"/>
      <c r="AG61" s="158"/>
      <c r="AH61" s="158"/>
      <c r="AI61" s="158"/>
      <c r="AJ61" s="158"/>
      <c r="AK61" s="158"/>
      <c r="AL61" s="158"/>
      <c r="AM61" s="158"/>
      <c r="AN61" s="158"/>
      <c r="AO61" s="158"/>
      <c r="AP61" s="158"/>
      <c r="AQ61" s="158"/>
      <c r="AR61" s="158"/>
      <c r="AS61" s="158"/>
      <c r="AT61" s="158"/>
      <c r="AU61" s="158"/>
      <c r="AV61" s="158"/>
      <c r="AW61" s="158"/>
      <c r="AX61" s="20"/>
      <c r="AY61" s="185"/>
      <c r="AZ61" s="185"/>
      <c r="BA61" s="185"/>
      <c r="BB61" s="185"/>
      <c r="BC61" s="185"/>
      <c r="BD61" s="185"/>
      <c r="BE61" s="185"/>
      <c r="BF61" s="185"/>
      <c r="BG61" s="185"/>
      <c r="BH61" s="185"/>
      <c r="BI61" s="185"/>
      <c r="BJ61" s="185"/>
      <c r="BK61" s="185"/>
      <c r="BL61" s="185"/>
      <c r="BM61" s="185"/>
      <c r="BN61" s="185"/>
      <c r="BO61" s="185"/>
      <c r="BP61" s="185"/>
      <c r="BQ61" s="185"/>
      <c r="BR61" s="185"/>
      <c r="BS61" s="185"/>
      <c r="BT61" s="185"/>
      <c r="BU61" s="185"/>
      <c r="BV61" s="185"/>
      <c r="BW61" s="20"/>
      <c r="BX61" s="20"/>
      <c r="BY61" s="20"/>
      <c r="BZ61" s="20"/>
      <c r="CA61" s="20"/>
      <c r="CB61" s="20"/>
      <c r="CC61" s="20"/>
    </row>
    <row r="62" spans="1:81" s="21" customFormat="1">
      <c r="A62" s="241" t="s">
        <v>205</v>
      </c>
      <c r="B62" s="48" t="s">
        <v>244</v>
      </c>
      <c r="C62" s="155">
        <v>2394.1203633333344</v>
      </c>
      <c r="D62" s="155">
        <v>4943.1136177777798</v>
      </c>
      <c r="E62" s="155">
        <v>4992.5536144444477</v>
      </c>
      <c r="F62" s="155">
        <v>4893.2565400000012</v>
      </c>
      <c r="G62" s="155">
        <v>5034.0364566666676</v>
      </c>
      <c r="H62" s="155">
        <v>5034.1604055555545</v>
      </c>
      <c r="I62" s="155">
        <v>5171.7828522222226</v>
      </c>
      <c r="J62" s="155">
        <v>6120.5838033333375</v>
      </c>
      <c r="K62" s="155">
        <v>6220.0100363768115</v>
      </c>
      <c r="L62" s="155">
        <v>6466.1070869565201</v>
      </c>
      <c r="M62" s="155">
        <v>7614.0884939130437</v>
      </c>
      <c r="N62" s="155">
        <v>12938.412841739126</v>
      </c>
      <c r="O62" s="155">
        <v>19062.739860434776</v>
      </c>
      <c r="P62" s="155">
        <v>20646.823027391307</v>
      </c>
      <c r="Q62" s="155">
        <v>22220.124771739112</v>
      </c>
      <c r="R62" s="155">
        <v>23556.705713913045</v>
      </c>
      <c r="S62" s="155">
        <v>24851.437725217369</v>
      </c>
      <c r="T62" s="155">
        <v>24948.108686521748</v>
      </c>
      <c r="U62" s="155">
        <v>25780.563251304335</v>
      </c>
      <c r="V62" s="155">
        <v>25388.892534347833</v>
      </c>
      <c r="W62" s="155">
        <v>25724.734182608707</v>
      </c>
      <c r="X62" s="285">
        <v>26247.317891739149</v>
      </c>
      <c r="Z62" s="20"/>
      <c r="AA62" s="20"/>
      <c r="AB62" s="158"/>
      <c r="AC62" s="158"/>
      <c r="AD62" s="158"/>
      <c r="AE62" s="158"/>
      <c r="AF62" s="158"/>
      <c r="AG62" s="158"/>
      <c r="AH62" s="158"/>
      <c r="AI62" s="158"/>
      <c r="AJ62" s="158"/>
      <c r="AK62" s="158"/>
      <c r="AL62" s="158"/>
      <c r="AM62" s="158"/>
      <c r="AN62" s="158"/>
      <c r="AO62" s="158"/>
      <c r="AP62" s="158"/>
      <c r="AQ62" s="158"/>
      <c r="AR62" s="158"/>
      <c r="AS62" s="158"/>
      <c r="AT62" s="158"/>
      <c r="AU62" s="158"/>
      <c r="AV62" s="158"/>
      <c r="AW62" s="158"/>
      <c r="AX62" s="20"/>
      <c r="AY62" s="185"/>
      <c r="AZ62" s="185"/>
      <c r="BA62" s="185"/>
      <c r="BB62" s="185"/>
      <c r="BC62" s="185"/>
      <c r="BD62" s="185"/>
      <c r="BE62" s="185"/>
      <c r="BF62" s="185"/>
      <c r="BG62" s="185"/>
      <c r="BH62" s="185"/>
      <c r="BI62" s="185"/>
      <c r="BJ62" s="185"/>
      <c r="BK62" s="185"/>
      <c r="BL62" s="185"/>
      <c r="BM62" s="185"/>
      <c r="BN62" s="185"/>
      <c r="BO62" s="185"/>
      <c r="BP62" s="185"/>
      <c r="BQ62" s="185"/>
      <c r="BR62" s="185"/>
      <c r="BS62" s="185"/>
      <c r="BT62" s="185"/>
      <c r="BU62" s="185"/>
      <c r="BV62" s="185"/>
      <c r="BW62" s="20"/>
      <c r="BX62" s="20"/>
      <c r="BY62" s="20"/>
      <c r="BZ62" s="20"/>
      <c r="CA62" s="20"/>
      <c r="CB62" s="20"/>
      <c r="CC62" s="20"/>
    </row>
    <row r="63" spans="1:81" s="105" customFormat="1">
      <c r="A63" s="241" t="s">
        <v>205</v>
      </c>
      <c r="B63" s="48" t="s">
        <v>269</v>
      </c>
      <c r="C63" s="155">
        <v>0</v>
      </c>
      <c r="D63" s="155">
        <v>0</v>
      </c>
      <c r="E63" s="155">
        <v>0</v>
      </c>
      <c r="F63" s="155">
        <v>0</v>
      </c>
      <c r="G63" s="155">
        <v>0</v>
      </c>
      <c r="H63" s="155">
        <v>0</v>
      </c>
      <c r="I63" s="155">
        <v>0</v>
      </c>
      <c r="J63" s="155">
        <v>0</v>
      </c>
      <c r="K63" s="155">
        <v>0</v>
      </c>
      <c r="L63" s="155">
        <v>0</v>
      </c>
      <c r="M63" s="155">
        <v>0</v>
      </c>
      <c r="N63" s="155">
        <v>0</v>
      </c>
      <c r="O63" s="155">
        <v>0</v>
      </c>
      <c r="P63" s="155">
        <v>0</v>
      </c>
      <c r="Q63" s="155">
        <v>0</v>
      </c>
      <c r="R63" s="155">
        <v>0</v>
      </c>
      <c r="S63" s="155">
        <v>1765.8073621739131</v>
      </c>
      <c r="T63" s="155">
        <v>3477.2214873913058</v>
      </c>
      <c r="U63" s="155">
        <v>3519.8505473913042</v>
      </c>
      <c r="V63" s="155">
        <v>3597.4003004347819</v>
      </c>
      <c r="W63" s="155">
        <v>3621.4975130434782</v>
      </c>
      <c r="X63" s="285">
        <v>3550.9040530434795</v>
      </c>
      <c r="Z63" s="20"/>
      <c r="AA63" s="20"/>
      <c r="AB63" s="158"/>
      <c r="AC63" s="158"/>
      <c r="AD63" s="158"/>
      <c r="AE63" s="158"/>
      <c r="AF63" s="158"/>
      <c r="AG63" s="158"/>
      <c r="AH63" s="158"/>
      <c r="AI63" s="158"/>
      <c r="AJ63" s="158"/>
      <c r="AK63" s="158"/>
      <c r="AL63" s="158"/>
      <c r="AM63" s="158"/>
      <c r="AN63" s="158"/>
      <c r="AO63" s="158"/>
      <c r="AP63" s="158"/>
      <c r="AQ63" s="158"/>
      <c r="AR63" s="158"/>
      <c r="AS63" s="158"/>
      <c r="AT63" s="158"/>
      <c r="AU63" s="158"/>
      <c r="AV63" s="158"/>
      <c r="AW63" s="158"/>
      <c r="AX63" s="20"/>
      <c r="AY63" s="185"/>
      <c r="AZ63" s="185"/>
      <c r="BA63" s="185"/>
      <c r="BB63" s="185"/>
      <c r="BC63" s="185"/>
      <c r="BD63" s="185"/>
      <c r="BE63" s="185"/>
      <c r="BF63" s="185"/>
      <c r="BG63" s="185"/>
      <c r="BH63" s="185"/>
      <c r="BI63" s="185"/>
      <c r="BJ63" s="185"/>
      <c r="BK63" s="185"/>
      <c r="BL63" s="185"/>
      <c r="BM63" s="185"/>
      <c r="BN63" s="185"/>
      <c r="BO63" s="185"/>
      <c r="BP63" s="185"/>
      <c r="BQ63" s="185"/>
      <c r="BR63" s="185"/>
      <c r="BS63" s="185"/>
      <c r="BT63" s="185"/>
      <c r="BU63" s="185"/>
      <c r="BV63" s="185"/>
      <c r="BW63" s="20"/>
      <c r="BX63" s="20"/>
      <c r="BY63" s="20"/>
      <c r="BZ63" s="20"/>
      <c r="CA63" s="20"/>
      <c r="CB63" s="20"/>
      <c r="CC63" s="20"/>
    </row>
    <row r="64" spans="1:81" s="21" customFormat="1">
      <c r="A64" s="241" t="s">
        <v>205</v>
      </c>
      <c r="B64" s="47" t="s">
        <v>9</v>
      </c>
      <c r="C64" s="155">
        <v>53673.425034444437</v>
      </c>
      <c r="D64" s="155">
        <v>65805.628354444445</v>
      </c>
      <c r="E64" s="155">
        <v>68728.929442222172</v>
      </c>
      <c r="F64" s="155">
        <v>72169.929418888976</v>
      </c>
      <c r="G64" s="155">
        <v>83655.090205555578</v>
      </c>
      <c r="H64" s="155">
        <v>92740.916664444463</v>
      </c>
      <c r="I64" s="155">
        <v>132530.06252555552</v>
      </c>
      <c r="J64" s="155">
        <v>161939.56238777787</v>
      </c>
      <c r="K64" s="155">
        <v>181411.12436671494</v>
      </c>
      <c r="L64" s="155">
        <v>193016.82290478266</v>
      </c>
      <c r="M64" s="155">
        <v>199583.13928913049</v>
      </c>
      <c r="N64" s="155">
        <v>213355.7205273913</v>
      </c>
      <c r="O64" s="155">
        <v>235345.77828956523</v>
      </c>
      <c r="P64" s="155">
        <v>253936.74162434795</v>
      </c>
      <c r="Q64" s="155">
        <v>270452.04442608706</v>
      </c>
      <c r="R64" s="155">
        <v>282429.13343913027</v>
      </c>
      <c r="S64" s="155">
        <v>292290.58971652156</v>
      </c>
      <c r="T64" s="155">
        <v>294256.54389000038</v>
      </c>
      <c r="U64" s="155">
        <v>311303.60141695652</v>
      </c>
      <c r="V64" s="155">
        <v>325977.96054391284</v>
      </c>
      <c r="W64" s="155">
        <v>333912.33754652156</v>
      </c>
      <c r="X64" s="285">
        <v>350886.91935565235</v>
      </c>
      <c r="Z64" s="20"/>
      <c r="AA64" s="20"/>
      <c r="AB64" s="158"/>
      <c r="AC64" s="158"/>
      <c r="AD64" s="158"/>
      <c r="AE64" s="158"/>
      <c r="AF64" s="158"/>
      <c r="AG64" s="158"/>
      <c r="AH64" s="158"/>
      <c r="AI64" s="158"/>
      <c r="AJ64" s="158"/>
      <c r="AK64" s="158"/>
      <c r="AL64" s="158"/>
      <c r="AM64" s="158"/>
      <c r="AN64" s="158"/>
      <c r="AO64" s="158"/>
      <c r="AP64" s="158"/>
      <c r="AQ64" s="158"/>
      <c r="AR64" s="158"/>
      <c r="AS64" s="158"/>
      <c r="AT64" s="158"/>
      <c r="AU64" s="158"/>
      <c r="AV64" s="158"/>
      <c r="AW64" s="158"/>
      <c r="AX64" s="20"/>
      <c r="AY64" s="185"/>
      <c r="AZ64" s="185"/>
      <c r="BA64" s="185"/>
      <c r="BB64" s="185"/>
      <c r="BC64" s="185"/>
      <c r="BD64" s="185"/>
      <c r="BE64" s="185"/>
      <c r="BF64" s="185"/>
      <c r="BG64" s="185"/>
      <c r="BH64" s="185"/>
      <c r="BI64" s="185"/>
      <c r="BJ64" s="185"/>
      <c r="BK64" s="185"/>
      <c r="BL64" s="185"/>
      <c r="BM64" s="185"/>
      <c r="BN64" s="185"/>
      <c r="BO64" s="185"/>
      <c r="BP64" s="185"/>
      <c r="BQ64" s="185"/>
      <c r="BR64" s="185"/>
      <c r="BS64" s="185"/>
      <c r="BT64" s="185"/>
      <c r="BU64" s="185"/>
      <c r="BV64" s="185"/>
      <c r="BW64" s="20"/>
      <c r="BX64" s="20"/>
      <c r="BY64" s="20"/>
      <c r="BZ64" s="20"/>
      <c r="CA64" s="20"/>
      <c r="CB64" s="20"/>
      <c r="CC64" s="20"/>
    </row>
    <row r="65" spans="1:81" s="21" customFormat="1">
      <c r="A65" s="242" t="s">
        <v>271</v>
      </c>
      <c r="B65" s="118" t="s">
        <v>57</v>
      </c>
      <c r="C65" s="155">
        <v>0</v>
      </c>
      <c r="D65" s="155">
        <v>0</v>
      </c>
      <c r="E65" s="155">
        <v>0</v>
      </c>
      <c r="F65" s="155">
        <v>0</v>
      </c>
      <c r="G65" s="155">
        <v>0</v>
      </c>
      <c r="H65" s="155">
        <v>0</v>
      </c>
      <c r="I65" s="155">
        <v>2518.0224577777853</v>
      </c>
      <c r="J65" s="155">
        <v>4665.7099799999851</v>
      </c>
      <c r="K65" s="155">
        <v>6995.3732933816746</v>
      </c>
      <c r="L65" s="155">
        <v>9193.9599360870143</v>
      </c>
      <c r="M65" s="155">
        <v>9240.6154786956304</v>
      </c>
      <c r="N65" s="155">
        <v>9882.182852608712</v>
      </c>
      <c r="O65" s="155">
        <v>10437.512686956481</v>
      </c>
      <c r="P65" s="155">
        <v>10570.921310434816</v>
      </c>
      <c r="Q65" s="155">
        <v>11384.881201739174</v>
      </c>
      <c r="R65" s="155">
        <v>12073.102513913069</v>
      </c>
      <c r="S65" s="155">
        <v>12658.408427826096</v>
      </c>
      <c r="T65" s="155">
        <v>12838.767955217418</v>
      </c>
      <c r="U65" s="155">
        <v>14887.417080869558</v>
      </c>
      <c r="V65" s="155">
        <v>16593.943945652176</v>
      </c>
      <c r="W65" s="155">
        <v>18400.772296956584</v>
      </c>
      <c r="X65" s="285">
        <v>19837.193727826034</v>
      </c>
      <c r="Y65" s="105"/>
      <c r="Z65" s="20"/>
      <c r="AA65" s="20"/>
      <c r="AB65" s="158"/>
      <c r="AC65" s="158"/>
      <c r="AD65" s="158"/>
      <c r="AE65" s="158"/>
      <c r="AF65" s="158"/>
      <c r="AG65" s="158"/>
      <c r="AH65" s="158"/>
      <c r="AI65" s="158"/>
      <c r="AJ65" s="158"/>
      <c r="AK65" s="158"/>
      <c r="AL65" s="158"/>
      <c r="AM65" s="158"/>
      <c r="AN65" s="158"/>
      <c r="AO65" s="158"/>
      <c r="AP65" s="158"/>
      <c r="AQ65" s="158"/>
      <c r="AR65" s="158"/>
      <c r="AS65" s="158"/>
      <c r="AT65" s="158"/>
      <c r="AU65" s="158"/>
      <c r="AV65" s="158"/>
      <c r="AW65" s="158"/>
      <c r="AX65" s="20"/>
      <c r="AY65" s="185"/>
      <c r="AZ65" s="185"/>
      <c r="BA65" s="185"/>
      <c r="BB65" s="185"/>
      <c r="BC65" s="185"/>
      <c r="BD65" s="185"/>
      <c r="BE65" s="185"/>
      <c r="BF65" s="185"/>
      <c r="BG65" s="185"/>
      <c r="BH65" s="185"/>
      <c r="BI65" s="185"/>
      <c r="BJ65" s="185"/>
      <c r="BK65" s="185"/>
      <c r="BL65" s="185"/>
      <c r="BM65" s="185"/>
      <c r="BN65" s="185"/>
      <c r="BO65" s="185"/>
      <c r="BP65" s="185"/>
      <c r="BQ65" s="185"/>
      <c r="BR65" s="185"/>
      <c r="BS65" s="185"/>
      <c r="BT65" s="185"/>
      <c r="BU65" s="185"/>
      <c r="BV65" s="185"/>
      <c r="BW65" s="20"/>
      <c r="BX65" s="20"/>
      <c r="BY65" s="20"/>
      <c r="BZ65" s="20"/>
      <c r="CA65" s="20"/>
      <c r="CB65" s="20"/>
      <c r="CC65" s="20"/>
    </row>
    <row r="66" spans="1:81" s="21" customFormat="1">
      <c r="A66" s="242" t="s">
        <v>271</v>
      </c>
      <c r="B66" s="120" t="s">
        <v>52</v>
      </c>
      <c r="C66" s="155">
        <v>664.11008888889046</v>
      </c>
      <c r="D66" s="155">
        <v>855.02829111111225</v>
      </c>
      <c r="E66" s="155">
        <v>930.67782111111171</v>
      </c>
      <c r="F66" s="155">
        <v>1204.8139166666679</v>
      </c>
      <c r="G66" s="155">
        <v>1574.8274288888804</v>
      </c>
      <c r="H66" s="155">
        <v>1713.9213977777799</v>
      </c>
      <c r="I66" s="155">
        <v>1806.7838511111033</v>
      </c>
      <c r="J66" s="155">
        <v>2563.0511533333251</v>
      </c>
      <c r="K66" s="155">
        <v>3472.2798137198224</v>
      </c>
      <c r="L66" s="155">
        <v>4135.8808826086961</v>
      </c>
      <c r="M66" s="155">
        <v>4684.8409686956466</v>
      </c>
      <c r="N66" s="155">
        <v>5708.1056504347571</v>
      </c>
      <c r="O66" s="155">
        <v>5990.2703599999923</v>
      </c>
      <c r="P66" s="155">
        <v>6833.769006956456</v>
      </c>
      <c r="Q66" s="155">
        <v>10626.470248695576</v>
      </c>
      <c r="R66" s="155">
        <v>10763.674071304233</v>
      </c>
      <c r="S66" s="155">
        <v>11004.644664347681</v>
      </c>
      <c r="T66" s="155">
        <v>10667.666111304277</v>
      </c>
      <c r="U66" s="155">
        <v>11116.056700869534</v>
      </c>
      <c r="V66" s="155">
        <v>12000.034971304382</v>
      </c>
      <c r="W66" s="155">
        <v>12804.582539130364</v>
      </c>
      <c r="X66" s="285">
        <v>15422.397860869522</v>
      </c>
      <c r="Y66" s="105"/>
      <c r="Z66" s="20"/>
      <c r="AA66" s="20"/>
      <c r="AB66" s="158"/>
      <c r="AC66" s="158"/>
      <c r="AD66" s="158"/>
      <c r="AE66" s="158"/>
      <c r="AF66" s="158"/>
      <c r="AG66" s="158"/>
      <c r="AH66" s="158"/>
      <c r="AI66" s="158"/>
      <c r="AJ66" s="158"/>
      <c r="AK66" s="158"/>
      <c r="AL66" s="158"/>
      <c r="AM66" s="158"/>
      <c r="AN66" s="158"/>
      <c r="AO66" s="158"/>
      <c r="AP66" s="158"/>
      <c r="AQ66" s="158"/>
      <c r="AR66" s="158"/>
      <c r="AS66" s="158"/>
      <c r="AT66" s="158"/>
      <c r="AU66" s="158"/>
      <c r="AV66" s="158"/>
      <c r="AW66" s="158"/>
      <c r="AX66" s="20"/>
      <c r="AY66" s="185"/>
      <c r="AZ66" s="185"/>
      <c r="BA66" s="185"/>
      <c r="BB66" s="185"/>
      <c r="BC66" s="185"/>
      <c r="BD66" s="185"/>
      <c r="BE66" s="185"/>
      <c r="BF66" s="185"/>
      <c r="BG66" s="185"/>
      <c r="BH66" s="185"/>
      <c r="BI66" s="185"/>
      <c r="BJ66" s="185"/>
      <c r="BK66" s="185"/>
      <c r="BL66" s="185"/>
      <c r="BM66" s="185"/>
      <c r="BN66" s="185"/>
      <c r="BO66" s="185"/>
      <c r="BP66" s="185"/>
      <c r="BQ66" s="185"/>
      <c r="BR66" s="185"/>
      <c r="BS66" s="185"/>
      <c r="BT66" s="185"/>
      <c r="BU66" s="185"/>
      <c r="BV66" s="185"/>
      <c r="BW66" s="20"/>
      <c r="BX66" s="20"/>
      <c r="BY66" s="20"/>
      <c r="BZ66" s="20"/>
      <c r="CA66" s="20"/>
      <c r="CB66" s="20"/>
      <c r="CC66" s="20"/>
    </row>
    <row r="67" spans="1:81" s="21" customFormat="1">
      <c r="A67" s="242" t="s">
        <v>271</v>
      </c>
      <c r="B67" s="117" t="s">
        <v>128</v>
      </c>
      <c r="C67" s="155">
        <v>1105.4670477777781</v>
      </c>
      <c r="D67" s="155">
        <v>1393.00399666667</v>
      </c>
      <c r="E67" s="155">
        <v>1549.7552533333351</v>
      </c>
      <c r="F67" s="155">
        <v>1682.1086666666663</v>
      </c>
      <c r="G67" s="155">
        <v>2284.1470633333447</v>
      </c>
      <c r="H67" s="155">
        <v>2842.2452444444361</v>
      </c>
      <c r="I67" s="155">
        <v>2097.8254544444485</v>
      </c>
      <c r="J67" s="155">
        <v>2376.2353744444699</v>
      </c>
      <c r="K67" s="155">
        <v>3503.7803593236936</v>
      </c>
      <c r="L67" s="155">
        <v>4263.3643021739135</v>
      </c>
      <c r="M67" s="155">
        <v>4294.2344317391153</v>
      </c>
      <c r="N67" s="155">
        <v>4749.8705304347641</v>
      </c>
      <c r="O67" s="155">
        <v>5037.7857634782531</v>
      </c>
      <c r="P67" s="155">
        <v>5485.9212704347865</v>
      </c>
      <c r="Q67" s="155">
        <v>6557.0147252173629</v>
      </c>
      <c r="R67" s="155">
        <v>7694.4567426087124</v>
      </c>
      <c r="S67" s="155">
        <v>8484.7139739130525</v>
      </c>
      <c r="T67" s="155">
        <v>9634.5247447825968</v>
      </c>
      <c r="U67" s="155">
        <v>10233.992883913081</v>
      </c>
      <c r="V67" s="155">
        <v>10785.134000869635</v>
      </c>
      <c r="W67" s="155">
        <v>11336.003338695698</v>
      </c>
      <c r="X67" s="285">
        <v>12889.571251304376</v>
      </c>
      <c r="Y67" s="105"/>
      <c r="Z67" s="20"/>
      <c r="AA67" s="20"/>
      <c r="AB67" s="158"/>
      <c r="AC67" s="158"/>
      <c r="AD67" s="158"/>
      <c r="AE67" s="158"/>
      <c r="AF67" s="158"/>
      <c r="AG67" s="158"/>
      <c r="AH67" s="158"/>
      <c r="AI67" s="158"/>
      <c r="AJ67" s="158"/>
      <c r="AK67" s="158"/>
      <c r="AL67" s="158"/>
      <c r="AM67" s="158"/>
      <c r="AN67" s="158"/>
      <c r="AO67" s="158"/>
      <c r="AP67" s="158"/>
      <c r="AQ67" s="158"/>
      <c r="AR67" s="158"/>
      <c r="AS67" s="158"/>
      <c r="AT67" s="158"/>
      <c r="AU67" s="158"/>
      <c r="AV67" s="158"/>
      <c r="AW67" s="158"/>
      <c r="AX67" s="20"/>
      <c r="AY67" s="185"/>
      <c r="AZ67" s="185"/>
      <c r="BA67" s="185"/>
      <c r="BB67" s="185"/>
      <c r="BC67" s="185"/>
      <c r="BD67" s="185"/>
      <c r="BE67" s="185"/>
      <c r="BF67" s="185"/>
      <c r="BG67" s="185"/>
      <c r="BH67" s="185"/>
      <c r="BI67" s="185"/>
      <c r="BJ67" s="185"/>
      <c r="BK67" s="185"/>
      <c r="BL67" s="185"/>
      <c r="BM67" s="185"/>
      <c r="BN67" s="185"/>
      <c r="BO67" s="185"/>
      <c r="BP67" s="185"/>
      <c r="BQ67" s="185"/>
      <c r="BR67" s="185"/>
      <c r="BS67" s="185"/>
      <c r="BT67" s="185"/>
      <c r="BU67" s="185"/>
      <c r="BV67" s="185"/>
      <c r="BW67" s="20"/>
      <c r="BX67" s="20"/>
      <c r="BY67" s="20"/>
      <c r="BZ67" s="20"/>
      <c r="CA67" s="20"/>
      <c r="CB67" s="20"/>
      <c r="CC67" s="20"/>
    </row>
    <row r="68" spans="1:81" s="21" customFormat="1">
      <c r="A68" s="242" t="s">
        <v>271</v>
      </c>
      <c r="B68" s="48" t="s">
        <v>244</v>
      </c>
      <c r="C68" s="155">
        <v>22.745466666666665</v>
      </c>
      <c r="D68" s="155">
        <v>48.393226666666678</v>
      </c>
      <c r="E68" s="155">
        <v>47.938960000000002</v>
      </c>
      <c r="F68" s="155">
        <v>49.655893333333346</v>
      </c>
      <c r="G68" s="155">
        <v>58.863973333333334</v>
      </c>
      <c r="H68" s="155">
        <v>60.642693333333341</v>
      </c>
      <c r="I68" s="155">
        <v>55.992142222222228</v>
      </c>
      <c r="J68" s="155">
        <v>56.661617777777771</v>
      </c>
      <c r="K68" s="155">
        <v>56.022200579710159</v>
      </c>
      <c r="L68" s="155">
        <v>47.997956521739134</v>
      </c>
      <c r="M68" s="155">
        <v>97.070049565217388</v>
      </c>
      <c r="N68" s="155">
        <v>193.30873043478263</v>
      </c>
      <c r="O68" s="155">
        <v>303.74973043478258</v>
      </c>
      <c r="P68" s="155">
        <v>333.26788695652181</v>
      </c>
      <c r="Q68" s="155">
        <v>334.4654695652174</v>
      </c>
      <c r="R68" s="155">
        <v>351.08589565217392</v>
      </c>
      <c r="S68" s="155">
        <v>361.31932260869564</v>
      </c>
      <c r="T68" s="155">
        <v>350.58551304347827</v>
      </c>
      <c r="U68" s="155">
        <v>440.89339130434792</v>
      </c>
      <c r="V68" s="155">
        <v>524.57977391304348</v>
      </c>
      <c r="W68" s="155">
        <v>553.85879999999997</v>
      </c>
      <c r="X68" s="285">
        <v>489.60246956521758</v>
      </c>
      <c r="Y68" s="105"/>
      <c r="Z68" s="20"/>
      <c r="AA68" s="20"/>
      <c r="AB68" s="158"/>
      <c r="AC68" s="158"/>
      <c r="AD68" s="158"/>
      <c r="AE68" s="158"/>
      <c r="AF68" s="158"/>
      <c r="AG68" s="158"/>
      <c r="AH68" s="158"/>
      <c r="AI68" s="158"/>
      <c r="AJ68" s="158"/>
      <c r="AK68" s="158"/>
      <c r="AL68" s="158"/>
      <c r="AM68" s="158"/>
      <c r="AN68" s="158"/>
      <c r="AO68" s="158"/>
      <c r="AP68" s="158"/>
      <c r="AQ68" s="158"/>
      <c r="AR68" s="158"/>
      <c r="AS68" s="158"/>
      <c r="AT68" s="158"/>
      <c r="AU68" s="158"/>
      <c r="AV68" s="158"/>
      <c r="AW68" s="158"/>
      <c r="AX68" s="20"/>
      <c r="AY68" s="185"/>
      <c r="AZ68" s="185"/>
      <c r="BA68" s="185"/>
      <c r="BB68" s="185"/>
      <c r="BC68" s="185"/>
      <c r="BD68" s="185"/>
      <c r="BE68" s="185"/>
      <c r="BF68" s="185"/>
      <c r="BG68" s="185"/>
      <c r="BH68" s="185"/>
      <c r="BI68" s="185"/>
      <c r="BJ68" s="185"/>
      <c r="BK68" s="185"/>
      <c r="BL68" s="185"/>
      <c r="BM68" s="185"/>
      <c r="BN68" s="185"/>
      <c r="BO68" s="185"/>
      <c r="BP68" s="185"/>
      <c r="BQ68" s="185"/>
      <c r="BR68" s="185"/>
      <c r="BS68" s="185"/>
      <c r="BT68" s="185"/>
      <c r="BU68" s="185"/>
      <c r="BV68" s="185"/>
      <c r="BW68" s="20"/>
      <c r="BX68" s="20"/>
      <c r="BY68" s="20"/>
      <c r="BZ68" s="20"/>
      <c r="CA68" s="20"/>
      <c r="CB68" s="20"/>
      <c r="CC68" s="20"/>
    </row>
    <row r="69" spans="1:81" s="105" customFormat="1">
      <c r="A69" s="242" t="s">
        <v>271</v>
      </c>
      <c r="B69" s="48" t="s">
        <v>269</v>
      </c>
      <c r="C69" s="155">
        <v>0</v>
      </c>
      <c r="D69" s="155">
        <v>0</v>
      </c>
      <c r="E69" s="155">
        <v>0</v>
      </c>
      <c r="F69" s="155">
        <v>0</v>
      </c>
      <c r="G69" s="155">
        <v>0</v>
      </c>
      <c r="H69" s="155">
        <v>0</v>
      </c>
      <c r="I69" s="155">
        <v>0</v>
      </c>
      <c r="J69" s="155">
        <v>0</v>
      </c>
      <c r="K69" s="155">
        <v>0</v>
      </c>
      <c r="L69" s="155">
        <v>0</v>
      </c>
      <c r="M69" s="155">
        <v>0</v>
      </c>
      <c r="N69" s="155">
        <v>0</v>
      </c>
      <c r="O69" s="155">
        <v>0</v>
      </c>
      <c r="P69" s="155">
        <v>0</v>
      </c>
      <c r="Q69" s="155">
        <v>0</v>
      </c>
      <c r="R69" s="155">
        <v>0</v>
      </c>
      <c r="S69" s="155">
        <v>46.432913043478266</v>
      </c>
      <c r="T69" s="155">
        <v>84.480321739130432</v>
      </c>
      <c r="U69" s="155">
        <v>86.428947826086983</v>
      </c>
      <c r="V69" s="155">
        <v>104.37566086956522</v>
      </c>
      <c r="W69" s="155">
        <v>115.29110434782609</v>
      </c>
      <c r="X69" s="285">
        <v>116.24851304347827</v>
      </c>
      <c r="Z69" s="20"/>
      <c r="AA69" s="20"/>
      <c r="AB69" s="158"/>
      <c r="AC69" s="158"/>
      <c r="AD69" s="158"/>
      <c r="AE69" s="158"/>
      <c r="AF69" s="158"/>
      <c r="AG69" s="158"/>
      <c r="AH69" s="158"/>
      <c r="AI69" s="158"/>
      <c r="AJ69" s="158"/>
      <c r="AK69" s="158"/>
      <c r="AL69" s="158"/>
      <c r="AM69" s="158"/>
      <c r="AN69" s="158"/>
      <c r="AO69" s="158"/>
      <c r="AP69" s="158"/>
      <c r="AQ69" s="158"/>
      <c r="AR69" s="158"/>
      <c r="AS69" s="158"/>
      <c r="AT69" s="158"/>
      <c r="AU69" s="158"/>
      <c r="AV69" s="158"/>
      <c r="AW69" s="158"/>
      <c r="AX69" s="20"/>
      <c r="AY69" s="185"/>
      <c r="AZ69" s="185"/>
      <c r="BA69" s="185"/>
      <c r="BB69" s="185"/>
      <c r="BC69" s="185"/>
      <c r="BD69" s="185"/>
      <c r="BE69" s="185"/>
      <c r="BF69" s="185"/>
      <c r="BG69" s="185"/>
      <c r="BH69" s="185"/>
      <c r="BI69" s="185"/>
      <c r="BJ69" s="185"/>
      <c r="BK69" s="185"/>
      <c r="BL69" s="185"/>
      <c r="BM69" s="185"/>
      <c r="BN69" s="185"/>
      <c r="BO69" s="185"/>
      <c r="BP69" s="185"/>
      <c r="BQ69" s="185"/>
      <c r="BR69" s="185"/>
      <c r="BS69" s="185"/>
      <c r="BT69" s="185"/>
      <c r="BU69" s="185"/>
      <c r="BV69" s="185"/>
      <c r="BW69" s="20"/>
      <c r="BX69" s="20"/>
      <c r="BY69" s="20"/>
      <c r="BZ69" s="20"/>
      <c r="CA69" s="20"/>
      <c r="CB69" s="20"/>
      <c r="CC69" s="20"/>
    </row>
    <row r="70" spans="1:81" s="21" customFormat="1">
      <c r="A70" s="242" t="s">
        <v>271</v>
      </c>
      <c r="B70" s="47" t="s">
        <v>9</v>
      </c>
      <c r="C70" s="155">
        <v>1792.322603333331</v>
      </c>
      <c r="D70" s="155">
        <v>2296.4255144444437</v>
      </c>
      <c r="E70" s="155">
        <v>2528.3720344444478</v>
      </c>
      <c r="F70" s="155">
        <v>2936.5784766666643</v>
      </c>
      <c r="G70" s="155">
        <v>3917.8384655555801</v>
      </c>
      <c r="H70" s="155">
        <v>4616.8093355555375</v>
      </c>
      <c r="I70" s="155">
        <v>6478.6239055555588</v>
      </c>
      <c r="J70" s="155">
        <v>9661.6581255555939</v>
      </c>
      <c r="K70" s="155">
        <v>14027.455667004884</v>
      </c>
      <c r="L70" s="155">
        <v>17641.203077391314</v>
      </c>
      <c r="M70" s="155">
        <v>18316.760928695629</v>
      </c>
      <c r="N70" s="155">
        <v>20533.467763912988</v>
      </c>
      <c r="O70" s="155">
        <v>21769.318540869564</v>
      </c>
      <c r="P70" s="155">
        <v>23223.87947478264</v>
      </c>
      <c r="Q70" s="155">
        <v>28902.831645217397</v>
      </c>
      <c r="R70" s="155">
        <v>30882.319223478258</v>
      </c>
      <c r="S70" s="155">
        <v>32555.519301739179</v>
      </c>
      <c r="T70" s="155">
        <v>33576.024646086938</v>
      </c>
      <c r="U70" s="155">
        <v>36764.78900478279</v>
      </c>
      <c r="V70" s="155">
        <v>40008.068352608738</v>
      </c>
      <c r="W70" s="155">
        <v>43210.50807913045</v>
      </c>
      <c r="X70" s="285">
        <v>48755.013822608613</v>
      </c>
      <c r="Y70" s="105"/>
      <c r="Z70" s="20"/>
      <c r="AA70" s="20"/>
      <c r="AB70" s="158"/>
      <c r="AC70" s="158"/>
      <c r="AD70" s="158"/>
      <c r="AE70" s="158"/>
      <c r="AF70" s="158"/>
      <c r="AG70" s="158"/>
      <c r="AH70" s="158"/>
      <c r="AI70" s="158"/>
      <c r="AJ70" s="158"/>
      <c r="AK70" s="158"/>
      <c r="AL70" s="158"/>
      <c r="AM70" s="158"/>
      <c r="AN70" s="158"/>
      <c r="AO70" s="158"/>
      <c r="AP70" s="158"/>
      <c r="AQ70" s="158"/>
      <c r="AR70" s="158"/>
      <c r="AS70" s="158"/>
      <c r="AT70" s="158"/>
      <c r="AU70" s="158"/>
      <c r="AV70" s="158"/>
      <c r="AW70" s="158"/>
      <c r="AX70" s="20"/>
      <c r="AY70" s="185"/>
      <c r="AZ70" s="185"/>
      <c r="BA70" s="185"/>
      <c r="BB70" s="185"/>
      <c r="BC70" s="185"/>
      <c r="BD70" s="185"/>
      <c r="BE70" s="185"/>
      <c r="BF70" s="185"/>
      <c r="BG70" s="185"/>
      <c r="BH70" s="185"/>
      <c r="BI70" s="185"/>
      <c r="BJ70" s="185"/>
      <c r="BK70" s="185"/>
      <c r="BL70" s="185"/>
      <c r="BM70" s="185"/>
      <c r="BN70" s="185"/>
      <c r="BO70" s="185"/>
      <c r="BP70" s="185"/>
      <c r="BQ70" s="185"/>
      <c r="BR70" s="185"/>
      <c r="BS70" s="185"/>
      <c r="BT70" s="185"/>
      <c r="BU70" s="185"/>
      <c r="BV70" s="185"/>
      <c r="BW70" s="20"/>
      <c r="BX70" s="20"/>
      <c r="BY70" s="20"/>
      <c r="BZ70" s="20"/>
      <c r="CA70" s="20"/>
      <c r="CB70" s="20"/>
      <c r="CC70" s="20"/>
    </row>
    <row r="71" spans="1:81">
      <c r="A71" s="241" t="s">
        <v>9</v>
      </c>
      <c r="B71" s="118" t="s">
        <v>57</v>
      </c>
      <c r="C71" s="155">
        <v>0</v>
      </c>
      <c r="D71" s="155">
        <v>0</v>
      </c>
      <c r="E71" s="155">
        <v>0</v>
      </c>
      <c r="F71" s="155">
        <v>0</v>
      </c>
      <c r="G71" s="155">
        <v>0</v>
      </c>
      <c r="H71" s="155">
        <v>0</v>
      </c>
      <c r="I71" s="155">
        <v>382128.54748222238</v>
      </c>
      <c r="J71" s="155">
        <v>545054.68784222216</v>
      </c>
      <c r="K71" s="155">
        <v>647017.49727154535</v>
      </c>
      <c r="L71" s="155">
        <v>719668.48554130387</v>
      </c>
      <c r="M71" s="155">
        <v>760509.23015999852</v>
      </c>
      <c r="N71" s="155">
        <v>806290.6697986942</v>
      </c>
      <c r="O71" s="155">
        <v>867857.54882695759</v>
      </c>
      <c r="P71" s="155">
        <v>917904.47197347949</v>
      </c>
      <c r="Q71" s="155">
        <v>956572.51469347859</v>
      </c>
      <c r="R71" s="155">
        <v>970246.39925739076</v>
      </c>
      <c r="S71" s="155">
        <v>979771.77450347878</v>
      </c>
      <c r="T71" s="155">
        <v>999549.25657043699</v>
      </c>
      <c r="U71" s="155">
        <v>1055711.9519621741</v>
      </c>
      <c r="V71" s="155">
        <v>1129470.999843043</v>
      </c>
      <c r="W71" s="155">
        <v>1145760.792302175</v>
      </c>
      <c r="X71" s="285">
        <v>1194271.9550965212</v>
      </c>
      <c r="Y71" s="21"/>
      <c r="AB71" s="158"/>
      <c r="AC71" s="158"/>
      <c r="AD71" s="158"/>
      <c r="AE71" s="158"/>
      <c r="AF71" s="158"/>
      <c r="AG71" s="158"/>
      <c r="AH71" s="158"/>
      <c r="AI71" s="158"/>
      <c r="AJ71" s="158"/>
      <c r="AK71" s="158"/>
      <c r="AL71" s="158"/>
      <c r="AM71" s="158"/>
      <c r="AN71" s="158"/>
      <c r="AO71" s="158"/>
      <c r="AP71" s="158"/>
      <c r="AQ71" s="158"/>
      <c r="AR71" s="158"/>
      <c r="AS71" s="158"/>
      <c r="AT71" s="158"/>
      <c r="AU71" s="158"/>
      <c r="AV71" s="158"/>
      <c r="AW71" s="158"/>
      <c r="AY71" s="185"/>
      <c r="AZ71" s="185"/>
      <c r="BA71" s="185"/>
      <c r="BB71" s="185"/>
      <c r="BC71" s="185"/>
      <c r="BD71" s="185"/>
      <c r="BE71" s="185"/>
      <c r="BF71" s="185"/>
      <c r="BG71" s="185"/>
      <c r="BH71" s="185"/>
      <c r="BI71" s="185"/>
      <c r="BJ71" s="185"/>
      <c r="BK71" s="185"/>
      <c r="BL71" s="185"/>
      <c r="BM71" s="185"/>
      <c r="BN71" s="185"/>
      <c r="BO71" s="185"/>
      <c r="BP71" s="185"/>
      <c r="BQ71" s="185"/>
      <c r="BR71" s="185"/>
      <c r="BS71" s="185"/>
      <c r="BT71" s="185"/>
      <c r="BU71" s="185"/>
      <c r="BV71" s="185"/>
    </row>
    <row r="72" spans="1:81">
      <c r="A72" s="241" t="s">
        <v>9</v>
      </c>
      <c r="B72" s="120" t="s">
        <v>52</v>
      </c>
      <c r="C72" s="155">
        <v>84458.688847777783</v>
      </c>
      <c r="D72" s="155">
        <v>94091.947895555379</v>
      </c>
      <c r="E72" s="155">
        <v>103041.0566988888</v>
      </c>
      <c r="F72" s="155">
        <v>114956.89792666656</v>
      </c>
      <c r="G72" s="155">
        <v>140613.27297222221</v>
      </c>
      <c r="H72" s="155">
        <v>160355.19815888908</v>
      </c>
      <c r="I72" s="155">
        <v>192079.98619666661</v>
      </c>
      <c r="J72" s="155">
        <v>216616.05327777789</v>
      </c>
      <c r="K72" s="155">
        <v>239396.53996632868</v>
      </c>
      <c r="L72" s="155">
        <v>250200.63089130406</v>
      </c>
      <c r="M72" s="155">
        <v>254253.51046913062</v>
      </c>
      <c r="N72" s="155">
        <v>264978.87669521762</v>
      </c>
      <c r="O72" s="155">
        <v>287858.68915260828</v>
      </c>
      <c r="P72" s="155">
        <v>307859.68649173848</v>
      </c>
      <c r="Q72" s="155">
        <v>332516.59435217205</v>
      </c>
      <c r="R72" s="155">
        <v>343834.5366291292</v>
      </c>
      <c r="S72" s="155">
        <v>363336.54304043355</v>
      </c>
      <c r="T72" s="155">
        <v>375712.78161217266</v>
      </c>
      <c r="U72" s="155">
        <v>381858.34487130481</v>
      </c>
      <c r="V72" s="155">
        <v>418275.58659608715</v>
      </c>
      <c r="W72" s="155">
        <v>445126.37870739074</v>
      </c>
      <c r="X72" s="285">
        <v>504664.85868304392</v>
      </c>
      <c r="Y72" s="21"/>
      <c r="AB72" s="158"/>
      <c r="AC72" s="158"/>
      <c r="AD72" s="158"/>
      <c r="AE72" s="158"/>
      <c r="AF72" s="158"/>
      <c r="AG72" s="158"/>
      <c r="AH72" s="158"/>
      <c r="AI72" s="158"/>
      <c r="AJ72" s="158"/>
      <c r="AK72" s="158"/>
      <c r="AL72" s="158"/>
      <c r="AM72" s="158"/>
      <c r="AN72" s="158"/>
      <c r="AO72" s="158"/>
      <c r="AP72" s="158"/>
      <c r="AQ72" s="158"/>
      <c r="AR72" s="158"/>
      <c r="AS72" s="158"/>
      <c r="AT72" s="158"/>
      <c r="AU72" s="158"/>
      <c r="AV72" s="158"/>
      <c r="AW72" s="158"/>
      <c r="AY72" s="185"/>
      <c r="AZ72" s="185"/>
      <c r="BA72" s="185"/>
      <c r="BB72" s="185"/>
      <c r="BC72" s="185"/>
      <c r="BD72" s="185"/>
      <c r="BE72" s="185"/>
      <c r="BF72" s="185"/>
      <c r="BG72" s="185"/>
      <c r="BH72" s="185"/>
      <c r="BI72" s="185"/>
      <c r="BJ72" s="185"/>
      <c r="BK72" s="185"/>
      <c r="BL72" s="185"/>
      <c r="BM72" s="185"/>
      <c r="BN72" s="185"/>
      <c r="BO72" s="185"/>
      <c r="BP72" s="185"/>
      <c r="BQ72" s="185"/>
      <c r="BR72" s="185"/>
      <c r="BS72" s="185"/>
      <c r="BT72" s="185"/>
      <c r="BU72" s="185"/>
      <c r="BV72" s="185"/>
    </row>
    <row r="73" spans="1:81">
      <c r="A73" s="241" t="s">
        <v>9</v>
      </c>
      <c r="B73" s="117" t="s">
        <v>128</v>
      </c>
      <c r="C73" s="155">
        <v>213617.97531666659</v>
      </c>
      <c r="D73" s="155">
        <v>240632.15646666646</v>
      </c>
      <c r="E73" s="155">
        <v>260483.73185333272</v>
      </c>
      <c r="F73" s="155">
        <v>287114.91574111179</v>
      </c>
      <c r="G73" s="155">
        <v>346010.26470333315</v>
      </c>
      <c r="H73" s="155">
        <v>394012.55359555577</v>
      </c>
      <c r="I73" s="155">
        <v>233575.33571111102</v>
      </c>
      <c r="J73" s="155">
        <v>253337.2275766666</v>
      </c>
      <c r="K73" s="155">
        <v>270947.43272507249</v>
      </c>
      <c r="L73" s="155">
        <v>273683.3843343475</v>
      </c>
      <c r="M73" s="155">
        <v>274545.76717652206</v>
      </c>
      <c r="N73" s="155">
        <v>288846.29273130407</v>
      </c>
      <c r="O73" s="155">
        <v>309958.50537782529</v>
      </c>
      <c r="P73" s="155">
        <v>335164.95611130464</v>
      </c>
      <c r="Q73" s="155">
        <v>359581.06318434741</v>
      </c>
      <c r="R73" s="155">
        <v>386496.9178308702</v>
      </c>
      <c r="S73" s="155">
        <v>406561.09474521765</v>
      </c>
      <c r="T73" s="155">
        <v>427949.79735913052</v>
      </c>
      <c r="U73" s="155">
        <v>456189.37975130451</v>
      </c>
      <c r="V73" s="155">
        <v>480709.62402912992</v>
      </c>
      <c r="W73" s="155">
        <v>512616.43222391244</v>
      </c>
      <c r="X73" s="285">
        <v>548236.32261521707</v>
      </c>
      <c r="Y73" s="21"/>
      <c r="AB73" s="158"/>
      <c r="AC73" s="158"/>
      <c r="AD73" s="158"/>
      <c r="AE73" s="158"/>
      <c r="AF73" s="158"/>
      <c r="AG73" s="158"/>
      <c r="AH73" s="158"/>
      <c r="AI73" s="158"/>
      <c r="AJ73" s="158"/>
      <c r="AK73" s="158"/>
      <c r="AL73" s="158"/>
      <c r="AM73" s="158"/>
      <c r="AN73" s="158"/>
      <c r="AO73" s="158"/>
      <c r="AP73" s="158"/>
      <c r="AQ73" s="158"/>
      <c r="AR73" s="158"/>
      <c r="AS73" s="158"/>
      <c r="AT73" s="158"/>
      <c r="AU73" s="158"/>
      <c r="AV73" s="158"/>
      <c r="AW73" s="158"/>
      <c r="AY73" s="185"/>
      <c r="AZ73" s="185"/>
      <c r="BA73" s="185"/>
      <c r="BB73" s="185"/>
      <c r="BC73" s="185"/>
      <c r="BD73" s="185"/>
      <c r="BE73" s="185"/>
      <c r="BF73" s="185"/>
      <c r="BG73" s="185"/>
      <c r="BH73" s="185"/>
      <c r="BI73" s="185"/>
      <c r="BJ73" s="185"/>
      <c r="BK73" s="185"/>
      <c r="BL73" s="185"/>
      <c r="BM73" s="185"/>
      <c r="BN73" s="185"/>
      <c r="BO73" s="185"/>
      <c r="BP73" s="185"/>
      <c r="BQ73" s="185"/>
      <c r="BR73" s="185"/>
      <c r="BS73" s="185"/>
      <c r="BT73" s="185"/>
      <c r="BU73" s="185"/>
      <c r="BV73" s="185"/>
    </row>
    <row r="74" spans="1:81">
      <c r="A74" s="241" t="s">
        <v>9</v>
      </c>
      <c r="B74" s="48" t="s">
        <v>244</v>
      </c>
      <c r="C74" s="155">
        <v>4787.372690000002</v>
      </c>
      <c r="D74" s="155">
        <v>9667.855132222232</v>
      </c>
      <c r="E74" s="155">
        <v>9714.1173711111187</v>
      </c>
      <c r="F74" s="155">
        <v>9635.1113311111185</v>
      </c>
      <c r="G74" s="155">
        <v>9853.3018644444619</v>
      </c>
      <c r="H74" s="155">
        <v>9919.1947711111261</v>
      </c>
      <c r="I74" s="155">
        <v>10116.839973333346</v>
      </c>
      <c r="J74" s="155">
        <v>11780.446055555556</v>
      </c>
      <c r="K74" s="155">
        <v>11963.513816956536</v>
      </c>
      <c r="L74" s="155">
        <v>12351.461308695649</v>
      </c>
      <c r="M74" s="155">
        <v>16505.754597826064</v>
      </c>
      <c r="N74" s="155">
        <v>28672.417282173938</v>
      </c>
      <c r="O74" s="155">
        <v>43019.576605652153</v>
      </c>
      <c r="P74" s="155">
        <v>46760.738626956532</v>
      </c>
      <c r="Q74" s="155">
        <v>50262.564524347821</v>
      </c>
      <c r="R74" s="155">
        <v>53208.578946521615</v>
      </c>
      <c r="S74" s="155">
        <v>55930.832566521756</v>
      </c>
      <c r="T74" s="155">
        <v>56529.298988695598</v>
      </c>
      <c r="U74" s="155">
        <v>58568.721798260995</v>
      </c>
      <c r="V74" s="155">
        <v>58218.434692608789</v>
      </c>
      <c r="W74" s="155">
        <v>58411.943198695495</v>
      </c>
      <c r="X74" s="285">
        <v>59216.393969565237</v>
      </c>
      <c r="Y74" s="21"/>
      <c r="AB74" s="158"/>
      <c r="AC74" s="158"/>
      <c r="AD74" s="158"/>
      <c r="AE74" s="158"/>
      <c r="AF74" s="158"/>
      <c r="AG74" s="158"/>
      <c r="AH74" s="158"/>
      <c r="AI74" s="158"/>
      <c r="AJ74" s="158"/>
      <c r="AK74" s="158"/>
      <c r="AL74" s="158"/>
      <c r="AM74" s="158"/>
      <c r="AN74" s="158"/>
      <c r="AO74" s="158"/>
      <c r="AP74" s="158"/>
      <c r="AQ74" s="158"/>
      <c r="AR74" s="158"/>
      <c r="AS74" s="158"/>
      <c r="AT74" s="158"/>
      <c r="AU74" s="158"/>
      <c r="AV74" s="158"/>
      <c r="AW74" s="158"/>
      <c r="AY74" s="185"/>
      <c r="AZ74" s="185"/>
      <c r="BA74" s="185"/>
      <c r="BB74" s="185"/>
      <c r="BC74" s="185"/>
      <c r="BD74" s="185"/>
      <c r="BE74" s="185"/>
      <c r="BF74" s="185"/>
      <c r="BG74" s="185"/>
      <c r="BH74" s="185"/>
      <c r="BI74" s="185"/>
      <c r="BJ74" s="185"/>
      <c r="BK74" s="185"/>
      <c r="BL74" s="185"/>
      <c r="BM74" s="185"/>
      <c r="BN74" s="185"/>
      <c r="BO74" s="185"/>
      <c r="BP74" s="185"/>
      <c r="BQ74" s="185"/>
      <c r="BR74" s="185"/>
      <c r="BS74" s="185"/>
      <c r="BT74" s="185"/>
      <c r="BU74" s="185"/>
      <c r="BV74" s="185"/>
    </row>
    <row r="75" spans="1:81">
      <c r="A75" s="241" t="s">
        <v>9</v>
      </c>
      <c r="B75" s="48" t="s">
        <v>269</v>
      </c>
      <c r="C75" s="155">
        <v>0</v>
      </c>
      <c r="D75" s="155">
        <v>0</v>
      </c>
      <c r="E75" s="155">
        <v>0</v>
      </c>
      <c r="F75" s="155">
        <v>0</v>
      </c>
      <c r="G75" s="155">
        <v>0</v>
      </c>
      <c r="H75" s="155">
        <v>0</v>
      </c>
      <c r="I75" s="155">
        <v>0</v>
      </c>
      <c r="J75" s="155">
        <v>0</v>
      </c>
      <c r="K75" s="155">
        <v>0</v>
      </c>
      <c r="L75" s="155">
        <v>0</v>
      </c>
      <c r="M75" s="155">
        <v>0</v>
      </c>
      <c r="N75" s="155">
        <v>0</v>
      </c>
      <c r="O75" s="155">
        <v>0</v>
      </c>
      <c r="P75" s="155">
        <v>0</v>
      </c>
      <c r="Q75" s="155">
        <v>0</v>
      </c>
      <c r="R75" s="155">
        <v>0</v>
      </c>
      <c r="S75" s="155">
        <v>4924.0936086956544</v>
      </c>
      <c r="T75" s="155">
        <v>9636.6544686956549</v>
      </c>
      <c r="U75" s="155">
        <v>9699.3155369565411</v>
      </c>
      <c r="V75" s="155">
        <v>10103.099957826093</v>
      </c>
      <c r="W75" s="155">
        <v>10155.31912173914</v>
      </c>
      <c r="X75" s="285">
        <v>10122.702338695652</v>
      </c>
      <c r="Y75" s="105"/>
      <c r="AB75" s="158"/>
      <c r="AC75" s="158"/>
      <c r="AD75" s="158"/>
      <c r="AE75" s="158"/>
      <c r="AF75" s="158"/>
      <c r="AG75" s="158"/>
      <c r="AH75" s="158"/>
      <c r="AI75" s="158"/>
      <c r="AJ75" s="158"/>
      <c r="AK75" s="158"/>
      <c r="AL75" s="158"/>
      <c r="AM75" s="158"/>
      <c r="AN75" s="158"/>
      <c r="AO75" s="158"/>
      <c r="AP75" s="158"/>
      <c r="AQ75" s="158"/>
      <c r="AR75" s="158"/>
      <c r="AS75" s="158"/>
      <c r="AT75" s="158"/>
      <c r="AU75" s="158"/>
      <c r="AV75" s="158"/>
      <c r="AW75" s="158"/>
      <c r="AY75" s="185"/>
      <c r="AZ75" s="185"/>
      <c r="BA75" s="185"/>
      <c r="BB75" s="185"/>
      <c r="BC75" s="185"/>
      <c r="BD75" s="185"/>
      <c r="BE75" s="185"/>
      <c r="BF75" s="185"/>
      <c r="BG75" s="185"/>
      <c r="BH75" s="185"/>
      <c r="BI75" s="185"/>
      <c r="BJ75" s="185"/>
      <c r="BK75" s="185"/>
      <c r="BL75" s="185"/>
      <c r="BM75" s="185"/>
      <c r="BN75" s="185"/>
      <c r="BO75" s="185"/>
      <c r="BP75" s="185"/>
      <c r="BQ75" s="185"/>
      <c r="BR75" s="185"/>
      <c r="BS75" s="185"/>
      <c r="BT75" s="185"/>
      <c r="BU75" s="185"/>
      <c r="BV75" s="185"/>
    </row>
    <row r="76" spans="1:81">
      <c r="A76" s="243" t="s">
        <v>9</v>
      </c>
      <c r="B76" s="236" t="s">
        <v>9</v>
      </c>
      <c r="C76" s="286">
        <v>302864.03685444489</v>
      </c>
      <c r="D76" s="286">
        <v>344391.95949444466</v>
      </c>
      <c r="E76" s="286">
        <v>373238.90592333226</v>
      </c>
      <c r="F76" s="286">
        <v>411706.92499888816</v>
      </c>
      <c r="G76" s="286">
        <v>496476.83954000042</v>
      </c>
      <c r="H76" s="286">
        <v>564286.9465255558</v>
      </c>
      <c r="I76" s="286">
        <v>817900.7093633326</v>
      </c>
      <c r="J76" s="286">
        <v>1026788.4147522222</v>
      </c>
      <c r="K76" s="286">
        <v>1169324.9837799016</v>
      </c>
      <c r="L76" s="286">
        <v>1255903.9620756526</v>
      </c>
      <c r="M76" s="286">
        <v>1305814.2624034784</v>
      </c>
      <c r="N76" s="286">
        <v>1388788.2565073902</v>
      </c>
      <c r="O76" s="286">
        <v>1508694.3199630461</v>
      </c>
      <c r="P76" s="286">
        <v>1607689.8532034769</v>
      </c>
      <c r="Q76" s="286">
        <v>1698932.7367543501</v>
      </c>
      <c r="R76" s="286">
        <v>1753786.4326639145</v>
      </c>
      <c r="S76" s="286">
        <v>1810524.3384643465</v>
      </c>
      <c r="T76" s="286">
        <v>1869377.7889991312</v>
      </c>
      <c r="U76" s="286">
        <v>1962027.7139199995</v>
      </c>
      <c r="V76" s="286">
        <v>2096777.7451186953</v>
      </c>
      <c r="W76" s="286">
        <v>2172070.8655539136</v>
      </c>
      <c r="X76" s="287">
        <v>2316512.2327030441</v>
      </c>
      <c r="Y76" s="21"/>
      <c r="AB76" s="158"/>
      <c r="AC76" s="158"/>
      <c r="AD76" s="158"/>
      <c r="AE76" s="158"/>
      <c r="AF76" s="158"/>
      <c r="AG76" s="158"/>
      <c r="AH76" s="158"/>
      <c r="AI76" s="158"/>
      <c r="AJ76" s="158"/>
      <c r="AK76" s="158"/>
      <c r="AL76" s="158"/>
      <c r="AM76" s="158"/>
      <c r="AN76" s="158"/>
      <c r="AO76" s="158"/>
      <c r="AP76" s="158"/>
      <c r="AQ76" s="158"/>
      <c r="AR76" s="158"/>
      <c r="AS76" s="158"/>
      <c r="AT76" s="158"/>
      <c r="AU76" s="158"/>
      <c r="AV76" s="158"/>
      <c r="AW76" s="158"/>
      <c r="AY76" s="185"/>
      <c r="AZ76" s="185"/>
      <c r="BA76" s="185"/>
      <c r="BB76" s="185"/>
      <c r="BC76" s="185"/>
      <c r="BD76" s="185"/>
      <c r="BE76" s="185"/>
      <c r="BF76" s="185"/>
      <c r="BG76" s="185"/>
      <c r="BH76" s="185"/>
      <c r="BI76" s="185"/>
      <c r="BJ76" s="185"/>
      <c r="BK76" s="185"/>
      <c r="BL76" s="185"/>
      <c r="BM76" s="185"/>
      <c r="BN76" s="185"/>
      <c r="BO76" s="185"/>
      <c r="BP76" s="185"/>
      <c r="BQ76" s="185"/>
      <c r="BR76" s="185"/>
      <c r="BS76" s="185"/>
      <c r="BT76" s="185"/>
      <c r="BU76" s="185"/>
      <c r="BV76" s="185"/>
    </row>
    <row r="77" spans="1:81">
      <c r="A77" s="67"/>
      <c r="C77" s="4"/>
      <c r="D77" s="4"/>
      <c r="E77" s="4"/>
      <c r="F77" s="4"/>
      <c r="G77" s="4"/>
      <c r="H77" s="4"/>
      <c r="I77" s="4"/>
      <c r="J77" s="4"/>
      <c r="K77" s="4"/>
      <c r="L77" s="4"/>
      <c r="M77" s="4"/>
      <c r="N77" s="4"/>
      <c r="O77" s="4"/>
      <c r="P77" s="4"/>
    </row>
    <row r="78" spans="1:81">
      <c r="A78" s="67"/>
      <c r="B78" s="149"/>
      <c r="C78" s="152"/>
      <c r="D78" s="152"/>
      <c r="E78" s="152"/>
      <c r="F78" s="152"/>
      <c r="G78" s="152"/>
      <c r="H78" s="152"/>
      <c r="I78" s="152"/>
      <c r="J78" s="152"/>
      <c r="K78" s="152"/>
      <c r="L78" s="152"/>
      <c r="M78" s="152"/>
      <c r="N78" s="152"/>
      <c r="O78" s="152"/>
      <c r="P78" s="152"/>
      <c r="Q78" s="152"/>
      <c r="R78" s="152"/>
      <c r="S78" s="152"/>
      <c r="T78" s="152"/>
      <c r="U78" s="152"/>
      <c r="V78" s="152"/>
      <c r="W78" s="152"/>
      <c r="X78" s="152"/>
    </row>
    <row r="79" spans="1:81">
      <c r="A79" s="67"/>
      <c r="B79" s="48"/>
      <c r="C79" s="169"/>
      <c r="D79" s="169"/>
      <c r="E79" s="169"/>
      <c r="F79" s="169"/>
      <c r="G79" s="169"/>
      <c r="H79" s="169"/>
      <c r="I79" s="169"/>
      <c r="J79" s="169"/>
      <c r="K79" s="169"/>
      <c r="L79" s="169"/>
      <c r="M79" s="169"/>
      <c r="N79" s="169"/>
      <c r="O79" s="169"/>
      <c r="P79" s="169"/>
      <c r="Q79" s="169"/>
      <c r="R79" s="169"/>
      <c r="S79" s="169"/>
      <c r="T79" s="169"/>
      <c r="U79" s="169"/>
      <c r="V79" s="169"/>
      <c r="W79" s="169"/>
      <c r="X79" s="169"/>
    </row>
    <row r="80" spans="1:81">
      <c r="A80" s="67"/>
      <c r="C80" s="178"/>
      <c r="D80" s="178"/>
      <c r="E80" s="178"/>
      <c r="F80" s="178"/>
      <c r="G80" s="178"/>
      <c r="H80" s="178"/>
      <c r="I80" s="178"/>
      <c r="J80" s="178"/>
      <c r="K80" s="178"/>
      <c r="L80" s="178"/>
      <c r="M80" s="178"/>
      <c r="N80" s="178"/>
      <c r="O80" s="178"/>
      <c r="P80" s="178"/>
      <c r="Q80" s="178"/>
      <c r="R80" s="178"/>
      <c r="S80" s="178"/>
      <c r="T80" s="178"/>
      <c r="U80" s="178"/>
      <c r="V80" s="178"/>
      <c r="W80" s="178"/>
      <c r="X80" s="178"/>
    </row>
    <row r="81" spans="1:18">
      <c r="A81" s="67"/>
      <c r="C81" s="4"/>
      <c r="D81" s="4"/>
      <c r="E81" s="4"/>
      <c r="F81" s="4"/>
      <c r="G81" s="4"/>
      <c r="H81" s="4"/>
      <c r="I81" s="4"/>
      <c r="J81" s="4"/>
      <c r="K81" s="4"/>
      <c r="L81" s="4"/>
      <c r="M81" s="4"/>
      <c r="N81" s="4"/>
      <c r="O81" s="4"/>
      <c r="P81" s="4"/>
    </row>
    <row r="82" spans="1:18">
      <c r="A82" s="67"/>
      <c r="C82" s="4"/>
      <c r="D82" s="4"/>
      <c r="E82" s="4"/>
      <c r="F82" s="4"/>
      <c r="G82" s="4"/>
      <c r="H82" s="4"/>
      <c r="I82" s="4"/>
      <c r="J82" s="4"/>
      <c r="K82" s="4"/>
      <c r="L82" s="4"/>
      <c r="M82" s="4"/>
      <c r="N82" s="4"/>
      <c r="O82" s="4"/>
      <c r="P82" s="4"/>
    </row>
    <row r="83" spans="1:18">
      <c r="A83" s="67"/>
      <c r="C83" s="4"/>
      <c r="D83" s="4"/>
      <c r="E83" s="4"/>
      <c r="F83" s="4"/>
      <c r="G83" s="4"/>
      <c r="H83" s="4"/>
      <c r="I83" s="4"/>
      <c r="J83" s="4"/>
      <c r="K83" s="4"/>
      <c r="L83" s="4"/>
      <c r="M83" s="4"/>
      <c r="N83" s="4"/>
      <c r="O83" s="4"/>
      <c r="P83" s="4"/>
    </row>
    <row r="84" spans="1:18">
      <c r="A84" s="67"/>
      <c r="C84" s="4"/>
      <c r="D84" s="4"/>
      <c r="E84" s="4"/>
      <c r="F84" s="4"/>
      <c r="G84" s="4"/>
      <c r="H84" s="4"/>
      <c r="I84" s="4"/>
      <c r="J84" s="4"/>
      <c r="K84" s="4"/>
      <c r="L84" s="4"/>
      <c r="M84" s="4"/>
      <c r="N84" s="4"/>
      <c r="O84" s="4"/>
      <c r="P84" s="4"/>
    </row>
    <row r="85" spans="1:18">
      <c r="A85" s="67"/>
      <c r="C85" s="4"/>
      <c r="D85" s="4"/>
      <c r="E85" s="4"/>
      <c r="F85" s="4"/>
      <c r="G85" s="4"/>
      <c r="H85" s="4"/>
      <c r="I85" s="4"/>
      <c r="J85" s="4"/>
      <c r="K85" s="4"/>
      <c r="L85" s="4"/>
      <c r="M85" s="4"/>
      <c r="N85" s="4"/>
      <c r="O85" s="4"/>
      <c r="P85" s="4"/>
      <c r="Q85" s="4"/>
      <c r="R85" s="4"/>
    </row>
    <row r="86" spans="1:18">
      <c r="A86" s="67"/>
      <c r="C86" s="4"/>
    </row>
    <row r="87" spans="1:18">
      <c r="A87" s="67"/>
    </row>
  </sheetData>
  <autoFilter ref="A4:B76" xr:uid="{00000000-0009-0000-0000-00000A000000}"/>
  <sortState xmlns:xlrd2="http://schemas.microsoft.com/office/spreadsheetml/2017/richdata2" ref="A5:Q64">
    <sortCondition ref="A5:A64" customList="NZDep decile 1,NZDep decile 2,NZDep decile 3,NZDep decile 4,NZDep decile 5,NZDep decile 6,NZDep decile 7,NZDep decile 8,NZDep decile 9,NZDep decile 10,Total"/>
    <sortCondition ref="B5:B64" customList="20 Hours ECE,2 and over - non 20 Hours ECE,Under 2's,Under 2s,Equity funding,Total"/>
  </sortState>
  <customSheetViews>
    <customSheetView guid="{F6994088-F0D2-4BE6-9955-D0C7C7526185}" scale="80" showAutoFilter="1">
      <pane xSplit="2" ySplit="4" topLeftCell="C5" activePane="bottomRight" state="frozen"/>
      <selection pane="bottomRight"/>
      <pageMargins left="0.70866141732283472" right="0.70866141732283472" top="0.74803149606299213" bottom="0.74803149606299213" header="0.31496062992125984" footer="0.31496062992125984"/>
      <pageSetup paperSize="9" scale="70" orientation="landscape" r:id="rId1"/>
      <autoFilter ref="A4:B4" xr:uid="{3661FCDF-DE6C-45AA-B505-110D5B72C4E6}"/>
    </customSheetView>
  </customSheetViews>
  <mergeCells count="1">
    <mergeCell ref="M1:N1"/>
  </mergeCells>
  <phoneticPr fontId="35" type="noConversion"/>
  <hyperlinks>
    <hyperlink ref="P1" location="'Table Index'!A1" tooltip="Click here to see table index" display="Back to Index" xr:uid="{00000000-0004-0000-0A00-000000000000}"/>
    <hyperlink ref="M1" location="'Table Notes'!A1" tooltip="Click here to see the notes for data" display="About the data in this table" xr:uid="{00000000-0004-0000-0A00-000001000000}"/>
    <hyperlink ref="A4" location="'Table Notes'!A21" display="NZDep13 Index of Deprivation 17" xr:uid="{00000000-0004-0000-0A00-000003000000}"/>
    <hyperlink ref="B4" location="'Table Notes'!A17" display="Programme 14" xr:uid="{9EDDA12A-FF4A-48C6-B592-5B1A60C2E5BC}"/>
  </hyperlinks>
  <pageMargins left="0.70866141732283472" right="0.70866141732283472" top="0.74803149606299213" bottom="0.74803149606299213" header="0.31496062992125984" footer="0.31496062992125984"/>
  <pageSetup paperSize="9" scale="70" orientation="landscape"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theme="3"/>
    <pageSetUpPr fitToPage="1"/>
  </sheetPr>
  <dimension ref="A1:DM47"/>
  <sheetViews>
    <sheetView zoomScale="70" zoomScaleNormal="70" workbookViewId="0">
      <pane xSplit="2" ySplit="5" topLeftCell="R6" activePane="bottomRight" state="frozen"/>
      <selection pane="topRight" activeCell="C1" sqref="C1"/>
      <selection pane="bottomLeft" activeCell="A6" sqref="A6"/>
      <selection pane="bottomRight"/>
    </sheetView>
  </sheetViews>
  <sheetFormatPr defaultColWidth="8.90625" defaultRowHeight="14.5"/>
  <cols>
    <col min="1" max="1" width="27.1796875" style="105" customWidth="1"/>
    <col min="2" max="2" width="30" style="105" customWidth="1"/>
    <col min="3" max="24" width="12" style="105" customWidth="1"/>
    <col min="25" max="96" width="8.90625" style="20" customWidth="1"/>
    <col min="97" max="117" width="8.90625" style="20"/>
    <col min="118" max="16384" width="8.90625" style="105"/>
  </cols>
  <sheetData>
    <row r="1" spans="1:99" ht="37.5" customHeight="1" thickBot="1">
      <c r="A1" s="13" t="str">
        <f>'Table Index'!J14</f>
        <v>Entitlement funding, equity funding and targeted funding for disadvantage per funded child hour by service type and programme ($, GST exclusive)</v>
      </c>
      <c r="B1" s="99"/>
      <c r="C1" s="99"/>
      <c r="D1" s="99"/>
      <c r="E1" s="99"/>
      <c r="F1" s="99"/>
      <c r="G1" s="99"/>
      <c r="H1" s="99"/>
      <c r="I1" s="99"/>
      <c r="M1" s="405" t="s">
        <v>87</v>
      </c>
      <c r="N1" s="406"/>
      <c r="P1" s="131" t="s">
        <v>256</v>
      </c>
    </row>
    <row r="2" spans="1:99" ht="18.5">
      <c r="A2" s="104" t="s">
        <v>121</v>
      </c>
      <c r="B2" s="99"/>
      <c r="C2" s="99"/>
      <c r="D2" s="99"/>
      <c r="E2" s="99"/>
      <c r="F2" s="99"/>
      <c r="G2" s="99"/>
      <c r="H2" s="99"/>
      <c r="I2" s="99"/>
      <c r="BX2" s="216"/>
    </row>
    <row r="3" spans="1:99" ht="15" customHeight="1">
      <c r="A3" s="13"/>
      <c r="M3" s="6"/>
      <c r="BX3" s="216"/>
    </row>
    <row r="4" spans="1:99">
      <c r="A4" s="260" t="s">
        <v>50</v>
      </c>
      <c r="Z4" s="216"/>
      <c r="AY4" s="216"/>
      <c r="BX4" s="215"/>
    </row>
    <row r="5" spans="1:99" ht="33.75" customHeight="1">
      <c r="A5" s="234" t="s">
        <v>335</v>
      </c>
      <c r="B5" s="87" t="s">
        <v>336</v>
      </c>
      <c r="C5" s="88" t="s">
        <v>0</v>
      </c>
      <c r="D5" s="88" t="s">
        <v>1</v>
      </c>
      <c r="E5" s="88" t="s">
        <v>2</v>
      </c>
      <c r="F5" s="88" t="s">
        <v>3</v>
      </c>
      <c r="G5" s="88" t="s">
        <v>4</v>
      </c>
      <c r="H5" s="88" t="s">
        <v>5</v>
      </c>
      <c r="I5" s="88" t="s">
        <v>6</v>
      </c>
      <c r="J5" s="88" t="s">
        <v>7</v>
      </c>
      <c r="K5" s="88" t="s">
        <v>8</v>
      </c>
      <c r="L5" s="88" t="s">
        <v>15</v>
      </c>
      <c r="M5" s="88" t="s">
        <v>71</v>
      </c>
      <c r="N5" s="88" t="s">
        <v>82</v>
      </c>
      <c r="O5" s="88" t="s">
        <v>90</v>
      </c>
      <c r="P5" s="88" t="s">
        <v>101</v>
      </c>
      <c r="Q5" s="88" t="s">
        <v>127</v>
      </c>
      <c r="R5" s="88" t="s">
        <v>215</v>
      </c>
      <c r="S5" s="88" t="s">
        <v>224</v>
      </c>
      <c r="T5" s="88" t="s">
        <v>255</v>
      </c>
      <c r="U5" s="88" t="s">
        <v>305</v>
      </c>
      <c r="V5" s="88" t="s">
        <v>330</v>
      </c>
      <c r="W5" s="89" t="s">
        <v>333</v>
      </c>
      <c r="X5" s="235" t="s">
        <v>353</v>
      </c>
      <c r="BX5" s="185"/>
      <c r="BY5" s="185"/>
      <c r="BZ5" s="185"/>
      <c r="CA5" s="185"/>
      <c r="CB5" s="185"/>
      <c r="CC5" s="185"/>
      <c r="CD5" s="185"/>
      <c r="CE5" s="185"/>
      <c r="CF5" s="185"/>
      <c r="CG5" s="185"/>
      <c r="CH5" s="185"/>
      <c r="CI5" s="185"/>
      <c r="CJ5" s="185"/>
      <c r="CK5" s="185"/>
      <c r="CL5" s="185"/>
      <c r="CM5" s="185"/>
      <c r="CN5" s="185"/>
      <c r="CO5" s="185"/>
      <c r="CP5" s="185"/>
      <c r="CQ5" s="185"/>
      <c r="CR5" s="185"/>
      <c r="CS5" s="185"/>
      <c r="CT5" s="185"/>
      <c r="CU5" s="185"/>
    </row>
    <row r="6" spans="1:99">
      <c r="A6" s="174" t="s">
        <v>22</v>
      </c>
      <c r="B6" s="280" t="s">
        <v>57</v>
      </c>
      <c r="C6" s="331" t="s">
        <v>270</v>
      </c>
      <c r="D6" s="331" t="s">
        <v>270</v>
      </c>
      <c r="E6" s="331" t="s">
        <v>270</v>
      </c>
      <c r="F6" s="331" t="s">
        <v>270</v>
      </c>
      <c r="G6" s="331" t="s">
        <v>270</v>
      </c>
      <c r="H6" s="331" t="s">
        <v>270</v>
      </c>
      <c r="I6" s="331">
        <v>8.6090121637738442</v>
      </c>
      <c r="J6" s="331">
        <v>9.5223692312583204</v>
      </c>
      <c r="K6" s="331">
        <v>9.861212278773662</v>
      </c>
      <c r="L6" s="331">
        <v>9.7718978032660466</v>
      </c>
      <c r="M6" s="331">
        <v>9.7022672685794689</v>
      </c>
      <c r="N6" s="331">
        <v>9.7402819424761926</v>
      </c>
      <c r="O6" s="331">
        <v>9.8237377468654596</v>
      </c>
      <c r="P6" s="331">
        <v>9.9164887309277994</v>
      </c>
      <c r="Q6" s="331">
        <v>9.9212882137928453</v>
      </c>
      <c r="R6" s="331">
        <v>9.9209793751197157</v>
      </c>
      <c r="S6" s="331">
        <v>9.9218859761684737</v>
      </c>
      <c r="T6" s="331">
        <v>9.997320506895937</v>
      </c>
      <c r="U6" s="331">
        <v>10.174373434088807</v>
      </c>
      <c r="V6" s="331">
        <v>10.60868199261631</v>
      </c>
      <c r="W6" s="331">
        <v>11.00520625833623</v>
      </c>
      <c r="X6" s="332">
        <v>11.749515701855833</v>
      </c>
      <c r="AB6" s="248"/>
      <c r="AC6" s="248"/>
      <c r="AD6" s="248"/>
      <c r="AE6" s="248"/>
      <c r="AF6" s="248"/>
      <c r="AG6" s="248"/>
      <c r="AH6" s="248"/>
      <c r="AI6" s="248"/>
      <c r="AJ6" s="248"/>
      <c r="AK6" s="248"/>
      <c r="AL6" s="248"/>
      <c r="AM6" s="248"/>
      <c r="AN6" s="248"/>
      <c r="AO6" s="248"/>
      <c r="AP6" s="248"/>
      <c r="AQ6" s="248"/>
      <c r="AR6" s="248"/>
      <c r="AS6" s="248"/>
      <c r="AT6" s="248"/>
      <c r="AU6" s="248"/>
      <c r="AV6" s="248"/>
      <c r="AW6" s="248"/>
      <c r="AY6" s="248"/>
      <c r="AZ6" s="248"/>
      <c r="BA6" s="158"/>
      <c r="BB6" s="158"/>
      <c r="BC6" s="158"/>
      <c r="BD6" s="158"/>
      <c r="BE6" s="158"/>
      <c r="BF6" s="158"/>
      <c r="BG6" s="158"/>
      <c r="BH6" s="158"/>
      <c r="BI6" s="158"/>
      <c r="BJ6" s="158"/>
      <c r="BK6" s="158"/>
      <c r="BL6" s="158"/>
      <c r="BM6" s="158"/>
      <c r="BN6" s="158"/>
      <c r="BO6" s="158"/>
      <c r="BP6" s="158"/>
      <c r="BQ6" s="158"/>
      <c r="BR6" s="158"/>
      <c r="BS6" s="158"/>
      <c r="BT6" s="158"/>
      <c r="BU6" s="158"/>
      <c r="BV6" s="158"/>
      <c r="BX6" s="185"/>
      <c r="BY6" s="185"/>
      <c r="BZ6" s="185"/>
      <c r="CA6" s="185"/>
      <c r="CB6" s="185"/>
      <c r="CC6" s="185"/>
      <c r="CD6" s="185"/>
      <c r="CE6" s="185"/>
      <c r="CF6" s="185"/>
      <c r="CG6" s="185"/>
      <c r="CH6" s="185"/>
      <c r="CI6" s="185"/>
      <c r="CJ6" s="185"/>
      <c r="CK6" s="185"/>
      <c r="CL6" s="185"/>
      <c r="CM6" s="185"/>
      <c r="CN6" s="185"/>
      <c r="CO6" s="185"/>
      <c r="CP6" s="185"/>
      <c r="CQ6" s="185"/>
      <c r="CR6" s="185"/>
      <c r="CS6" s="185"/>
      <c r="CT6" s="185"/>
      <c r="CU6" s="185"/>
    </row>
    <row r="7" spans="1:99">
      <c r="A7" s="174" t="s">
        <v>22</v>
      </c>
      <c r="B7" s="38" t="s">
        <v>52</v>
      </c>
      <c r="C7" s="331">
        <v>5.1534820346595902</v>
      </c>
      <c r="D7" s="331">
        <v>5.2797169163374926</v>
      </c>
      <c r="E7" s="331">
        <v>5.4800806544099379</v>
      </c>
      <c r="F7" s="331">
        <v>5.8439761637303311</v>
      </c>
      <c r="G7" s="331">
        <v>7.0566641408682917</v>
      </c>
      <c r="H7" s="331">
        <v>7.8596649902915576</v>
      </c>
      <c r="I7" s="331">
        <v>8.6959502282477636</v>
      </c>
      <c r="J7" s="331">
        <v>9.3450118212162465</v>
      </c>
      <c r="K7" s="331">
        <v>10.168443058501218</v>
      </c>
      <c r="L7" s="331">
        <v>10.176272878648764</v>
      </c>
      <c r="M7" s="331">
        <v>10.238219977089617</v>
      </c>
      <c r="N7" s="331">
        <v>10.305789200927144</v>
      </c>
      <c r="O7" s="331">
        <v>10.401235561807553</v>
      </c>
      <c r="P7" s="331">
        <v>10.502144063328215</v>
      </c>
      <c r="Q7" s="331">
        <v>10.506286103937448</v>
      </c>
      <c r="R7" s="331">
        <v>10.506642884170965</v>
      </c>
      <c r="S7" s="331">
        <v>10.506363164890859</v>
      </c>
      <c r="T7" s="331">
        <v>10.589116675637099</v>
      </c>
      <c r="U7" s="331">
        <v>10.780151469020698</v>
      </c>
      <c r="V7" s="331">
        <v>11.218506579681765</v>
      </c>
      <c r="W7" s="331">
        <v>11.59837188356804</v>
      </c>
      <c r="X7" s="332">
        <v>12.386566177745738</v>
      </c>
      <c r="AB7" s="248"/>
      <c r="AC7" s="248"/>
      <c r="AD7" s="248"/>
      <c r="AE7" s="248"/>
      <c r="AF7" s="248"/>
      <c r="AG7" s="248"/>
      <c r="AH7" s="248"/>
      <c r="AI7" s="248"/>
      <c r="AJ7" s="248"/>
      <c r="AK7" s="248"/>
      <c r="AL7" s="248"/>
      <c r="AM7" s="248"/>
      <c r="AN7" s="248"/>
      <c r="AO7" s="248"/>
      <c r="AP7" s="248"/>
      <c r="AQ7" s="248"/>
      <c r="AR7" s="248"/>
      <c r="AS7" s="248"/>
      <c r="AT7" s="248"/>
      <c r="AU7" s="248"/>
      <c r="AV7" s="248"/>
      <c r="AW7" s="248"/>
      <c r="AY7" s="248"/>
      <c r="AZ7" s="248"/>
      <c r="BA7" s="158"/>
      <c r="BB7" s="158"/>
      <c r="BC7" s="158"/>
      <c r="BD7" s="158"/>
      <c r="BE7" s="158"/>
      <c r="BF7" s="158"/>
      <c r="BG7" s="158"/>
      <c r="BH7" s="158"/>
      <c r="BI7" s="158"/>
      <c r="BJ7" s="158"/>
      <c r="BK7" s="158"/>
      <c r="BL7" s="158"/>
      <c r="BM7" s="158"/>
      <c r="BN7" s="158"/>
      <c r="BO7" s="158"/>
      <c r="BP7" s="158"/>
      <c r="BQ7" s="158"/>
      <c r="BR7" s="158"/>
      <c r="BS7" s="158"/>
      <c r="BT7" s="158"/>
      <c r="BU7" s="158"/>
      <c r="BV7" s="158"/>
      <c r="BX7" s="185"/>
      <c r="BY7" s="185"/>
      <c r="BZ7" s="185"/>
      <c r="CA7" s="185"/>
      <c r="CB7" s="185"/>
      <c r="CC7" s="185"/>
      <c r="CD7" s="185"/>
      <c r="CE7" s="185"/>
      <c r="CF7" s="185"/>
      <c r="CG7" s="185"/>
      <c r="CH7" s="185"/>
      <c r="CI7" s="185"/>
      <c r="CJ7" s="185"/>
      <c r="CK7" s="185"/>
      <c r="CL7" s="185"/>
      <c r="CM7" s="185"/>
      <c r="CN7" s="185"/>
      <c r="CO7" s="185"/>
      <c r="CP7" s="185"/>
      <c r="CQ7" s="185"/>
      <c r="CR7" s="185"/>
      <c r="CS7" s="185"/>
      <c r="CT7" s="185"/>
      <c r="CU7" s="185"/>
    </row>
    <row r="8" spans="1:99">
      <c r="A8" s="174" t="s">
        <v>22</v>
      </c>
      <c r="B8" s="281" t="s">
        <v>128</v>
      </c>
      <c r="C8" s="331">
        <v>2.5762443606447056</v>
      </c>
      <c r="D8" s="331">
        <v>2.6439955481890296</v>
      </c>
      <c r="E8" s="331">
        <v>2.7428749599782183</v>
      </c>
      <c r="F8" s="331">
        <v>2.9488949089001402</v>
      </c>
      <c r="G8" s="331">
        <v>3.6764486669240588</v>
      </c>
      <c r="H8" s="331">
        <v>4.1446083806714018</v>
      </c>
      <c r="I8" s="331">
        <v>4.4728399456032095</v>
      </c>
      <c r="J8" s="331">
        <v>5.3775462541398493</v>
      </c>
      <c r="K8" s="331">
        <v>5.6925356851165976</v>
      </c>
      <c r="L8" s="331">
        <v>5.6539806860237727</v>
      </c>
      <c r="M8" s="331">
        <v>5.6174017485948164</v>
      </c>
      <c r="N8" s="331">
        <v>5.6707453040748259</v>
      </c>
      <c r="O8" s="331">
        <v>5.7284061026614825</v>
      </c>
      <c r="P8" s="331">
        <v>5.7891654293898256</v>
      </c>
      <c r="Q8" s="331">
        <v>5.7941530467155697</v>
      </c>
      <c r="R8" s="331">
        <v>5.7947676613507442</v>
      </c>
      <c r="S8" s="331">
        <v>5.7951527467411212</v>
      </c>
      <c r="T8" s="331">
        <v>5.8404725122492733</v>
      </c>
      <c r="U8" s="331">
        <v>5.9492582641173302</v>
      </c>
      <c r="V8" s="331">
        <v>6.2112421250097993</v>
      </c>
      <c r="W8" s="331">
        <v>6.4893990756566176</v>
      </c>
      <c r="X8" s="332">
        <v>6.9284243304224287</v>
      </c>
      <c r="AB8" s="248"/>
      <c r="AC8" s="248"/>
      <c r="AD8" s="248"/>
      <c r="AE8" s="248"/>
      <c r="AF8" s="248"/>
      <c r="AG8" s="248"/>
      <c r="AH8" s="248"/>
      <c r="AI8" s="248"/>
      <c r="AJ8" s="248"/>
      <c r="AK8" s="248"/>
      <c r="AL8" s="248"/>
      <c r="AM8" s="248"/>
      <c r="AN8" s="248"/>
      <c r="AO8" s="248"/>
      <c r="AP8" s="248"/>
      <c r="AQ8" s="248"/>
      <c r="AR8" s="248"/>
      <c r="AS8" s="248"/>
      <c r="AT8" s="248"/>
      <c r="AU8" s="248"/>
      <c r="AV8" s="248"/>
      <c r="AW8" s="248"/>
      <c r="AY8" s="248"/>
      <c r="AZ8" s="248"/>
      <c r="BA8" s="158"/>
      <c r="BB8" s="158"/>
      <c r="BC8" s="158"/>
      <c r="BD8" s="158"/>
      <c r="BE8" s="158"/>
      <c r="BF8" s="158"/>
      <c r="BG8" s="158"/>
      <c r="BH8" s="158"/>
      <c r="BI8" s="158"/>
      <c r="BJ8" s="158"/>
      <c r="BK8" s="158"/>
      <c r="BL8" s="158"/>
      <c r="BM8" s="158"/>
      <c r="BN8" s="158"/>
      <c r="BO8" s="158"/>
      <c r="BP8" s="158"/>
      <c r="BQ8" s="158"/>
      <c r="BR8" s="158"/>
      <c r="BS8" s="158"/>
      <c r="BT8" s="158"/>
      <c r="BU8" s="158"/>
      <c r="BV8" s="158"/>
      <c r="BX8" s="185"/>
      <c r="BY8" s="185"/>
      <c r="BZ8" s="185"/>
      <c r="CA8" s="185"/>
      <c r="CB8" s="185"/>
      <c r="CC8" s="185"/>
      <c r="CD8" s="185"/>
      <c r="CE8" s="185"/>
      <c r="CF8" s="185"/>
      <c r="CG8" s="185"/>
      <c r="CH8" s="185"/>
      <c r="CI8" s="185"/>
      <c r="CJ8" s="185"/>
      <c r="CK8" s="185"/>
      <c r="CL8" s="185"/>
      <c r="CM8" s="185"/>
      <c r="CN8" s="185"/>
      <c r="CO8" s="185"/>
      <c r="CP8" s="185"/>
      <c r="CQ8" s="185"/>
      <c r="CR8" s="185"/>
      <c r="CS8" s="185"/>
      <c r="CT8" s="185"/>
      <c r="CU8" s="185"/>
    </row>
    <row r="9" spans="1:99">
      <c r="A9" s="174" t="s">
        <v>22</v>
      </c>
      <c r="B9" s="43" t="s">
        <v>244</v>
      </c>
      <c r="C9" s="331">
        <v>2.1046981495311021E-2</v>
      </c>
      <c r="D9" s="331">
        <v>4.1034953415007007E-2</v>
      </c>
      <c r="E9" s="331">
        <v>3.9934894431891257E-2</v>
      </c>
      <c r="F9" s="331">
        <v>3.984504205582453E-2</v>
      </c>
      <c r="G9" s="331">
        <v>4.0724265119600665E-2</v>
      </c>
      <c r="H9" s="331">
        <v>4.248627178378489E-2</v>
      </c>
      <c r="I9" s="331">
        <v>4.0118756101469158E-2</v>
      </c>
      <c r="J9" s="331">
        <v>4.2816592858497066E-2</v>
      </c>
      <c r="K9" s="331">
        <v>4.0858410950353662E-2</v>
      </c>
      <c r="L9" s="331">
        <v>4.0665509243263405E-2</v>
      </c>
      <c r="M9" s="331">
        <v>7.2295731072960917E-2</v>
      </c>
      <c r="N9" s="331">
        <v>0.12055321328080923</v>
      </c>
      <c r="O9" s="331">
        <v>0.176083725491534</v>
      </c>
      <c r="P9" s="331">
        <v>0.18681370397391936</v>
      </c>
      <c r="Q9" s="331">
        <v>0.19358459540836381</v>
      </c>
      <c r="R9" s="331">
        <v>0.19839232716116809</v>
      </c>
      <c r="S9" s="331">
        <v>0.20075866760005612</v>
      </c>
      <c r="T9" s="331">
        <v>0.19716986158280048</v>
      </c>
      <c r="U9" s="331">
        <v>0.20077236663445217</v>
      </c>
      <c r="V9" s="331">
        <v>0.20116940142756359</v>
      </c>
      <c r="W9" s="331">
        <v>0.20353830380235563</v>
      </c>
      <c r="X9" s="332">
        <v>0.20369381665811956</v>
      </c>
      <c r="AB9" s="248"/>
      <c r="AC9" s="248"/>
      <c r="AD9" s="248"/>
      <c r="AE9" s="248"/>
      <c r="AF9" s="248"/>
      <c r="AG9" s="248"/>
      <c r="AH9" s="248"/>
      <c r="AI9" s="248"/>
      <c r="AJ9" s="248"/>
      <c r="AK9" s="248"/>
      <c r="AL9" s="248"/>
      <c r="AM9" s="248"/>
      <c r="AN9" s="248"/>
      <c r="AO9" s="248"/>
      <c r="AP9" s="248"/>
      <c r="AQ9" s="248"/>
      <c r="AR9" s="248"/>
      <c r="AS9" s="248"/>
      <c r="AT9" s="248"/>
      <c r="AU9" s="248"/>
      <c r="AV9" s="248"/>
      <c r="AW9" s="248"/>
      <c r="AY9" s="248"/>
      <c r="AZ9" s="248"/>
      <c r="BA9" s="158"/>
      <c r="BB9" s="158"/>
      <c r="BC9" s="158"/>
      <c r="BD9" s="158"/>
      <c r="BE9" s="158"/>
      <c r="BF9" s="158"/>
      <c r="BG9" s="158"/>
      <c r="BH9" s="158"/>
      <c r="BI9" s="158"/>
      <c r="BJ9" s="158"/>
      <c r="BK9" s="158"/>
      <c r="BL9" s="158"/>
      <c r="BM9" s="158"/>
      <c r="BN9" s="158"/>
      <c r="BO9" s="158"/>
      <c r="BP9" s="158"/>
      <c r="BQ9" s="158"/>
      <c r="BR9" s="158"/>
      <c r="BS9" s="158"/>
      <c r="BT9" s="158"/>
      <c r="BU9" s="158"/>
      <c r="BV9" s="158"/>
      <c r="BX9" s="185"/>
      <c r="BY9" s="185"/>
      <c r="BZ9" s="185"/>
      <c r="CA9" s="185"/>
      <c r="CB9" s="185"/>
      <c r="CC9" s="185"/>
      <c r="CD9" s="185"/>
      <c r="CE9" s="185"/>
      <c r="CF9" s="185"/>
      <c r="CG9" s="185"/>
      <c r="CH9" s="185"/>
      <c r="CI9" s="185"/>
      <c r="CJ9" s="185"/>
      <c r="CK9" s="185"/>
      <c r="CL9" s="185"/>
      <c r="CM9" s="185"/>
      <c r="CN9" s="185"/>
      <c r="CO9" s="185"/>
      <c r="CP9" s="185"/>
      <c r="CQ9" s="185"/>
      <c r="CR9" s="185"/>
      <c r="CS9" s="185"/>
      <c r="CT9" s="185"/>
      <c r="CU9" s="185"/>
    </row>
    <row r="10" spans="1:99">
      <c r="A10" s="174" t="s">
        <v>22</v>
      </c>
      <c r="B10" s="43" t="s">
        <v>269</v>
      </c>
      <c r="C10" s="331">
        <v>0</v>
      </c>
      <c r="D10" s="331">
        <v>0</v>
      </c>
      <c r="E10" s="331">
        <v>0</v>
      </c>
      <c r="F10" s="331">
        <v>0</v>
      </c>
      <c r="G10" s="331">
        <v>0</v>
      </c>
      <c r="H10" s="331">
        <v>0</v>
      </c>
      <c r="I10" s="331">
        <v>0</v>
      </c>
      <c r="J10" s="331">
        <v>0</v>
      </c>
      <c r="K10" s="331">
        <v>0</v>
      </c>
      <c r="L10" s="331">
        <v>0</v>
      </c>
      <c r="M10" s="331">
        <v>0</v>
      </c>
      <c r="N10" s="331">
        <v>0</v>
      </c>
      <c r="O10" s="331">
        <v>0</v>
      </c>
      <c r="P10" s="331">
        <v>0</v>
      </c>
      <c r="Q10" s="331">
        <v>0</v>
      </c>
      <c r="R10" s="331">
        <v>0</v>
      </c>
      <c r="S10" s="331">
        <v>1.9187764378919156E-2</v>
      </c>
      <c r="T10" s="331">
        <v>3.6355602732472632E-2</v>
      </c>
      <c r="U10" s="331">
        <v>3.6148140679407498E-2</v>
      </c>
      <c r="V10" s="331">
        <v>3.7198403594005683E-2</v>
      </c>
      <c r="W10" s="331">
        <v>3.6880005872551504E-2</v>
      </c>
      <c r="X10" s="332">
        <v>3.6842575327522845E-2</v>
      </c>
      <c r="AB10" s="248"/>
      <c r="AC10" s="248"/>
      <c r="AD10" s="248"/>
      <c r="AE10" s="248"/>
      <c r="AF10" s="248"/>
      <c r="AG10" s="248"/>
      <c r="AH10" s="248"/>
      <c r="AI10" s="248"/>
      <c r="AJ10" s="248"/>
      <c r="AK10" s="248"/>
      <c r="AL10" s="248"/>
      <c r="AM10" s="248"/>
      <c r="AN10" s="248"/>
      <c r="AO10" s="248"/>
      <c r="AP10" s="248"/>
      <c r="AQ10" s="248"/>
      <c r="AR10" s="248"/>
      <c r="AS10" s="248"/>
      <c r="AT10" s="248"/>
      <c r="AU10" s="248"/>
      <c r="AV10" s="248"/>
      <c r="AW10" s="248"/>
      <c r="AY10" s="249"/>
      <c r="AZ10" s="249"/>
      <c r="BA10" s="250"/>
      <c r="BB10" s="250"/>
      <c r="BC10" s="250"/>
      <c r="BD10" s="250"/>
      <c r="BE10" s="250"/>
      <c r="BF10" s="250"/>
      <c r="BG10" s="250"/>
      <c r="BH10" s="250"/>
      <c r="BI10" s="250"/>
      <c r="BJ10" s="250"/>
      <c r="BK10" s="250"/>
      <c r="BL10" s="250"/>
      <c r="BM10" s="250"/>
      <c r="BN10" s="250"/>
      <c r="BO10" s="250"/>
      <c r="BP10" s="250"/>
      <c r="BQ10" s="250"/>
      <c r="BR10" s="250"/>
      <c r="BS10" s="250"/>
      <c r="BT10" s="250"/>
      <c r="BU10" s="250"/>
      <c r="BV10" s="250"/>
      <c r="BX10" s="185"/>
      <c r="BY10" s="185"/>
      <c r="BZ10" s="185"/>
      <c r="CA10" s="185"/>
      <c r="CB10" s="185"/>
      <c r="CC10" s="185"/>
      <c r="CD10" s="185"/>
      <c r="CE10" s="185"/>
      <c r="CF10" s="185"/>
      <c r="CG10" s="185"/>
      <c r="CH10" s="185"/>
      <c r="CI10" s="185"/>
      <c r="CJ10" s="185"/>
      <c r="CK10" s="185"/>
      <c r="CL10" s="185"/>
      <c r="CM10" s="185"/>
      <c r="CN10" s="185"/>
      <c r="CO10" s="185"/>
      <c r="CP10" s="185"/>
      <c r="CQ10" s="185"/>
      <c r="CR10" s="185"/>
      <c r="CS10" s="185"/>
      <c r="CT10" s="185"/>
      <c r="CU10" s="185"/>
    </row>
    <row r="11" spans="1:99">
      <c r="A11" s="174" t="s">
        <v>22</v>
      </c>
      <c r="B11" s="43" t="s">
        <v>9</v>
      </c>
      <c r="C11" s="331">
        <v>3.1389302569820363</v>
      </c>
      <c r="D11" s="331">
        <v>3.2227650363536675</v>
      </c>
      <c r="E11" s="331">
        <v>3.3538629154967299</v>
      </c>
      <c r="F11" s="331">
        <v>3.6076602897972352</v>
      </c>
      <c r="G11" s="331">
        <v>4.4507212828969562</v>
      </c>
      <c r="H11" s="331">
        <v>4.9832651020229566</v>
      </c>
      <c r="I11" s="331">
        <v>6.6969196214331745</v>
      </c>
      <c r="J11" s="331">
        <v>7.8942991968714953</v>
      </c>
      <c r="K11" s="331">
        <v>8.4144539574476127</v>
      </c>
      <c r="L11" s="331">
        <v>8.4356366474938547</v>
      </c>
      <c r="M11" s="331">
        <v>8.478897508483513</v>
      </c>
      <c r="N11" s="331">
        <v>8.589472950504021</v>
      </c>
      <c r="O11" s="331">
        <v>8.7347630949287396</v>
      </c>
      <c r="P11" s="331">
        <v>8.8192353979457394</v>
      </c>
      <c r="Q11" s="331">
        <v>8.8290174210348376</v>
      </c>
      <c r="R11" s="331">
        <v>8.7891523198461492</v>
      </c>
      <c r="S11" s="331">
        <v>8.794222264988754</v>
      </c>
      <c r="T11" s="331">
        <v>8.8519507419246732</v>
      </c>
      <c r="U11" s="331">
        <v>9.0076276989709694</v>
      </c>
      <c r="V11" s="331">
        <v>9.4298173506655054</v>
      </c>
      <c r="W11" s="331">
        <v>9.7650792828760249</v>
      </c>
      <c r="X11" s="332">
        <v>10.414910679747742</v>
      </c>
      <c r="AB11" s="248"/>
      <c r="AC11" s="248"/>
      <c r="AD11" s="248"/>
      <c r="AE11" s="248"/>
      <c r="AF11" s="248"/>
      <c r="AG11" s="248"/>
      <c r="AH11" s="248"/>
      <c r="AI11" s="248"/>
      <c r="AJ11" s="248"/>
      <c r="AK11" s="248"/>
      <c r="AL11" s="248"/>
      <c r="AM11" s="248"/>
      <c r="AN11" s="248"/>
      <c r="AO11" s="248"/>
      <c r="AP11" s="248"/>
      <c r="AQ11" s="248"/>
      <c r="AR11" s="248"/>
      <c r="AS11" s="248"/>
      <c r="AT11" s="248"/>
      <c r="AU11" s="248"/>
      <c r="AV11" s="248"/>
      <c r="AW11" s="248"/>
      <c r="AY11" s="249"/>
      <c r="AZ11" s="249"/>
      <c r="BA11" s="250"/>
      <c r="BB11" s="250"/>
      <c r="BC11" s="250"/>
      <c r="BD11" s="250"/>
      <c r="BE11" s="250"/>
      <c r="BF11" s="250"/>
      <c r="BG11" s="250"/>
      <c r="BH11" s="250"/>
      <c r="BI11" s="250"/>
      <c r="BJ11" s="250"/>
      <c r="BK11" s="250"/>
      <c r="BL11" s="250"/>
      <c r="BM11" s="250"/>
      <c r="BN11" s="250"/>
      <c r="BO11" s="250"/>
      <c r="BP11" s="250"/>
      <c r="BQ11" s="250"/>
      <c r="BR11" s="250"/>
      <c r="BS11" s="250"/>
      <c r="BT11" s="250"/>
      <c r="BU11" s="250"/>
      <c r="BV11" s="250"/>
      <c r="BX11" s="185"/>
      <c r="BY11" s="185"/>
      <c r="BZ11" s="185"/>
      <c r="CA11" s="185"/>
      <c r="CB11" s="185"/>
      <c r="CC11" s="185"/>
      <c r="CD11" s="185"/>
      <c r="CE11" s="185"/>
      <c r="CF11" s="185"/>
      <c r="CG11" s="185"/>
      <c r="CH11" s="185"/>
      <c r="CI11" s="185"/>
      <c r="CJ11" s="185"/>
      <c r="CK11" s="185"/>
      <c r="CL11" s="185"/>
      <c r="CM11" s="185"/>
      <c r="CN11" s="185"/>
      <c r="CO11" s="185"/>
      <c r="CP11" s="185"/>
      <c r="CQ11" s="185"/>
      <c r="CR11" s="185"/>
      <c r="CS11" s="185"/>
      <c r="CT11" s="185"/>
      <c r="CU11" s="185"/>
    </row>
    <row r="12" spans="1:99">
      <c r="A12" s="174" t="s">
        <v>23</v>
      </c>
      <c r="B12" s="280" t="s">
        <v>57</v>
      </c>
      <c r="C12" s="331" t="s">
        <v>270</v>
      </c>
      <c r="D12" s="331" t="s">
        <v>270</v>
      </c>
      <c r="E12" s="331" t="s">
        <v>270</v>
      </c>
      <c r="F12" s="331" t="s">
        <v>270</v>
      </c>
      <c r="G12" s="331" t="s">
        <v>270</v>
      </c>
      <c r="H12" s="331" t="s">
        <v>270</v>
      </c>
      <c r="I12" s="331">
        <v>7.3933417837120974</v>
      </c>
      <c r="J12" s="331">
        <v>7.5789178036661315</v>
      </c>
      <c r="K12" s="331">
        <v>7.680446711647523</v>
      </c>
      <c r="L12" s="331">
        <v>7.7042133144409215</v>
      </c>
      <c r="M12" s="331">
        <v>7.7584315418849545</v>
      </c>
      <c r="N12" s="331">
        <v>7.7470787092293785</v>
      </c>
      <c r="O12" s="331">
        <v>7.7700747423882079</v>
      </c>
      <c r="P12" s="331">
        <v>7.797606794962376</v>
      </c>
      <c r="Q12" s="331">
        <v>7.7681616094643733</v>
      </c>
      <c r="R12" s="331">
        <v>7.7670932265504096</v>
      </c>
      <c r="S12" s="331">
        <v>7.7650005036413345</v>
      </c>
      <c r="T12" s="331">
        <v>7.7736264696063788</v>
      </c>
      <c r="U12" s="331">
        <v>7.8467025144289151</v>
      </c>
      <c r="V12" s="331">
        <v>8.0934063022101164</v>
      </c>
      <c r="W12" s="331">
        <v>8.3897679214217042</v>
      </c>
      <c r="X12" s="332">
        <v>8.6940259020493453</v>
      </c>
      <c r="AB12" s="248"/>
      <c r="AC12" s="248"/>
      <c r="AD12" s="248"/>
      <c r="AE12" s="248"/>
      <c r="AF12" s="248"/>
      <c r="AG12" s="248"/>
      <c r="AH12" s="248"/>
      <c r="AI12" s="248"/>
      <c r="AJ12" s="248"/>
      <c r="AK12" s="248"/>
      <c r="AL12" s="248"/>
      <c r="AM12" s="248"/>
      <c r="AN12" s="248"/>
      <c r="AO12" s="248"/>
      <c r="AP12" s="248"/>
      <c r="AQ12" s="248"/>
      <c r="AR12" s="248"/>
      <c r="AS12" s="248"/>
      <c r="AT12" s="248"/>
      <c r="AU12" s="248"/>
      <c r="AV12" s="248"/>
      <c r="AW12" s="248"/>
      <c r="AY12" s="248"/>
      <c r="AZ12" s="248"/>
      <c r="BA12" s="158"/>
      <c r="BB12" s="158"/>
      <c r="BC12" s="158"/>
      <c r="BD12" s="158"/>
      <c r="BE12" s="158"/>
      <c r="BF12" s="158"/>
      <c r="BG12" s="158"/>
      <c r="BH12" s="158"/>
      <c r="BI12" s="158"/>
      <c r="BJ12" s="158"/>
      <c r="BK12" s="158"/>
      <c r="BL12" s="158"/>
      <c r="BM12" s="158"/>
      <c r="BN12" s="158"/>
      <c r="BO12" s="158"/>
      <c r="BP12" s="158"/>
      <c r="BQ12" s="158"/>
      <c r="BR12" s="158"/>
      <c r="BS12" s="158"/>
      <c r="BT12" s="158"/>
      <c r="BU12" s="158"/>
      <c r="BV12" s="158"/>
      <c r="BX12" s="185"/>
      <c r="BY12" s="185"/>
      <c r="BZ12" s="185"/>
      <c r="CA12" s="185"/>
      <c r="CB12" s="185"/>
      <c r="CC12" s="185"/>
      <c r="CD12" s="185"/>
      <c r="CE12" s="185"/>
      <c r="CF12" s="185"/>
      <c r="CG12" s="185"/>
      <c r="CH12" s="185"/>
      <c r="CI12" s="185"/>
      <c r="CJ12" s="185"/>
      <c r="CK12" s="185"/>
      <c r="CL12" s="185"/>
      <c r="CM12" s="185"/>
      <c r="CN12" s="185"/>
      <c r="CO12" s="185"/>
      <c r="CP12" s="185"/>
      <c r="CQ12" s="185"/>
      <c r="CR12" s="185"/>
      <c r="CS12" s="185"/>
      <c r="CT12" s="185"/>
      <c r="CU12" s="185"/>
    </row>
    <row r="13" spans="1:99">
      <c r="A13" s="174" t="s">
        <v>23</v>
      </c>
      <c r="B13" s="38" t="s">
        <v>52</v>
      </c>
      <c r="C13" s="331">
        <v>5.0976775608127047</v>
      </c>
      <c r="D13" s="331">
        <v>5.1325266232066094</v>
      </c>
      <c r="E13" s="331">
        <v>5.2410048808479237</v>
      </c>
      <c r="F13" s="331">
        <v>5.4254808316316083</v>
      </c>
      <c r="G13" s="331">
        <v>5.7082102354142759</v>
      </c>
      <c r="H13" s="331">
        <v>6.0213098125934863</v>
      </c>
      <c r="I13" s="331">
        <v>6.3742048641960158</v>
      </c>
      <c r="J13" s="331">
        <v>6.5030979607524575</v>
      </c>
      <c r="K13" s="331">
        <v>6.5370770495319697</v>
      </c>
      <c r="L13" s="331">
        <v>6.5563335173371637</v>
      </c>
      <c r="M13" s="331">
        <v>6.600139724650373</v>
      </c>
      <c r="N13" s="331">
        <v>6.573510464292653</v>
      </c>
      <c r="O13" s="331">
        <v>6.5551250232272036</v>
      </c>
      <c r="P13" s="331">
        <v>6.5586523503650946</v>
      </c>
      <c r="Q13" s="331">
        <v>6.5394485817882764</v>
      </c>
      <c r="R13" s="331">
        <v>6.548030112581495</v>
      </c>
      <c r="S13" s="331">
        <v>6.5477755879067479</v>
      </c>
      <c r="T13" s="331">
        <v>6.5306069151471533</v>
      </c>
      <c r="U13" s="331">
        <v>6.5833178876715586</v>
      </c>
      <c r="V13" s="331">
        <v>6.7561209055945266</v>
      </c>
      <c r="W13" s="331">
        <v>6.9958306101825363</v>
      </c>
      <c r="X13" s="332">
        <v>7.3376752478580523</v>
      </c>
      <c r="AB13" s="248"/>
      <c r="AC13" s="248"/>
      <c r="AD13" s="248"/>
      <c r="AE13" s="248"/>
      <c r="AF13" s="248"/>
      <c r="AG13" s="248"/>
      <c r="AH13" s="248"/>
      <c r="AI13" s="248"/>
      <c r="AJ13" s="248"/>
      <c r="AK13" s="248"/>
      <c r="AL13" s="248"/>
      <c r="AM13" s="248"/>
      <c r="AN13" s="248"/>
      <c r="AO13" s="248"/>
      <c r="AP13" s="248"/>
      <c r="AQ13" s="248"/>
      <c r="AR13" s="248"/>
      <c r="AS13" s="248"/>
      <c r="AT13" s="248"/>
      <c r="AU13" s="248"/>
      <c r="AV13" s="248"/>
      <c r="AW13" s="248"/>
      <c r="AY13" s="248"/>
      <c r="AZ13" s="248"/>
      <c r="BA13" s="158"/>
      <c r="BB13" s="158"/>
      <c r="BC13" s="158"/>
      <c r="BD13" s="158"/>
      <c r="BE13" s="158"/>
      <c r="BF13" s="158"/>
      <c r="BG13" s="158"/>
      <c r="BH13" s="158"/>
      <c r="BI13" s="158"/>
      <c r="BJ13" s="158"/>
      <c r="BK13" s="158"/>
      <c r="BL13" s="158"/>
      <c r="BM13" s="158"/>
      <c r="BN13" s="158"/>
      <c r="BO13" s="158"/>
      <c r="BP13" s="158"/>
      <c r="BQ13" s="158"/>
      <c r="BR13" s="158"/>
      <c r="BS13" s="158"/>
      <c r="BT13" s="158"/>
      <c r="BU13" s="158"/>
      <c r="BV13" s="158"/>
      <c r="BX13" s="185"/>
      <c r="BY13" s="185"/>
      <c r="BZ13" s="185"/>
      <c r="CA13" s="185"/>
      <c r="CB13" s="185"/>
      <c r="CC13" s="185"/>
      <c r="CD13" s="185"/>
      <c r="CE13" s="185"/>
      <c r="CF13" s="185"/>
      <c r="CG13" s="185"/>
      <c r="CH13" s="185"/>
      <c r="CI13" s="185"/>
      <c r="CJ13" s="185"/>
      <c r="CK13" s="185"/>
      <c r="CL13" s="185"/>
      <c r="CM13" s="185"/>
      <c r="CN13" s="185"/>
      <c r="CO13" s="185"/>
      <c r="CP13" s="185"/>
      <c r="CQ13" s="185"/>
      <c r="CR13" s="185"/>
      <c r="CS13" s="185"/>
      <c r="CT13" s="185"/>
      <c r="CU13" s="185"/>
    </row>
    <row r="14" spans="1:99">
      <c r="A14" s="174" t="s">
        <v>23</v>
      </c>
      <c r="B14" s="281" t="s">
        <v>128</v>
      </c>
      <c r="C14" s="331">
        <v>2.5528390366002816</v>
      </c>
      <c r="D14" s="331">
        <v>2.5730945261548426</v>
      </c>
      <c r="E14" s="331">
        <v>2.6259178493532174</v>
      </c>
      <c r="F14" s="331">
        <v>2.7362969537362383</v>
      </c>
      <c r="G14" s="331">
        <v>2.9675658826890419</v>
      </c>
      <c r="H14" s="331">
        <v>3.1748863644542893</v>
      </c>
      <c r="I14" s="331">
        <v>3.3487688269584317</v>
      </c>
      <c r="J14" s="331">
        <v>3.4714263255902362</v>
      </c>
      <c r="K14" s="331">
        <v>3.5231135708448074</v>
      </c>
      <c r="L14" s="331">
        <v>3.5368872614850377</v>
      </c>
      <c r="M14" s="331">
        <v>3.5566307130309491</v>
      </c>
      <c r="N14" s="331">
        <v>3.5506252748852067</v>
      </c>
      <c r="O14" s="331">
        <v>3.5466632003572962</v>
      </c>
      <c r="P14" s="331">
        <v>3.5515967432634263</v>
      </c>
      <c r="Q14" s="331">
        <v>3.5380420646739905</v>
      </c>
      <c r="R14" s="331">
        <v>3.5377231718698408</v>
      </c>
      <c r="S14" s="331">
        <v>3.5343637226765914</v>
      </c>
      <c r="T14" s="331">
        <v>3.5265009031559669</v>
      </c>
      <c r="U14" s="331">
        <v>3.5532161877665813</v>
      </c>
      <c r="V14" s="331">
        <v>3.6311214674519556</v>
      </c>
      <c r="W14" s="331">
        <v>3.760573369437219</v>
      </c>
      <c r="X14" s="332">
        <v>3.9320660315892755</v>
      </c>
      <c r="AB14" s="248"/>
      <c r="AC14" s="248"/>
      <c r="AD14" s="248"/>
      <c r="AE14" s="248"/>
      <c r="AF14" s="248"/>
      <c r="AG14" s="248"/>
      <c r="AH14" s="248"/>
      <c r="AI14" s="248"/>
      <c r="AJ14" s="248"/>
      <c r="AK14" s="248"/>
      <c r="AL14" s="248"/>
      <c r="AM14" s="248"/>
      <c r="AN14" s="248"/>
      <c r="AO14" s="248"/>
      <c r="AP14" s="248"/>
      <c r="AQ14" s="248"/>
      <c r="AR14" s="248"/>
      <c r="AS14" s="248"/>
      <c r="AT14" s="248"/>
      <c r="AU14" s="248"/>
      <c r="AV14" s="248"/>
      <c r="AW14" s="248"/>
      <c r="AY14" s="248"/>
      <c r="AZ14" s="248"/>
      <c r="BA14" s="158"/>
      <c r="BB14" s="158"/>
      <c r="BC14" s="158"/>
      <c r="BD14" s="158"/>
      <c r="BE14" s="158"/>
      <c r="BF14" s="158"/>
      <c r="BG14" s="158"/>
      <c r="BH14" s="158"/>
      <c r="BI14" s="158"/>
      <c r="BJ14" s="158"/>
      <c r="BK14" s="158"/>
      <c r="BL14" s="158"/>
      <c r="BM14" s="158"/>
      <c r="BN14" s="158"/>
      <c r="BO14" s="158"/>
      <c r="BP14" s="158"/>
      <c r="BQ14" s="158"/>
      <c r="BR14" s="158"/>
      <c r="BS14" s="158"/>
      <c r="BT14" s="158"/>
      <c r="BU14" s="158"/>
      <c r="BV14" s="158"/>
      <c r="BX14" s="185"/>
      <c r="BY14" s="185"/>
      <c r="BZ14" s="185"/>
      <c r="CA14" s="185"/>
      <c r="CB14" s="185"/>
      <c r="CC14" s="185"/>
      <c r="CD14" s="185"/>
      <c r="CE14" s="185"/>
      <c r="CF14" s="185"/>
      <c r="CG14" s="185"/>
      <c r="CH14" s="185"/>
      <c r="CI14" s="185"/>
      <c r="CJ14" s="185"/>
      <c r="CK14" s="185"/>
      <c r="CL14" s="185"/>
      <c r="CM14" s="185"/>
      <c r="CN14" s="185"/>
      <c r="CO14" s="185"/>
      <c r="CP14" s="185"/>
      <c r="CQ14" s="185"/>
      <c r="CR14" s="185"/>
      <c r="CS14" s="185"/>
      <c r="CT14" s="185"/>
      <c r="CU14" s="185"/>
    </row>
    <row r="15" spans="1:99">
      <c r="A15" s="174" t="s">
        <v>23</v>
      </c>
      <c r="B15" s="43" t="s">
        <v>244</v>
      </c>
      <c r="C15" s="331">
        <v>9.66648473979396E-3</v>
      </c>
      <c r="D15" s="331">
        <v>1.5177300562922958E-2</v>
      </c>
      <c r="E15" s="331">
        <v>1.3632498301416801E-2</v>
      </c>
      <c r="F15" s="331">
        <v>1.0661900566965253E-2</v>
      </c>
      <c r="G15" s="331">
        <v>9.7014165626084625E-3</v>
      </c>
      <c r="H15" s="331">
        <v>8.8370627351616188E-3</v>
      </c>
      <c r="I15" s="331">
        <v>1.1409723281102195E-2</v>
      </c>
      <c r="J15" s="331">
        <v>1.4197353949060984E-2</v>
      </c>
      <c r="K15" s="331">
        <v>1.2137395021132981E-2</v>
      </c>
      <c r="L15" s="331">
        <v>1.0861552890234121E-2</v>
      </c>
      <c r="M15" s="331">
        <v>3.9880408516580708E-2</v>
      </c>
      <c r="N15" s="331">
        <v>8.6704718610056519E-2</v>
      </c>
      <c r="O15" s="331">
        <v>0.1589900512098239</v>
      </c>
      <c r="P15" s="331">
        <v>0.18204504727283102</v>
      </c>
      <c r="Q15" s="331">
        <v>0.20015918012497325</v>
      </c>
      <c r="R15" s="331">
        <v>0.24164131474128445</v>
      </c>
      <c r="S15" s="331">
        <v>0.28592213299852731</v>
      </c>
      <c r="T15" s="331">
        <v>0.29856529491119943</v>
      </c>
      <c r="U15" s="331">
        <v>0.3230908462852024</v>
      </c>
      <c r="V15" s="331">
        <v>0.30782608464993483</v>
      </c>
      <c r="W15" s="331">
        <v>0.30317713327553814</v>
      </c>
      <c r="X15" s="332">
        <v>0.30257852530432988</v>
      </c>
      <c r="AB15" s="248"/>
      <c r="AC15" s="248"/>
      <c r="AD15" s="248"/>
      <c r="AE15" s="248"/>
      <c r="AF15" s="248"/>
      <c r="AG15" s="248"/>
      <c r="AH15" s="248"/>
      <c r="AI15" s="248"/>
      <c r="AJ15" s="248"/>
      <c r="AK15" s="248"/>
      <c r="AL15" s="248"/>
      <c r="AM15" s="248"/>
      <c r="AN15" s="248"/>
      <c r="AO15" s="248"/>
      <c r="AP15" s="248"/>
      <c r="AQ15" s="248"/>
      <c r="AR15" s="248"/>
      <c r="AS15" s="248"/>
      <c r="AT15" s="248"/>
      <c r="AU15" s="248"/>
      <c r="AV15" s="248"/>
      <c r="AW15" s="248"/>
      <c r="AY15" s="248"/>
      <c r="AZ15" s="248"/>
      <c r="BA15" s="158"/>
      <c r="BB15" s="158"/>
      <c r="BC15" s="158"/>
      <c r="BD15" s="158"/>
      <c r="BE15" s="158"/>
      <c r="BF15" s="158"/>
      <c r="BG15" s="158"/>
      <c r="BH15" s="158"/>
      <c r="BI15" s="158"/>
      <c r="BJ15" s="158"/>
      <c r="BK15" s="158"/>
      <c r="BL15" s="158"/>
      <c r="BM15" s="158"/>
      <c r="BN15" s="158"/>
      <c r="BO15" s="158"/>
      <c r="BP15" s="158"/>
      <c r="BQ15" s="158"/>
      <c r="BR15" s="158"/>
      <c r="BS15" s="158"/>
      <c r="BT15" s="158"/>
      <c r="BU15" s="158"/>
      <c r="BV15" s="158"/>
      <c r="BX15" s="185"/>
      <c r="BY15" s="185"/>
      <c r="BZ15" s="185"/>
      <c r="CA15" s="185"/>
      <c r="CB15" s="185"/>
      <c r="CC15" s="185"/>
      <c r="CD15" s="185"/>
      <c r="CE15" s="185"/>
      <c r="CF15" s="185"/>
      <c r="CG15" s="185"/>
      <c r="CH15" s="185"/>
      <c r="CI15" s="185"/>
      <c r="CJ15" s="185"/>
      <c r="CK15" s="185"/>
      <c r="CL15" s="185"/>
      <c r="CM15" s="185"/>
      <c r="CN15" s="185"/>
      <c r="CO15" s="185"/>
      <c r="CP15" s="185"/>
      <c r="CQ15" s="185"/>
      <c r="CR15" s="185"/>
      <c r="CS15" s="185"/>
      <c r="CT15" s="185"/>
      <c r="CU15" s="185"/>
    </row>
    <row r="16" spans="1:99">
      <c r="A16" s="174" t="s">
        <v>23</v>
      </c>
      <c r="B16" s="43" t="s">
        <v>269</v>
      </c>
      <c r="C16" s="331">
        <v>0</v>
      </c>
      <c r="D16" s="331">
        <v>0</v>
      </c>
      <c r="E16" s="331">
        <v>0</v>
      </c>
      <c r="F16" s="331">
        <v>0</v>
      </c>
      <c r="G16" s="331">
        <v>0</v>
      </c>
      <c r="H16" s="331">
        <v>0</v>
      </c>
      <c r="I16" s="331">
        <v>0</v>
      </c>
      <c r="J16" s="331">
        <v>0</v>
      </c>
      <c r="K16" s="331">
        <v>0</v>
      </c>
      <c r="L16" s="331">
        <v>0</v>
      </c>
      <c r="M16" s="331">
        <v>0</v>
      </c>
      <c r="N16" s="331">
        <v>0</v>
      </c>
      <c r="O16" s="331">
        <v>0</v>
      </c>
      <c r="P16" s="331">
        <v>0</v>
      </c>
      <c r="Q16" s="331">
        <v>0</v>
      </c>
      <c r="R16" s="331">
        <v>0</v>
      </c>
      <c r="S16" s="331">
        <v>2.303442223938567E-2</v>
      </c>
      <c r="T16" s="331">
        <v>4.5404091761581403E-2</v>
      </c>
      <c r="U16" s="331">
        <v>4.988167473373066E-2</v>
      </c>
      <c r="V16" s="331">
        <v>5.4215105343698625E-2</v>
      </c>
      <c r="W16" s="331">
        <v>5.4547061383704007E-2</v>
      </c>
      <c r="X16" s="332">
        <v>5.076528345095814E-2</v>
      </c>
      <c r="AB16" s="248"/>
      <c r="AC16" s="248"/>
      <c r="AD16" s="248"/>
      <c r="AE16" s="248"/>
      <c r="AF16" s="248"/>
      <c r="AG16" s="248"/>
      <c r="AH16" s="248"/>
      <c r="AI16" s="248"/>
      <c r="AJ16" s="248"/>
      <c r="AK16" s="248"/>
      <c r="AL16" s="248"/>
      <c r="AM16" s="248"/>
      <c r="AN16" s="248"/>
      <c r="AO16" s="248"/>
      <c r="AP16" s="248"/>
      <c r="AQ16" s="248"/>
      <c r="AR16" s="248"/>
      <c r="AS16" s="248"/>
      <c r="AT16" s="248"/>
      <c r="AU16" s="248"/>
      <c r="AV16" s="248"/>
      <c r="AW16" s="248"/>
      <c r="AY16" s="249"/>
      <c r="AZ16" s="249"/>
      <c r="BA16" s="250"/>
      <c r="BB16" s="250"/>
      <c r="BC16" s="250"/>
      <c r="BD16" s="250"/>
      <c r="BE16" s="250"/>
      <c r="BF16" s="250"/>
      <c r="BG16" s="250"/>
      <c r="BH16" s="250"/>
      <c r="BI16" s="250"/>
      <c r="BJ16" s="250"/>
      <c r="BK16" s="250"/>
      <c r="BL16" s="250"/>
      <c r="BM16" s="250"/>
      <c r="BN16" s="250"/>
      <c r="BO16" s="250"/>
      <c r="BP16" s="250"/>
      <c r="BQ16" s="250"/>
      <c r="BR16" s="250"/>
      <c r="BS16" s="250"/>
      <c r="BT16" s="250"/>
      <c r="BU16" s="250"/>
      <c r="BV16" s="250"/>
      <c r="BX16" s="185"/>
      <c r="BY16" s="185"/>
      <c r="BZ16" s="185"/>
      <c r="CA16" s="185"/>
      <c r="CB16" s="185"/>
      <c r="CC16" s="185"/>
      <c r="CD16" s="185"/>
      <c r="CE16" s="185"/>
      <c r="CF16" s="185"/>
      <c r="CG16" s="185"/>
      <c r="CH16" s="185"/>
      <c r="CI16" s="185"/>
      <c r="CJ16" s="185"/>
      <c r="CK16" s="185"/>
      <c r="CL16" s="185"/>
      <c r="CM16" s="185"/>
      <c r="CN16" s="185"/>
      <c r="CO16" s="185"/>
      <c r="CP16" s="185"/>
      <c r="CQ16" s="185"/>
      <c r="CR16" s="185"/>
      <c r="CS16" s="185"/>
      <c r="CT16" s="185"/>
      <c r="CU16" s="185"/>
    </row>
    <row r="17" spans="1:99">
      <c r="A17" s="174" t="s">
        <v>23</v>
      </c>
      <c r="B17" s="43" t="s">
        <v>9</v>
      </c>
      <c r="C17" s="331">
        <v>3.5188427085815155</v>
      </c>
      <c r="D17" s="331">
        <v>3.5572113415214517</v>
      </c>
      <c r="E17" s="331">
        <v>3.6236653026233903</v>
      </c>
      <c r="F17" s="331">
        <v>3.7524152005102667</v>
      </c>
      <c r="G17" s="331">
        <v>3.9979180870247872</v>
      </c>
      <c r="H17" s="331">
        <v>4.2320851887940734</v>
      </c>
      <c r="I17" s="331">
        <v>5.3935204672321211</v>
      </c>
      <c r="J17" s="331">
        <v>5.6712180823187621</v>
      </c>
      <c r="K17" s="331">
        <v>5.7677383959098325</v>
      </c>
      <c r="L17" s="331">
        <v>5.7714126056812765</v>
      </c>
      <c r="M17" s="331">
        <v>5.821197219990311</v>
      </c>
      <c r="N17" s="331">
        <v>5.8464855384856165</v>
      </c>
      <c r="O17" s="331">
        <v>5.9275454883895708</v>
      </c>
      <c r="P17" s="331">
        <v>5.9182926561711939</v>
      </c>
      <c r="Q17" s="331">
        <v>5.8668497733762424</v>
      </c>
      <c r="R17" s="331">
        <v>5.8649975452645737</v>
      </c>
      <c r="S17" s="331">
        <v>5.8813881545354647</v>
      </c>
      <c r="T17" s="331">
        <v>5.8522956958318755</v>
      </c>
      <c r="U17" s="331">
        <v>5.9009632952156741</v>
      </c>
      <c r="V17" s="331">
        <v>6.0380237125773757</v>
      </c>
      <c r="W17" s="331">
        <v>6.2775196723533266</v>
      </c>
      <c r="X17" s="332">
        <v>6.5022156564292093</v>
      </c>
      <c r="AB17" s="248"/>
      <c r="AC17" s="248"/>
      <c r="AD17" s="248"/>
      <c r="AE17" s="248"/>
      <c r="AF17" s="248"/>
      <c r="AG17" s="248"/>
      <c r="AH17" s="248"/>
      <c r="AI17" s="248"/>
      <c r="AJ17" s="248"/>
      <c r="AK17" s="248"/>
      <c r="AL17" s="248"/>
      <c r="AM17" s="248"/>
      <c r="AN17" s="248"/>
      <c r="AO17" s="248"/>
      <c r="AP17" s="248"/>
      <c r="AQ17" s="248"/>
      <c r="AR17" s="248"/>
      <c r="AS17" s="248"/>
      <c r="AT17" s="248"/>
      <c r="AU17" s="248"/>
      <c r="AV17" s="248"/>
      <c r="AW17" s="248"/>
      <c r="AY17" s="249"/>
      <c r="AZ17" s="249"/>
      <c r="BA17" s="250"/>
      <c r="BB17" s="250"/>
      <c r="BC17" s="250"/>
      <c r="BD17" s="250"/>
      <c r="BE17" s="250"/>
      <c r="BF17" s="250"/>
      <c r="BG17" s="250"/>
      <c r="BH17" s="250"/>
      <c r="BI17" s="250"/>
      <c r="BJ17" s="250"/>
      <c r="BK17" s="250"/>
      <c r="BL17" s="250"/>
      <c r="BM17" s="250"/>
      <c r="BN17" s="250"/>
      <c r="BO17" s="250"/>
      <c r="BP17" s="250"/>
      <c r="BQ17" s="250"/>
      <c r="BR17" s="250"/>
      <c r="BS17" s="250"/>
      <c r="BT17" s="250"/>
      <c r="BU17" s="250"/>
      <c r="BV17" s="250"/>
      <c r="BX17" s="185"/>
      <c r="BY17" s="185"/>
      <c r="BZ17" s="185"/>
      <c r="CA17" s="185"/>
      <c r="CB17" s="185"/>
      <c r="CC17" s="185"/>
      <c r="CD17" s="185"/>
      <c r="CE17" s="185"/>
      <c r="CF17" s="185"/>
      <c r="CG17" s="185"/>
      <c r="CH17" s="185"/>
      <c r="CI17" s="185"/>
      <c r="CJ17" s="185"/>
      <c r="CK17" s="185"/>
      <c r="CL17" s="185"/>
      <c r="CM17" s="185"/>
      <c r="CN17" s="185"/>
      <c r="CO17" s="185"/>
      <c r="CP17" s="185"/>
      <c r="CQ17" s="185"/>
      <c r="CR17" s="185"/>
      <c r="CS17" s="185"/>
      <c r="CT17" s="185"/>
      <c r="CU17" s="185"/>
    </row>
    <row r="18" spans="1:99">
      <c r="A18" s="174" t="s">
        <v>19</v>
      </c>
      <c r="B18" s="280" t="s">
        <v>57</v>
      </c>
      <c r="C18" s="331" t="s">
        <v>270</v>
      </c>
      <c r="D18" s="331" t="s">
        <v>270</v>
      </c>
      <c r="E18" s="331" t="s">
        <v>270</v>
      </c>
      <c r="F18" s="331" t="s">
        <v>270</v>
      </c>
      <c r="G18" s="331" t="s">
        <v>270</v>
      </c>
      <c r="H18" s="331" t="s">
        <v>270</v>
      </c>
      <c r="I18" s="331">
        <v>6.5195439793361993</v>
      </c>
      <c r="J18" s="331">
        <v>8.105550849908628</v>
      </c>
      <c r="K18" s="331">
        <v>9.1224205035143058</v>
      </c>
      <c r="L18" s="331">
        <v>9.434293888958539</v>
      </c>
      <c r="M18" s="331">
        <v>9.4172287788945912</v>
      </c>
      <c r="N18" s="331">
        <v>9.571656812273277</v>
      </c>
      <c r="O18" s="331">
        <v>9.92561804653932</v>
      </c>
      <c r="P18" s="331">
        <v>10.149952516274576</v>
      </c>
      <c r="Q18" s="331">
        <v>10.249329306738256</v>
      </c>
      <c r="R18" s="331">
        <v>10.400092992547798</v>
      </c>
      <c r="S18" s="331">
        <v>10.520801963023398</v>
      </c>
      <c r="T18" s="331">
        <v>10.602407347642853</v>
      </c>
      <c r="U18" s="331">
        <v>11.149175296724675</v>
      </c>
      <c r="V18" s="331">
        <v>12.078578151979201</v>
      </c>
      <c r="W18" s="331">
        <v>12.822386040136927</v>
      </c>
      <c r="X18" s="332">
        <v>13.296070105913785</v>
      </c>
      <c r="AB18" s="248"/>
      <c r="AC18" s="248"/>
      <c r="AD18" s="248"/>
      <c r="AE18" s="248"/>
      <c r="AF18" s="248"/>
      <c r="AG18" s="248"/>
      <c r="AH18" s="248"/>
      <c r="AI18" s="248"/>
      <c r="AJ18" s="248"/>
      <c r="AK18" s="248"/>
      <c r="AL18" s="248"/>
      <c r="AM18" s="248"/>
      <c r="AN18" s="248"/>
      <c r="AO18" s="248"/>
      <c r="AP18" s="248"/>
      <c r="AQ18" s="248"/>
      <c r="AR18" s="248"/>
      <c r="AS18" s="248"/>
      <c r="AT18" s="248"/>
      <c r="AU18" s="248"/>
      <c r="AV18" s="248"/>
      <c r="AW18" s="248"/>
      <c r="AY18" s="248"/>
      <c r="AZ18" s="248"/>
      <c r="BA18" s="158"/>
      <c r="BB18" s="158"/>
      <c r="BC18" s="158"/>
      <c r="BD18" s="158"/>
      <c r="BE18" s="158"/>
      <c r="BF18" s="158"/>
      <c r="BG18" s="158"/>
      <c r="BH18" s="158"/>
      <c r="BI18" s="158"/>
      <c r="BJ18" s="158"/>
      <c r="BK18" s="158"/>
      <c r="BL18" s="158"/>
      <c r="BM18" s="158"/>
      <c r="BN18" s="158"/>
      <c r="BO18" s="158"/>
      <c r="BP18" s="158"/>
      <c r="BQ18" s="158"/>
      <c r="BR18" s="158"/>
      <c r="BS18" s="158"/>
      <c r="BT18" s="158"/>
      <c r="BU18" s="158"/>
      <c r="BV18" s="158"/>
      <c r="BX18" s="185"/>
      <c r="BY18" s="185"/>
      <c r="BZ18" s="185"/>
      <c r="CA18" s="185"/>
      <c r="CB18" s="185"/>
      <c r="CC18" s="185"/>
      <c r="CD18" s="185"/>
      <c r="CE18" s="185"/>
      <c r="CF18" s="185"/>
      <c r="CG18" s="185"/>
      <c r="CH18" s="185"/>
      <c r="CI18" s="185"/>
      <c r="CJ18" s="185"/>
      <c r="CK18" s="185"/>
      <c r="CL18" s="185"/>
      <c r="CM18" s="185"/>
      <c r="CN18" s="185"/>
      <c r="CO18" s="185"/>
      <c r="CP18" s="185"/>
      <c r="CQ18" s="185"/>
      <c r="CR18" s="185"/>
      <c r="CS18" s="185"/>
      <c r="CT18" s="185"/>
      <c r="CU18" s="185"/>
    </row>
    <row r="19" spans="1:99">
      <c r="A19" s="174" t="s">
        <v>19</v>
      </c>
      <c r="B19" s="38" t="s">
        <v>52</v>
      </c>
      <c r="C19" s="331" t="s">
        <v>270</v>
      </c>
      <c r="D19" s="331" t="s">
        <v>270</v>
      </c>
      <c r="E19" s="331" t="s">
        <v>270</v>
      </c>
      <c r="F19" s="331" t="s">
        <v>270</v>
      </c>
      <c r="G19" s="331">
        <v>8.4266666666666641</v>
      </c>
      <c r="H19" s="331">
        <v>9.204877450980387</v>
      </c>
      <c r="I19" s="331">
        <v>10.265803334891704</v>
      </c>
      <c r="J19" s="331">
        <v>10.45310936872913</v>
      </c>
      <c r="K19" s="331">
        <v>12.245915807825094</v>
      </c>
      <c r="L19" s="331">
        <v>10.910765777250283</v>
      </c>
      <c r="M19" s="331">
        <v>10.513043478260867</v>
      </c>
      <c r="N19" s="331">
        <v>10.519852040087521</v>
      </c>
      <c r="O19" s="331">
        <v>10.660676347054887</v>
      </c>
      <c r="P19" s="331">
        <v>10.812893838007055</v>
      </c>
      <c r="Q19" s="331">
        <v>10.963916166377125</v>
      </c>
      <c r="R19" s="331">
        <v>11.091935333226049</v>
      </c>
      <c r="S19" s="331">
        <v>11.156642754286938</v>
      </c>
      <c r="T19" s="331">
        <v>11.246720017058522</v>
      </c>
      <c r="U19" s="331">
        <v>11.828732447308996</v>
      </c>
      <c r="V19" s="331">
        <v>12.923377265293741</v>
      </c>
      <c r="W19" s="331">
        <v>13.591447104936135</v>
      </c>
      <c r="X19" s="332">
        <v>14.265407664740966</v>
      </c>
      <c r="AB19" s="248"/>
      <c r="AC19" s="248"/>
      <c r="AD19" s="248"/>
      <c r="AE19" s="248"/>
      <c r="AF19" s="248"/>
      <c r="AG19" s="248"/>
      <c r="AH19" s="248"/>
      <c r="AI19" s="248"/>
      <c r="AJ19" s="248"/>
      <c r="AK19" s="248"/>
      <c r="AL19" s="248"/>
      <c r="AM19" s="248"/>
      <c r="AN19" s="248"/>
      <c r="AO19" s="248"/>
      <c r="AP19" s="248"/>
      <c r="AQ19" s="248"/>
      <c r="AR19" s="248"/>
      <c r="AS19" s="248"/>
      <c r="AT19" s="248"/>
      <c r="AU19" s="248"/>
      <c r="AV19" s="248"/>
      <c r="AW19" s="248"/>
      <c r="AY19" s="248"/>
      <c r="AZ19" s="248"/>
      <c r="BA19" s="158"/>
      <c r="BB19" s="158"/>
      <c r="BC19" s="158"/>
      <c r="BD19" s="158"/>
      <c r="BE19" s="158"/>
      <c r="BF19" s="158"/>
      <c r="BG19" s="158"/>
      <c r="BH19" s="158"/>
      <c r="BI19" s="158"/>
      <c r="BJ19" s="158"/>
      <c r="BK19" s="158"/>
      <c r="BL19" s="158"/>
      <c r="BM19" s="158"/>
      <c r="BN19" s="158"/>
      <c r="BO19" s="158"/>
      <c r="BP19" s="158"/>
      <c r="BQ19" s="158"/>
      <c r="BR19" s="158"/>
      <c r="BS19" s="158"/>
      <c r="BT19" s="158"/>
      <c r="BU19" s="158"/>
      <c r="BV19" s="158"/>
      <c r="BX19" s="185"/>
      <c r="BY19" s="185"/>
      <c r="BZ19" s="185"/>
      <c r="CA19" s="185"/>
      <c r="CB19" s="185"/>
      <c r="CC19" s="185"/>
      <c r="CD19" s="185"/>
      <c r="CE19" s="185"/>
      <c r="CF19" s="185"/>
      <c r="CG19" s="185"/>
      <c r="CH19" s="185"/>
      <c r="CI19" s="185"/>
      <c r="CJ19" s="185"/>
      <c r="CK19" s="185"/>
      <c r="CL19" s="185"/>
      <c r="CM19" s="185"/>
      <c r="CN19" s="185"/>
      <c r="CO19" s="185"/>
      <c r="CP19" s="185"/>
      <c r="CQ19" s="185"/>
      <c r="CR19" s="185"/>
      <c r="CS19" s="185"/>
      <c r="CT19" s="185"/>
      <c r="CU19" s="185"/>
    </row>
    <row r="20" spans="1:99">
      <c r="A20" s="174" t="s">
        <v>19</v>
      </c>
      <c r="B20" s="281" t="s">
        <v>128</v>
      </c>
      <c r="C20" s="331">
        <v>3.1678914632740485</v>
      </c>
      <c r="D20" s="331">
        <v>3.3459743619180449</v>
      </c>
      <c r="E20" s="331">
        <v>3.5327049256765481</v>
      </c>
      <c r="F20" s="331">
        <v>3.954003220918898</v>
      </c>
      <c r="G20" s="331">
        <v>4.3554145214011903</v>
      </c>
      <c r="H20" s="331">
        <v>4.771582509496052</v>
      </c>
      <c r="I20" s="331">
        <v>5.001685107659652</v>
      </c>
      <c r="J20" s="331">
        <v>5.9542885588440564</v>
      </c>
      <c r="K20" s="331">
        <v>6.279995827027947</v>
      </c>
      <c r="L20" s="331">
        <v>6.0645937907503393</v>
      </c>
      <c r="M20" s="331">
        <v>5.8150458311761266</v>
      </c>
      <c r="N20" s="331">
        <v>5.8290129308006664</v>
      </c>
      <c r="O20" s="331">
        <v>5.9301513830559811</v>
      </c>
      <c r="P20" s="331">
        <v>6.0156747987487496</v>
      </c>
      <c r="Q20" s="331">
        <v>6.0632980523932609</v>
      </c>
      <c r="R20" s="331">
        <v>6.1494537035308836</v>
      </c>
      <c r="S20" s="331">
        <v>6.2168694659983403</v>
      </c>
      <c r="T20" s="331">
        <v>6.2636759014373773</v>
      </c>
      <c r="U20" s="331">
        <v>6.5872519600677641</v>
      </c>
      <c r="V20" s="331">
        <v>7.244833821602561</v>
      </c>
      <c r="W20" s="331">
        <v>7.8045958291031168</v>
      </c>
      <c r="X20" s="332">
        <v>8.1619803950794463</v>
      </c>
      <c r="AB20" s="248"/>
      <c r="AC20" s="248"/>
      <c r="AD20" s="248"/>
      <c r="AE20" s="248"/>
      <c r="AF20" s="248"/>
      <c r="AG20" s="248"/>
      <c r="AH20" s="248"/>
      <c r="AI20" s="248"/>
      <c r="AJ20" s="248"/>
      <c r="AK20" s="248"/>
      <c r="AL20" s="248"/>
      <c r="AM20" s="248"/>
      <c r="AN20" s="248"/>
      <c r="AO20" s="248"/>
      <c r="AP20" s="248"/>
      <c r="AQ20" s="248"/>
      <c r="AR20" s="248"/>
      <c r="AS20" s="248"/>
      <c r="AT20" s="248"/>
      <c r="AU20" s="248"/>
      <c r="AV20" s="248"/>
      <c r="AW20" s="248"/>
      <c r="AY20" s="248"/>
      <c r="AZ20" s="248"/>
      <c r="BA20" s="158"/>
      <c r="BB20" s="158"/>
      <c r="BC20" s="158"/>
      <c r="BD20" s="158"/>
      <c r="BE20" s="158"/>
      <c r="BF20" s="158"/>
      <c r="BG20" s="158"/>
      <c r="BH20" s="158"/>
      <c r="BI20" s="158"/>
      <c r="BJ20" s="158"/>
      <c r="BK20" s="158"/>
      <c r="BL20" s="158"/>
      <c r="BM20" s="158"/>
      <c r="BN20" s="158"/>
      <c r="BO20" s="158"/>
      <c r="BP20" s="158"/>
      <c r="BQ20" s="158"/>
      <c r="BR20" s="158"/>
      <c r="BS20" s="158"/>
      <c r="BT20" s="158"/>
      <c r="BU20" s="158"/>
      <c r="BV20" s="158"/>
      <c r="BX20" s="185"/>
      <c r="BY20" s="185"/>
      <c r="BZ20" s="185"/>
      <c r="CA20" s="185"/>
      <c r="CB20" s="185"/>
      <c r="CC20" s="185"/>
      <c r="CD20" s="185"/>
      <c r="CE20" s="185"/>
      <c r="CF20" s="185"/>
      <c r="CG20" s="185"/>
      <c r="CH20" s="185"/>
      <c r="CI20" s="185"/>
      <c r="CJ20" s="185"/>
      <c r="CK20" s="185"/>
      <c r="CL20" s="185"/>
      <c r="CM20" s="185"/>
      <c r="CN20" s="185"/>
      <c r="CO20" s="185"/>
      <c r="CP20" s="185"/>
      <c r="CQ20" s="185"/>
      <c r="CR20" s="185"/>
      <c r="CS20" s="185"/>
      <c r="CT20" s="185"/>
      <c r="CU20" s="185"/>
    </row>
    <row r="21" spans="1:99">
      <c r="A21" s="174" t="s">
        <v>19</v>
      </c>
      <c r="B21" s="43" t="s">
        <v>244</v>
      </c>
      <c r="C21" s="331">
        <v>4.2928420748755206E-2</v>
      </c>
      <c r="D21" s="331">
        <v>8.3933448529080926E-2</v>
      </c>
      <c r="E21" s="331">
        <v>8.4081454962320043E-2</v>
      </c>
      <c r="F21" s="331">
        <v>8.5029260362807585E-2</v>
      </c>
      <c r="G21" s="331">
        <v>8.6704798796807717E-2</v>
      </c>
      <c r="H21" s="331">
        <v>8.8929826930178632E-2</v>
      </c>
      <c r="I21" s="331">
        <v>8.7233683858002425E-2</v>
      </c>
      <c r="J21" s="331">
        <v>9.7800534075344447E-2</v>
      </c>
      <c r="K21" s="331">
        <v>9.9231114590723465E-2</v>
      </c>
      <c r="L21" s="331">
        <v>9.9065531670532725E-2</v>
      </c>
      <c r="M21" s="331">
        <v>0.10270459674602674</v>
      </c>
      <c r="N21" s="331">
        <v>0.17800878767662384</v>
      </c>
      <c r="O21" s="331">
        <v>0.25302372226411457</v>
      </c>
      <c r="P21" s="331">
        <v>0.25971295195938421</v>
      </c>
      <c r="Q21" s="331">
        <v>0.25943729673584309</v>
      </c>
      <c r="R21" s="331">
        <v>0.26333570384986166</v>
      </c>
      <c r="S21" s="331">
        <v>0.26905300195232135</v>
      </c>
      <c r="T21" s="331">
        <v>0.26641116401821924</v>
      </c>
      <c r="U21" s="331">
        <v>0.27466174306779439</v>
      </c>
      <c r="V21" s="331">
        <v>0.2767169586778036</v>
      </c>
      <c r="W21" s="331">
        <v>0.28033096131484364</v>
      </c>
      <c r="X21" s="332">
        <v>0.29082554510867814</v>
      </c>
      <c r="AB21" s="248"/>
      <c r="AC21" s="248"/>
      <c r="AD21" s="248"/>
      <c r="AE21" s="248"/>
      <c r="AF21" s="248"/>
      <c r="AG21" s="248"/>
      <c r="AH21" s="248"/>
      <c r="AI21" s="248"/>
      <c r="AJ21" s="248"/>
      <c r="AK21" s="248"/>
      <c r="AL21" s="248"/>
      <c r="AM21" s="248"/>
      <c r="AN21" s="248"/>
      <c r="AO21" s="248"/>
      <c r="AP21" s="248"/>
      <c r="AQ21" s="248"/>
      <c r="AR21" s="248"/>
      <c r="AS21" s="248"/>
      <c r="AT21" s="248"/>
      <c r="AU21" s="248"/>
      <c r="AV21" s="248"/>
      <c r="AW21" s="248"/>
      <c r="AY21" s="248"/>
      <c r="AZ21" s="248"/>
      <c r="BA21" s="158"/>
      <c r="BB21" s="158"/>
      <c r="BC21" s="158"/>
      <c r="BD21" s="158"/>
      <c r="BE21" s="158"/>
      <c r="BF21" s="158"/>
      <c r="BG21" s="158"/>
      <c r="BH21" s="158"/>
      <c r="BI21" s="158"/>
      <c r="BJ21" s="158"/>
      <c r="BK21" s="158"/>
      <c r="BL21" s="158"/>
      <c r="BM21" s="158"/>
      <c r="BN21" s="158"/>
      <c r="BO21" s="158"/>
      <c r="BP21" s="158"/>
      <c r="BQ21" s="158"/>
      <c r="BR21" s="158"/>
      <c r="BS21" s="158"/>
      <c r="BT21" s="158"/>
      <c r="BU21" s="158"/>
      <c r="BV21" s="158"/>
      <c r="BX21" s="185"/>
      <c r="BY21" s="185"/>
      <c r="BZ21" s="185"/>
      <c r="CA21" s="185"/>
      <c r="CB21" s="185"/>
      <c r="CC21" s="185"/>
      <c r="CD21" s="185"/>
      <c r="CE21" s="185"/>
      <c r="CF21" s="185"/>
      <c r="CG21" s="185"/>
      <c r="CH21" s="185"/>
      <c r="CI21" s="185"/>
      <c r="CJ21" s="185"/>
      <c r="CK21" s="185"/>
      <c r="CL21" s="185"/>
      <c r="CM21" s="185"/>
      <c r="CN21" s="185"/>
      <c r="CO21" s="185"/>
      <c r="CP21" s="185"/>
      <c r="CQ21" s="185"/>
      <c r="CR21" s="185"/>
      <c r="CS21" s="185"/>
      <c r="CT21" s="185"/>
      <c r="CU21" s="185"/>
    </row>
    <row r="22" spans="1:99">
      <c r="A22" s="174" t="s">
        <v>19</v>
      </c>
      <c r="B22" s="43" t="s">
        <v>269</v>
      </c>
      <c r="C22" s="331">
        <v>0</v>
      </c>
      <c r="D22" s="331">
        <v>0</v>
      </c>
      <c r="E22" s="331">
        <v>0</v>
      </c>
      <c r="F22" s="331">
        <v>0</v>
      </c>
      <c r="G22" s="331">
        <v>0</v>
      </c>
      <c r="H22" s="331">
        <v>0</v>
      </c>
      <c r="I22" s="331">
        <v>0</v>
      </c>
      <c r="J22" s="331">
        <v>0</v>
      </c>
      <c r="K22" s="331">
        <v>0</v>
      </c>
      <c r="L22" s="331">
        <v>0</v>
      </c>
      <c r="M22" s="331">
        <v>0</v>
      </c>
      <c r="N22" s="331">
        <v>0</v>
      </c>
      <c r="O22" s="331">
        <v>0</v>
      </c>
      <c r="P22" s="331">
        <v>0</v>
      </c>
      <c r="Q22" s="331">
        <v>0</v>
      </c>
      <c r="R22" s="331">
        <v>0</v>
      </c>
      <c r="S22" s="331">
        <v>2.9537199715630492E-2</v>
      </c>
      <c r="T22" s="331">
        <v>5.6685125042566384E-2</v>
      </c>
      <c r="U22" s="331">
        <v>5.3609173646034382E-2</v>
      </c>
      <c r="V22" s="331">
        <v>5.5051540861036093E-2</v>
      </c>
      <c r="W22" s="331">
        <v>5.8480540367654758E-2</v>
      </c>
      <c r="X22" s="332">
        <v>6.0999078948734513E-2</v>
      </c>
      <c r="AB22" s="248"/>
      <c r="AC22" s="248"/>
      <c r="AD22" s="248"/>
      <c r="AE22" s="248"/>
      <c r="AF22" s="248"/>
      <c r="AG22" s="248"/>
      <c r="AH22" s="248"/>
      <c r="AI22" s="248"/>
      <c r="AJ22" s="248"/>
      <c r="AK22" s="248"/>
      <c r="AL22" s="248"/>
      <c r="AM22" s="248"/>
      <c r="AN22" s="248"/>
      <c r="AO22" s="248"/>
      <c r="AP22" s="248"/>
      <c r="AQ22" s="248"/>
      <c r="AR22" s="248"/>
      <c r="AS22" s="248"/>
      <c r="AT22" s="248"/>
      <c r="AU22" s="248"/>
      <c r="AV22" s="248"/>
      <c r="AW22" s="248"/>
      <c r="AY22" s="249"/>
      <c r="AZ22" s="249"/>
      <c r="BA22" s="250"/>
      <c r="BB22" s="250"/>
      <c r="BC22" s="250"/>
      <c r="BD22" s="250"/>
      <c r="BE22" s="250"/>
      <c r="BF22" s="250"/>
      <c r="BG22" s="250"/>
      <c r="BH22" s="250"/>
      <c r="BI22" s="250"/>
      <c r="BJ22" s="250"/>
      <c r="BK22" s="250"/>
      <c r="BL22" s="250"/>
      <c r="BM22" s="250"/>
      <c r="BN22" s="250"/>
      <c r="BO22" s="250"/>
      <c r="BP22" s="250"/>
      <c r="BQ22" s="250"/>
      <c r="BR22" s="250"/>
      <c r="BS22" s="250"/>
      <c r="BT22" s="250"/>
      <c r="BU22" s="250"/>
      <c r="BV22" s="250"/>
      <c r="BX22" s="185"/>
      <c r="BY22" s="185"/>
      <c r="BZ22" s="185"/>
      <c r="CA22" s="185"/>
      <c r="CB22" s="185"/>
      <c r="CC22" s="185"/>
      <c r="CD22" s="185"/>
      <c r="CE22" s="185"/>
      <c r="CF22" s="185"/>
      <c r="CG22" s="185"/>
      <c r="CH22" s="185"/>
      <c r="CI22" s="185"/>
      <c r="CJ22" s="185"/>
      <c r="CK22" s="185"/>
      <c r="CL22" s="185"/>
      <c r="CM22" s="185"/>
      <c r="CN22" s="185"/>
      <c r="CO22" s="185"/>
      <c r="CP22" s="185"/>
      <c r="CQ22" s="185"/>
      <c r="CR22" s="185"/>
      <c r="CS22" s="185"/>
      <c r="CT22" s="185"/>
      <c r="CU22" s="185"/>
    </row>
    <row r="23" spans="1:99">
      <c r="A23" s="174" t="s">
        <v>19</v>
      </c>
      <c r="B23" s="43" t="s">
        <v>9</v>
      </c>
      <c r="C23" s="331">
        <v>3.2108198840228037</v>
      </c>
      <c r="D23" s="331">
        <v>3.4299078104471259</v>
      </c>
      <c r="E23" s="331">
        <v>3.6167863806388683</v>
      </c>
      <c r="F23" s="331">
        <v>4.0390324812817067</v>
      </c>
      <c r="G23" s="331">
        <v>4.4424135999699468</v>
      </c>
      <c r="H23" s="331">
        <v>4.8611287353459449</v>
      </c>
      <c r="I23" s="331">
        <v>6.4376062814123713</v>
      </c>
      <c r="J23" s="331">
        <v>7.9359263801846645</v>
      </c>
      <c r="K23" s="331">
        <v>8.8646138594676671</v>
      </c>
      <c r="L23" s="331">
        <v>9.1040553821333443</v>
      </c>
      <c r="M23" s="331">
        <v>9.0412025495612323</v>
      </c>
      <c r="N23" s="331">
        <v>9.1910351297342601</v>
      </c>
      <c r="O23" s="331">
        <v>9.4974967070230782</v>
      </c>
      <c r="P23" s="331">
        <v>9.61769632783591</v>
      </c>
      <c r="Q23" s="331">
        <v>9.6014934468767947</v>
      </c>
      <c r="R23" s="331">
        <v>9.6537690454561655</v>
      </c>
      <c r="S23" s="331">
        <v>9.7310164349299679</v>
      </c>
      <c r="T23" s="331">
        <v>9.7911795845239027</v>
      </c>
      <c r="U23" s="331">
        <v>10.271588538653788</v>
      </c>
      <c r="V23" s="331">
        <v>11.089431916293732</v>
      </c>
      <c r="W23" s="331">
        <v>11.741475856939736</v>
      </c>
      <c r="X23" s="332">
        <v>12.099878877815526</v>
      </c>
      <c r="AB23" s="248"/>
      <c r="AC23" s="248"/>
      <c r="AD23" s="248"/>
      <c r="AE23" s="248"/>
      <c r="AF23" s="248"/>
      <c r="AG23" s="248"/>
      <c r="AH23" s="248"/>
      <c r="AI23" s="248"/>
      <c r="AJ23" s="248"/>
      <c r="AK23" s="248"/>
      <c r="AL23" s="248"/>
      <c r="AM23" s="248"/>
      <c r="AN23" s="248"/>
      <c r="AO23" s="248"/>
      <c r="AP23" s="248"/>
      <c r="AQ23" s="248"/>
      <c r="AR23" s="248"/>
      <c r="AS23" s="248"/>
      <c r="AT23" s="248"/>
      <c r="AU23" s="248"/>
      <c r="AV23" s="248"/>
      <c r="AW23" s="248"/>
      <c r="AY23" s="249"/>
      <c r="AZ23" s="249"/>
      <c r="BA23" s="250"/>
      <c r="BB23" s="250"/>
      <c r="BC23" s="250"/>
      <c r="BD23" s="250"/>
      <c r="BE23" s="250"/>
      <c r="BF23" s="250"/>
      <c r="BG23" s="250"/>
      <c r="BH23" s="250"/>
      <c r="BI23" s="250"/>
      <c r="BJ23" s="250"/>
      <c r="BK23" s="250"/>
      <c r="BL23" s="250"/>
      <c r="BM23" s="250"/>
      <c r="BN23" s="250"/>
      <c r="BO23" s="250"/>
      <c r="BP23" s="250"/>
      <c r="BQ23" s="250"/>
      <c r="BR23" s="250"/>
      <c r="BS23" s="250"/>
      <c r="BT23" s="250"/>
      <c r="BU23" s="250"/>
      <c r="BV23" s="250"/>
      <c r="BX23" s="185"/>
      <c r="BY23" s="185"/>
      <c r="BZ23" s="185"/>
      <c r="CA23" s="185"/>
      <c r="CB23" s="185"/>
      <c r="CC23" s="185"/>
      <c r="CD23" s="185"/>
      <c r="CE23" s="185"/>
      <c r="CF23" s="185"/>
      <c r="CG23" s="185"/>
      <c r="CH23" s="185"/>
      <c r="CI23" s="185"/>
      <c r="CJ23" s="185"/>
      <c r="CK23" s="185"/>
      <c r="CL23" s="185"/>
      <c r="CM23" s="185"/>
      <c r="CN23" s="185"/>
      <c r="CO23" s="185"/>
      <c r="CP23" s="185"/>
      <c r="CQ23" s="185"/>
      <c r="CR23" s="185"/>
      <c r="CS23" s="185"/>
      <c r="CT23" s="185"/>
      <c r="CU23" s="185"/>
    </row>
    <row r="24" spans="1:99">
      <c r="A24" s="282" t="s">
        <v>120</v>
      </c>
      <c r="B24" s="280" t="s">
        <v>57</v>
      </c>
      <c r="C24" s="331" t="s">
        <v>270</v>
      </c>
      <c r="D24" s="331" t="s">
        <v>270</v>
      </c>
      <c r="E24" s="331" t="s">
        <v>270</v>
      </c>
      <c r="F24" s="331" t="s">
        <v>270</v>
      </c>
      <c r="G24" s="331" t="s">
        <v>270</v>
      </c>
      <c r="H24" s="331" t="s">
        <v>270</v>
      </c>
      <c r="I24" s="331">
        <v>6.7467530300884953</v>
      </c>
      <c r="J24" s="331">
        <v>6.9270056754777558</v>
      </c>
      <c r="K24" s="331">
        <v>6.9789319362267186</v>
      </c>
      <c r="L24" s="331">
        <v>6.9907464615195636</v>
      </c>
      <c r="M24" s="331">
        <v>7.0423197083298641</v>
      </c>
      <c r="N24" s="331">
        <v>7.0406044551542486</v>
      </c>
      <c r="O24" s="331">
        <v>7.0852798191274511</v>
      </c>
      <c r="P24" s="331">
        <v>7.1605540557571423</v>
      </c>
      <c r="Q24" s="331">
        <v>7.1658981409084612</v>
      </c>
      <c r="R24" s="331">
        <v>7.1574414575705951</v>
      </c>
      <c r="S24" s="331">
        <v>7.1750892037035543</v>
      </c>
      <c r="T24" s="331">
        <v>7.2329896942608389</v>
      </c>
      <c r="U24" s="331">
        <v>9.3805666435515658</v>
      </c>
      <c r="V24" s="331">
        <v>10.862326598817917</v>
      </c>
      <c r="W24" s="331">
        <v>11.016464100557711</v>
      </c>
      <c r="X24" s="332">
        <v>11.28201294145884</v>
      </c>
      <c r="AB24" s="248"/>
      <c r="AC24" s="248"/>
      <c r="AD24" s="248"/>
      <c r="AE24" s="248"/>
      <c r="AF24" s="248"/>
      <c r="AG24" s="248"/>
      <c r="AH24" s="248"/>
      <c r="AI24" s="248"/>
      <c r="AJ24" s="248"/>
      <c r="AK24" s="248"/>
      <c r="AL24" s="248"/>
      <c r="AM24" s="248"/>
      <c r="AN24" s="248"/>
      <c r="AO24" s="248"/>
      <c r="AP24" s="248"/>
      <c r="AQ24" s="248"/>
      <c r="AR24" s="248"/>
      <c r="AS24" s="248"/>
      <c r="AT24" s="248"/>
      <c r="AU24" s="248"/>
      <c r="AV24" s="248"/>
      <c r="AW24" s="248"/>
      <c r="AY24" s="248"/>
      <c r="AZ24" s="248"/>
      <c r="BA24" s="158"/>
      <c r="BB24" s="158"/>
      <c r="BC24" s="158"/>
      <c r="BD24" s="158"/>
      <c r="BE24" s="158"/>
      <c r="BF24" s="158"/>
      <c r="BG24" s="158"/>
      <c r="BH24" s="158"/>
      <c r="BI24" s="158"/>
      <c r="BJ24" s="158"/>
      <c r="BK24" s="158"/>
      <c r="BL24" s="158"/>
      <c r="BM24" s="158"/>
      <c r="BN24" s="158"/>
      <c r="BO24" s="158"/>
      <c r="BP24" s="158"/>
      <c r="BQ24" s="158"/>
      <c r="BR24" s="158"/>
      <c r="BS24" s="158"/>
      <c r="BT24" s="158"/>
      <c r="BU24" s="158"/>
      <c r="BV24" s="158"/>
      <c r="BX24" s="185"/>
      <c r="BY24" s="185"/>
      <c r="BZ24" s="185"/>
      <c r="CA24" s="185"/>
      <c r="CB24" s="185"/>
      <c r="CC24" s="185"/>
      <c r="CD24" s="185"/>
      <c r="CE24" s="185"/>
      <c r="CF24" s="185"/>
      <c r="CG24" s="185"/>
      <c r="CH24" s="185"/>
      <c r="CI24" s="185"/>
      <c r="CJ24" s="185"/>
      <c r="CK24" s="185"/>
      <c r="CL24" s="185"/>
      <c r="CM24" s="185"/>
      <c r="CN24" s="185"/>
      <c r="CO24" s="185"/>
      <c r="CP24" s="185"/>
      <c r="CQ24" s="185"/>
      <c r="CR24" s="185"/>
      <c r="CS24" s="185"/>
      <c r="CT24" s="185"/>
      <c r="CU24" s="185"/>
    </row>
    <row r="25" spans="1:99">
      <c r="A25" s="282" t="s">
        <v>120</v>
      </c>
      <c r="B25" s="38" t="s">
        <v>52</v>
      </c>
      <c r="C25" s="331">
        <v>4.9578021884616188</v>
      </c>
      <c r="D25" s="331">
        <v>5.0937402445992275</v>
      </c>
      <c r="E25" s="331">
        <v>5.2275273964309825</v>
      </c>
      <c r="F25" s="331">
        <v>5.3577758377403866</v>
      </c>
      <c r="G25" s="331">
        <v>5.5499970013513611</v>
      </c>
      <c r="H25" s="331">
        <v>5.8034709396016062</v>
      </c>
      <c r="I25" s="331">
        <v>6.613340369735905</v>
      </c>
      <c r="J25" s="331">
        <v>7.0202912660397701</v>
      </c>
      <c r="K25" s="331">
        <v>7.1422096579064167</v>
      </c>
      <c r="L25" s="331">
        <v>7.2632753261428258</v>
      </c>
      <c r="M25" s="331">
        <v>7.3635405995743142</v>
      </c>
      <c r="N25" s="331">
        <v>7.3926741131799369</v>
      </c>
      <c r="O25" s="331">
        <v>7.4549696857237189</v>
      </c>
      <c r="P25" s="331">
        <v>7.5433370133513282</v>
      </c>
      <c r="Q25" s="331">
        <v>7.548490606216478</v>
      </c>
      <c r="R25" s="331">
        <v>7.5417876743650893</v>
      </c>
      <c r="S25" s="331">
        <v>7.5726644248234996</v>
      </c>
      <c r="T25" s="331">
        <v>7.639125203969094</v>
      </c>
      <c r="U25" s="331">
        <v>9.8051285030940321</v>
      </c>
      <c r="V25" s="331">
        <v>11.339283459945307</v>
      </c>
      <c r="W25" s="331">
        <v>11.444203365151228</v>
      </c>
      <c r="X25" s="332">
        <v>11.651808070332415</v>
      </c>
      <c r="AB25" s="248"/>
      <c r="AC25" s="248"/>
      <c r="AD25" s="248"/>
      <c r="AE25" s="248"/>
      <c r="AF25" s="248"/>
      <c r="AG25" s="248"/>
      <c r="AH25" s="248"/>
      <c r="AI25" s="248"/>
      <c r="AJ25" s="248"/>
      <c r="AK25" s="248"/>
      <c r="AL25" s="248"/>
      <c r="AM25" s="248"/>
      <c r="AN25" s="248"/>
      <c r="AO25" s="248"/>
      <c r="AP25" s="248"/>
      <c r="AQ25" s="248"/>
      <c r="AR25" s="248"/>
      <c r="AS25" s="248"/>
      <c r="AT25" s="248"/>
      <c r="AU25" s="248"/>
      <c r="AV25" s="248"/>
      <c r="AW25" s="248"/>
      <c r="AY25" s="248"/>
      <c r="AZ25" s="248"/>
      <c r="BA25" s="158"/>
      <c r="BB25" s="158"/>
      <c r="BC25" s="158"/>
      <c r="BD25" s="158"/>
      <c r="BE25" s="158"/>
      <c r="BF25" s="158"/>
      <c r="BG25" s="158"/>
      <c r="BH25" s="158"/>
      <c r="BI25" s="158"/>
      <c r="BJ25" s="158"/>
      <c r="BK25" s="158"/>
      <c r="BL25" s="158"/>
      <c r="BM25" s="158"/>
      <c r="BN25" s="158"/>
      <c r="BO25" s="158"/>
      <c r="BP25" s="158"/>
      <c r="BQ25" s="158"/>
      <c r="BR25" s="158"/>
      <c r="BS25" s="158"/>
      <c r="BT25" s="158"/>
      <c r="BU25" s="158"/>
      <c r="BV25" s="158"/>
      <c r="BX25" s="185"/>
      <c r="BY25" s="185"/>
      <c r="BZ25" s="185"/>
      <c r="CA25" s="185"/>
      <c r="CB25" s="185"/>
      <c r="CC25" s="185"/>
      <c r="CD25" s="185"/>
      <c r="CE25" s="185"/>
      <c r="CF25" s="185"/>
      <c r="CG25" s="185"/>
      <c r="CH25" s="185"/>
      <c r="CI25" s="185"/>
      <c r="CJ25" s="185"/>
      <c r="CK25" s="185"/>
      <c r="CL25" s="185"/>
      <c r="CM25" s="185"/>
      <c r="CN25" s="185"/>
      <c r="CO25" s="185"/>
      <c r="CP25" s="185"/>
      <c r="CQ25" s="185"/>
      <c r="CR25" s="185"/>
      <c r="CS25" s="185"/>
      <c r="CT25" s="185"/>
      <c r="CU25" s="185"/>
    </row>
    <row r="26" spans="1:99">
      <c r="A26" s="282" t="s">
        <v>120</v>
      </c>
      <c r="B26" s="281" t="s">
        <v>128</v>
      </c>
      <c r="C26" s="331">
        <v>2.4934726287972766</v>
      </c>
      <c r="D26" s="331">
        <v>2.5553153681238325</v>
      </c>
      <c r="E26" s="331">
        <v>2.620443362551141</v>
      </c>
      <c r="F26" s="331">
        <v>2.6926482237959357</v>
      </c>
      <c r="G26" s="331">
        <v>2.7816478055543747</v>
      </c>
      <c r="H26" s="331">
        <v>2.9107514162637225</v>
      </c>
      <c r="I26" s="331">
        <v>3.3167553618025445</v>
      </c>
      <c r="J26" s="331">
        <v>3.5094316924750739</v>
      </c>
      <c r="K26" s="331">
        <v>3.5804950304094265</v>
      </c>
      <c r="L26" s="331">
        <v>3.6397169139168861</v>
      </c>
      <c r="M26" s="331">
        <v>3.6958931806389033</v>
      </c>
      <c r="N26" s="331">
        <v>3.7073762304000915</v>
      </c>
      <c r="O26" s="331">
        <v>3.7431776993199053</v>
      </c>
      <c r="P26" s="331">
        <v>3.7851115069395118</v>
      </c>
      <c r="Q26" s="331">
        <v>3.7897300674671293</v>
      </c>
      <c r="R26" s="331">
        <v>3.7852534513635985</v>
      </c>
      <c r="S26" s="331">
        <v>3.8033219534712686</v>
      </c>
      <c r="T26" s="331">
        <v>3.8345481176657423</v>
      </c>
      <c r="U26" s="331">
        <v>5.9219772706762441</v>
      </c>
      <c r="V26" s="331">
        <v>7.4307947957636866</v>
      </c>
      <c r="W26" s="331">
        <v>7.4695367067851288</v>
      </c>
      <c r="X26" s="332">
        <v>7.5795307795457356</v>
      </c>
      <c r="AB26" s="248"/>
      <c r="AC26" s="248"/>
      <c r="AD26" s="248"/>
      <c r="AE26" s="248"/>
      <c r="AF26" s="248"/>
      <c r="AG26" s="248"/>
      <c r="AH26" s="248"/>
      <c r="AI26" s="248"/>
      <c r="AJ26" s="248"/>
      <c r="AK26" s="248"/>
      <c r="AL26" s="248"/>
      <c r="AM26" s="248"/>
      <c r="AN26" s="248"/>
      <c r="AO26" s="248"/>
      <c r="AP26" s="248"/>
      <c r="AQ26" s="248"/>
      <c r="AR26" s="248"/>
      <c r="AS26" s="248"/>
      <c r="AT26" s="248"/>
      <c r="AU26" s="248"/>
      <c r="AV26" s="248"/>
      <c r="AW26" s="248"/>
      <c r="AY26" s="248"/>
      <c r="AZ26" s="248"/>
      <c r="BA26" s="158"/>
      <c r="BB26" s="158"/>
      <c r="BC26" s="158"/>
      <c r="BD26" s="158"/>
      <c r="BE26" s="158"/>
      <c r="BF26" s="158"/>
      <c r="BG26" s="158"/>
      <c r="BH26" s="158"/>
      <c r="BI26" s="158"/>
      <c r="BJ26" s="158"/>
      <c r="BK26" s="158"/>
      <c r="BL26" s="158"/>
      <c r="BM26" s="158"/>
      <c r="BN26" s="158"/>
      <c r="BO26" s="158"/>
      <c r="BP26" s="158"/>
      <c r="BQ26" s="158"/>
      <c r="BR26" s="158"/>
      <c r="BS26" s="158"/>
      <c r="BT26" s="158"/>
      <c r="BU26" s="158"/>
      <c r="BV26" s="158"/>
      <c r="BX26" s="185"/>
      <c r="BY26" s="185"/>
      <c r="BZ26" s="185"/>
      <c r="CA26" s="185"/>
      <c r="CB26" s="185"/>
      <c r="CC26" s="185"/>
      <c r="CD26" s="185"/>
      <c r="CE26" s="185"/>
      <c r="CF26" s="185"/>
      <c r="CG26" s="185"/>
      <c r="CH26" s="185"/>
      <c r="CI26" s="185"/>
      <c r="CJ26" s="185"/>
      <c r="CK26" s="185"/>
      <c r="CL26" s="185"/>
      <c r="CM26" s="185"/>
      <c r="CN26" s="185"/>
      <c r="CO26" s="185"/>
      <c r="CP26" s="185"/>
      <c r="CQ26" s="185"/>
      <c r="CR26" s="185"/>
      <c r="CS26" s="185"/>
      <c r="CT26" s="185"/>
      <c r="CU26" s="185"/>
    </row>
    <row r="27" spans="1:99">
      <c r="A27" s="282" t="s">
        <v>120</v>
      </c>
      <c r="B27" s="43" t="s">
        <v>244</v>
      </c>
      <c r="C27" s="331">
        <v>0.29596504068968343</v>
      </c>
      <c r="D27" s="331">
        <v>0.38409502822524455</v>
      </c>
      <c r="E27" s="331">
        <v>0.38323992916492888</v>
      </c>
      <c r="F27" s="331">
        <v>0.38474259040186437</v>
      </c>
      <c r="G27" s="331">
        <v>0.39031922438170263</v>
      </c>
      <c r="H27" s="331">
        <v>0.39495054980069944</v>
      </c>
      <c r="I27" s="331">
        <v>0.40015345902056165</v>
      </c>
      <c r="J27" s="331">
        <v>0.46769499366060557</v>
      </c>
      <c r="K27" s="331">
        <v>0.46525839270068464</v>
      </c>
      <c r="L27" s="331">
        <v>0.45876915364995602</v>
      </c>
      <c r="M27" s="331">
        <v>0.46025954144433551</v>
      </c>
      <c r="N27" s="331">
        <v>0.76878766475964433</v>
      </c>
      <c r="O27" s="331">
        <v>1.0406127359952213</v>
      </c>
      <c r="P27" s="331">
        <v>1.0427070538689154</v>
      </c>
      <c r="Q27" s="331">
        <v>1.058240328500696</v>
      </c>
      <c r="R27" s="331">
        <v>1.0642903473764393</v>
      </c>
      <c r="S27" s="331">
        <v>1.0664604696326261</v>
      </c>
      <c r="T27" s="331">
        <v>1.0624920896012686</v>
      </c>
      <c r="U27" s="331">
        <v>1.0854609200493246</v>
      </c>
      <c r="V27" s="331">
        <v>1.0909271997747034</v>
      </c>
      <c r="W27" s="331">
        <v>1.1125325038978846</v>
      </c>
      <c r="X27" s="332">
        <v>1.1288419346577143</v>
      </c>
      <c r="AB27" s="248"/>
      <c r="AC27" s="248"/>
      <c r="AD27" s="248"/>
      <c r="AE27" s="248"/>
      <c r="AF27" s="248"/>
      <c r="AG27" s="248"/>
      <c r="AH27" s="248"/>
      <c r="AI27" s="248"/>
      <c r="AJ27" s="248"/>
      <c r="AK27" s="248"/>
      <c r="AL27" s="248"/>
      <c r="AM27" s="248"/>
      <c r="AN27" s="248"/>
      <c r="AO27" s="248"/>
      <c r="AP27" s="248"/>
      <c r="AQ27" s="248"/>
      <c r="AR27" s="248"/>
      <c r="AS27" s="248"/>
      <c r="AT27" s="248"/>
      <c r="AU27" s="248"/>
      <c r="AV27" s="248"/>
      <c r="AW27" s="248"/>
      <c r="AY27" s="248"/>
      <c r="AZ27" s="248"/>
      <c r="BA27" s="158"/>
      <c r="BB27" s="158"/>
      <c r="BC27" s="158"/>
      <c r="BD27" s="158"/>
      <c r="BE27" s="158"/>
      <c r="BF27" s="158"/>
      <c r="BG27" s="158"/>
      <c r="BH27" s="158"/>
      <c r="BI27" s="158"/>
      <c r="BJ27" s="158"/>
      <c r="BK27" s="158"/>
      <c r="BL27" s="158"/>
      <c r="BM27" s="158"/>
      <c r="BN27" s="158"/>
      <c r="BO27" s="158"/>
      <c r="BP27" s="158"/>
      <c r="BQ27" s="158"/>
      <c r="BR27" s="158"/>
      <c r="BS27" s="158"/>
      <c r="BT27" s="158"/>
      <c r="BU27" s="158"/>
      <c r="BV27" s="158"/>
      <c r="BX27" s="185"/>
      <c r="BY27" s="185"/>
      <c r="BZ27" s="185"/>
      <c r="CA27" s="185"/>
      <c r="CB27" s="185"/>
      <c r="CC27" s="185"/>
      <c r="CD27" s="185"/>
      <c r="CE27" s="185"/>
      <c r="CF27" s="185"/>
      <c r="CG27" s="185"/>
      <c r="CH27" s="185"/>
      <c r="CI27" s="185"/>
      <c r="CJ27" s="185"/>
      <c r="CK27" s="185"/>
      <c r="CL27" s="185"/>
      <c r="CM27" s="185"/>
      <c r="CN27" s="185"/>
      <c r="CO27" s="185"/>
      <c r="CP27" s="185"/>
      <c r="CQ27" s="185"/>
      <c r="CR27" s="185"/>
      <c r="CS27" s="185"/>
      <c r="CT27" s="185"/>
      <c r="CU27" s="185"/>
    </row>
    <row r="28" spans="1:99">
      <c r="A28" s="282" t="s">
        <v>120</v>
      </c>
      <c r="B28" s="43" t="s">
        <v>269</v>
      </c>
      <c r="C28" s="331">
        <v>0</v>
      </c>
      <c r="D28" s="331">
        <v>0</v>
      </c>
      <c r="E28" s="331">
        <v>0</v>
      </c>
      <c r="F28" s="331">
        <v>0</v>
      </c>
      <c r="G28" s="331">
        <v>0</v>
      </c>
      <c r="H28" s="331">
        <v>0</v>
      </c>
      <c r="I28" s="331">
        <v>0</v>
      </c>
      <c r="J28" s="331">
        <v>0</v>
      </c>
      <c r="K28" s="331">
        <v>0</v>
      </c>
      <c r="L28" s="331">
        <v>0</v>
      </c>
      <c r="M28" s="331">
        <v>0</v>
      </c>
      <c r="N28" s="331">
        <v>0</v>
      </c>
      <c r="O28" s="331">
        <v>0</v>
      </c>
      <c r="P28" s="331">
        <v>0</v>
      </c>
      <c r="Q28" s="331">
        <v>0</v>
      </c>
      <c r="R28" s="331">
        <v>0</v>
      </c>
      <c r="S28" s="331">
        <v>6.5305090414449554E-2</v>
      </c>
      <c r="T28" s="331">
        <v>0.12888914982732605</v>
      </c>
      <c r="U28" s="331">
        <v>0.12768096991371256</v>
      </c>
      <c r="V28" s="331">
        <v>0.13826220093187128</v>
      </c>
      <c r="W28" s="331">
        <v>0.14488122376322049</v>
      </c>
      <c r="X28" s="332">
        <v>0.13748233248138225</v>
      </c>
      <c r="AB28" s="248"/>
      <c r="AC28" s="248"/>
      <c r="AD28" s="248"/>
      <c r="AE28" s="248"/>
      <c r="AF28" s="248"/>
      <c r="AG28" s="248"/>
      <c r="AH28" s="248"/>
      <c r="AI28" s="248"/>
      <c r="AJ28" s="248"/>
      <c r="AK28" s="248"/>
      <c r="AL28" s="248"/>
      <c r="AM28" s="248"/>
      <c r="AN28" s="248"/>
      <c r="AO28" s="248"/>
      <c r="AP28" s="248"/>
      <c r="AQ28" s="248"/>
      <c r="AR28" s="248"/>
      <c r="AS28" s="248"/>
      <c r="AT28" s="248"/>
      <c r="AU28" s="248"/>
      <c r="AV28" s="248"/>
      <c r="AW28" s="248"/>
      <c r="AY28" s="249"/>
      <c r="AZ28" s="249"/>
      <c r="BA28" s="250"/>
      <c r="BB28" s="250"/>
      <c r="BC28" s="250"/>
      <c r="BD28" s="250"/>
      <c r="BE28" s="250"/>
      <c r="BF28" s="250"/>
      <c r="BG28" s="250"/>
      <c r="BH28" s="250"/>
      <c r="BI28" s="250"/>
      <c r="BJ28" s="250"/>
      <c r="BK28" s="250"/>
      <c r="BL28" s="250"/>
      <c r="BM28" s="250"/>
      <c r="BN28" s="250"/>
      <c r="BO28" s="250"/>
      <c r="BP28" s="250"/>
      <c r="BQ28" s="250"/>
      <c r="BR28" s="250"/>
      <c r="BS28" s="250"/>
      <c r="BT28" s="250"/>
      <c r="BU28" s="250"/>
      <c r="BV28" s="250"/>
      <c r="BX28" s="185"/>
      <c r="BY28" s="185"/>
      <c r="BZ28" s="185"/>
      <c r="CA28" s="185"/>
      <c r="CB28" s="185"/>
      <c r="CC28" s="185"/>
      <c r="CD28" s="185"/>
      <c r="CE28" s="185"/>
      <c r="CF28" s="185"/>
      <c r="CG28" s="185"/>
      <c r="CH28" s="185"/>
      <c r="CI28" s="185"/>
      <c r="CJ28" s="185"/>
      <c r="CK28" s="185"/>
      <c r="CL28" s="185"/>
      <c r="CM28" s="185"/>
      <c r="CN28" s="185"/>
      <c r="CO28" s="185"/>
      <c r="CP28" s="185"/>
      <c r="CQ28" s="185"/>
      <c r="CR28" s="185"/>
      <c r="CS28" s="185"/>
      <c r="CT28" s="185"/>
      <c r="CU28" s="185"/>
    </row>
    <row r="29" spans="1:99">
      <c r="A29" s="282" t="s">
        <v>120</v>
      </c>
      <c r="B29" s="43" t="s">
        <v>9</v>
      </c>
      <c r="C29" s="331">
        <v>3.3381218772712336</v>
      </c>
      <c r="D29" s="331">
        <v>3.4940738478909092</v>
      </c>
      <c r="E29" s="331">
        <v>3.5605536337130075</v>
      </c>
      <c r="F29" s="331">
        <v>3.6554464883562781</v>
      </c>
      <c r="G29" s="331">
        <v>3.7785959971902709</v>
      </c>
      <c r="H29" s="331">
        <v>3.971694698285416</v>
      </c>
      <c r="I29" s="331">
        <v>4.7048321196616776</v>
      </c>
      <c r="J29" s="331">
        <v>5.2693786260982165</v>
      </c>
      <c r="K29" s="331">
        <v>5.4232481910426831</v>
      </c>
      <c r="L29" s="331">
        <v>5.6950350567056862</v>
      </c>
      <c r="M29" s="331">
        <v>5.8344523918808129</v>
      </c>
      <c r="N29" s="331">
        <v>6.2081471669228572</v>
      </c>
      <c r="O29" s="331">
        <v>6.5878717986989548</v>
      </c>
      <c r="P29" s="331">
        <v>6.6663680269200629</v>
      </c>
      <c r="Q29" s="331">
        <v>6.7156513331303422</v>
      </c>
      <c r="R29" s="331">
        <v>6.7310980932769153</v>
      </c>
      <c r="S29" s="331">
        <v>6.8321926648384439</v>
      </c>
      <c r="T29" s="331">
        <v>6.9362921933803445</v>
      </c>
      <c r="U29" s="331">
        <v>9.0407892085413497</v>
      </c>
      <c r="V29" s="331">
        <v>10.576301201652019</v>
      </c>
      <c r="W29" s="331">
        <v>10.493175323169417</v>
      </c>
      <c r="X29" s="332">
        <v>10.888952138587445</v>
      </c>
      <c r="AB29" s="248"/>
      <c r="AC29" s="248"/>
      <c r="AD29" s="248"/>
      <c r="AE29" s="248"/>
      <c r="AF29" s="248"/>
      <c r="AG29" s="248"/>
      <c r="AH29" s="248"/>
      <c r="AI29" s="248"/>
      <c r="AJ29" s="248"/>
      <c r="AK29" s="248"/>
      <c r="AL29" s="248"/>
      <c r="AM29" s="248"/>
      <c r="AN29" s="248"/>
      <c r="AO29" s="248"/>
      <c r="AP29" s="248"/>
      <c r="AQ29" s="248"/>
      <c r="AR29" s="248"/>
      <c r="AS29" s="248"/>
      <c r="AT29" s="248"/>
      <c r="AU29" s="248"/>
      <c r="AV29" s="248"/>
      <c r="AW29" s="248"/>
      <c r="AY29" s="249"/>
      <c r="AZ29" s="249"/>
      <c r="BA29" s="250"/>
      <c r="BB29" s="250"/>
      <c r="BC29" s="250"/>
      <c r="BD29" s="250"/>
      <c r="BE29" s="250"/>
      <c r="BF29" s="250"/>
      <c r="BG29" s="250"/>
      <c r="BH29" s="250"/>
      <c r="BI29" s="250"/>
      <c r="BJ29" s="250"/>
      <c r="BK29" s="250"/>
      <c r="BL29" s="250"/>
      <c r="BM29" s="250"/>
      <c r="BN29" s="250"/>
      <c r="BO29" s="250"/>
      <c r="BP29" s="250"/>
      <c r="BQ29" s="250"/>
      <c r="BR29" s="250"/>
      <c r="BS29" s="250"/>
      <c r="BT29" s="250"/>
      <c r="BU29" s="250"/>
      <c r="BV29" s="250"/>
      <c r="BX29" s="185"/>
      <c r="BY29" s="185"/>
      <c r="BZ29" s="185"/>
      <c r="CA29" s="185"/>
      <c r="CB29" s="185"/>
      <c r="CC29" s="185"/>
      <c r="CD29" s="185"/>
      <c r="CE29" s="185"/>
      <c r="CF29" s="185"/>
      <c r="CG29" s="185"/>
      <c r="CH29" s="185"/>
      <c r="CI29" s="185"/>
      <c r="CJ29" s="185"/>
      <c r="CK29" s="185"/>
      <c r="CL29" s="185"/>
      <c r="CM29" s="185"/>
      <c r="CN29" s="185"/>
      <c r="CO29" s="185"/>
      <c r="CP29" s="185"/>
      <c r="CQ29" s="185"/>
      <c r="CR29" s="185"/>
      <c r="CS29" s="185"/>
      <c r="CT29" s="185"/>
      <c r="CU29" s="185"/>
    </row>
    <row r="30" spans="1:99">
      <c r="A30" s="242" t="s">
        <v>20</v>
      </c>
      <c r="B30" s="280" t="s">
        <v>57</v>
      </c>
      <c r="C30" s="331" t="s">
        <v>270</v>
      </c>
      <c r="D30" s="331" t="s">
        <v>270</v>
      </c>
      <c r="E30" s="331" t="s">
        <v>270</v>
      </c>
      <c r="F30" s="331" t="s">
        <v>270</v>
      </c>
      <c r="G30" s="331" t="s">
        <v>270</v>
      </c>
      <c r="H30" s="331" t="s">
        <v>270</v>
      </c>
      <c r="I30" s="331" t="s">
        <v>270</v>
      </c>
      <c r="J30" s="331" t="s">
        <v>270</v>
      </c>
      <c r="K30" s="331" t="s">
        <v>270</v>
      </c>
      <c r="L30" s="331">
        <v>4.2712931883410103</v>
      </c>
      <c r="M30" s="331">
        <v>4.4667169707703804</v>
      </c>
      <c r="N30" s="331">
        <v>4.4538276701730011</v>
      </c>
      <c r="O30" s="331">
        <v>4.4667412113575979</v>
      </c>
      <c r="P30" s="331">
        <v>4.5281018725098887</v>
      </c>
      <c r="Q30" s="331">
        <v>4.5435596642932117</v>
      </c>
      <c r="R30" s="331">
        <v>4.5593303619844807</v>
      </c>
      <c r="S30" s="331">
        <v>4.5560254578748172</v>
      </c>
      <c r="T30" s="331">
        <v>4.5910791678877549</v>
      </c>
      <c r="U30" s="331">
        <v>4.6704191695400104</v>
      </c>
      <c r="V30" s="331">
        <v>5.0003744168725142</v>
      </c>
      <c r="W30" s="331">
        <v>4.9020046512995004</v>
      </c>
      <c r="X30" s="332">
        <v>5.2373751664100787</v>
      </c>
      <c r="AB30" s="248"/>
      <c r="AC30" s="248"/>
      <c r="AD30" s="248"/>
      <c r="AE30" s="248"/>
      <c r="AF30" s="248"/>
      <c r="AG30" s="248"/>
      <c r="AH30" s="248"/>
      <c r="AI30" s="248"/>
      <c r="AJ30" s="248"/>
      <c r="AK30" s="248"/>
      <c r="AL30" s="248"/>
      <c r="AM30" s="248"/>
      <c r="AN30" s="248"/>
      <c r="AO30" s="248"/>
      <c r="AP30" s="248"/>
      <c r="AQ30" s="248"/>
      <c r="AR30" s="248"/>
      <c r="AS30" s="248"/>
      <c r="AT30" s="248"/>
      <c r="AU30" s="248"/>
      <c r="AV30" s="248"/>
      <c r="AW30" s="248"/>
      <c r="AY30" s="248"/>
      <c r="AZ30" s="248"/>
      <c r="BA30" s="158"/>
      <c r="BB30" s="158"/>
      <c r="BC30" s="158"/>
      <c r="BD30" s="158"/>
      <c r="BE30" s="158"/>
      <c r="BF30" s="158"/>
      <c r="BG30" s="158"/>
      <c r="BH30" s="158"/>
      <c r="BI30" s="158"/>
      <c r="BJ30" s="158"/>
      <c r="BK30" s="158"/>
      <c r="BL30" s="158"/>
      <c r="BM30" s="158"/>
      <c r="BN30" s="158"/>
      <c r="BO30" s="158"/>
      <c r="BP30" s="158"/>
      <c r="BQ30" s="158"/>
      <c r="BR30" s="158"/>
      <c r="BS30" s="158"/>
      <c r="BT30" s="158"/>
      <c r="BU30" s="158"/>
      <c r="BV30" s="158"/>
    </row>
    <row r="31" spans="1:99">
      <c r="A31" s="242" t="s">
        <v>20</v>
      </c>
      <c r="B31" s="38" t="s">
        <v>52</v>
      </c>
      <c r="C31" s="331">
        <v>5.0748043020161813</v>
      </c>
      <c r="D31" s="331">
        <v>5.1821590497859118</v>
      </c>
      <c r="E31" s="331">
        <v>5.2868278336603813</v>
      </c>
      <c r="F31" s="331">
        <v>5.4084256848860059</v>
      </c>
      <c r="G31" s="331">
        <v>5.5704873199216003</v>
      </c>
      <c r="H31" s="331">
        <v>6.0742862137078859</v>
      </c>
      <c r="I31" s="331">
        <v>6.5657072308956161</v>
      </c>
      <c r="J31" s="331">
        <v>6.9253051842071365</v>
      </c>
      <c r="K31" s="331">
        <v>6.9846033267435335</v>
      </c>
      <c r="L31" s="331">
        <v>7.0749472395963986</v>
      </c>
      <c r="M31" s="331">
        <v>7.1141778519863506</v>
      </c>
      <c r="N31" s="331">
        <v>7.0623852685079589</v>
      </c>
      <c r="O31" s="331">
        <v>7.057361756885026</v>
      </c>
      <c r="P31" s="331">
        <v>7.1228718759451688</v>
      </c>
      <c r="Q31" s="331">
        <v>7.120598968730433</v>
      </c>
      <c r="R31" s="331">
        <v>7.1194735130930855</v>
      </c>
      <c r="S31" s="331">
        <v>7.1135003689852496</v>
      </c>
      <c r="T31" s="331">
        <v>7.1604826983148602</v>
      </c>
      <c r="U31" s="331">
        <v>7.2932439140396514</v>
      </c>
      <c r="V31" s="331">
        <v>7.8036624769035345</v>
      </c>
      <c r="W31" s="331">
        <v>7.6704445219209925</v>
      </c>
      <c r="X31" s="332">
        <v>8.1031093180243641</v>
      </c>
      <c r="AB31" s="248"/>
      <c r="AC31" s="248"/>
      <c r="AD31" s="248"/>
      <c r="AE31" s="248"/>
      <c r="AF31" s="248"/>
      <c r="AG31" s="248"/>
      <c r="AH31" s="248"/>
      <c r="AI31" s="248"/>
      <c r="AJ31" s="248"/>
      <c r="AK31" s="248"/>
      <c r="AL31" s="248"/>
      <c r="AM31" s="248"/>
      <c r="AN31" s="248"/>
      <c r="AO31" s="248"/>
      <c r="AP31" s="248"/>
      <c r="AQ31" s="248"/>
      <c r="AR31" s="248"/>
      <c r="AS31" s="248"/>
      <c r="AT31" s="248"/>
      <c r="AU31" s="248"/>
      <c r="AV31" s="248"/>
      <c r="AW31" s="248"/>
      <c r="AY31" s="248"/>
      <c r="AZ31" s="248"/>
      <c r="BA31" s="158"/>
      <c r="BB31" s="158"/>
      <c r="BC31" s="158"/>
      <c r="BD31" s="158"/>
      <c r="BE31" s="158"/>
      <c r="BF31" s="158"/>
      <c r="BG31" s="158"/>
      <c r="BH31" s="158"/>
      <c r="BI31" s="158"/>
      <c r="BJ31" s="158"/>
      <c r="BK31" s="158"/>
      <c r="BL31" s="158"/>
      <c r="BM31" s="158"/>
      <c r="BN31" s="158"/>
      <c r="BO31" s="158"/>
      <c r="BP31" s="158"/>
      <c r="BQ31" s="158"/>
      <c r="BR31" s="158"/>
      <c r="BS31" s="158"/>
      <c r="BT31" s="158"/>
      <c r="BU31" s="158"/>
      <c r="BV31" s="158"/>
    </row>
    <row r="32" spans="1:99">
      <c r="A32" s="242" t="s">
        <v>20</v>
      </c>
      <c r="B32" s="281" t="s">
        <v>128</v>
      </c>
      <c r="C32" s="331">
        <v>2.5414345735400494</v>
      </c>
      <c r="D32" s="331">
        <v>2.5983720273245989</v>
      </c>
      <c r="E32" s="331">
        <v>2.6431626988222918</v>
      </c>
      <c r="F32" s="331">
        <v>2.7089422145054001</v>
      </c>
      <c r="G32" s="331">
        <v>2.7919010610988253</v>
      </c>
      <c r="H32" s="331">
        <v>3.0419030958222262</v>
      </c>
      <c r="I32" s="331">
        <v>3.2971646894916993</v>
      </c>
      <c r="J32" s="331">
        <v>3.473252061635776</v>
      </c>
      <c r="K32" s="331">
        <v>3.5160222793228151</v>
      </c>
      <c r="L32" s="331">
        <v>3.5542366187584404</v>
      </c>
      <c r="M32" s="331">
        <v>3.5935362633438834</v>
      </c>
      <c r="N32" s="331">
        <v>3.5845180523182356</v>
      </c>
      <c r="O32" s="331">
        <v>3.5802418279787895</v>
      </c>
      <c r="P32" s="331">
        <v>3.6098639918253643</v>
      </c>
      <c r="Q32" s="331">
        <v>3.604888002690394</v>
      </c>
      <c r="R32" s="331">
        <v>3.6040017682885472</v>
      </c>
      <c r="S32" s="331">
        <v>3.6076339238503885</v>
      </c>
      <c r="T32" s="331">
        <v>3.634757265271543</v>
      </c>
      <c r="U32" s="331">
        <v>3.6993066398608714</v>
      </c>
      <c r="V32" s="331">
        <v>3.9498942140762123</v>
      </c>
      <c r="W32" s="331">
        <v>3.8644638014717834</v>
      </c>
      <c r="X32" s="332">
        <v>4.0993952911662586</v>
      </c>
      <c r="AB32" s="248"/>
      <c r="AC32" s="248"/>
      <c r="AD32" s="248"/>
      <c r="AE32" s="248"/>
      <c r="AF32" s="248"/>
      <c r="AG32" s="248"/>
      <c r="AH32" s="248"/>
      <c r="AI32" s="248"/>
      <c r="AJ32" s="248"/>
      <c r="AK32" s="248"/>
      <c r="AL32" s="248"/>
      <c r="AM32" s="248"/>
      <c r="AN32" s="248"/>
      <c r="AO32" s="248"/>
      <c r="AP32" s="248"/>
      <c r="AQ32" s="248"/>
      <c r="AR32" s="248"/>
      <c r="AS32" s="248"/>
      <c r="AT32" s="248"/>
      <c r="AU32" s="248"/>
      <c r="AV32" s="248"/>
      <c r="AW32" s="248"/>
      <c r="AY32" s="248"/>
      <c r="AZ32" s="248"/>
      <c r="BA32" s="158"/>
      <c r="BB32" s="158"/>
      <c r="BC32" s="158"/>
      <c r="BD32" s="158"/>
      <c r="BE32" s="158"/>
      <c r="BF32" s="158"/>
      <c r="BG32" s="158"/>
      <c r="BH32" s="158"/>
      <c r="BI32" s="158"/>
      <c r="BJ32" s="158"/>
      <c r="BK32" s="158"/>
      <c r="BL32" s="158"/>
      <c r="BM32" s="158"/>
      <c r="BN32" s="158"/>
      <c r="BO32" s="158"/>
      <c r="BP32" s="158"/>
      <c r="BQ32" s="158"/>
      <c r="BR32" s="158"/>
      <c r="BS32" s="158"/>
      <c r="BT32" s="158"/>
      <c r="BU32" s="158"/>
      <c r="BV32" s="158"/>
    </row>
    <row r="33" spans="1:74">
      <c r="A33" s="242" t="s">
        <v>20</v>
      </c>
      <c r="B33" s="43" t="s">
        <v>244</v>
      </c>
      <c r="C33" s="331">
        <v>4.8287664255812733E-2</v>
      </c>
      <c r="D33" s="331">
        <v>8.8137800678724093E-2</v>
      </c>
      <c r="E33" s="331">
        <v>8.485538487679245E-2</v>
      </c>
      <c r="F33" s="331">
        <v>9.0642702906465172E-2</v>
      </c>
      <c r="G33" s="331">
        <v>9.5723889066553783E-2</v>
      </c>
      <c r="H33" s="331">
        <v>9.8659038309548919E-2</v>
      </c>
      <c r="I33" s="331">
        <v>9.3807478975988193E-2</v>
      </c>
      <c r="J33" s="331">
        <v>0.10088893662892409</v>
      </c>
      <c r="K33" s="331">
        <v>0.10161703920991398</v>
      </c>
      <c r="L33" s="331">
        <v>0.10134342114090829</v>
      </c>
      <c r="M33" s="331">
        <v>0.10437268275171337</v>
      </c>
      <c r="N33" s="331">
        <v>0.13164426646304295</v>
      </c>
      <c r="O33" s="331">
        <v>0.15416172677874587</v>
      </c>
      <c r="P33" s="331">
        <v>0.15735277689645785</v>
      </c>
      <c r="Q33" s="331">
        <v>0.15035265059688435</v>
      </c>
      <c r="R33" s="331">
        <v>0.14635323144573023</v>
      </c>
      <c r="S33" s="331">
        <v>0.14433159866034537</v>
      </c>
      <c r="T33" s="331">
        <v>0.14288166642779787</v>
      </c>
      <c r="U33" s="331">
        <v>0.14201473511988835</v>
      </c>
      <c r="V33" s="331">
        <v>0.13512669066104976</v>
      </c>
      <c r="W33" s="331">
        <v>0.13299043200773869</v>
      </c>
      <c r="X33" s="332">
        <v>0.13932691000525871</v>
      </c>
      <c r="AB33" s="248"/>
      <c r="AC33" s="248"/>
      <c r="AD33" s="248"/>
      <c r="AE33" s="248"/>
      <c r="AF33" s="248"/>
      <c r="AG33" s="248"/>
      <c r="AH33" s="248"/>
      <c r="AI33" s="248"/>
      <c r="AJ33" s="248"/>
      <c r="AK33" s="248"/>
      <c r="AL33" s="248"/>
      <c r="AM33" s="248"/>
      <c r="AN33" s="248"/>
      <c r="AO33" s="248"/>
      <c r="AP33" s="248"/>
      <c r="AQ33" s="248"/>
      <c r="AR33" s="248"/>
      <c r="AS33" s="248"/>
      <c r="AT33" s="248"/>
      <c r="AU33" s="248"/>
      <c r="AV33" s="248"/>
      <c r="AW33" s="248"/>
      <c r="AY33" s="248"/>
      <c r="AZ33" s="248"/>
      <c r="BA33" s="158"/>
      <c r="BB33" s="158"/>
      <c r="BC33" s="158"/>
      <c r="BD33" s="158"/>
      <c r="BE33" s="158"/>
      <c r="BF33" s="158"/>
      <c r="BG33" s="158"/>
      <c r="BH33" s="158"/>
      <c r="BI33" s="158"/>
      <c r="BJ33" s="158"/>
      <c r="BK33" s="158"/>
      <c r="BL33" s="158"/>
      <c r="BM33" s="158"/>
      <c r="BN33" s="158"/>
      <c r="BO33" s="158"/>
      <c r="BP33" s="158"/>
      <c r="BQ33" s="158"/>
      <c r="BR33" s="158"/>
      <c r="BS33" s="158"/>
      <c r="BT33" s="158"/>
      <c r="BU33" s="158"/>
      <c r="BV33" s="158"/>
    </row>
    <row r="34" spans="1:74">
      <c r="A34" s="242" t="s">
        <v>20</v>
      </c>
      <c r="B34" s="43" t="s">
        <v>269</v>
      </c>
      <c r="C34" s="331">
        <v>0</v>
      </c>
      <c r="D34" s="331">
        <v>0</v>
      </c>
      <c r="E34" s="331">
        <v>0</v>
      </c>
      <c r="F34" s="331">
        <v>0</v>
      </c>
      <c r="G34" s="331">
        <v>0</v>
      </c>
      <c r="H34" s="331">
        <v>0</v>
      </c>
      <c r="I34" s="331">
        <v>0</v>
      </c>
      <c r="J34" s="331">
        <v>0</v>
      </c>
      <c r="K34" s="331">
        <v>0</v>
      </c>
      <c r="L34" s="331">
        <v>0</v>
      </c>
      <c r="M34" s="331">
        <v>0</v>
      </c>
      <c r="N34" s="331">
        <v>0</v>
      </c>
      <c r="O34" s="331">
        <v>0</v>
      </c>
      <c r="P34" s="331">
        <v>0</v>
      </c>
      <c r="Q34" s="331">
        <v>0</v>
      </c>
      <c r="R34" s="331">
        <v>0</v>
      </c>
      <c r="S34" s="331">
        <v>1.098602467342527E-3</v>
      </c>
      <c r="T34" s="331">
        <v>3.3066418208310498E-3</v>
      </c>
      <c r="U34" s="331">
        <v>5.4769227723704614E-3</v>
      </c>
      <c r="V34" s="331">
        <v>6.326695823017041E-3</v>
      </c>
      <c r="W34" s="331">
        <v>6.9863049508422917E-3</v>
      </c>
      <c r="X34" s="332">
        <v>6.3098539624193749E-3</v>
      </c>
      <c r="AB34" s="248"/>
      <c r="AC34" s="248"/>
      <c r="AD34" s="248"/>
      <c r="AE34" s="248"/>
      <c r="AF34" s="248"/>
      <c r="AG34" s="248"/>
      <c r="AH34" s="248"/>
      <c r="AI34" s="248"/>
      <c r="AJ34" s="248"/>
      <c r="AK34" s="248"/>
      <c r="AL34" s="248"/>
      <c r="AM34" s="248"/>
      <c r="AN34" s="248"/>
      <c r="AO34" s="248"/>
      <c r="AP34" s="248"/>
      <c r="AQ34" s="248"/>
      <c r="AR34" s="248"/>
      <c r="AS34" s="248"/>
      <c r="AT34" s="248"/>
      <c r="AU34" s="248"/>
      <c r="AV34" s="248"/>
      <c r="AW34" s="248"/>
      <c r="AY34" s="249"/>
      <c r="AZ34" s="249"/>
      <c r="BA34" s="250"/>
      <c r="BB34" s="250"/>
      <c r="BC34" s="250"/>
      <c r="BD34" s="250"/>
      <c r="BE34" s="250"/>
      <c r="BF34" s="250"/>
      <c r="BG34" s="250"/>
      <c r="BH34" s="250"/>
      <c r="BI34" s="250"/>
      <c r="BJ34" s="250"/>
      <c r="BK34" s="250"/>
      <c r="BL34" s="250"/>
      <c r="BM34" s="250"/>
      <c r="BN34" s="250"/>
      <c r="BO34" s="250"/>
      <c r="BP34" s="250"/>
      <c r="BQ34" s="250"/>
      <c r="BR34" s="250"/>
      <c r="BS34" s="250"/>
      <c r="BT34" s="250"/>
      <c r="BU34" s="250"/>
      <c r="BV34" s="250"/>
    </row>
    <row r="35" spans="1:74">
      <c r="A35" s="242" t="s">
        <v>20</v>
      </c>
      <c r="B35" s="43" t="s">
        <v>9</v>
      </c>
      <c r="C35" s="331">
        <v>3.2192873823419936</v>
      </c>
      <c r="D35" s="331">
        <v>3.3358489429989922</v>
      </c>
      <c r="E35" s="331">
        <v>3.3770171538499305</v>
      </c>
      <c r="F35" s="331">
        <v>3.4711064537769216</v>
      </c>
      <c r="G35" s="331">
        <v>3.625179894087653</v>
      </c>
      <c r="H35" s="331">
        <v>3.9817551390532087</v>
      </c>
      <c r="I35" s="331">
        <v>4.3589165910535224</v>
      </c>
      <c r="J35" s="331">
        <v>4.6512794164667568</v>
      </c>
      <c r="K35" s="331">
        <v>4.705868176188563</v>
      </c>
      <c r="L35" s="331">
        <v>4.831337591408694</v>
      </c>
      <c r="M35" s="331">
        <v>4.9542406726677104</v>
      </c>
      <c r="N35" s="331">
        <v>5.0213554879981368</v>
      </c>
      <c r="O35" s="331">
        <v>5.0809210829469516</v>
      </c>
      <c r="P35" s="331">
        <v>5.2076771602227314</v>
      </c>
      <c r="Q35" s="331">
        <v>5.2501061474687534</v>
      </c>
      <c r="R35" s="331">
        <v>5.2911322048504728</v>
      </c>
      <c r="S35" s="331">
        <v>5.2688469456057865</v>
      </c>
      <c r="T35" s="331">
        <v>5.3376510601337896</v>
      </c>
      <c r="U35" s="331">
        <v>5.4873715433826771</v>
      </c>
      <c r="V35" s="331">
        <v>5.9398391661430061</v>
      </c>
      <c r="W35" s="331">
        <v>5.8916993888833593</v>
      </c>
      <c r="X35" s="332">
        <v>6.3240716528385343</v>
      </c>
      <c r="AB35" s="248"/>
      <c r="AC35" s="248"/>
      <c r="AD35" s="248"/>
      <c r="AE35" s="248"/>
      <c r="AF35" s="248"/>
      <c r="AG35" s="248"/>
      <c r="AH35" s="248"/>
      <c r="AI35" s="248"/>
      <c r="AJ35" s="248"/>
      <c r="AK35" s="248"/>
      <c r="AL35" s="248"/>
      <c r="AM35" s="248"/>
      <c r="AN35" s="248"/>
      <c r="AO35" s="248"/>
      <c r="AP35" s="248"/>
      <c r="AQ35" s="248"/>
      <c r="AR35" s="248"/>
      <c r="AS35" s="248"/>
      <c r="AT35" s="248"/>
      <c r="AU35" s="248"/>
      <c r="AV35" s="248"/>
      <c r="AW35" s="248"/>
      <c r="AY35" s="249"/>
      <c r="AZ35" s="249"/>
      <c r="BA35" s="250"/>
      <c r="BB35" s="250"/>
      <c r="BC35" s="250"/>
      <c r="BD35" s="250"/>
      <c r="BE35" s="250"/>
      <c r="BF35" s="250"/>
      <c r="BG35" s="250"/>
      <c r="BH35" s="250"/>
      <c r="BI35" s="250"/>
      <c r="BJ35" s="250"/>
      <c r="BK35" s="250"/>
      <c r="BL35" s="250"/>
      <c r="BM35" s="250"/>
      <c r="BN35" s="250"/>
      <c r="BO35" s="250"/>
      <c r="BP35" s="250"/>
      <c r="BQ35" s="250"/>
      <c r="BR35" s="250"/>
      <c r="BS35" s="250"/>
      <c r="BT35" s="250"/>
      <c r="BU35" s="250"/>
      <c r="BV35" s="250"/>
    </row>
    <row r="36" spans="1:74">
      <c r="A36" s="242" t="s">
        <v>9</v>
      </c>
      <c r="B36" s="280" t="s">
        <v>57</v>
      </c>
      <c r="C36" s="331" t="s">
        <v>270</v>
      </c>
      <c r="D36" s="331" t="s">
        <v>270</v>
      </c>
      <c r="E36" s="331" t="s">
        <v>270</v>
      </c>
      <c r="F36" s="331" t="s">
        <v>270</v>
      </c>
      <c r="G36" s="331" t="s">
        <v>270</v>
      </c>
      <c r="H36" s="331" t="s">
        <v>270</v>
      </c>
      <c r="I36" s="331">
        <v>7.6481389477612085</v>
      </c>
      <c r="J36" s="331">
        <v>8.8758822774561068</v>
      </c>
      <c r="K36" s="331">
        <v>9.4360738709323986</v>
      </c>
      <c r="L36" s="331">
        <v>9.4465298147715568</v>
      </c>
      <c r="M36" s="331">
        <v>9.3979001003604239</v>
      </c>
      <c r="N36" s="331">
        <v>9.4678945277107953</v>
      </c>
      <c r="O36" s="331">
        <v>9.6149914258195306</v>
      </c>
      <c r="P36" s="331">
        <v>9.7334845365913907</v>
      </c>
      <c r="Q36" s="331">
        <v>9.7547013172547405</v>
      </c>
      <c r="R36" s="331">
        <v>9.7855421691806104</v>
      </c>
      <c r="S36" s="331">
        <v>9.8221195241169177</v>
      </c>
      <c r="T36" s="331">
        <v>9.9069029589954187</v>
      </c>
      <c r="U36" s="331">
        <v>10.209696809790442</v>
      </c>
      <c r="V36" s="331">
        <v>10.775285322170935</v>
      </c>
      <c r="W36" s="331">
        <v>11.234697701937149</v>
      </c>
      <c r="X36" s="332">
        <v>11.907834953078421</v>
      </c>
      <c r="AB36" s="248"/>
      <c r="AC36" s="248"/>
      <c r="AD36" s="248"/>
      <c r="AE36" s="248"/>
      <c r="AF36" s="248"/>
      <c r="AG36" s="248"/>
      <c r="AH36" s="248"/>
      <c r="AI36" s="248"/>
      <c r="AJ36" s="248"/>
      <c r="AK36" s="248"/>
      <c r="AL36" s="248"/>
      <c r="AM36" s="248"/>
      <c r="AN36" s="248"/>
      <c r="AO36" s="248"/>
      <c r="AP36" s="248"/>
      <c r="AQ36" s="248"/>
      <c r="AR36" s="248"/>
      <c r="AS36" s="248"/>
      <c r="AT36" s="248"/>
      <c r="AU36" s="248"/>
      <c r="AV36" s="248"/>
      <c r="AW36" s="248"/>
      <c r="AY36" s="248"/>
      <c r="AZ36" s="248"/>
      <c r="BA36" s="158"/>
      <c r="BB36" s="158"/>
      <c r="BC36" s="158"/>
      <c r="BD36" s="158"/>
      <c r="BE36" s="158"/>
      <c r="BF36" s="158"/>
      <c r="BG36" s="158"/>
      <c r="BH36" s="158"/>
      <c r="BI36" s="158"/>
      <c r="BJ36" s="158"/>
      <c r="BK36" s="158"/>
      <c r="BL36" s="158"/>
      <c r="BM36" s="158"/>
      <c r="BN36" s="158"/>
      <c r="BO36" s="158"/>
      <c r="BP36" s="158"/>
      <c r="BQ36" s="158"/>
      <c r="BR36" s="158"/>
      <c r="BS36" s="158"/>
      <c r="BT36" s="158"/>
      <c r="BU36" s="158"/>
      <c r="BV36" s="158"/>
    </row>
    <row r="37" spans="1:74">
      <c r="A37" s="242" t="s">
        <v>9</v>
      </c>
      <c r="B37" s="38" t="s">
        <v>52</v>
      </c>
      <c r="C37" s="331">
        <v>5.118561993122241</v>
      </c>
      <c r="D37" s="331">
        <v>5.222881704070474</v>
      </c>
      <c r="E37" s="331">
        <v>5.3978232861138027</v>
      </c>
      <c r="F37" s="331">
        <v>5.6970000256543729</v>
      </c>
      <c r="G37" s="331">
        <v>6.6065908746513147</v>
      </c>
      <c r="H37" s="331">
        <v>7.2696338879393352</v>
      </c>
      <c r="I37" s="331">
        <v>8.0180438641742313</v>
      </c>
      <c r="J37" s="331">
        <v>8.5380393998470403</v>
      </c>
      <c r="K37" s="331">
        <v>9.0911267219353249</v>
      </c>
      <c r="L37" s="331">
        <v>9.0861957825233599</v>
      </c>
      <c r="M37" s="331">
        <v>9.163189795102042</v>
      </c>
      <c r="N37" s="331">
        <v>9.2164472471362036</v>
      </c>
      <c r="O37" s="331">
        <v>9.2823389831283869</v>
      </c>
      <c r="P37" s="331">
        <v>9.2768901868849198</v>
      </c>
      <c r="Q37" s="331">
        <v>9.2428356269479757</v>
      </c>
      <c r="R37" s="331">
        <v>9.3275986018886456</v>
      </c>
      <c r="S37" s="331">
        <v>9.3642398725012441</v>
      </c>
      <c r="T37" s="331">
        <v>9.4987181366624807</v>
      </c>
      <c r="U37" s="331">
        <v>9.8936738915630027</v>
      </c>
      <c r="V37" s="331">
        <v>10.500033251529409</v>
      </c>
      <c r="W37" s="331">
        <v>10.889875115565433</v>
      </c>
      <c r="X37" s="332">
        <v>11.685426211850464</v>
      </c>
      <c r="AB37" s="248"/>
      <c r="AC37" s="248"/>
      <c r="AD37" s="248"/>
      <c r="AE37" s="248"/>
      <c r="AF37" s="248"/>
      <c r="AG37" s="248"/>
      <c r="AH37" s="248"/>
      <c r="AI37" s="248"/>
      <c r="AJ37" s="248"/>
      <c r="AK37" s="248"/>
      <c r="AL37" s="248"/>
      <c r="AM37" s="248"/>
      <c r="AN37" s="248"/>
      <c r="AO37" s="248"/>
      <c r="AP37" s="248"/>
      <c r="AQ37" s="248"/>
      <c r="AR37" s="248"/>
      <c r="AS37" s="248"/>
      <c r="AT37" s="248"/>
      <c r="AU37" s="248"/>
      <c r="AV37" s="248"/>
      <c r="AW37" s="248"/>
      <c r="AY37" s="248"/>
      <c r="AZ37" s="248"/>
      <c r="BA37" s="158"/>
      <c r="BB37" s="158"/>
      <c r="BC37" s="158"/>
      <c r="BD37" s="158"/>
      <c r="BE37" s="158"/>
      <c r="BF37" s="158"/>
      <c r="BG37" s="158"/>
      <c r="BH37" s="158"/>
      <c r="BI37" s="158"/>
      <c r="BJ37" s="158"/>
      <c r="BK37" s="158"/>
      <c r="BL37" s="158"/>
      <c r="BM37" s="158"/>
      <c r="BN37" s="158"/>
      <c r="BO37" s="158"/>
      <c r="BP37" s="158"/>
      <c r="BQ37" s="158"/>
      <c r="BR37" s="158"/>
      <c r="BS37" s="158"/>
      <c r="BT37" s="158"/>
      <c r="BU37" s="158"/>
      <c r="BV37" s="158"/>
    </row>
    <row r="38" spans="1:74">
      <c r="A38" s="242" t="s">
        <v>9</v>
      </c>
      <c r="B38" s="281" t="s">
        <v>128</v>
      </c>
      <c r="C38" s="331">
        <v>2.7389344571678649</v>
      </c>
      <c r="D38" s="331">
        <v>2.8184366064662543</v>
      </c>
      <c r="E38" s="331">
        <v>2.9308142956805194</v>
      </c>
      <c r="F38" s="331">
        <v>3.1639144858851673</v>
      </c>
      <c r="G38" s="331">
        <v>3.6965129872739144</v>
      </c>
      <c r="H38" s="331">
        <v>4.10296986609975</v>
      </c>
      <c r="I38" s="331">
        <v>4.201047533021649</v>
      </c>
      <c r="J38" s="331">
        <v>4.9021144876786638</v>
      </c>
      <c r="K38" s="331">
        <v>5.1475772364297221</v>
      </c>
      <c r="L38" s="331">
        <v>5.1353562699301092</v>
      </c>
      <c r="M38" s="331">
        <v>5.1155664844776769</v>
      </c>
      <c r="N38" s="331">
        <v>5.1797755355999486</v>
      </c>
      <c r="O38" s="331">
        <v>5.2604047913874421</v>
      </c>
      <c r="P38" s="331">
        <v>5.3235968054079521</v>
      </c>
      <c r="Q38" s="331">
        <v>5.3311879635295423</v>
      </c>
      <c r="R38" s="331">
        <v>5.3630101764501301</v>
      </c>
      <c r="S38" s="331">
        <v>5.382193696935663</v>
      </c>
      <c r="T38" s="331">
        <v>5.4403752560089655</v>
      </c>
      <c r="U38" s="331">
        <v>5.7104189375933112</v>
      </c>
      <c r="V38" s="331">
        <v>6.1135173639764488</v>
      </c>
      <c r="W38" s="331">
        <v>6.4274196647373394</v>
      </c>
      <c r="X38" s="332">
        <v>6.8424630827609354</v>
      </c>
      <c r="AB38" s="248"/>
      <c r="AC38" s="248"/>
      <c r="AD38" s="248"/>
      <c r="AE38" s="248"/>
      <c r="AF38" s="248"/>
      <c r="AG38" s="248"/>
      <c r="AH38" s="248"/>
      <c r="AI38" s="248"/>
      <c r="AJ38" s="248"/>
      <c r="AK38" s="248"/>
      <c r="AL38" s="248"/>
      <c r="AM38" s="248"/>
      <c r="AN38" s="248"/>
      <c r="AO38" s="248"/>
      <c r="AP38" s="248"/>
      <c r="AQ38" s="248"/>
      <c r="AR38" s="248"/>
      <c r="AS38" s="248"/>
      <c r="AT38" s="248"/>
      <c r="AU38" s="248"/>
      <c r="AV38" s="248"/>
      <c r="AW38" s="248"/>
      <c r="AY38" s="248"/>
      <c r="AZ38" s="248"/>
      <c r="BA38" s="158"/>
      <c r="BB38" s="158"/>
      <c r="BC38" s="158"/>
      <c r="BD38" s="158"/>
      <c r="BE38" s="158"/>
      <c r="BF38" s="158"/>
      <c r="BG38" s="158"/>
      <c r="BH38" s="158"/>
      <c r="BI38" s="158"/>
      <c r="BJ38" s="158"/>
      <c r="BK38" s="158"/>
      <c r="BL38" s="158"/>
      <c r="BM38" s="158"/>
      <c r="BN38" s="158"/>
      <c r="BO38" s="158"/>
      <c r="BP38" s="158"/>
      <c r="BQ38" s="158"/>
      <c r="BR38" s="158"/>
      <c r="BS38" s="158"/>
      <c r="BT38" s="158"/>
      <c r="BU38" s="158"/>
      <c r="BV38" s="158"/>
    </row>
    <row r="39" spans="1:74">
      <c r="A39" s="242" t="s">
        <v>9</v>
      </c>
      <c r="B39" s="43" t="s">
        <v>244</v>
      </c>
      <c r="C39" s="331">
        <v>5.0663477334917509E-2</v>
      </c>
      <c r="D39" s="331">
        <v>9.350570001339864E-2</v>
      </c>
      <c r="E39" s="331">
        <v>8.9973048804501729E-2</v>
      </c>
      <c r="F39" s="331">
        <v>8.6861311747254144E-2</v>
      </c>
      <c r="G39" s="331">
        <v>8.5764195625857798E-2</v>
      </c>
      <c r="H39" s="331">
        <v>8.3997416489638002E-2</v>
      </c>
      <c r="I39" s="331">
        <v>7.811093270811087E-2</v>
      </c>
      <c r="J39" s="331">
        <v>8.5082937668516698E-2</v>
      </c>
      <c r="K39" s="331">
        <v>8.1088002134214923E-2</v>
      </c>
      <c r="L39" s="331">
        <v>7.866488373492897E-2</v>
      </c>
      <c r="M39" s="331">
        <v>0.10167443578350552</v>
      </c>
      <c r="N39" s="331">
        <v>0.16898393207424467</v>
      </c>
      <c r="O39" s="331">
        <v>0.23873867868013254</v>
      </c>
      <c r="P39" s="331">
        <v>0.24553045992719</v>
      </c>
      <c r="Q39" s="331">
        <v>0.2494582229684974</v>
      </c>
      <c r="R39" s="331">
        <v>0.25571183486413246</v>
      </c>
      <c r="S39" s="331">
        <v>0.26124895209584686</v>
      </c>
      <c r="T39" s="331">
        <v>0.25799496273624617</v>
      </c>
      <c r="U39" s="331">
        <v>0.26395828082018485</v>
      </c>
      <c r="V39" s="331">
        <v>0.26073391122757233</v>
      </c>
      <c r="W39" s="331">
        <v>0.26239115233484328</v>
      </c>
      <c r="X39" s="332">
        <v>0.2648280776929875</v>
      </c>
      <c r="AB39" s="248"/>
      <c r="AC39" s="248"/>
      <c r="AD39" s="248"/>
      <c r="AE39" s="248"/>
      <c r="AF39" s="248"/>
      <c r="AG39" s="248"/>
      <c r="AH39" s="248"/>
      <c r="AI39" s="248"/>
      <c r="AJ39" s="248"/>
      <c r="AK39" s="248"/>
      <c r="AL39" s="248"/>
      <c r="AM39" s="248"/>
      <c r="AN39" s="248"/>
      <c r="AO39" s="248"/>
      <c r="AP39" s="248"/>
      <c r="AQ39" s="248"/>
      <c r="AR39" s="248"/>
      <c r="AS39" s="248"/>
      <c r="AT39" s="248"/>
      <c r="AU39" s="248"/>
      <c r="AV39" s="248"/>
      <c r="AW39" s="248"/>
      <c r="AY39" s="248"/>
      <c r="AZ39" s="248"/>
      <c r="BA39" s="158"/>
      <c r="BB39" s="158"/>
      <c r="BC39" s="158"/>
      <c r="BD39" s="158"/>
      <c r="BE39" s="158"/>
      <c r="BF39" s="158"/>
      <c r="BG39" s="158"/>
      <c r="BH39" s="158"/>
      <c r="BI39" s="158"/>
      <c r="BJ39" s="158"/>
      <c r="BK39" s="158"/>
      <c r="BL39" s="158"/>
      <c r="BM39" s="158"/>
      <c r="BN39" s="158"/>
      <c r="BO39" s="158"/>
      <c r="BP39" s="158"/>
      <c r="BQ39" s="158"/>
      <c r="BR39" s="158"/>
      <c r="BS39" s="158"/>
      <c r="BT39" s="158"/>
      <c r="BU39" s="158"/>
      <c r="BV39" s="158"/>
    </row>
    <row r="40" spans="1:74">
      <c r="A40" s="242" t="s">
        <v>9</v>
      </c>
      <c r="B40" s="43" t="s">
        <v>269</v>
      </c>
      <c r="C40" s="331">
        <v>0</v>
      </c>
      <c r="D40" s="331">
        <v>0</v>
      </c>
      <c r="E40" s="331">
        <v>0</v>
      </c>
      <c r="F40" s="331">
        <v>0</v>
      </c>
      <c r="G40" s="331">
        <v>0</v>
      </c>
      <c r="H40" s="331">
        <v>0</v>
      </c>
      <c r="I40" s="331">
        <v>0</v>
      </c>
      <c r="J40" s="331">
        <v>0</v>
      </c>
      <c r="K40" s="331">
        <v>0</v>
      </c>
      <c r="L40" s="331">
        <v>0</v>
      </c>
      <c r="M40" s="331">
        <v>0</v>
      </c>
      <c r="N40" s="331">
        <v>0</v>
      </c>
      <c r="O40" s="331">
        <v>0</v>
      </c>
      <c r="P40" s="331">
        <v>0</v>
      </c>
      <c r="Q40" s="331">
        <v>0</v>
      </c>
      <c r="R40" s="331">
        <v>0</v>
      </c>
      <c r="S40" s="331">
        <v>2.3000092011210279E-2</v>
      </c>
      <c r="T40" s="331">
        <v>4.3980879915924538E-2</v>
      </c>
      <c r="U40" s="331">
        <v>4.3713002019852405E-2</v>
      </c>
      <c r="V40" s="331">
        <v>4.5247193289130974E-2</v>
      </c>
      <c r="W40" s="331">
        <v>4.5618511228380274E-2</v>
      </c>
      <c r="X40" s="332">
        <v>4.5270838389667653E-2</v>
      </c>
      <c r="AB40" s="248"/>
      <c r="AC40" s="248"/>
      <c r="AD40" s="248"/>
      <c r="AE40" s="248"/>
      <c r="AF40" s="248"/>
      <c r="AG40" s="248"/>
      <c r="AH40" s="248"/>
      <c r="AI40" s="248"/>
      <c r="AJ40" s="248"/>
      <c r="AK40" s="248"/>
      <c r="AL40" s="248"/>
      <c r="AM40" s="248"/>
      <c r="AN40" s="248"/>
      <c r="AO40" s="248"/>
      <c r="AP40" s="248"/>
      <c r="AQ40" s="248"/>
      <c r="AR40" s="248"/>
      <c r="AS40" s="248"/>
      <c r="AT40" s="248"/>
      <c r="AU40" s="248"/>
      <c r="AV40" s="248"/>
      <c r="AW40" s="248"/>
      <c r="AY40" s="249"/>
      <c r="AZ40" s="249"/>
      <c r="BA40" s="250"/>
      <c r="BB40" s="250"/>
      <c r="BC40" s="250"/>
      <c r="BD40" s="250"/>
      <c r="BE40" s="250"/>
      <c r="BF40" s="250"/>
      <c r="BG40" s="250"/>
      <c r="BH40" s="250"/>
      <c r="BI40" s="250"/>
      <c r="BJ40" s="250"/>
      <c r="BK40" s="250"/>
      <c r="BL40" s="250"/>
      <c r="BM40" s="250"/>
      <c r="BN40" s="250"/>
      <c r="BO40" s="250"/>
      <c r="BP40" s="250"/>
      <c r="BQ40" s="250"/>
      <c r="BR40" s="250"/>
      <c r="BS40" s="250"/>
      <c r="BT40" s="250"/>
      <c r="BU40" s="250"/>
      <c r="BV40" s="250"/>
    </row>
    <row r="41" spans="1:74">
      <c r="A41" s="283" t="s">
        <v>9</v>
      </c>
      <c r="B41" s="284" t="s">
        <v>9</v>
      </c>
      <c r="C41" s="333">
        <v>3.2051286290678953</v>
      </c>
      <c r="D41" s="333">
        <v>3.3308950962851318</v>
      </c>
      <c r="E41" s="333">
        <v>3.4569730851973119</v>
      </c>
      <c r="F41" s="333">
        <v>3.7115713904997309</v>
      </c>
      <c r="G41" s="333">
        <v>4.3213876298325404</v>
      </c>
      <c r="H41" s="333">
        <v>4.7784771607689382</v>
      </c>
      <c r="I41" s="333">
        <v>6.3149152738793015</v>
      </c>
      <c r="J41" s="333">
        <v>7.4158630563839436</v>
      </c>
      <c r="K41" s="333">
        <v>7.925616857310307</v>
      </c>
      <c r="L41" s="333">
        <v>7.9986923562934233</v>
      </c>
      <c r="M41" s="333">
        <v>8.0437357517368309</v>
      </c>
      <c r="N41" s="333">
        <v>8.1849708761409286</v>
      </c>
      <c r="O41" s="333">
        <v>8.3725530769839285</v>
      </c>
      <c r="P41" s="333">
        <v>8.441629466686166</v>
      </c>
      <c r="Q41" s="333">
        <v>8.4319760733347771</v>
      </c>
      <c r="R41" s="333">
        <v>8.4284142808446152</v>
      </c>
      <c r="S41" s="333">
        <v>8.4568307758564778</v>
      </c>
      <c r="T41" s="333">
        <v>8.5316828908358247</v>
      </c>
      <c r="U41" s="333">
        <v>8.8424921423376119</v>
      </c>
      <c r="V41" s="333">
        <v>9.3905146255870484</v>
      </c>
      <c r="W41" s="333">
        <v>9.7571172290388724</v>
      </c>
      <c r="X41" s="334">
        <v>10.359926371983063</v>
      </c>
      <c r="AB41" s="248"/>
      <c r="AC41" s="248"/>
      <c r="AD41" s="248"/>
      <c r="AE41" s="248"/>
      <c r="AF41" s="248"/>
      <c r="AG41" s="248"/>
      <c r="AH41" s="248"/>
      <c r="AI41" s="248"/>
      <c r="AJ41" s="248"/>
      <c r="AK41" s="248"/>
      <c r="AL41" s="248"/>
      <c r="AM41" s="248"/>
      <c r="AN41" s="248"/>
      <c r="AO41" s="248"/>
      <c r="AP41" s="248"/>
      <c r="AQ41" s="248"/>
      <c r="AR41" s="248"/>
      <c r="AS41" s="248"/>
      <c r="AT41" s="248"/>
      <c r="AU41" s="248"/>
      <c r="AV41" s="248"/>
      <c r="AW41" s="248"/>
      <c r="AY41" s="249"/>
      <c r="AZ41" s="249"/>
      <c r="BA41" s="250"/>
      <c r="BB41" s="250"/>
      <c r="BC41" s="250"/>
      <c r="BD41" s="250"/>
      <c r="BE41" s="250"/>
      <c r="BF41" s="250"/>
      <c r="BG41" s="250"/>
      <c r="BH41" s="250"/>
      <c r="BI41" s="250"/>
      <c r="BJ41" s="250"/>
      <c r="BK41" s="250"/>
      <c r="BL41" s="250"/>
      <c r="BM41" s="250"/>
      <c r="BN41" s="250"/>
      <c r="BO41" s="250"/>
      <c r="BP41" s="250"/>
      <c r="BQ41" s="250"/>
      <c r="BR41" s="250"/>
      <c r="BS41" s="250"/>
      <c r="BT41" s="250"/>
      <c r="BU41" s="250"/>
      <c r="BV41" s="250"/>
    </row>
    <row r="42" spans="1:74">
      <c r="B42" s="262"/>
    </row>
    <row r="44" spans="1:74">
      <c r="C44" s="263"/>
    </row>
    <row r="45" spans="1:74">
      <c r="BA45" s="158"/>
    </row>
    <row r="47" spans="1:74">
      <c r="BA47" s="158"/>
    </row>
  </sheetData>
  <autoFilter ref="A5:B41" xr:uid="{00000000-0009-0000-0000-00000B000000}"/>
  <sortState xmlns:xlrd2="http://schemas.microsoft.com/office/spreadsheetml/2017/richdata2" ref="A6:Q35">
    <sortCondition ref="A6:A35" customList="Education &amp; Care,Kindergarten,Home-based,Casual Education &amp; Care,Hospital-based,Playcentre,Te Kōhanga Reo,Te Kohanga Reo,Kohanga reo,Kōhanga reo,Total"/>
    <sortCondition ref="B6:B35" customList="20 Hours ECE,2 and over - non 20 Hours ECE,Under 2s,Under 2's,Equity funding,Total"/>
  </sortState>
  <customSheetViews>
    <customSheetView guid="{F6994088-F0D2-4BE6-9955-D0C7C7526185}" scale="80" fitToPage="1" showAutoFilter="1">
      <pane xSplit="2" ySplit="5" topLeftCell="C6" activePane="bottomRight" state="frozen"/>
      <selection pane="bottomRight"/>
      <pageMargins left="0.70866141732283472" right="0.70866141732283472" top="0.74803149606299213" bottom="0.74803149606299213" header="0.31496062992125984" footer="0.31496062992125984"/>
      <pageSetup paperSize="9" scale="79" fitToHeight="2" orientation="landscape" r:id="rId1"/>
      <autoFilter ref="A5:B41" xr:uid="{1A0A78CE-3A8A-41B8-A0C8-922FACF94000}"/>
    </customSheetView>
  </customSheetViews>
  <mergeCells count="1">
    <mergeCell ref="M1:N1"/>
  </mergeCells>
  <phoneticPr fontId="35" type="noConversion"/>
  <hyperlinks>
    <hyperlink ref="P1" location="'Table Index'!A1" tooltip="Click here to see table index" display="Back to Index" xr:uid="{0C239B7B-27BB-47AD-A378-B0FAC7F4A90F}"/>
    <hyperlink ref="M1" location="'Table Notes'!A1" tooltip="Click here to see the notes for data" display="About the data in this table" xr:uid="{CD9C5877-CEA9-48C2-AB88-881870AF6DE6}"/>
    <hyperlink ref="B5" location="'Table Notes'!A17" display="Programme 14" xr:uid="{DD6C1E3A-2620-4355-A605-FD801991024B}"/>
    <hyperlink ref="A5" location="'Table Notes'!A15" display="Service type 12" xr:uid="{FF7241ED-F1BD-4DC4-9356-37D3E706C68D}"/>
  </hyperlinks>
  <pageMargins left="0.70866141732283472" right="0.70866141732283472" top="0.74803149606299213" bottom="0.74803149606299213" header="0.31496062992125984" footer="0.31496062992125984"/>
  <pageSetup paperSize="9" scale="73" fitToHeight="2" orientation="landscape"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theme="3"/>
    <pageSetUpPr fitToPage="1"/>
  </sheetPr>
  <dimension ref="A1:CU119"/>
  <sheetViews>
    <sheetView zoomScale="85" zoomScaleNormal="85" workbookViewId="0">
      <pane xSplit="2" ySplit="4" topLeftCell="U97" activePane="bottomRight" state="frozen"/>
      <selection pane="topRight" activeCell="C1" sqref="C1"/>
      <selection pane="bottomLeft" activeCell="A5" sqref="A5"/>
      <selection pane="bottomRight"/>
    </sheetView>
  </sheetViews>
  <sheetFormatPr defaultColWidth="8.90625" defaultRowHeight="14.5"/>
  <cols>
    <col min="1" max="1" width="39.81640625" style="12" customWidth="1"/>
    <col min="2" max="2" width="30.1796875" style="105" customWidth="1"/>
    <col min="3" max="24" width="12" style="105" customWidth="1"/>
    <col min="25" max="99" width="8.81640625" style="20" customWidth="1"/>
    <col min="100" max="16384" width="8.90625" style="105"/>
  </cols>
  <sheetData>
    <row r="1" spans="1:99" ht="34.5" customHeight="1" thickBot="1">
      <c r="A1" s="13" t="str">
        <f>'Table Index'!J15</f>
        <v>Entitlement funding, equity funding and targeted funding for disadvantage per funded child hour by Regional Council and programme ($, GST exclusive)</v>
      </c>
      <c r="B1" s="99"/>
      <c r="C1" s="99"/>
      <c r="D1" s="99"/>
      <c r="E1" s="99"/>
      <c r="F1" s="99"/>
      <c r="G1" s="99"/>
      <c r="H1" s="99"/>
      <c r="I1" s="99"/>
      <c r="M1" s="405" t="s">
        <v>87</v>
      </c>
      <c r="N1" s="406"/>
      <c r="P1" s="131" t="s">
        <v>256</v>
      </c>
      <c r="BX1" s="216"/>
    </row>
    <row r="2" spans="1:99" ht="15" customHeight="1">
      <c r="A2" s="13"/>
      <c r="BX2" s="216"/>
    </row>
    <row r="3" spans="1:99">
      <c r="A3" s="260" t="s">
        <v>50</v>
      </c>
      <c r="Z3" s="216"/>
      <c r="AY3" s="216"/>
      <c r="BX3" s="215"/>
      <c r="BY3" s="151"/>
      <c r="BZ3" s="215"/>
    </row>
    <row r="4" spans="1:99" ht="34.5" customHeight="1">
      <c r="A4" s="234" t="s">
        <v>337</v>
      </c>
      <c r="B4" s="87" t="s">
        <v>336</v>
      </c>
      <c r="C4" s="88" t="s">
        <v>0</v>
      </c>
      <c r="D4" s="88" t="s">
        <v>1</v>
      </c>
      <c r="E4" s="88" t="s">
        <v>2</v>
      </c>
      <c r="F4" s="88" t="s">
        <v>3</v>
      </c>
      <c r="G4" s="88" t="s">
        <v>4</v>
      </c>
      <c r="H4" s="88" t="s">
        <v>5</v>
      </c>
      <c r="I4" s="88" t="s">
        <v>6</v>
      </c>
      <c r="J4" s="88" t="s">
        <v>7</v>
      </c>
      <c r="K4" s="88" t="s">
        <v>8</v>
      </c>
      <c r="L4" s="88" t="s">
        <v>15</v>
      </c>
      <c r="M4" s="88" t="s">
        <v>71</v>
      </c>
      <c r="N4" s="88" t="s">
        <v>82</v>
      </c>
      <c r="O4" s="88" t="s">
        <v>90</v>
      </c>
      <c r="P4" s="88" t="s">
        <v>101</v>
      </c>
      <c r="Q4" s="88" t="s">
        <v>127</v>
      </c>
      <c r="R4" s="88" t="s">
        <v>215</v>
      </c>
      <c r="S4" s="88" t="s">
        <v>224</v>
      </c>
      <c r="T4" s="88" t="s">
        <v>255</v>
      </c>
      <c r="U4" s="88" t="s">
        <v>305</v>
      </c>
      <c r="V4" s="88" t="s">
        <v>330</v>
      </c>
      <c r="W4" s="89" t="s">
        <v>333</v>
      </c>
      <c r="X4" s="235" t="s">
        <v>353</v>
      </c>
      <c r="BX4" s="185"/>
      <c r="BY4" s="185"/>
      <c r="BZ4" s="185"/>
      <c r="CA4" s="185"/>
      <c r="CB4" s="185"/>
      <c r="CC4" s="185"/>
      <c r="CD4" s="185"/>
      <c r="CE4" s="185"/>
      <c r="CF4" s="185"/>
      <c r="CG4" s="185"/>
      <c r="CH4" s="185"/>
      <c r="CI4" s="185"/>
      <c r="CJ4" s="185"/>
      <c r="CK4" s="185"/>
      <c r="CL4" s="185"/>
      <c r="CM4" s="185"/>
      <c r="CN4" s="185"/>
      <c r="CO4" s="185"/>
      <c r="CP4" s="185"/>
      <c r="CQ4" s="185"/>
      <c r="CR4" s="185"/>
      <c r="CS4" s="185"/>
      <c r="CT4" s="185"/>
      <c r="CU4" s="185"/>
    </row>
    <row r="5" spans="1:99">
      <c r="A5" s="242" t="s">
        <v>241</v>
      </c>
      <c r="B5" s="280" t="s">
        <v>57</v>
      </c>
      <c r="C5" s="331" t="s">
        <v>270</v>
      </c>
      <c r="D5" s="331" t="s">
        <v>270</v>
      </c>
      <c r="E5" s="331" t="s">
        <v>270</v>
      </c>
      <c r="F5" s="331" t="s">
        <v>270</v>
      </c>
      <c r="G5" s="331" t="s">
        <v>270</v>
      </c>
      <c r="H5" s="331" t="s">
        <v>270</v>
      </c>
      <c r="I5" s="331">
        <v>6.5985185185185182</v>
      </c>
      <c r="J5" s="331">
        <v>6.9688888888888902</v>
      </c>
      <c r="K5" s="331">
        <v>7.0040569865081581</v>
      </c>
      <c r="L5" s="331">
        <v>7.1897541642902087</v>
      </c>
      <c r="M5" s="331">
        <v>7.104347826086955</v>
      </c>
      <c r="N5" s="331">
        <v>7.1043478260869461</v>
      </c>
      <c r="O5" s="331">
        <v>7.1478260869565293</v>
      </c>
      <c r="P5" s="331">
        <v>7.2173913043478128</v>
      </c>
      <c r="Q5" s="331">
        <v>7.2173913043478244</v>
      </c>
      <c r="R5" s="331">
        <v>7.2173913043478324</v>
      </c>
      <c r="S5" s="331">
        <v>7.2173913043478199</v>
      </c>
      <c r="T5" s="331">
        <v>7.281109931988424</v>
      </c>
      <c r="U5" s="331">
        <v>9.3869994077644261</v>
      </c>
      <c r="V5" s="331">
        <v>10.939243776111342</v>
      </c>
      <c r="W5" s="331">
        <v>11.051735773722257</v>
      </c>
      <c r="X5" s="332">
        <v>11.348585436825491</v>
      </c>
      <c r="AB5" s="248"/>
      <c r="AC5" s="248"/>
      <c r="AD5" s="248"/>
      <c r="AE5" s="248"/>
      <c r="AF5" s="248"/>
      <c r="AG5" s="248"/>
      <c r="AH5" s="248"/>
      <c r="AI5" s="248"/>
      <c r="AJ5" s="248"/>
      <c r="AK5" s="248"/>
      <c r="AL5" s="248"/>
      <c r="AM5" s="248"/>
      <c r="AN5" s="248"/>
      <c r="AO5" s="248"/>
      <c r="AP5" s="248"/>
      <c r="AQ5" s="248"/>
      <c r="AR5" s="248"/>
      <c r="AS5" s="248"/>
      <c r="AT5" s="248"/>
      <c r="AU5" s="248"/>
      <c r="AV5" s="248"/>
      <c r="AW5" s="248"/>
      <c r="BA5" s="158"/>
      <c r="BB5" s="158"/>
      <c r="BC5" s="158"/>
      <c r="BD5" s="158"/>
      <c r="BE5" s="158"/>
      <c r="BF5" s="158"/>
      <c r="BG5" s="158"/>
      <c r="BH5" s="158"/>
      <c r="BI5" s="158"/>
      <c r="BJ5" s="158"/>
      <c r="BK5" s="158"/>
      <c r="BL5" s="158"/>
      <c r="BM5" s="158"/>
      <c r="BN5" s="158"/>
      <c r="BO5" s="158"/>
      <c r="BP5" s="158"/>
      <c r="BQ5" s="158"/>
      <c r="BR5" s="158"/>
      <c r="BS5" s="158"/>
      <c r="BT5" s="158"/>
      <c r="BU5" s="158"/>
      <c r="BV5" s="158"/>
      <c r="BX5" s="185"/>
      <c r="BY5" s="185"/>
      <c r="BZ5" s="185"/>
      <c r="CA5" s="185"/>
      <c r="CB5" s="185"/>
      <c r="CC5" s="185"/>
      <c r="CD5" s="185"/>
      <c r="CE5" s="185"/>
      <c r="CF5" s="185"/>
      <c r="CG5" s="185"/>
      <c r="CH5" s="185"/>
      <c r="CI5" s="185"/>
      <c r="CJ5" s="185"/>
      <c r="CK5" s="185"/>
      <c r="CL5" s="185"/>
      <c r="CM5" s="185"/>
      <c r="CN5" s="185"/>
      <c r="CO5" s="185"/>
      <c r="CP5" s="185"/>
      <c r="CQ5" s="185"/>
      <c r="CR5" s="185"/>
      <c r="CS5" s="185"/>
      <c r="CT5" s="185"/>
      <c r="CU5" s="185"/>
    </row>
    <row r="6" spans="1:99">
      <c r="A6" s="242" t="s">
        <v>241</v>
      </c>
      <c r="B6" s="38" t="s">
        <v>52</v>
      </c>
      <c r="C6" s="331">
        <v>4.7377777777777821</v>
      </c>
      <c r="D6" s="331">
        <v>4.8533333333333273</v>
      </c>
      <c r="E6" s="331">
        <v>4.9511111111111079</v>
      </c>
      <c r="F6" s="331">
        <v>5.0666666666666798</v>
      </c>
      <c r="G6" s="331">
        <v>5.2088888888888913</v>
      </c>
      <c r="H6" s="331">
        <v>5.4044444444444473</v>
      </c>
      <c r="I6" s="331">
        <v>6.2376464867493233</v>
      </c>
      <c r="J6" s="331">
        <v>7.4044444444444322</v>
      </c>
      <c r="K6" s="331">
        <v>7.466323255861492</v>
      </c>
      <c r="L6" s="331">
        <v>7.5043478260869474</v>
      </c>
      <c r="M6" s="331">
        <v>7.5652173913043681</v>
      </c>
      <c r="N6" s="331">
        <v>7.5652173913043628</v>
      </c>
      <c r="O6" s="331">
        <v>7.6173913043478239</v>
      </c>
      <c r="P6" s="331">
        <v>7.6869565217391083</v>
      </c>
      <c r="Q6" s="331">
        <v>7.6869565217391109</v>
      </c>
      <c r="R6" s="331">
        <v>7.686956521739118</v>
      </c>
      <c r="S6" s="331">
        <v>7.6869565217391118</v>
      </c>
      <c r="T6" s="331">
        <v>7.752143677813411</v>
      </c>
      <c r="U6" s="331">
        <v>9.9033692433151774</v>
      </c>
      <c r="V6" s="331">
        <v>11.434300791556733</v>
      </c>
      <c r="W6" s="331">
        <v>11.564251207729438</v>
      </c>
      <c r="X6" s="332">
        <v>11.770709382151036</v>
      </c>
      <c r="AB6" s="248"/>
      <c r="AC6" s="248"/>
      <c r="AD6" s="248"/>
      <c r="AE6" s="248"/>
      <c r="AF6" s="248"/>
      <c r="AG6" s="248"/>
      <c r="AH6" s="248"/>
      <c r="AI6" s="248"/>
      <c r="AJ6" s="248"/>
      <c r="AK6" s="248"/>
      <c r="AL6" s="248"/>
      <c r="AM6" s="248"/>
      <c r="AN6" s="248"/>
      <c r="AO6" s="248"/>
      <c r="AP6" s="248"/>
      <c r="AQ6" s="248"/>
      <c r="AR6" s="248"/>
      <c r="AS6" s="248"/>
      <c r="AT6" s="248"/>
      <c r="AU6" s="248"/>
      <c r="AV6" s="248"/>
      <c r="AW6" s="248"/>
      <c r="BA6" s="158"/>
      <c r="BB6" s="158"/>
      <c r="BC6" s="158"/>
      <c r="BD6" s="158"/>
      <c r="BE6" s="158"/>
      <c r="BF6" s="158"/>
      <c r="BG6" s="158"/>
      <c r="BH6" s="158"/>
      <c r="BI6" s="158"/>
      <c r="BJ6" s="158"/>
      <c r="BK6" s="158"/>
      <c r="BL6" s="158"/>
      <c r="BM6" s="158"/>
      <c r="BN6" s="158"/>
      <c r="BO6" s="158"/>
      <c r="BP6" s="158"/>
      <c r="BQ6" s="158"/>
      <c r="BR6" s="158"/>
      <c r="BS6" s="158"/>
      <c r="BT6" s="158"/>
      <c r="BU6" s="158"/>
      <c r="BV6" s="158"/>
      <c r="BX6" s="185"/>
      <c r="BY6" s="185"/>
      <c r="BZ6" s="185"/>
      <c r="CA6" s="185"/>
      <c r="CB6" s="185"/>
      <c r="CC6" s="185"/>
      <c r="CD6" s="185"/>
      <c r="CE6" s="185"/>
      <c r="CF6" s="185"/>
      <c r="CG6" s="185"/>
      <c r="CH6" s="185"/>
      <c r="CI6" s="185"/>
      <c r="CJ6" s="185"/>
      <c r="CK6" s="185"/>
      <c r="CL6" s="185"/>
      <c r="CM6" s="185"/>
      <c r="CN6" s="185"/>
      <c r="CO6" s="185"/>
      <c r="CP6" s="185"/>
      <c r="CQ6" s="185"/>
      <c r="CR6" s="185"/>
      <c r="CS6" s="185"/>
      <c r="CT6" s="185"/>
      <c r="CU6" s="185"/>
    </row>
    <row r="7" spans="1:99">
      <c r="A7" s="242" t="s">
        <v>241</v>
      </c>
      <c r="B7" s="281" t="s">
        <v>128</v>
      </c>
      <c r="C7" s="331">
        <v>2.3733333333333353</v>
      </c>
      <c r="D7" s="331">
        <v>2.4355555555555557</v>
      </c>
      <c r="E7" s="331">
        <v>2.4799999999999986</v>
      </c>
      <c r="F7" s="331">
        <v>2.5422222222222262</v>
      </c>
      <c r="G7" s="331">
        <v>2.6133333333333355</v>
      </c>
      <c r="H7" s="331">
        <v>2.7111111111111152</v>
      </c>
      <c r="I7" s="331">
        <v>3.1228607918263123</v>
      </c>
      <c r="J7" s="331">
        <v>3.7155555555555559</v>
      </c>
      <c r="K7" s="331">
        <v>3.7507713098864599</v>
      </c>
      <c r="L7" s="331">
        <v>3.7163717825629825</v>
      </c>
      <c r="M7" s="331">
        <v>3.8000000000000029</v>
      </c>
      <c r="N7" s="331">
        <v>3.8000000000000047</v>
      </c>
      <c r="O7" s="331">
        <v>3.8260869565217375</v>
      </c>
      <c r="P7" s="331">
        <v>3.8608695652173952</v>
      </c>
      <c r="Q7" s="331">
        <v>3.8608695652173912</v>
      </c>
      <c r="R7" s="331">
        <v>3.860869565217389</v>
      </c>
      <c r="S7" s="331">
        <v>3.8608695652173854</v>
      </c>
      <c r="T7" s="331">
        <v>3.8907713936972059</v>
      </c>
      <c r="U7" s="331">
        <v>5.9641411209949187</v>
      </c>
      <c r="V7" s="331">
        <v>7.4578174690939054</v>
      </c>
      <c r="W7" s="331">
        <v>7.5424997193963526</v>
      </c>
      <c r="X7" s="332">
        <v>7.6514904523309371</v>
      </c>
      <c r="AB7" s="248"/>
      <c r="AC7" s="248"/>
      <c r="AD7" s="248"/>
      <c r="AE7" s="248"/>
      <c r="AF7" s="248"/>
      <c r="AG7" s="248"/>
      <c r="AH7" s="248"/>
      <c r="AI7" s="248"/>
      <c r="AJ7" s="248"/>
      <c r="AK7" s="248"/>
      <c r="AL7" s="248"/>
      <c r="AM7" s="248"/>
      <c r="AN7" s="248"/>
      <c r="AO7" s="248"/>
      <c r="AP7" s="248"/>
      <c r="AQ7" s="248"/>
      <c r="AR7" s="248"/>
      <c r="AS7" s="248"/>
      <c r="AT7" s="248"/>
      <c r="AU7" s="248"/>
      <c r="AV7" s="248"/>
      <c r="AW7" s="248"/>
      <c r="BA7" s="158"/>
      <c r="BB7" s="158"/>
      <c r="BC7" s="158"/>
      <c r="BD7" s="158"/>
      <c r="BE7" s="158"/>
      <c r="BF7" s="158"/>
      <c r="BG7" s="158"/>
      <c r="BH7" s="158"/>
      <c r="BI7" s="158"/>
      <c r="BJ7" s="158"/>
      <c r="BK7" s="158"/>
      <c r="BL7" s="158"/>
      <c r="BM7" s="158"/>
      <c r="BN7" s="158"/>
      <c r="BO7" s="158"/>
      <c r="BP7" s="158"/>
      <c r="BQ7" s="158"/>
      <c r="BR7" s="158"/>
      <c r="BS7" s="158"/>
      <c r="BT7" s="158"/>
      <c r="BU7" s="158"/>
      <c r="BV7" s="158"/>
      <c r="BX7" s="185"/>
      <c r="BY7" s="185"/>
      <c r="BZ7" s="185"/>
      <c r="CA7" s="185"/>
      <c r="CB7" s="185"/>
      <c r="CC7" s="185"/>
      <c r="CD7" s="185"/>
      <c r="CE7" s="185"/>
      <c r="CF7" s="185"/>
      <c r="CG7" s="185"/>
      <c r="CH7" s="185"/>
      <c r="CI7" s="185"/>
      <c r="CJ7" s="185"/>
      <c r="CK7" s="185"/>
      <c r="CL7" s="185"/>
      <c r="CM7" s="185"/>
      <c r="CN7" s="185"/>
      <c r="CO7" s="185"/>
      <c r="CP7" s="185"/>
      <c r="CQ7" s="185"/>
      <c r="CR7" s="185"/>
      <c r="CS7" s="185"/>
      <c r="CT7" s="185"/>
      <c r="CU7" s="185"/>
    </row>
    <row r="8" spans="1:99">
      <c r="A8" s="242" t="s">
        <v>241</v>
      </c>
      <c r="B8" s="43" t="s">
        <v>244</v>
      </c>
      <c r="C8" s="331">
        <v>0.13448509485094851</v>
      </c>
      <c r="D8" s="331">
        <v>0.16482432923348381</v>
      </c>
      <c r="E8" s="331">
        <v>0.16626096060725032</v>
      </c>
      <c r="F8" s="331">
        <v>0.17435221783047866</v>
      </c>
      <c r="G8" s="331">
        <v>0.18218321574026267</v>
      </c>
      <c r="H8" s="331">
        <v>0.2253441180644245</v>
      </c>
      <c r="I8" s="331">
        <v>0.2431201439124277</v>
      </c>
      <c r="J8" s="331">
        <v>0.21017631662208411</v>
      </c>
      <c r="K8" s="331">
        <v>0.25411888039635189</v>
      </c>
      <c r="L8" s="331">
        <v>0.26411699810472117</v>
      </c>
      <c r="M8" s="331">
        <v>0.26584664445773176</v>
      </c>
      <c r="N8" s="331">
        <v>0.34473676526411062</v>
      </c>
      <c r="O8" s="331">
        <v>0.32793294130025596</v>
      </c>
      <c r="P8" s="331">
        <v>0.28831740158289643</v>
      </c>
      <c r="Q8" s="331">
        <v>0.30068604750878991</v>
      </c>
      <c r="R8" s="331">
        <v>0.32988439510296241</v>
      </c>
      <c r="S8" s="331">
        <v>0.38840210468014391</v>
      </c>
      <c r="T8" s="331">
        <v>0.31239308624376327</v>
      </c>
      <c r="U8" s="331">
        <v>0.33366500047156478</v>
      </c>
      <c r="V8" s="331">
        <v>0.30250444031066409</v>
      </c>
      <c r="W8" s="331">
        <v>0.29864827529751259</v>
      </c>
      <c r="X8" s="332">
        <v>0.30723398984268552</v>
      </c>
      <c r="AB8" s="248"/>
      <c r="AC8" s="248"/>
      <c r="AD8" s="248"/>
      <c r="AE8" s="248"/>
      <c r="AF8" s="248"/>
      <c r="AG8" s="248"/>
      <c r="AH8" s="248"/>
      <c r="AI8" s="248"/>
      <c r="AJ8" s="248"/>
      <c r="AK8" s="248"/>
      <c r="AL8" s="248"/>
      <c r="AM8" s="248"/>
      <c r="AN8" s="248"/>
      <c r="AO8" s="248"/>
      <c r="AP8" s="248"/>
      <c r="AQ8" s="248"/>
      <c r="AR8" s="248"/>
      <c r="AS8" s="248"/>
      <c r="AT8" s="248"/>
      <c r="AU8" s="248"/>
      <c r="AV8" s="248"/>
      <c r="AW8" s="248"/>
      <c r="BA8" s="158"/>
      <c r="BB8" s="158"/>
      <c r="BC8" s="158"/>
      <c r="BD8" s="158"/>
      <c r="BE8" s="158"/>
      <c r="BF8" s="158"/>
      <c r="BG8" s="158"/>
      <c r="BH8" s="158"/>
      <c r="BI8" s="158"/>
      <c r="BJ8" s="158"/>
      <c r="BK8" s="158"/>
      <c r="BL8" s="158"/>
      <c r="BM8" s="158"/>
      <c r="BN8" s="158"/>
      <c r="BO8" s="158"/>
      <c r="BP8" s="158"/>
      <c r="BQ8" s="158"/>
      <c r="BR8" s="158"/>
      <c r="BS8" s="158"/>
      <c r="BT8" s="158"/>
      <c r="BU8" s="158"/>
      <c r="BV8" s="158"/>
      <c r="BX8" s="185"/>
      <c r="BY8" s="185"/>
      <c r="BZ8" s="185"/>
      <c r="CA8" s="185"/>
      <c r="CB8" s="185"/>
      <c r="CC8" s="185"/>
      <c r="CD8" s="185"/>
      <c r="CE8" s="185"/>
      <c r="CF8" s="185"/>
      <c r="CG8" s="185"/>
      <c r="CH8" s="185"/>
      <c r="CI8" s="185"/>
      <c r="CJ8" s="185"/>
      <c r="CK8" s="185"/>
      <c r="CL8" s="185"/>
      <c r="CM8" s="185"/>
      <c r="CN8" s="185"/>
      <c r="CO8" s="185"/>
      <c r="CP8" s="185"/>
      <c r="CQ8" s="185"/>
      <c r="CR8" s="185"/>
      <c r="CS8" s="185"/>
      <c r="CT8" s="185"/>
      <c r="CU8" s="185"/>
    </row>
    <row r="9" spans="1:99">
      <c r="A9" s="242" t="s">
        <v>241</v>
      </c>
      <c r="B9" s="43" t="s">
        <v>269</v>
      </c>
      <c r="C9" s="331">
        <v>0</v>
      </c>
      <c r="D9" s="331">
        <v>0</v>
      </c>
      <c r="E9" s="331">
        <v>0</v>
      </c>
      <c r="F9" s="331">
        <v>0</v>
      </c>
      <c r="G9" s="331">
        <v>0</v>
      </c>
      <c r="H9" s="331">
        <v>0</v>
      </c>
      <c r="I9" s="331">
        <v>0</v>
      </c>
      <c r="J9" s="331">
        <v>0</v>
      </c>
      <c r="K9" s="331">
        <v>0</v>
      </c>
      <c r="L9" s="331">
        <v>0</v>
      </c>
      <c r="M9" s="331">
        <v>0</v>
      </c>
      <c r="N9" s="331">
        <v>0</v>
      </c>
      <c r="O9" s="331">
        <v>0</v>
      </c>
      <c r="P9" s="331">
        <v>0</v>
      </c>
      <c r="Q9" s="331">
        <v>0</v>
      </c>
      <c r="R9" s="331">
        <v>0</v>
      </c>
      <c r="S9" s="331">
        <v>0</v>
      </c>
      <c r="T9" s="331">
        <v>1.9178026253266811E-2</v>
      </c>
      <c r="U9" s="331">
        <v>4.0602502436417366E-2</v>
      </c>
      <c r="V9" s="331">
        <v>0</v>
      </c>
      <c r="W9" s="331">
        <v>2.3355879132685956E-2</v>
      </c>
      <c r="X9" s="332">
        <v>8.2177216235187256E-2</v>
      </c>
      <c r="AB9" s="248"/>
      <c r="AC9" s="248"/>
      <c r="AD9" s="248"/>
      <c r="AE9" s="248"/>
      <c r="AF9" s="248"/>
      <c r="AG9" s="248"/>
      <c r="AH9" s="248"/>
      <c r="AI9" s="248"/>
      <c r="AJ9" s="248"/>
      <c r="AK9" s="248"/>
      <c r="AL9" s="248"/>
      <c r="AM9" s="248"/>
      <c r="AN9" s="248"/>
      <c r="AO9" s="248"/>
      <c r="AP9" s="248"/>
      <c r="AQ9" s="248"/>
      <c r="AR9" s="248"/>
      <c r="AS9" s="248"/>
      <c r="AT9" s="248"/>
      <c r="AU9" s="248"/>
      <c r="AV9" s="248"/>
      <c r="AW9" s="248"/>
      <c r="AY9" s="238"/>
      <c r="AZ9" s="238"/>
      <c r="BA9" s="250"/>
      <c r="BB9" s="250"/>
      <c r="BC9" s="250"/>
      <c r="BD9" s="250"/>
      <c r="BE9" s="250"/>
      <c r="BF9" s="250"/>
      <c r="BG9" s="250"/>
      <c r="BH9" s="250"/>
      <c r="BI9" s="250"/>
      <c r="BJ9" s="250"/>
      <c r="BK9" s="250"/>
      <c r="BL9" s="250"/>
      <c r="BM9" s="250"/>
      <c r="BN9" s="250"/>
      <c r="BO9" s="250"/>
      <c r="BP9" s="250"/>
      <c r="BQ9" s="250"/>
      <c r="BR9" s="250"/>
      <c r="BS9" s="250"/>
      <c r="BT9" s="250"/>
      <c r="BU9" s="250"/>
      <c r="BV9" s="250"/>
      <c r="BX9" s="185"/>
      <c r="BY9" s="185"/>
      <c r="BZ9" s="185"/>
      <c r="CA9" s="185"/>
      <c r="CB9" s="185"/>
      <c r="CC9" s="185"/>
      <c r="CD9" s="185"/>
      <c r="CE9" s="185"/>
      <c r="CF9" s="185"/>
      <c r="CG9" s="185"/>
      <c r="CH9" s="185"/>
      <c r="CI9" s="185"/>
      <c r="CJ9" s="185"/>
      <c r="CK9" s="185"/>
      <c r="CL9" s="185"/>
      <c r="CM9" s="185"/>
      <c r="CN9" s="185"/>
      <c r="CO9" s="185"/>
      <c r="CP9" s="185"/>
      <c r="CQ9" s="185"/>
      <c r="CR9" s="185"/>
      <c r="CS9" s="185"/>
      <c r="CT9" s="185"/>
      <c r="CU9" s="185"/>
    </row>
    <row r="10" spans="1:99">
      <c r="A10" s="242" t="s">
        <v>241</v>
      </c>
      <c r="B10" s="43" t="s">
        <v>9</v>
      </c>
      <c r="C10" s="331">
        <v>3.1944444444444433</v>
      </c>
      <c r="D10" s="331">
        <v>3.242937360527276</v>
      </c>
      <c r="E10" s="331">
        <v>3.315120010469836</v>
      </c>
      <c r="F10" s="331">
        <v>3.30153711023276</v>
      </c>
      <c r="G10" s="331">
        <v>3.5211197154821465</v>
      </c>
      <c r="H10" s="331">
        <v>3.7551184901376486</v>
      </c>
      <c r="I10" s="331">
        <v>4.5406177517510624</v>
      </c>
      <c r="J10" s="331">
        <v>6.0547438663100035</v>
      </c>
      <c r="K10" s="331">
        <v>6.0285560520035473</v>
      </c>
      <c r="L10" s="331">
        <v>6.1045364110397768</v>
      </c>
      <c r="M10" s="331">
        <v>6.106694949840076</v>
      </c>
      <c r="N10" s="331">
        <v>5.8473024401164118</v>
      </c>
      <c r="O10" s="331">
        <v>5.7608473526076462</v>
      </c>
      <c r="P10" s="331">
        <v>5.8619029019769116</v>
      </c>
      <c r="Q10" s="331">
        <v>6.0152366863905362</v>
      </c>
      <c r="R10" s="331">
        <v>5.8031400312827071</v>
      </c>
      <c r="S10" s="331">
        <v>5.7042887473460802</v>
      </c>
      <c r="T10" s="331">
        <v>6.1372761493228838</v>
      </c>
      <c r="U10" s="331">
        <v>8.4083844195039106</v>
      </c>
      <c r="V10" s="331">
        <v>9.7786129415350391</v>
      </c>
      <c r="W10" s="331">
        <v>8.4758562116917648</v>
      </c>
      <c r="X10" s="332">
        <v>9.5590060145615734</v>
      </c>
      <c r="AB10" s="248"/>
      <c r="AC10" s="248"/>
      <c r="AD10" s="248"/>
      <c r="AE10" s="248"/>
      <c r="AF10" s="248"/>
      <c r="AG10" s="248"/>
      <c r="AH10" s="248"/>
      <c r="AI10" s="248"/>
      <c r="AJ10" s="248"/>
      <c r="AK10" s="248"/>
      <c r="AL10" s="248"/>
      <c r="AM10" s="248"/>
      <c r="AN10" s="248"/>
      <c r="AO10" s="248"/>
      <c r="AP10" s="248"/>
      <c r="AQ10" s="248"/>
      <c r="AR10" s="248"/>
      <c r="AS10" s="248"/>
      <c r="AT10" s="248"/>
      <c r="AU10" s="248"/>
      <c r="AV10" s="248"/>
      <c r="AW10" s="248"/>
      <c r="AY10" s="238"/>
      <c r="AZ10" s="238"/>
      <c r="BA10" s="250"/>
      <c r="BB10" s="250"/>
      <c r="BC10" s="250"/>
      <c r="BD10" s="250"/>
      <c r="BE10" s="250"/>
      <c r="BF10" s="250"/>
      <c r="BG10" s="250"/>
      <c r="BH10" s="250"/>
      <c r="BI10" s="250"/>
      <c r="BJ10" s="250"/>
      <c r="BK10" s="250"/>
      <c r="BL10" s="250"/>
      <c r="BM10" s="250"/>
      <c r="BN10" s="250"/>
      <c r="BO10" s="250"/>
      <c r="BP10" s="250"/>
      <c r="BQ10" s="250"/>
      <c r="BR10" s="250"/>
      <c r="BS10" s="250"/>
      <c r="BT10" s="250"/>
      <c r="BU10" s="250"/>
      <c r="BV10" s="250"/>
      <c r="BX10" s="185"/>
      <c r="BY10" s="185"/>
      <c r="BZ10" s="185"/>
      <c r="CA10" s="185"/>
      <c r="CB10" s="185"/>
      <c r="CC10" s="185"/>
      <c r="CD10" s="185"/>
      <c r="CE10" s="185"/>
      <c r="CF10" s="185"/>
      <c r="CG10" s="185"/>
      <c r="CH10" s="185"/>
      <c r="CI10" s="185"/>
      <c r="CJ10" s="185"/>
      <c r="CK10" s="185"/>
      <c r="CL10" s="185"/>
      <c r="CM10" s="185"/>
      <c r="CN10" s="185"/>
      <c r="CO10" s="185"/>
      <c r="CP10" s="185"/>
      <c r="CQ10" s="185"/>
      <c r="CR10" s="185"/>
      <c r="CS10" s="185"/>
      <c r="CT10" s="185"/>
      <c r="CU10" s="185"/>
    </row>
    <row r="11" spans="1:99">
      <c r="A11" s="242" t="s">
        <v>226</v>
      </c>
      <c r="B11" s="280" t="s">
        <v>57</v>
      </c>
      <c r="C11" s="331" t="s">
        <v>270</v>
      </c>
      <c r="D11" s="331" t="s">
        <v>270</v>
      </c>
      <c r="E11" s="331" t="s">
        <v>270</v>
      </c>
      <c r="F11" s="331" t="s">
        <v>270</v>
      </c>
      <c r="G11" s="331" t="s">
        <v>270</v>
      </c>
      <c r="H11" s="331" t="s">
        <v>270</v>
      </c>
      <c r="I11" s="331">
        <v>7.5724266981948682</v>
      </c>
      <c r="J11" s="331">
        <v>8.6371176202047213</v>
      </c>
      <c r="K11" s="331">
        <v>9.1708127044128993</v>
      </c>
      <c r="L11" s="331">
        <v>9.2712230125913138</v>
      </c>
      <c r="M11" s="331">
        <v>9.3098309585816601</v>
      </c>
      <c r="N11" s="331">
        <v>9.4059436239792209</v>
      </c>
      <c r="O11" s="331">
        <v>9.6455847486493145</v>
      </c>
      <c r="P11" s="331">
        <v>9.7858199136984396</v>
      </c>
      <c r="Q11" s="331">
        <v>9.7957826821746661</v>
      </c>
      <c r="R11" s="331">
        <v>9.7995795022166146</v>
      </c>
      <c r="S11" s="331">
        <v>9.8236538065663908</v>
      </c>
      <c r="T11" s="331">
        <v>9.9052946733377389</v>
      </c>
      <c r="U11" s="331">
        <v>10.150929387350386</v>
      </c>
      <c r="V11" s="331">
        <v>10.656064817723792</v>
      </c>
      <c r="W11" s="331">
        <v>11.106470031225811</v>
      </c>
      <c r="X11" s="332">
        <v>11.814699019778885</v>
      </c>
      <c r="AB11" s="248"/>
      <c r="AC11" s="248"/>
      <c r="AD11" s="248"/>
      <c r="AE11" s="248"/>
      <c r="AF11" s="248"/>
      <c r="AG11" s="248"/>
      <c r="AH11" s="248"/>
      <c r="AI11" s="248"/>
      <c r="AJ11" s="248"/>
      <c r="AK11" s="248"/>
      <c r="AL11" s="248"/>
      <c r="AM11" s="248"/>
      <c r="AN11" s="248"/>
      <c r="AO11" s="248"/>
      <c r="AP11" s="248"/>
      <c r="AQ11" s="248"/>
      <c r="AR11" s="248"/>
      <c r="AS11" s="248"/>
      <c r="AT11" s="248"/>
      <c r="AU11" s="248"/>
      <c r="AV11" s="248"/>
      <c r="AW11" s="248"/>
      <c r="BA11" s="158"/>
      <c r="BB11" s="158"/>
      <c r="BC11" s="158"/>
      <c r="BD11" s="158"/>
      <c r="BE11" s="158"/>
      <c r="BF11" s="158"/>
      <c r="BG11" s="158"/>
      <c r="BH11" s="158"/>
      <c r="BI11" s="158"/>
      <c r="BJ11" s="158"/>
      <c r="BK11" s="158"/>
      <c r="BL11" s="158"/>
      <c r="BM11" s="158"/>
      <c r="BN11" s="158"/>
      <c r="BO11" s="158"/>
      <c r="BP11" s="158"/>
      <c r="BQ11" s="158"/>
      <c r="BR11" s="158"/>
      <c r="BS11" s="158"/>
      <c r="BT11" s="158"/>
      <c r="BU11" s="158"/>
      <c r="BV11" s="158"/>
      <c r="BX11" s="185"/>
      <c r="BY11" s="185"/>
      <c r="BZ11" s="185"/>
      <c r="CA11" s="185"/>
      <c r="CB11" s="185"/>
      <c r="CC11" s="185"/>
      <c r="CD11" s="185"/>
      <c r="CE11" s="185"/>
      <c r="CF11" s="185"/>
      <c r="CG11" s="185"/>
      <c r="CH11" s="185"/>
      <c r="CI11" s="185"/>
      <c r="CJ11" s="185"/>
      <c r="CK11" s="185"/>
      <c r="CL11" s="185"/>
      <c r="CM11" s="185"/>
      <c r="CN11" s="185"/>
      <c r="CO11" s="185"/>
      <c r="CP11" s="185"/>
      <c r="CQ11" s="185"/>
      <c r="CR11" s="185"/>
      <c r="CS11" s="185"/>
      <c r="CT11" s="185"/>
      <c r="CU11" s="185"/>
    </row>
    <row r="12" spans="1:99">
      <c r="A12" s="242" t="s">
        <v>226</v>
      </c>
      <c r="B12" s="38" t="s">
        <v>52</v>
      </c>
      <c r="C12" s="331">
        <v>5.0530154353944265</v>
      </c>
      <c r="D12" s="331">
        <v>5.1537501809800972</v>
      </c>
      <c r="E12" s="331">
        <v>5.342089114543473</v>
      </c>
      <c r="F12" s="331">
        <v>5.6565352076993145</v>
      </c>
      <c r="G12" s="331">
        <v>6.5106792635740502</v>
      </c>
      <c r="H12" s="331">
        <v>7.222180443472678</v>
      </c>
      <c r="I12" s="331">
        <v>8.0746772223925714</v>
      </c>
      <c r="J12" s="331">
        <v>8.7495173972995399</v>
      </c>
      <c r="K12" s="331">
        <v>9.4339225122822388</v>
      </c>
      <c r="L12" s="331">
        <v>9.4837526133501857</v>
      </c>
      <c r="M12" s="331">
        <v>9.5480408030474546</v>
      </c>
      <c r="N12" s="331">
        <v>9.5333431604816603</v>
      </c>
      <c r="O12" s="331">
        <v>9.4911525873879548</v>
      </c>
      <c r="P12" s="331">
        <v>9.2519349784750933</v>
      </c>
      <c r="Q12" s="331">
        <v>9.144185499861635</v>
      </c>
      <c r="R12" s="331">
        <v>9.2762156760878636</v>
      </c>
      <c r="S12" s="331">
        <v>9.267696794532581</v>
      </c>
      <c r="T12" s="331">
        <v>9.3633399381173419</v>
      </c>
      <c r="U12" s="331">
        <v>9.7139371568180994</v>
      </c>
      <c r="V12" s="331">
        <v>10.300120734264945</v>
      </c>
      <c r="W12" s="331">
        <v>10.664299422349137</v>
      </c>
      <c r="X12" s="332">
        <v>11.51370786924023</v>
      </c>
      <c r="AB12" s="248"/>
      <c r="AC12" s="248"/>
      <c r="AD12" s="248"/>
      <c r="AE12" s="248"/>
      <c r="AF12" s="248"/>
      <c r="AG12" s="248"/>
      <c r="AH12" s="248"/>
      <c r="AI12" s="248"/>
      <c r="AJ12" s="248"/>
      <c r="AK12" s="248"/>
      <c r="AL12" s="248"/>
      <c r="AM12" s="248"/>
      <c r="AN12" s="248"/>
      <c r="AO12" s="248"/>
      <c r="AP12" s="248"/>
      <c r="AQ12" s="248"/>
      <c r="AR12" s="248"/>
      <c r="AS12" s="248"/>
      <c r="AT12" s="248"/>
      <c r="AU12" s="248"/>
      <c r="AV12" s="248"/>
      <c r="AW12" s="248"/>
      <c r="BA12" s="158"/>
      <c r="BB12" s="158"/>
      <c r="BC12" s="158"/>
      <c r="BD12" s="158"/>
      <c r="BE12" s="158"/>
      <c r="BF12" s="158"/>
      <c r="BG12" s="158"/>
      <c r="BH12" s="158"/>
      <c r="BI12" s="158"/>
      <c r="BJ12" s="158"/>
      <c r="BK12" s="158"/>
      <c r="BL12" s="158"/>
      <c r="BM12" s="158"/>
      <c r="BN12" s="158"/>
      <c r="BO12" s="158"/>
      <c r="BP12" s="158"/>
      <c r="BQ12" s="158"/>
      <c r="BR12" s="158"/>
      <c r="BS12" s="158"/>
      <c r="BT12" s="158"/>
      <c r="BU12" s="158"/>
      <c r="BV12" s="158"/>
      <c r="BX12" s="185"/>
      <c r="BY12" s="185"/>
      <c r="BZ12" s="185"/>
      <c r="CA12" s="185"/>
      <c r="CB12" s="185"/>
      <c r="CC12" s="185"/>
      <c r="CD12" s="185"/>
      <c r="CE12" s="185"/>
      <c r="CF12" s="185"/>
      <c r="CG12" s="185"/>
      <c r="CH12" s="185"/>
      <c r="CI12" s="185"/>
      <c r="CJ12" s="185"/>
      <c r="CK12" s="185"/>
      <c r="CL12" s="185"/>
      <c r="CM12" s="185"/>
      <c r="CN12" s="185"/>
      <c r="CO12" s="185"/>
      <c r="CP12" s="185"/>
      <c r="CQ12" s="185"/>
      <c r="CR12" s="185"/>
      <c r="CS12" s="185"/>
      <c r="CT12" s="185"/>
      <c r="CU12" s="185"/>
    </row>
    <row r="13" spans="1:99">
      <c r="A13" s="242" t="s">
        <v>226</v>
      </c>
      <c r="B13" s="281" t="s">
        <v>128</v>
      </c>
      <c r="C13" s="331">
        <v>2.6765883875986543</v>
      </c>
      <c r="D13" s="331">
        <v>2.7533124985553075</v>
      </c>
      <c r="E13" s="331">
        <v>2.8660349651190535</v>
      </c>
      <c r="F13" s="331">
        <v>3.0884019122129107</v>
      </c>
      <c r="G13" s="331">
        <v>3.6077472823271948</v>
      </c>
      <c r="H13" s="331">
        <v>4.0268262380898179</v>
      </c>
      <c r="I13" s="331">
        <v>4.232416810362583</v>
      </c>
      <c r="J13" s="331">
        <v>5.0613840602215134</v>
      </c>
      <c r="K13" s="331">
        <v>5.3647213894055898</v>
      </c>
      <c r="L13" s="331">
        <v>5.3417934099455513</v>
      </c>
      <c r="M13" s="331">
        <v>5.334013608441059</v>
      </c>
      <c r="N13" s="331">
        <v>5.3873219368521905</v>
      </c>
      <c r="O13" s="331">
        <v>5.4419624371373354</v>
      </c>
      <c r="P13" s="331">
        <v>5.44042096101838</v>
      </c>
      <c r="Q13" s="331">
        <v>5.3768250823940322</v>
      </c>
      <c r="R13" s="331">
        <v>5.3962384561071426</v>
      </c>
      <c r="S13" s="331">
        <v>5.3864593162162979</v>
      </c>
      <c r="T13" s="331">
        <v>5.435782084268987</v>
      </c>
      <c r="U13" s="331">
        <v>5.6233903235891871</v>
      </c>
      <c r="V13" s="331">
        <v>5.9481330291145165</v>
      </c>
      <c r="W13" s="331">
        <v>6.2509074250011345</v>
      </c>
      <c r="X13" s="332">
        <v>6.6714601646665592</v>
      </c>
      <c r="AB13" s="248"/>
      <c r="AC13" s="248"/>
      <c r="AD13" s="248"/>
      <c r="AE13" s="248"/>
      <c r="AF13" s="248"/>
      <c r="AG13" s="248"/>
      <c r="AH13" s="248"/>
      <c r="AI13" s="248"/>
      <c r="AJ13" s="248"/>
      <c r="AK13" s="248"/>
      <c r="AL13" s="248"/>
      <c r="AM13" s="248"/>
      <c r="AN13" s="248"/>
      <c r="AO13" s="248"/>
      <c r="AP13" s="248"/>
      <c r="AQ13" s="248"/>
      <c r="AR13" s="248"/>
      <c r="AS13" s="248"/>
      <c r="AT13" s="248"/>
      <c r="AU13" s="248"/>
      <c r="AV13" s="248"/>
      <c r="AW13" s="248"/>
      <c r="BA13" s="158"/>
      <c r="BB13" s="158"/>
      <c r="BC13" s="158"/>
      <c r="BD13" s="158"/>
      <c r="BE13" s="158"/>
      <c r="BF13" s="158"/>
      <c r="BG13" s="158"/>
      <c r="BH13" s="158"/>
      <c r="BI13" s="158"/>
      <c r="BJ13" s="158"/>
      <c r="BK13" s="158"/>
      <c r="BL13" s="158"/>
      <c r="BM13" s="158"/>
      <c r="BN13" s="158"/>
      <c r="BO13" s="158"/>
      <c r="BP13" s="158"/>
      <c r="BQ13" s="158"/>
      <c r="BR13" s="158"/>
      <c r="BS13" s="158"/>
      <c r="BT13" s="158"/>
      <c r="BU13" s="158"/>
      <c r="BV13" s="158"/>
      <c r="BX13" s="185"/>
      <c r="BY13" s="185"/>
      <c r="BZ13" s="185"/>
      <c r="CA13" s="185"/>
      <c r="CB13" s="185"/>
      <c r="CC13" s="185"/>
      <c r="CD13" s="185"/>
      <c r="CE13" s="185"/>
      <c r="CF13" s="185"/>
      <c r="CG13" s="185"/>
      <c r="CH13" s="185"/>
      <c r="CI13" s="185"/>
      <c r="CJ13" s="185"/>
      <c r="CK13" s="185"/>
      <c r="CL13" s="185"/>
      <c r="CM13" s="185"/>
      <c r="CN13" s="185"/>
      <c r="CO13" s="185"/>
      <c r="CP13" s="185"/>
      <c r="CQ13" s="185"/>
      <c r="CR13" s="185"/>
      <c r="CS13" s="185"/>
      <c r="CT13" s="185"/>
      <c r="CU13" s="185"/>
    </row>
    <row r="14" spans="1:99">
      <c r="A14" s="242" t="s">
        <v>226</v>
      </c>
      <c r="B14" s="43" t="s">
        <v>244</v>
      </c>
      <c r="C14" s="331">
        <v>3.6349286156587404E-2</v>
      </c>
      <c r="D14" s="331">
        <v>6.9579101444722069E-2</v>
      </c>
      <c r="E14" s="331">
        <v>6.6964082360449956E-2</v>
      </c>
      <c r="F14" s="331">
        <v>6.6545747997903165E-2</v>
      </c>
      <c r="G14" s="331">
        <v>6.5812130065780766E-2</v>
      </c>
      <c r="H14" s="331">
        <v>6.5496916606517019E-2</v>
      </c>
      <c r="I14" s="331">
        <v>6.2468214012392879E-2</v>
      </c>
      <c r="J14" s="331">
        <v>6.9036805625543957E-2</v>
      </c>
      <c r="K14" s="331">
        <v>6.5663505851882756E-2</v>
      </c>
      <c r="L14" s="331">
        <v>6.5385717209846358E-2</v>
      </c>
      <c r="M14" s="331">
        <v>9.5213101036903669E-2</v>
      </c>
      <c r="N14" s="331">
        <v>0.16079853681038761</v>
      </c>
      <c r="O14" s="331">
        <v>0.23479711798396818</v>
      </c>
      <c r="P14" s="331">
        <v>0.24252743225490675</v>
      </c>
      <c r="Q14" s="331">
        <v>0.25114076645402217</v>
      </c>
      <c r="R14" s="331">
        <v>0.26588418792571189</v>
      </c>
      <c r="S14" s="331">
        <v>0.28104612005304652</v>
      </c>
      <c r="T14" s="331">
        <v>0.28024063414126277</v>
      </c>
      <c r="U14" s="331">
        <v>0.28706382443354511</v>
      </c>
      <c r="V14" s="331">
        <v>0.28284016609569396</v>
      </c>
      <c r="W14" s="331">
        <v>0.29046000680049094</v>
      </c>
      <c r="X14" s="332">
        <v>0.2911707702284016</v>
      </c>
      <c r="AB14" s="248"/>
      <c r="AC14" s="248"/>
      <c r="AD14" s="248"/>
      <c r="AE14" s="248"/>
      <c r="AF14" s="248"/>
      <c r="AG14" s="248"/>
      <c r="AH14" s="248"/>
      <c r="AI14" s="248"/>
      <c r="AJ14" s="248"/>
      <c r="AK14" s="248"/>
      <c r="AL14" s="248"/>
      <c r="AM14" s="248"/>
      <c r="AN14" s="248"/>
      <c r="AO14" s="248"/>
      <c r="AP14" s="248"/>
      <c r="AQ14" s="248"/>
      <c r="AR14" s="248"/>
      <c r="AS14" s="248"/>
      <c r="AT14" s="248"/>
      <c r="AU14" s="248"/>
      <c r="AV14" s="248"/>
      <c r="AW14" s="248"/>
      <c r="BA14" s="158"/>
      <c r="BB14" s="158"/>
      <c r="BC14" s="158"/>
      <c r="BD14" s="158"/>
      <c r="BE14" s="158"/>
      <c r="BF14" s="158"/>
      <c r="BG14" s="158"/>
      <c r="BH14" s="158"/>
      <c r="BI14" s="158"/>
      <c r="BJ14" s="158"/>
      <c r="BK14" s="158"/>
      <c r="BL14" s="158"/>
      <c r="BM14" s="158"/>
      <c r="BN14" s="158"/>
      <c r="BO14" s="158"/>
      <c r="BP14" s="158"/>
      <c r="BQ14" s="158"/>
      <c r="BR14" s="158"/>
      <c r="BS14" s="158"/>
      <c r="BT14" s="158"/>
      <c r="BU14" s="158"/>
      <c r="BV14" s="158"/>
      <c r="BX14" s="185"/>
      <c r="BY14" s="185"/>
      <c r="BZ14" s="185"/>
      <c r="CA14" s="185"/>
      <c r="CB14" s="185"/>
      <c r="CC14" s="185"/>
      <c r="CD14" s="185"/>
      <c r="CE14" s="185"/>
      <c r="CF14" s="185"/>
      <c r="CG14" s="185"/>
      <c r="CH14" s="185"/>
      <c r="CI14" s="185"/>
      <c r="CJ14" s="185"/>
      <c r="CK14" s="185"/>
      <c r="CL14" s="185"/>
      <c r="CM14" s="185"/>
      <c r="CN14" s="185"/>
      <c r="CO14" s="185"/>
      <c r="CP14" s="185"/>
      <c r="CQ14" s="185"/>
      <c r="CR14" s="185"/>
      <c r="CS14" s="185"/>
      <c r="CT14" s="185"/>
      <c r="CU14" s="185"/>
    </row>
    <row r="15" spans="1:99">
      <c r="A15" s="242" t="s">
        <v>226</v>
      </c>
      <c r="B15" s="43" t="s">
        <v>269</v>
      </c>
      <c r="C15" s="331">
        <v>0</v>
      </c>
      <c r="D15" s="331">
        <v>0</v>
      </c>
      <c r="E15" s="331">
        <v>0</v>
      </c>
      <c r="F15" s="331">
        <v>0</v>
      </c>
      <c r="G15" s="331">
        <v>0</v>
      </c>
      <c r="H15" s="331">
        <v>0</v>
      </c>
      <c r="I15" s="331">
        <v>0</v>
      </c>
      <c r="J15" s="331">
        <v>0</v>
      </c>
      <c r="K15" s="331">
        <v>0</v>
      </c>
      <c r="L15" s="331">
        <v>0</v>
      </c>
      <c r="M15" s="331">
        <v>0</v>
      </c>
      <c r="N15" s="331">
        <v>0</v>
      </c>
      <c r="O15" s="331">
        <v>0</v>
      </c>
      <c r="P15" s="331">
        <v>0</v>
      </c>
      <c r="Q15" s="331">
        <v>0</v>
      </c>
      <c r="R15" s="331">
        <v>0</v>
      </c>
      <c r="S15" s="331">
        <v>1.8433108893720841E-2</v>
      </c>
      <c r="T15" s="331">
        <v>3.4692461204958357E-2</v>
      </c>
      <c r="U15" s="331">
        <v>3.4418657060073E-2</v>
      </c>
      <c r="V15" s="331">
        <v>3.5294012754726947E-2</v>
      </c>
      <c r="W15" s="331">
        <v>3.6425664171490874E-2</v>
      </c>
      <c r="X15" s="332">
        <v>3.7848530192096046E-2</v>
      </c>
      <c r="AB15" s="248"/>
      <c r="AC15" s="248"/>
      <c r="AD15" s="248"/>
      <c r="AE15" s="248"/>
      <c r="AF15" s="248"/>
      <c r="AG15" s="248"/>
      <c r="AH15" s="248"/>
      <c r="AI15" s="248"/>
      <c r="AJ15" s="248"/>
      <c r="AK15" s="248"/>
      <c r="AL15" s="248"/>
      <c r="AM15" s="248"/>
      <c r="AN15" s="248"/>
      <c r="AO15" s="248"/>
      <c r="AP15" s="248"/>
      <c r="AQ15" s="248"/>
      <c r="AR15" s="248"/>
      <c r="AS15" s="248"/>
      <c r="AT15" s="248"/>
      <c r="AU15" s="248"/>
      <c r="AV15" s="248"/>
      <c r="AW15" s="248"/>
      <c r="AY15" s="238"/>
      <c r="AZ15" s="238"/>
      <c r="BA15" s="250"/>
      <c r="BB15" s="250"/>
      <c r="BC15" s="250"/>
      <c r="BD15" s="250"/>
      <c r="BE15" s="250"/>
      <c r="BF15" s="250"/>
      <c r="BG15" s="250"/>
      <c r="BH15" s="250"/>
      <c r="BI15" s="250"/>
      <c r="BJ15" s="250"/>
      <c r="BK15" s="250"/>
      <c r="BL15" s="250"/>
      <c r="BM15" s="250"/>
      <c r="BN15" s="250"/>
      <c r="BO15" s="250"/>
      <c r="BP15" s="250"/>
      <c r="BQ15" s="250"/>
      <c r="BR15" s="250"/>
      <c r="BS15" s="250"/>
      <c r="BT15" s="250"/>
      <c r="BU15" s="250"/>
      <c r="BV15" s="250"/>
      <c r="BX15" s="185"/>
      <c r="BY15" s="185"/>
      <c r="BZ15" s="185"/>
      <c r="CA15" s="185"/>
      <c r="CB15" s="185"/>
      <c r="CC15" s="185"/>
      <c r="CD15" s="185"/>
      <c r="CE15" s="185"/>
      <c r="CF15" s="185"/>
      <c r="CG15" s="185"/>
      <c r="CH15" s="185"/>
      <c r="CI15" s="185"/>
      <c r="CJ15" s="185"/>
      <c r="CK15" s="185"/>
      <c r="CL15" s="185"/>
      <c r="CM15" s="185"/>
      <c r="CN15" s="185"/>
      <c r="CO15" s="185"/>
      <c r="CP15" s="185"/>
      <c r="CQ15" s="185"/>
      <c r="CR15" s="185"/>
      <c r="CS15" s="185"/>
      <c r="CT15" s="185"/>
      <c r="CU15" s="185"/>
    </row>
    <row r="16" spans="1:99">
      <c r="A16" s="242" t="s">
        <v>226</v>
      </c>
      <c r="B16" s="43" t="s">
        <v>9</v>
      </c>
      <c r="C16" s="331">
        <v>3.1329684736588561</v>
      </c>
      <c r="D16" s="331">
        <v>3.2395769694063974</v>
      </c>
      <c r="E16" s="331">
        <v>3.3729243494291925</v>
      </c>
      <c r="F16" s="331">
        <v>3.6159041736923601</v>
      </c>
      <c r="G16" s="331">
        <v>4.210045980702211</v>
      </c>
      <c r="H16" s="331">
        <v>4.6890216037846253</v>
      </c>
      <c r="I16" s="331">
        <v>6.2216456628599008</v>
      </c>
      <c r="J16" s="331">
        <v>7.3726792337836509</v>
      </c>
      <c r="K16" s="331">
        <v>7.9205439241931392</v>
      </c>
      <c r="L16" s="331">
        <v>8.0282508674798052</v>
      </c>
      <c r="M16" s="331">
        <v>8.1236760823714231</v>
      </c>
      <c r="N16" s="331">
        <v>8.2711518233026986</v>
      </c>
      <c r="O16" s="331">
        <v>8.4878340263183425</v>
      </c>
      <c r="P16" s="331">
        <v>8.5015011323565979</v>
      </c>
      <c r="Q16" s="331">
        <v>8.4265042021710226</v>
      </c>
      <c r="R16" s="331">
        <v>8.3988413711201808</v>
      </c>
      <c r="S16" s="331">
        <v>8.417818070160008</v>
      </c>
      <c r="T16" s="331">
        <v>8.4709190453912537</v>
      </c>
      <c r="U16" s="331">
        <v>8.7189979231706918</v>
      </c>
      <c r="V16" s="331">
        <v>9.2119705695168967</v>
      </c>
      <c r="W16" s="331">
        <v>9.5652090771947833</v>
      </c>
      <c r="X16" s="332">
        <v>10.170734356482962</v>
      </c>
      <c r="AB16" s="248"/>
      <c r="AC16" s="248"/>
      <c r="AD16" s="248"/>
      <c r="AE16" s="248"/>
      <c r="AF16" s="248"/>
      <c r="AG16" s="248"/>
      <c r="AH16" s="248"/>
      <c r="AI16" s="248"/>
      <c r="AJ16" s="248"/>
      <c r="AK16" s="248"/>
      <c r="AL16" s="248"/>
      <c r="AM16" s="248"/>
      <c r="AN16" s="248"/>
      <c r="AO16" s="248"/>
      <c r="AP16" s="248"/>
      <c r="AQ16" s="248"/>
      <c r="AR16" s="248"/>
      <c r="AS16" s="248"/>
      <c r="AT16" s="248"/>
      <c r="AU16" s="248"/>
      <c r="AV16" s="248"/>
      <c r="AW16" s="248"/>
      <c r="AY16" s="238"/>
      <c r="AZ16" s="238"/>
      <c r="BA16" s="250"/>
      <c r="BB16" s="250"/>
      <c r="BC16" s="250"/>
      <c r="BD16" s="250"/>
      <c r="BE16" s="250"/>
      <c r="BF16" s="250"/>
      <c r="BG16" s="250"/>
      <c r="BH16" s="250"/>
      <c r="BI16" s="250"/>
      <c r="BJ16" s="250"/>
      <c r="BK16" s="250"/>
      <c r="BL16" s="250"/>
      <c r="BM16" s="250"/>
      <c r="BN16" s="250"/>
      <c r="BO16" s="250"/>
      <c r="BP16" s="250"/>
      <c r="BQ16" s="250"/>
      <c r="BR16" s="250"/>
      <c r="BS16" s="250"/>
      <c r="BT16" s="250"/>
      <c r="BU16" s="250"/>
      <c r="BV16" s="250"/>
      <c r="BX16" s="185"/>
      <c r="BY16" s="185"/>
      <c r="BZ16" s="185"/>
      <c r="CA16" s="185"/>
      <c r="CB16" s="185"/>
      <c r="CC16" s="185"/>
      <c r="CD16" s="185"/>
      <c r="CE16" s="185"/>
      <c r="CF16" s="185"/>
      <c r="CG16" s="185"/>
      <c r="CH16" s="185"/>
      <c r="CI16" s="185"/>
      <c r="CJ16" s="185"/>
      <c r="CK16" s="185"/>
      <c r="CL16" s="185"/>
      <c r="CM16" s="185"/>
      <c r="CN16" s="185"/>
      <c r="CO16" s="185"/>
      <c r="CP16" s="185"/>
      <c r="CQ16" s="185"/>
      <c r="CR16" s="185"/>
      <c r="CS16" s="185"/>
      <c r="CT16" s="185"/>
      <c r="CU16" s="185"/>
    </row>
    <row r="17" spans="1:99">
      <c r="A17" s="242" t="s">
        <v>227</v>
      </c>
      <c r="B17" s="280" t="s">
        <v>57</v>
      </c>
      <c r="C17" s="331" t="s">
        <v>270</v>
      </c>
      <c r="D17" s="331" t="s">
        <v>270</v>
      </c>
      <c r="E17" s="331" t="s">
        <v>270</v>
      </c>
      <c r="F17" s="331" t="s">
        <v>270</v>
      </c>
      <c r="G17" s="331" t="s">
        <v>270</v>
      </c>
      <c r="H17" s="331" t="s">
        <v>270</v>
      </c>
      <c r="I17" s="331">
        <v>7.7986352776399688</v>
      </c>
      <c r="J17" s="331">
        <v>8.8793402492687417</v>
      </c>
      <c r="K17" s="331">
        <v>9.3974613821040975</v>
      </c>
      <c r="L17" s="331">
        <v>9.3138387681815171</v>
      </c>
      <c r="M17" s="331">
        <v>9.2231268397457598</v>
      </c>
      <c r="N17" s="331">
        <v>9.2753980710440285</v>
      </c>
      <c r="O17" s="331">
        <v>9.3662545023070933</v>
      </c>
      <c r="P17" s="331">
        <v>9.4940696203488599</v>
      </c>
      <c r="Q17" s="331">
        <v>9.5254434546012536</v>
      </c>
      <c r="R17" s="331">
        <v>9.5646087651135741</v>
      </c>
      <c r="S17" s="331">
        <v>9.6015232893550415</v>
      </c>
      <c r="T17" s="331">
        <v>9.700215226235839</v>
      </c>
      <c r="U17" s="331">
        <v>10.090435018482326</v>
      </c>
      <c r="V17" s="331">
        <v>10.699343411437487</v>
      </c>
      <c r="W17" s="331">
        <v>11.148167375462691</v>
      </c>
      <c r="X17" s="332">
        <v>11.788858145105129</v>
      </c>
      <c r="AB17" s="248"/>
      <c r="AC17" s="248"/>
      <c r="AD17" s="248"/>
      <c r="AE17" s="248"/>
      <c r="AF17" s="248"/>
      <c r="AG17" s="248"/>
      <c r="AH17" s="248"/>
      <c r="AI17" s="248"/>
      <c r="AJ17" s="248"/>
      <c r="AK17" s="248"/>
      <c r="AL17" s="248"/>
      <c r="AM17" s="248"/>
      <c r="AN17" s="248"/>
      <c r="AO17" s="248"/>
      <c r="AP17" s="248"/>
      <c r="AQ17" s="248"/>
      <c r="AR17" s="248"/>
      <c r="AS17" s="248"/>
      <c r="AT17" s="248"/>
      <c r="AU17" s="248"/>
      <c r="AV17" s="248"/>
      <c r="AW17" s="248"/>
      <c r="BA17" s="158"/>
      <c r="BB17" s="158"/>
      <c r="BC17" s="158"/>
      <c r="BD17" s="158"/>
      <c r="BE17" s="158"/>
      <c r="BF17" s="158"/>
      <c r="BG17" s="158"/>
      <c r="BH17" s="158"/>
      <c r="BI17" s="158"/>
      <c r="BJ17" s="158"/>
      <c r="BK17" s="158"/>
      <c r="BL17" s="158"/>
      <c r="BM17" s="158"/>
      <c r="BN17" s="158"/>
      <c r="BO17" s="158"/>
      <c r="BP17" s="158"/>
      <c r="BQ17" s="158"/>
      <c r="BR17" s="158"/>
      <c r="BS17" s="158"/>
      <c r="BT17" s="158"/>
      <c r="BU17" s="158"/>
      <c r="BV17" s="158"/>
      <c r="BX17" s="185"/>
      <c r="BY17" s="185"/>
      <c r="BZ17" s="185"/>
      <c r="CA17" s="185"/>
      <c r="CB17" s="185"/>
      <c r="CC17" s="185"/>
      <c r="CD17" s="185"/>
      <c r="CE17" s="185"/>
      <c r="CF17" s="185"/>
      <c r="CG17" s="185"/>
      <c r="CH17" s="185"/>
      <c r="CI17" s="185"/>
      <c r="CJ17" s="185"/>
      <c r="CK17" s="185"/>
      <c r="CL17" s="185"/>
      <c r="CM17" s="185"/>
      <c r="CN17" s="185"/>
      <c r="CO17" s="185"/>
      <c r="CP17" s="185"/>
      <c r="CQ17" s="185"/>
      <c r="CR17" s="185"/>
      <c r="CS17" s="185"/>
      <c r="CT17" s="185"/>
      <c r="CU17" s="185"/>
    </row>
    <row r="18" spans="1:99">
      <c r="A18" s="242" t="s">
        <v>227</v>
      </c>
      <c r="B18" s="38" t="s">
        <v>52</v>
      </c>
      <c r="C18" s="331">
        <v>5.091943794799592</v>
      </c>
      <c r="D18" s="331">
        <v>5.2234940602791005</v>
      </c>
      <c r="E18" s="331">
        <v>5.3775303609712868</v>
      </c>
      <c r="F18" s="331">
        <v>5.6179423075456736</v>
      </c>
      <c r="G18" s="331">
        <v>6.3425235590580895</v>
      </c>
      <c r="H18" s="331">
        <v>6.8584094232526001</v>
      </c>
      <c r="I18" s="331">
        <v>7.5061472372489142</v>
      </c>
      <c r="J18" s="331">
        <v>7.9662339205720771</v>
      </c>
      <c r="K18" s="331">
        <v>8.4922293122854366</v>
      </c>
      <c r="L18" s="331">
        <v>8.4954828003007563</v>
      </c>
      <c r="M18" s="331">
        <v>8.5154938242686793</v>
      </c>
      <c r="N18" s="331">
        <v>8.4987728632923183</v>
      </c>
      <c r="O18" s="331">
        <v>8.6273615435353097</v>
      </c>
      <c r="P18" s="331">
        <v>8.8414140653191478</v>
      </c>
      <c r="Q18" s="331">
        <v>8.9848414909062324</v>
      </c>
      <c r="R18" s="331">
        <v>9.0804478690822439</v>
      </c>
      <c r="S18" s="331">
        <v>9.1264376799493263</v>
      </c>
      <c r="T18" s="331">
        <v>9.2940773504226257</v>
      </c>
      <c r="U18" s="331">
        <v>9.8743693434080626</v>
      </c>
      <c r="V18" s="331">
        <v>10.632997238391635</v>
      </c>
      <c r="W18" s="331">
        <v>11.024891286685998</v>
      </c>
      <c r="X18" s="332">
        <v>11.690168232040261</v>
      </c>
      <c r="AB18" s="248"/>
      <c r="AC18" s="248"/>
      <c r="AD18" s="248"/>
      <c r="AE18" s="248"/>
      <c r="AF18" s="248"/>
      <c r="AG18" s="248"/>
      <c r="AH18" s="248"/>
      <c r="AI18" s="248"/>
      <c r="AJ18" s="248"/>
      <c r="AK18" s="248"/>
      <c r="AL18" s="248"/>
      <c r="AM18" s="248"/>
      <c r="AN18" s="248"/>
      <c r="AO18" s="248"/>
      <c r="AP18" s="248"/>
      <c r="AQ18" s="248"/>
      <c r="AR18" s="248"/>
      <c r="AS18" s="248"/>
      <c r="AT18" s="248"/>
      <c r="AU18" s="248"/>
      <c r="AV18" s="248"/>
      <c r="AW18" s="248"/>
      <c r="BA18" s="158"/>
      <c r="BB18" s="158"/>
      <c r="BC18" s="158"/>
      <c r="BD18" s="158"/>
      <c r="BE18" s="158"/>
      <c r="BF18" s="158"/>
      <c r="BG18" s="158"/>
      <c r="BH18" s="158"/>
      <c r="BI18" s="158"/>
      <c r="BJ18" s="158"/>
      <c r="BK18" s="158"/>
      <c r="BL18" s="158"/>
      <c r="BM18" s="158"/>
      <c r="BN18" s="158"/>
      <c r="BO18" s="158"/>
      <c r="BP18" s="158"/>
      <c r="BQ18" s="158"/>
      <c r="BR18" s="158"/>
      <c r="BS18" s="158"/>
      <c r="BT18" s="158"/>
      <c r="BU18" s="158"/>
      <c r="BV18" s="158"/>
      <c r="BX18" s="185"/>
      <c r="BY18" s="185"/>
      <c r="BZ18" s="185"/>
      <c r="CA18" s="185"/>
      <c r="CB18" s="185"/>
      <c r="CC18" s="185"/>
      <c r="CD18" s="185"/>
      <c r="CE18" s="185"/>
      <c r="CF18" s="185"/>
      <c r="CG18" s="185"/>
      <c r="CH18" s="185"/>
      <c r="CI18" s="185"/>
      <c r="CJ18" s="185"/>
      <c r="CK18" s="185"/>
      <c r="CL18" s="185"/>
      <c r="CM18" s="185"/>
      <c r="CN18" s="185"/>
      <c r="CO18" s="185"/>
      <c r="CP18" s="185"/>
      <c r="CQ18" s="185"/>
      <c r="CR18" s="185"/>
      <c r="CS18" s="185"/>
      <c r="CT18" s="185"/>
      <c r="CU18" s="185"/>
    </row>
    <row r="19" spans="1:99">
      <c r="A19" s="242" t="s">
        <v>227</v>
      </c>
      <c r="B19" s="281" t="s">
        <v>128</v>
      </c>
      <c r="C19" s="331">
        <v>2.6801830083221461</v>
      </c>
      <c r="D19" s="331">
        <v>2.7515909554190703</v>
      </c>
      <c r="E19" s="331">
        <v>2.8559809891626364</v>
      </c>
      <c r="F19" s="331">
        <v>3.0447412149622441</v>
      </c>
      <c r="G19" s="331">
        <v>3.4851533023676513</v>
      </c>
      <c r="H19" s="331">
        <v>3.8403422439685997</v>
      </c>
      <c r="I19" s="331">
        <v>3.937749603388212</v>
      </c>
      <c r="J19" s="331">
        <v>4.5461882630264681</v>
      </c>
      <c r="K19" s="331">
        <v>4.7718633213480999</v>
      </c>
      <c r="L19" s="331">
        <v>4.8344341559498334</v>
      </c>
      <c r="M19" s="331">
        <v>4.8257889075690299</v>
      </c>
      <c r="N19" s="331">
        <v>4.8563053296222707</v>
      </c>
      <c r="O19" s="331">
        <v>4.945001068534407</v>
      </c>
      <c r="P19" s="331">
        <v>5.0444889365929173</v>
      </c>
      <c r="Q19" s="331">
        <v>5.1441046315969121</v>
      </c>
      <c r="R19" s="331">
        <v>5.1798367627596891</v>
      </c>
      <c r="S19" s="331">
        <v>5.2064349519311683</v>
      </c>
      <c r="T19" s="331">
        <v>5.2594314642445763</v>
      </c>
      <c r="U19" s="331">
        <v>5.7100488059933028</v>
      </c>
      <c r="V19" s="331">
        <v>6.211327804068608</v>
      </c>
      <c r="W19" s="331">
        <v>6.5314240059243946</v>
      </c>
      <c r="X19" s="332">
        <v>6.8874204394829324</v>
      </c>
      <c r="AB19" s="248"/>
      <c r="AC19" s="248"/>
      <c r="AD19" s="248"/>
      <c r="AE19" s="248"/>
      <c r="AF19" s="248"/>
      <c r="AG19" s="248"/>
      <c r="AH19" s="248"/>
      <c r="AI19" s="248"/>
      <c r="AJ19" s="248"/>
      <c r="AK19" s="248"/>
      <c r="AL19" s="248"/>
      <c r="AM19" s="248"/>
      <c r="AN19" s="248"/>
      <c r="AO19" s="248"/>
      <c r="AP19" s="248"/>
      <c r="AQ19" s="248"/>
      <c r="AR19" s="248"/>
      <c r="AS19" s="248"/>
      <c r="AT19" s="248"/>
      <c r="AU19" s="248"/>
      <c r="AV19" s="248"/>
      <c r="AW19" s="248"/>
      <c r="BA19" s="158"/>
      <c r="BB19" s="158"/>
      <c r="BC19" s="158"/>
      <c r="BD19" s="158"/>
      <c r="BE19" s="158"/>
      <c r="BF19" s="158"/>
      <c r="BG19" s="158"/>
      <c r="BH19" s="158"/>
      <c r="BI19" s="158"/>
      <c r="BJ19" s="158"/>
      <c r="BK19" s="158"/>
      <c r="BL19" s="158"/>
      <c r="BM19" s="158"/>
      <c r="BN19" s="158"/>
      <c r="BO19" s="158"/>
      <c r="BP19" s="158"/>
      <c r="BQ19" s="158"/>
      <c r="BR19" s="158"/>
      <c r="BS19" s="158"/>
      <c r="BT19" s="158"/>
      <c r="BU19" s="158"/>
      <c r="BV19" s="158"/>
      <c r="BX19" s="185"/>
      <c r="BY19" s="185"/>
      <c r="BZ19" s="185"/>
      <c r="CA19" s="185"/>
      <c r="CB19" s="185"/>
      <c r="CC19" s="185"/>
      <c r="CD19" s="185"/>
      <c r="CE19" s="185"/>
      <c r="CF19" s="185"/>
      <c r="CG19" s="185"/>
      <c r="CH19" s="185"/>
      <c r="CI19" s="185"/>
      <c r="CJ19" s="185"/>
      <c r="CK19" s="185"/>
      <c r="CL19" s="185"/>
      <c r="CM19" s="185"/>
      <c r="CN19" s="185"/>
      <c r="CO19" s="185"/>
      <c r="CP19" s="185"/>
      <c r="CQ19" s="185"/>
      <c r="CR19" s="185"/>
      <c r="CS19" s="185"/>
      <c r="CT19" s="185"/>
      <c r="CU19" s="185"/>
    </row>
    <row r="20" spans="1:99">
      <c r="A20" s="242" t="s">
        <v>227</v>
      </c>
      <c r="B20" s="43" t="s">
        <v>244</v>
      </c>
      <c r="C20" s="331">
        <v>8.5743537400642125E-2</v>
      </c>
      <c r="D20" s="331">
        <v>0.14955394083724341</v>
      </c>
      <c r="E20" s="331">
        <v>0.14479201581694978</v>
      </c>
      <c r="F20" s="331">
        <v>0.1362116543071355</v>
      </c>
      <c r="G20" s="331">
        <v>0.13289541039539535</v>
      </c>
      <c r="H20" s="331">
        <v>0.12801427920064848</v>
      </c>
      <c r="I20" s="331">
        <v>0.11872886782514602</v>
      </c>
      <c r="J20" s="331">
        <v>0.13695614057276786</v>
      </c>
      <c r="K20" s="331">
        <v>0.13342151410142222</v>
      </c>
      <c r="L20" s="331">
        <v>0.12607443899464024</v>
      </c>
      <c r="M20" s="331">
        <v>0.15614369175819223</v>
      </c>
      <c r="N20" s="331">
        <v>0.26689461617454235</v>
      </c>
      <c r="O20" s="331">
        <v>0.37300165255140877</v>
      </c>
      <c r="P20" s="331">
        <v>0.37211306944131206</v>
      </c>
      <c r="Q20" s="331">
        <v>0.37190262907746441</v>
      </c>
      <c r="R20" s="331">
        <v>0.37957297500757475</v>
      </c>
      <c r="S20" s="331">
        <v>0.38409069567515636</v>
      </c>
      <c r="T20" s="331">
        <v>0.37164097131628526</v>
      </c>
      <c r="U20" s="331">
        <v>0.37815345075960588</v>
      </c>
      <c r="V20" s="331">
        <v>0.37349763949882625</v>
      </c>
      <c r="W20" s="331">
        <v>0.36940772086862705</v>
      </c>
      <c r="X20" s="332">
        <v>0.37540579254187845</v>
      </c>
      <c r="AB20" s="248"/>
      <c r="AC20" s="248"/>
      <c r="AD20" s="248"/>
      <c r="AE20" s="248"/>
      <c r="AF20" s="248"/>
      <c r="AG20" s="248"/>
      <c r="AH20" s="248"/>
      <c r="AI20" s="248"/>
      <c r="AJ20" s="248"/>
      <c r="AK20" s="248"/>
      <c r="AL20" s="248"/>
      <c r="AM20" s="248"/>
      <c r="AN20" s="248"/>
      <c r="AO20" s="248"/>
      <c r="AP20" s="248"/>
      <c r="AQ20" s="248"/>
      <c r="AR20" s="248"/>
      <c r="AS20" s="248"/>
      <c r="AT20" s="248"/>
      <c r="AU20" s="248"/>
      <c r="AV20" s="248"/>
      <c r="AW20" s="248"/>
      <c r="BA20" s="158"/>
      <c r="BB20" s="158"/>
      <c r="BC20" s="158"/>
      <c r="BD20" s="158"/>
      <c r="BE20" s="158"/>
      <c r="BF20" s="158"/>
      <c r="BG20" s="158"/>
      <c r="BH20" s="158"/>
      <c r="BI20" s="158"/>
      <c r="BJ20" s="158"/>
      <c r="BK20" s="158"/>
      <c r="BL20" s="158"/>
      <c r="BM20" s="158"/>
      <c r="BN20" s="158"/>
      <c r="BO20" s="158"/>
      <c r="BP20" s="158"/>
      <c r="BQ20" s="158"/>
      <c r="BR20" s="158"/>
      <c r="BS20" s="158"/>
      <c r="BT20" s="158"/>
      <c r="BU20" s="158"/>
      <c r="BV20" s="158"/>
      <c r="BX20" s="185"/>
      <c r="BY20" s="185"/>
      <c r="BZ20" s="185"/>
      <c r="CA20" s="185"/>
      <c r="CB20" s="185"/>
      <c r="CC20" s="185"/>
      <c r="CD20" s="185"/>
      <c r="CE20" s="185"/>
      <c r="CF20" s="185"/>
      <c r="CG20" s="185"/>
      <c r="CH20" s="185"/>
      <c r="CI20" s="185"/>
      <c r="CJ20" s="185"/>
      <c r="CK20" s="185"/>
      <c r="CL20" s="185"/>
      <c r="CM20" s="185"/>
      <c r="CN20" s="185"/>
      <c r="CO20" s="185"/>
      <c r="CP20" s="185"/>
      <c r="CQ20" s="185"/>
      <c r="CR20" s="185"/>
      <c r="CS20" s="185"/>
      <c r="CT20" s="185"/>
      <c r="CU20" s="185"/>
    </row>
    <row r="21" spans="1:99">
      <c r="A21" s="242" t="s">
        <v>227</v>
      </c>
      <c r="B21" s="43" t="s">
        <v>269</v>
      </c>
      <c r="C21" s="331">
        <v>0</v>
      </c>
      <c r="D21" s="331">
        <v>0</v>
      </c>
      <c r="E21" s="331">
        <v>0</v>
      </c>
      <c r="F21" s="331">
        <v>0</v>
      </c>
      <c r="G21" s="331">
        <v>0</v>
      </c>
      <c r="H21" s="331">
        <v>0</v>
      </c>
      <c r="I21" s="331">
        <v>0</v>
      </c>
      <c r="J21" s="331">
        <v>0</v>
      </c>
      <c r="K21" s="331">
        <v>0</v>
      </c>
      <c r="L21" s="331">
        <v>0</v>
      </c>
      <c r="M21" s="331">
        <v>0</v>
      </c>
      <c r="N21" s="331">
        <v>0</v>
      </c>
      <c r="O21" s="331">
        <v>0</v>
      </c>
      <c r="P21" s="331">
        <v>0</v>
      </c>
      <c r="Q21" s="331">
        <v>0</v>
      </c>
      <c r="R21" s="331">
        <v>0</v>
      </c>
      <c r="S21" s="331">
        <v>3.4545666270071024E-2</v>
      </c>
      <c r="T21" s="331">
        <v>6.7308276132118525E-2</v>
      </c>
      <c r="U21" s="331">
        <v>6.6417655791342553E-2</v>
      </c>
      <c r="V21" s="331">
        <v>6.6253664912056559E-2</v>
      </c>
      <c r="W21" s="331">
        <v>6.4609914566443355E-2</v>
      </c>
      <c r="X21" s="332">
        <v>5.9935419179835414E-2</v>
      </c>
      <c r="AB21" s="248"/>
      <c r="AC21" s="248"/>
      <c r="AD21" s="248"/>
      <c r="AE21" s="248"/>
      <c r="AF21" s="248"/>
      <c r="AG21" s="248"/>
      <c r="AH21" s="248"/>
      <c r="AI21" s="248"/>
      <c r="AJ21" s="248"/>
      <c r="AK21" s="248"/>
      <c r="AL21" s="248"/>
      <c r="AM21" s="248"/>
      <c r="AN21" s="248"/>
      <c r="AO21" s="248"/>
      <c r="AP21" s="248"/>
      <c r="AQ21" s="248"/>
      <c r="AR21" s="248"/>
      <c r="AS21" s="248"/>
      <c r="AT21" s="248"/>
      <c r="AU21" s="248"/>
      <c r="AV21" s="248"/>
      <c r="AW21" s="248"/>
      <c r="AY21" s="238"/>
      <c r="AZ21" s="238"/>
      <c r="BA21" s="250"/>
      <c r="BB21" s="250"/>
      <c r="BC21" s="250"/>
      <c r="BD21" s="250"/>
      <c r="BE21" s="250"/>
      <c r="BF21" s="250"/>
      <c r="BG21" s="250"/>
      <c r="BH21" s="250"/>
      <c r="BI21" s="250"/>
      <c r="BJ21" s="250"/>
      <c r="BK21" s="250"/>
      <c r="BL21" s="250"/>
      <c r="BM21" s="250"/>
      <c r="BN21" s="250"/>
      <c r="BO21" s="250"/>
      <c r="BP21" s="250"/>
      <c r="BQ21" s="250"/>
      <c r="BR21" s="250"/>
      <c r="BS21" s="250"/>
      <c r="BT21" s="250"/>
      <c r="BU21" s="250"/>
      <c r="BV21" s="250"/>
      <c r="BX21" s="185"/>
      <c r="BY21" s="185"/>
      <c r="BZ21" s="185"/>
      <c r="CA21" s="185"/>
      <c r="CB21" s="185"/>
      <c r="CC21" s="185"/>
      <c r="CD21" s="185"/>
      <c r="CE21" s="185"/>
      <c r="CF21" s="185"/>
      <c r="CG21" s="185"/>
      <c r="CH21" s="185"/>
      <c r="CI21" s="185"/>
      <c r="CJ21" s="185"/>
      <c r="CK21" s="185"/>
      <c r="CL21" s="185"/>
      <c r="CM21" s="185"/>
      <c r="CN21" s="185"/>
      <c r="CO21" s="185"/>
      <c r="CP21" s="185"/>
      <c r="CQ21" s="185"/>
      <c r="CR21" s="185"/>
      <c r="CS21" s="185"/>
      <c r="CT21" s="185"/>
      <c r="CU21" s="185"/>
    </row>
    <row r="22" spans="1:99">
      <c r="A22" s="242" t="s">
        <v>227</v>
      </c>
      <c r="B22" s="43" t="s">
        <v>9</v>
      </c>
      <c r="C22" s="331">
        <v>3.2429879284854053</v>
      </c>
      <c r="D22" s="331">
        <v>3.3832398087802109</v>
      </c>
      <c r="E22" s="331">
        <v>3.4916011184889291</v>
      </c>
      <c r="F22" s="331">
        <v>3.7105177038887849</v>
      </c>
      <c r="G22" s="331">
        <v>4.2074348286465737</v>
      </c>
      <c r="H22" s="331">
        <v>4.5864289206586255</v>
      </c>
      <c r="I22" s="331">
        <v>6.0451346273826854</v>
      </c>
      <c r="J22" s="331">
        <v>7.0913986650990735</v>
      </c>
      <c r="K22" s="331">
        <v>7.5586580841472655</v>
      </c>
      <c r="L22" s="331">
        <v>7.6168112099310372</v>
      </c>
      <c r="M22" s="331">
        <v>7.6549050421519977</v>
      </c>
      <c r="N22" s="331">
        <v>7.8011813449263752</v>
      </c>
      <c r="O22" s="331">
        <v>8.0094470959677491</v>
      </c>
      <c r="P22" s="331">
        <v>8.1257258003482757</v>
      </c>
      <c r="Q22" s="331">
        <v>8.2052698914206097</v>
      </c>
      <c r="R22" s="331">
        <v>8.2228599536279017</v>
      </c>
      <c r="S22" s="331">
        <v>8.281741662332518</v>
      </c>
      <c r="T22" s="331">
        <v>8.3821809948898025</v>
      </c>
      <c r="U22" s="331">
        <v>8.8327631997790697</v>
      </c>
      <c r="V22" s="331">
        <v>9.4603319957411589</v>
      </c>
      <c r="W22" s="331">
        <v>9.8208644412050141</v>
      </c>
      <c r="X22" s="332">
        <v>10.413328581841089</v>
      </c>
      <c r="AB22" s="248"/>
      <c r="AC22" s="248"/>
      <c r="AD22" s="248"/>
      <c r="AE22" s="248"/>
      <c r="AF22" s="248"/>
      <c r="AG22" s="248"/>
      <c r="AH22" s="248"/>
      <c r="AI22" s="248"/>
      <c r="AJ22" s="248"/>
      <c r="AK22" s="248"/>
      <c r="AL22" s="248"/>
      <c r="AM22" s="248"/>
      <c r="AN22" s="248"/>
      <c r="AO22" s="248"/>
      <c r="AP22" s="248"/>
      <c r="AQ22" s="248"/>
      <c r="AR22" s="248"/>
      <c r="AS22" s="248"/>
      <c r="AT22" s="248"/>
      <c r="AU22" s="248"/>
      <c r="AV22" s="248"/>
      <c r="AW22" s="248"/>
      <c r="AY22" s="238"/>
      <c r="AZ22" s="238"/>
      <c r="BA22" s="250"/>
      <c r="BB22" s="250"/>
      <c r="BC22" s="250"/>
      <c r="BD22" s="250"/>
      <c r="BE22" s="250"/>
      <c r="BF22" s="250"/>
      <c r="BG22" s="250"/>
      <c r="BH22" s="250"/>
      <c r="BI22" s="250"/>
      <c r="BJ22" s="250"/>
      <c r="BK22" s="250"/>
      <c r="BL22" s="250"/>
      <c r="BM22" s="250"/>
      <c r="BN22" s="250"/>
      <c r="BO22" s="250"/>
      <c r="BP22" s="250"/>
      <c r="BQ22" s="250"/>
      <c r="BR22" s="250"/>
      <c r="BS22" s="250"/>
      <c r="BT22" s="250"/>
      <c r="BU22" s="250"/>
      <c r="BV22" s="250"/>
      <c r="BX22" s="185"/>
      <c r="BY22" s="185"/>
      <c r="BZ22" s="185"/>
      <c r="CA22" s="185"/>
      <c r="CB22" s="185"/>
      <c r="CC22" s="185"/>
      <c r="CD22" s="185"/>
      <c r="CE22" s="185"/>
      <c r="CF22" s="185"/>
      <c r="CG22" s="185"/>
      <c r="CH22" s="185"/>
      <c r="CI22" s="185"/>
      <c r="CJ22" s="185"/>
      <c r="CK22" s="185"/>
      <c r="CL22" s="185"/>
      <c r="CM22" s="185"/>
      <c r="CN22" s="185"/>
      <c r="CO22" s="185"/>
      <c r="CP22" s="185"/>
      <c r="CQ22" s="185"/>
      <c r="CR22" s="185"/>
      <c r="CS22" s="185"/>
      <c r="CT22" s="185"/>
      <c r="CU22" s="185"/>
    </row>
    <row r="23" spans="1:99">
      <c r="A23" s="242" t="s">
        <v>228</v>
      </c>
      <c r="B23" s="280" t="s">
        <v>57</v>
      </c>
      <c r="C23" s="331" t="s">
        <v>270</v>
      </c>
      <c r="D23" s="331" t="s">
        <v>270</v>
      </c>
      <c r="E23" s="331" t="s">
        <v>270</v>
      </c>
      <c r="F23" s="331" t="s">
        <v>270</v>
      </c>
      <c r="G23" s="331" t="s">
        <v>270</v>
      </c>
      <c r="H23" s="331" t="s">
        <v>270</v>
      </c>
      <c r="I23" s="331">
        <v>7.8735671591153293</v>
      </c>
      <c r="J23" s="331">
        <v>8.9529128179284374</v>
      </c>
      <c r="K23" s="331">
        <v>9.477491027576928</v>
      </c>
      <c r="L23" s="331">
        <v>9.6134494772363812</v>
      </c>
      <c r="M23" s="331">
        <v>9.5801454963424693</v>
      </c>
      <c r="N23" s="331">
        <v>9.6651923562734794</v>
      </c>
      <c r="O23" s="331">
        <v>9.7697134503447991</v>
      </c>
      <c r="P23" s="331">
        <v>9.8777296093132829</v>
      </c>
      <c r="Q23" s="331">
        <v>9.896231384446331</v>
      </c>
      <c r="R23" s="331">
        <v>9.9253137760310661</v>
      </c>
      <c r="S23" s="331">
        <v>9.9478288456213591</v>
      </c>
      <c r="T23" s="331">
        <v>10.036485453984143</v>
      </c>
      <c r="U23" s="331">
        <v>10.272293532142315</v>
      </c>
      <c r="V23" s="331">
        <v>10.797912371709037</v>
      </c>
      <c r="W23" s="331">
        <v>11.23933502626304</v>
      </c>
      <c r="X23" s="332">
        <v>11.953948333784284</v>
      </c>
      <c r="AB23" s="248"/>
      <c r="AC23" s="248"/>
      <c r="AD23" s="248"/>
      <c r="AE23" s="248"/>
      <c r="AF23" s="248"/>
      <c r="AG23" s="248"/>
      <c r="AH23" s="248"/>
      <c r="AI23" s="248"/>
      <c r="AJ23" s="248"/>
      <c r="AK23" s="248"/>
      <c r="AL23" s="248"/>
      <c r="AM23" s="248"/>
      <c r="AN23" s="248"/>
      <c r="AO23" s="248"/>
      <c r="AP23" s="248"/>
      <c r="AQ23" s="248"/>
      <c r="AR23" s="248"/>
      <c r="AS23" s="248"/>
      <c r="AT23" s="248"/>
      <c r="AU23" s="248"/>
      <c r="AV23" s="248"/>
      <c r="AW23" s="248"/>
      <c r="BA23" s="158"/>
      <c r="BB23" s="158"/>
      <c r="BC23" s="158"/>
      <c r="BD23" s="158"/>
      <c r="BE23" s="158"/>
      <c r="BF23" s="158"/>
      <c r="BG23" s="158"/>
      <c r="BH23" s="158"/>
      <c r="BI23" s="158"/>
      <c r="BJ23" s="158"/>
      <c r="BK23" s="158"/>
      <c r="BL23" s="158"/>
      <c r="BM23" s="158"/>
      <c r="BN23" s="158"/>
      <c r="BO23" s="158"/>
      <c r="BP23" s="158"/>
      <c r="BQ23" s="158"/>
      <c r="BR23" s="158"/>
      <c r="BS23" s="158"/>
      <c r="BT23" s="158"/>
      <c r="BU23" s="158"/>
      <c r="BV23" s="158"/>
      <c r="BX23" s="185"/>
      <c r="BY23" s="185"/>
      <c r="BZ23" s="185"/>
      <c r="CA23" s="185"/>
      <c r="CB23" s="185"/>
      <c r="CC23" s="185"/>
      <c r="CD23" s="185"/>
      <c r="CE23" s="185"/>
      <c r="CF23" s="185"/>
      <c r="CG23" s="185"/>
      <c r="CH23" s="185"/>
      <c r="CI23" s="185"/>
      <c r="CJ23" s="185"/>
      <c r="CK23" s="185"/>
      <c r="CL23" s="185"/>
      <c r="CM23" s="185"/>
      <c r="CN23" s="185"/>
      <c r="CO23" s="185"/>
      <c r="CP23" s="185"/>
      <c r="CQ23" s="185"/>
      <c r="CR23" s="185"/>
      <c r="CS23" s="185"/>
      <c r="CT23" s="185"/>
      <c r="CU23" s="185"/>
    </row>
    <row r="24" spans="1:99">
      <c r="A24" s="242" t="s">
        <v>228</v>
      </c>
      <c r="B24" s="38" t="s">
        <v>52</v>
      </c>
      <c r="C24" s="331">
        <v>5.3167620965696107</v>
      </c>
      <c r="D24" s="331">
        <v>5.4190175558340057</v>
      </c>
      <c r="E24" s="331">
        <v>5.5980317251659191</v>
      </c>
      <c r="F24" s="331">
        <v>5.948206708003152</v>
      </c>
      <c r="G24" s="331">
        <v>7.2102880510336798</v>
      </c>
      <c r="H24" s="331">
        <v>7.9165448264621805</v>
      </c>
      <c r="I24" s="331">
        <v>8.6833468412018302</v>
      </c>
      <c r="J24" s="331">
        <v>9.2003626576559991</v>
      </c>
      <c r="K24" s="331">
        <v>9.7907128426583245</v>
      </c>
      <c r="L24" s="331">
        <v>9.6496441585236212</v>
      </c>
      <c r="M24" s="331">
        <v>9.6403893372556393</v>
      </c>
      <c r="N24" s="331">
        <v>9.7305010519797346</v>
      </c>
      <c r="O24" s="331">
        <v>9.8609242632632075</v>
      </c>
      <c r="P24" s="331">
        <v>9.9668770277906198</v>
      </c>
      <c r="Q24" s="331">
        <v>9.9263810530953371</v>
      </c>
      <c r="R24" s="331">
        <v>9.9019792133662321</v>
      </c>
      <c r="S24" s="331">
        <v>9.9179018993616452</v>
      </c>
      <c r="T24" s="331">
        <v>10.069237824259785</v>
      </c>
      <c r="U24" s="331">
        <v>10.304153193307103</v>
      </c>
      <c r="V24" s="331">
        <v>10.794184102513396</v>
      </c>
      <c r="W24" s="331">
        <v>11.204923854642292</v>
      </c>
      <c r="X24" s="332">
        <v>12.019250687306267</v>
      </c>
      <c r="AB24" s="248"/>
      <c r="AC24" s="248"/>
      <c r="AD24" s="248"/>
      <c r="AE24" s="248"/>
      <c r="AF24" s="248"/>
      <c r="AG24" s="248"/>
      <c r="AH24" s="248"/>
      <c r="AI24" s="248"/>
      <c r="AJ24" s="248"/>
      <c r="AK24" s="248"/>
      <c r="AL24" s="248"/>
      <c r="AM24" s="248"/>
      <c r="AN24" s="248"/>
      <c r="AO24" s="248"/>
      <c r="AP24" s="248"/>
      <c r="AQ24" s="248"/>
      <c r="AR24" s="248"/>
      <c r="AS24" s="248"/>
      <c r="AT24" s="248"/>
      <c r="AU24" s="248"/>
      <c r="AV24" s="248"/>
      <c r="AW24" s="248"/>
      <c r="BA24" s="158"/>
      <c r="BB24" s="158"/>
      <c r="BC24" s="158"/>
      <c r="BD24" s="158"/>
      <c r="BE24" s="158"/>
      <c r="BF24" s="158"/>
      <c r="BG24" s="158"/>
      <c r="BH24" s="158"/>
      <c r="BI24" s="158"/>
      <c r="BJ24" s="158"/>
      <c r="BK24" s="158"/>
      <c r="BL24" s="158"/>
      <c r="BM24" s="158"/>
      <c r="BN24" s="158"/>
      <c r="BO24" s="158"/>
      <c r="BP24" s="158"/>
      <c r="BQ24" s="158"/>
      <c r="BR24" s="158"/>
      <c r="BS24" s="158"/>
      <c r="BT24" s="158"/>
      <c r="BU24" s="158"/>
      <c r="BV24" s="158"/>
      <c r="BX24" s="185"/>
      <c r="BY24" s="185"/>
      <c r="BZ24" s="185"/>
      <c r="CA24" s="185"/>
      <c r="CB24" s="185"/>
      <c r="CC24" s="185"/>
      <c r="CD24" s="185"/>
      <c r="CE24" s="185"/>
      <c r="CF24" s="185"/>
      <c r="CG24" s="185"/>
      <c r="CH24" s="185"/>
      <c r="CI24" s="185"/>
      <c r="CJ24" s="185"/>
      <c r="CK24" s="185"/>
      <c r="CL24" s="185"/>
      <c r="CM24" s="185"/>
      <c r="CN24" s="185"/>
      <c r="CO24" s="185"/>
      <c r="CP24" s="185"/>
      <c r="CQ24" s="185"/>
      <c r="CR24" s="185"/>
      <c r="CS24" s="185"/>
      <c r="CT24" s="185"/>
      <c r="CU24" s="185"/>
    </row>
    <row r="25" spans="1:99">
      <c r="A25" s="242" t="s">
        <v>228</v>
      </c>
      <c r="B25" s="281" t="s">
        <v>128</v>
      </c>
      <c r="C25" s="331">
        <v>2.8034112259558128</v>
      </c>
      <c r="D25" s="331">
        <v>2.8908373581431412</v>
      </c>
      <c r="E25" s="331">
        <v>3.0108062792157262</v>
      </c>
      <c r="F25" s="331">
        <v>3.2745812606055629</v>
      </c>
      <c r="G25" s="331">
        <v>3.9667356572251786</v>
      </c>
      <c r="H25" s="331">
        <v>4.4144824237513909</v>
      </c>
      <c r="I25" s="331">
        <v>4.5679634628096064</v>
      </c>
      <c r="J25" s="331">
        <v>5.3936111513342784</v>
      </c>
      <c r="K25" s="331">
        <v>5.5804386534248893</v>
      </c>
      <c r="L25" s="331">
        <v>5.4973407153669243</v>
      </c>
      <c r="M25" s="331">
        <v>5.3985702044977648</v>
      </c>
      <c r="N25" s="331">
        <v>5.4606380535366892</v>
      </c>
      <c r="O25" s="331">
        <v>5.5150158409172105</v>
      </c>
      <c r="P25" s="331">
        <v>5.6061409008679632</v>
      </c>
      <c r="Q25" s="331">
        <v>5.6015200563515766</v>
      </c>
      <c r="R25" s="331">
        <v>5.6180302108808879</v>
      </c>
      <c r="S25" s="331">
        <v>5.6341719196990709</v>
      </c>
      <c r="T25" s="331">
        <v>5.6967438458623922</v>
      </c>
      <c r="U25" s="331">
        <v>5.8313249132396843</v>
      </c>
      <c r="V25" s="331">
        <v>6.1903422478307624</v>
      </c>
      <c r="W25" s="331">
        <v>6.5030492536994107</v>
      </c>
      <c r="X25" s="332">
        <v>6.9814953695814843</v>
      </c>
      <c r="AB25" s="248"/>
      <c r="AC25" s="248"/>
      <c r="AD25" s="248"/>
      <c r="AE25" s="248"/>
      <c r="AF25" s="248"/>
      <c r="AG25" s="248"/>
      <c r="AH25" s="248"/>
      <c r="AI25" s="248"/>
      <c r="AJ25" s="248"/>
      <c r="AK25" s="248"/>
      <c r="AL25" s="248"/>
      <c r="AM25" s="248"/>
      <c r="AN25" s="248"/>
      <c r="AO25" s="248"/>
      <c r="AP25" s="248"/>
      <c r="AQ25" s="248"/>
      <c r="AR25" s="248"/>
      <c r="AS25" s="248"/>
      <c r="AT25" s="248"/>
      <c r="AU25" s="248"/>
      <c r="AV25" s="248"/>
      <c r="AW25" s="248"/>
      <c r="BA25" s="158"/>
      <c r="BB25" s="158"/>
      <c r="BC25" s="158"/>
      <c r="BD25" s="158"/>
      <c r="BE25" s="158"/>
      <c r="BF25" s="158"/>
      <c r="BG25" s="158"/>
      <c r="BH25" s="158"/>
      <c r="BI25" s="158"/>
      <c r="BJ25" s="158"/>
      <c r="BK25" s="158"/>
      <c r="BL25" s="158"/>
      <c r="BM25" s="158"/>
      <c r="BN25" s="158"/>
      <c r="BO25" s="158"/>
      <c r="BP25" s="158"/>
      <c r="BQ25" s="158"/>
      <c r="BR25" s="158"/>
      <c r="BS25" s="158"/>
      <c r="BT25" s="158"/>
      <c r="BU25" s="158"/>
      <c r="BV25" s="158"/>
      <c r="BX25" s="185"/>
      <c r="BY25" s="185"/>
      <c r="BZ25" s="185"/>
      <c r="CA25" s="185"/>
      <c r="CB25" s="185"/>
      <c r="CC25" s="185"/>
      <c r="CD25" s="185"/>
      <c r="CE25" s="185"/>
      <c r="CF25" s="185"/>
      <c r="CG25" s="185"/>
      <c r="CH25" s="185"/>
      <c r="CI25" s="185"/>
      <c r="CJ25" s="185"/>
      <c r="CK25" s="185"/>
      <c r="CL25" s="185"/>
      <c r="CM25" s="185"/>
      <c r="CN25" s="185"/>
      <c r="CO25" s="185"/>
      <c r="CP25" s="185"/>
      <c r="CQ25" s="185"/>
      <c r="CR25" s="185"/>
      <c r="CS25" s="185"/>
      <c r="CT25" s="185"/>
      <c r="CU25" s="185"/>
    </row>
    <row r="26" spans="1:99">
      <c r="A26" s="242" t="s">
        <v>228</v>
      </c>
      <c r="B26" s="43" t="s">
        <v>244</v>
      </c>
      <c r="C26" s="331">
        <v>1.5813342099046557E-2</v>
      </c>
      <c r="D26" s="331">
        <v>2.9182358732646668E-2</v>
      </c>
      <c r="E26" s="331">
        <v>2.7170310602833248E-2</v>
      </c>
      <c r="F26" s="331">
        <v>2.5954357525753452E-2</v>
      </c>
      <c r="G26" s="331">
        <v>2.6826294404699469E-2</v>
      </c>
      <c r="H26" s="331">
        <v>2.8344402254340203E-2</v>
      </c>
      <c r="I26" s="331">
        <v>2.695036107315996E-2</v>
      </c>
      <c r="J26" s="331">
        <v>2.7984241948130362E-2</v>
      </c>
      <c r="K26" s="331">
        <v>2.5206814981982576E-2</v>
      </c>
      <c r="L26" s="331">
        <v>2.4190053980293232E-2</v>
      </c>
      <c r="M26" s="331">
        <v>3.3520842627092436E-2</v>
      </c>
      <c r="N26" s="331">
        <v>5.857019041202207E-2</v>
      </c>
      <c r="O26" s="331">
        <v>8.5806103521935254E-2</v>
      </c>
      <c r="P26" s="331">
        <v>8.8961494684791628E-2</v>
      </c>
      <c r="Q26" s="331">
        <v>8.9130187131756841E-2</v>
      </c>
      <c r="R26" s="331">
        <v>8.9016124835081922E-2</v>
      </c>
      <c r="S26" s="331">
        <v>8.7908096278881229E-2</v>
      </c>
      <c r="T26" s="331">
        <v>8.457268867828302E-2</v>
      </c>
      <c r="U26" s="331">
        <v>8.666689403994253E-2</v>
      </c>
      <c r="V26" s="331">
        <v>8.8331015420973075E-2</v>
      </c>
      <c r="W26" s="331">
        <v>8.7398448590849845E-2</v>
      </c>
      <c r="X26" s="332">
        <v>8.7818299557187354E-2</v>
      </c>
      <c r="AB26" s="248"/>
      <c r="AC26" s="248"/>
      <c r="AD26" s="248"/>
      <c r="AE26" s="248"/>
      <c r="AF26" s="248"/>
      <c r="AG26" s="248"/>
      <c r="AH26" s="248"/>
      <c r="AI26" s="248"/>
      <c r="AJ26" s="248"/>
      <c r="AK26" s="248"/>
      <c r="AL26" s="248"/>
      <c r="AM26" s="248"/>
      <c r="AN26" s="248"/>
      <c r="AO26" s="248"/>
      <c r="AP26" s="248"/>
      <c r="AQ26" s="248"/>
      <c r="AR26" s="248"/>
      <c r="AS26" s="248"/>
      <c r="AT26" s="248"/>
      <c r="AU26" s="248"/>
      <c r="AV26" s="248"/>
      <c r="AW26" s="248"/>
      <c r="BA26" s="158"/>
      <c r="BB26" s="158"/>
      <c r="BC26" s="158"/>
      <c r="BD26" s="158"/>
      <c r="BE26" s="158"/>
      <c r="BF26" s="158"/>
      <c r="BG26" s="158"/>
      <c r="BH26" s="158"/>
      <c r="BI26" s="158"/>
      <c r="BJ26" s="158"/>
      <c r="BK26" s="158"/>
      <c r="BL26" s="158"/>
      <c r="BM26" s="158"/>
      <c r="BN26" s="158"/>
      <c r="BO26" s="158"/>
      <c r="BP26" s="158"/>
      <c r="BQ26" s="158"/>
      <c r="BR26" s="158"/>
      <c r="BS26" s="158"/>
      <c r="BT26" s="158"/>
      <c r="BU26" s="158"/>
      <c r="BV26" s="158"/>
      <c r="BX26" s="185"/>
      <c r="BY26" s="185"/>
      <c r="BZ26" s="185"/>
      <c r="CA26" s="185"/>
      <c r="CB26" s="185"/>
      <c r="CC26" s="185"/>
      <c r="CD26" s="185"/>
      <c r="CE26" s="185"/>
      <c r="CF26" s="185"/>
      <c r="CG26" s="185"/>
      <c r="CH26" s="185"/>
      <c r="CI26" s="185"/>
      <c r="CJ26" s="185"/>
      <c r="CK26" s="185"/>
      <c r="CL26" s="185"/>
      <c r="CM26" s="185"/>
      <c r="CN26" s="185"/>
      <c r="CO26" s="185"/>
      <c r="CP26" s="185"/>
      <c r="CQ26" s="185"/>
      <c r="CR26" s="185"/>
      <c r="CS26" s="185"/>
      <c r="CT26" s="185"/>
      <c r="CU26" s="185"/>
    </row>
    <row r="27" spans="1:99">
      <c r="A27" s="242" t="s">
        <v>228</v>
      </c>
      <c r="B27" s="43" t="s">
        <v>269</v>
      </c>
      <c r="C27" s="331">
        <v>0</v>
      </c>
      <c r="D27" s="331">
        <v>0</v>
      </c>
      <c r="E27" s="331">
        <v>0</v>
      </c>
      <c r="F27" s="331">
        <v>0</v>
      </c>
      <c r="G27" s="331">
        <v>0</v>
      </c>
      <c r="H27" s="331">
        <v>0</v>
      </c>
      <c r="I27" s="331">
        <v>0</v>
      </c>
      <c r="J27" s="331">
        <v>0</v>
      </c>
      <c r="K27" s="331">
        <v>0</v>
      </c>
      <c r="L27" s="331">
        <v>0</v>
      </c>
      <c r="M27" s="331">
        <v>0</v>
      </c>
      <c r="N27" s="331">
        <v>0</v>
      </c>
      <c r="O27" s="331">
        <v>0</v>
      </c>
      <c r="P27" s="331">
        <v>0</v>
      </c>
      <c r="Q27" s="331">
        <v>0</v>
      </c>
      <c r="R27" s="331">
        <v>0</v>
      </c>
      <c r="S27" s="331">
        <v>1.2743051217214888E-2</v>
      </c>
      <c r="T27" s="331">
        <v>2.5010263031206664E-2</v>
      </c>
      <c r="U27" s="331">
        <v>2.6681400647081896E-2</v>
      </c>
      <c r="V27" s="331">
        <v>2.935881723079875E-2</v>
      </c>
      <c r="W27" s="331">
        <v>2.9300494485827947E-2</v>
      </c>
      <c r="X27" s="332">
        <v>2.9419611234255745E-2</v>
      </c>
      <c r="AB27" s="248"/>
      <c r="AC27" s="248"/>
      <c r="AD27" s="248"/>
      <c r="AE27" s="248"/>
      <c r="AF27" s="248"/>
      <c r="AG27" s="248"/>
      <c r="AH27" s="248"/>
      <c r="AI27" s="248"/>
      <c r="AJ27" s="248"/>
      <c r="AK27" s="248"/>
      <c r="AL27" s="248"/>
      <c r="AM27" s="248"/>
      <c r="AN27" s="248"/>
      <c r="AO27" s="248"/>
      <c r="AP27" s="248"/>
      <c r="AQ27" s="248"/>
      <c r="AR27" s="248"/>
      <c r="AS27" s="248"/>
      <c r="AT27" s="248"/>
      <c r="AU27" s="248"/>
      <c r="AV27" s="248"/>
      <c r="AW27" s="248"/>
      <c r="AY27" s="238"/>
      <c r="AZ27" s="238"/>
      <c r="BA27" s="250"/>
      <c r="BB27" s="250"/>
      <c r="BC27" s="250"/>
      <c r="BD27" s="250"/>
      <c r="BE27" s="250"/>
      <c r="BF27" s="250"/>
      <c r="BG27" s="250"/>
      <c r="BH27" s="250"/>
      <c r="BI27" s="250"/>
      <c r="BJ27" s="250"/>
      <c r="BK27" s="250"/>
      <c r="BL27" s="250"/>
      <c r="BM27" s="250"/>
      <c r="BN27" s="250"/>
      <c r="BO27" s="250"/>
      <c r="BP27" s="250"/>
      <c r="BQ27" s="250"/>
      <c r="BR27" s="250"/>
      <c r="BS27" s="250"/>
      <c r="BT27" s="250"/>
      <c r="BU27" s="250"/>
      <c r="BV27" s="250"/>
      <c r="BX27" s="185"/>
      <c r="BY27" s="185"/>
      <c r="BZ27" s="185"/>
      <c r="CA27" s="185"/>
      <c r="CB27" s="185"/>
      <c r="CC27" s="185"/>
      <c r="CD27" s="185"/>
      <c r="CE27" s="185"/>
      <c r="CF27" s="185"/>
      <c r="CG27" s="185"/>
      <c r="CH27" s="185"/>
      <c r="CI27" s="185"/>
      <c r="CJ27" s="185"/>
      <c r="CK27" s="185"/>
      <c r="CL27" s="185"/>
      <c r="CM27" s="185"/>
      <c r="CN27" s="185"/>
      <c r="CO27" s="185"/>
      <c r="CP27" s="185"/>
      <c r="CQ27" s="185"/>
      <c r="CR27" s="185"/>
      <c r="CS27" s="185"/>
      <c r="CT27" s="185"/>
      <c r="CU27" s="185"/>
    </row>
    <row r="28" spans="1:99">
      <c r="A28" s="242" t="s">
        <v>228</v>
      </c>
      <c r="B28" s="43" t="s">
        <v>9</v>
      </c>
      <c r="C28" s="331">
        <v>3.2505033383048421</v>
      </c>
      <c r="D28" s="331">
        <v>3.3500776140319477</v>
      </c>
      <c r="E28" s="331">
        <v>3.487751681569716</v>
      </c>
      <c r="F28" s="331">
        <v>3.7792270669910248</v>
      </c>
      <c r="G28" s="331">
        <v>4.5929783912402948</v>
      </c>
      <c r="H28" s="331">
        <v>5.0808931781130688</v>
      </c>
      <c r="I28" s="331">
        <v>6.6799626431695973</v>
      </c>
      <c r="J28" s="331">
        <v>7.7986087237660691</v>
      </c>
      <c r="K28" s="331">
        <v>8.3147459245156981</v>
      </c>
      <c r="L28" s="331">
        <v>8.4110735029941335</v>
      </c>
      <c r="M28" s="331">
        <v>8.4111260375358157</v>
      </c>
      <c r="N28" s="331">
        <v>8.4874017553655161</v>
      </c>
      <c r="O28" s="331">
        <v>8.603374236975359</v>
      </c>
      <c r="P28" s="331">
        <v>8.7083849717241524</v>
      </c>
      <c r="Q28" s="331">
        <v>8.7019077303527599</v>
      </c>
      <c r="R28" s="331">
        <v>8.6801565703636125</v>
      </c>
      <c r="S28" s="331">
        <v>8.672503323142454</v>
      </c>
      <c r="T28" s="331">
        <v>8.7525563150181824</v>
      </c>
      <c r="U28" s="331">
        <v>8.9613902200047875</v>
      </c>
      <c r="V28" s="331">
        <v>9.4650100800932524</v>
      </c>
      <c r="W28" s="331">
        <v>9.8322235212015539</v>
      </c>
      <c r="X28" s="332">
        <v>10.490948592393734</v>
      </c>
      <c r="AB28" s="248"/>
      <c r="AC28" s="248"/>
      <c r="AD28" s="248"/>
      <c r="AE28" s="248"/>
      <c r="AF28" s="248"/>
      <c r="AG28" s="248"/>
      <c r="AH28" s="248"/>
      <c r="AI28" s="248"/>
      <c r="AJ28" s="248"/>
      <c r="AK28" s="248"/>
      <c r="AL28" s="248"/>
      <c r="AM28" s="248"/>
      <c r="AN28" s="248"/>
      <c r="AO28" s="248"/>
      <c r="AP28" s="248"/>
      <c r="AQ28" s="248"/>
      <c r="AR28" s="248"/>
      <c r="AS28" s="248"/>
      <c r="AT28" s="248"/>
      <c r="AU28" s="248"/>
      <c r="AV28" s="248"/>
      <c r="AW28" s="248"/>
      <c r="AY28" s="238"/>
      <c r="AZ28" s="238"/>
      <c r="BA28" s="250"/>
      <c r="BB28" s="250"/>
      <c r="BC28" s="250"/>
      <c r="BD28" s="250"/>
      <c r="BE28" s="250"/>
      <c r="BF28" s="250"/>
      <c r="BG28" s="250"/>
      <c r="BH28" s="250"/>
      <c r="BI28" s="250"/>
      <c r="BJ28" s="250"/>
      <c r="BK28" s="250"/>
      <c r="BL28" s="250"/>
      <c r="BM28" s="250"/>
      <c r="BN28" s="250"/>
      <c r="BO28" s="250"/>
      <c r="BP28" s="250"/>
      <c r="BQ28" s="250"/>
      <c r="BR28" s="250"/>
      <c r="BS28" s="250"/>
      <c r="BT28" s="250"/>
      <c r="BU28" s="250"/>
      <c r="BV28" s="250"/>
      <c r="BX28" s="185"/>
      <c r="BY28" s="185"/>
      <c r="BZ28" s="185"/>
      <c r="CA28" s="185"/>
      <c r="CB28" s="185"/>
      <c r="CC28" s="185"/>
      <c r="CD28" s="185"/>
      <c r="CE28" s="185"/>
      <c r="CF28" s="185"/>
      <c r="CG28" s="185"/>
      <c r="CH28" s="185"/>
      <c r="CI28" s="185"/>
      <c r="CJ28" s="185"/>
      <c r="CK28" s="185"/>
      <c r="CL28" s="185"/>
      <c r="CM28" s="185"/>
      <c r="CN28" s="185"/>
      <c r="CO28" s="185"/>
      <c r="CP28" s="185"/>
      <c r="CQ28" s="185"/>
      <c r="CR28" s="185"/>
      <c r="CS28" s="185"/>
      <c r="CT28" s="185"/>
      <c r="CU28" s="185"/>
    </row>
    <row r="29" spans="1:99">
      <c r="A29" s="242" t="s">
        <v>229</v>
      </c>
      <c r="B29" s="280" t="s">
        <v>57</v>
      </c>
      <c r="C29" s="331" t="s">
        <v>270</v>
      </c>
      <c r="D29" s="331" t="s">
        <v>270</v>
      </c>
      <c r="E29" s="331" t="s">
        <v>270</v>
      </c>
      <c r="F29" s="331" t="s">
        <v>270</v>
      </c>
      <c r="G29" s="331" t="s">
        <v>270</v>
      </c>
      <c r="H29" s="331" t="s">
        <v>270</v>
      </c>
      <c r="I29" s="331">
        <v>7.7795394363426889</v>
      </c>
      <c r="J29" s="331">
        <v>8.723361332644453</v>
      </c>
      <c r="K29" s="331">
        <v>8.9362754989628943</v>
      </c>
      <c r="L29" s="331">
        <v>8.7942484728863803</v>
      </c>
      <c r="M29" s="331">
        <v>8.9815565771363879</v>
      </c>
      <c r="N29" s="331">
        <v>9.0918955976598284</v>
      </c>
      <c r="O29" s="331">
        <v>9.2377355795697706</v>
      </c>
      <c r="P29" s="331">
        <v>9.4281135770250355</v>
      </c>
      <c r="Q29" s="331">
        <v>9.4727525684061042</v>
      </c>
      <c r="R29" s="331">
        <v>9.5045317073624318</v>
      </c>
      <c r="S29" s="331">
        <v>9.574892994620491</v>
      </c>
      <c r="T29" s="331">
        <v>9.6320351717001831</v>
      </c>
      <c r="U29" s="331">
        <v>10.177092291895564</v>
      </c>
      <c r="V29" s="331">
        <v>10.829923203583947</v>
      </c>
      <c r="W29" s="331">
        <v>11.272528823689425</v>
      </c>
      <c r="X29" s="332">
        <v>11.809731245135488</v>
      </c>
      <c r="AB29" s="248"/>
      <c r="AC29" s="248"/>
      <c r="AD29" s="248"/>
      <c r="AE29" s="248"/>
      <c r="AF29" s="248"/>
      <c r="AG29" s="248"/>
      <c r="AH29" s="248"/>
      <c r="AI29" s="248"/>
      <c r="AJ29" s="248"/>
      <c r="AK29" s="248"/>
      <c r="AL29" s="248"/>
      <c r="AM29" s="248"/>
      <c r="AN29" s="248"/>
      <c r="AO29" s="248"/>
      <c r="AP29" s="248"/>
      <c r="AQ29" s="248"/>
      <c r="AR29" s="248"/>
      <c r="AS29" s="248"/>
      <c r="AT29" s="248"/>
      <c r="AU29" s="248"/>
      <c r="AV29" s="248"/>
      <c r="AW29" s="248"/>
      <c r="BA29" s="158"/>
      <c r="BB29" s="158"/>
      <c r="BC29" s="158"/>
      <c r="BD29" s="158"/>
      <c r="BE29" s="158"/>
      <c r="BF29" s="158"/>
      <c r="BG29" s="158"/>
      <c r="BH29" s="158"/>
      <c r="BI29" s="158"/>
      <c r="BJ29" s="158"/>
      <c r="BK29" s="158"/>
      <c r="BL29" s="158"/>
      <c r="BM29" s="158"/>
      <c r="BN29" s="158"/>
      <c r="BO29" s="158"/>
      <c r="BP29" s="158"/>
      <c r="BQ29" s="158"/>
      <c r="BR29" s="158"/>
      <c r="BS29" s="158"/>
      <c r="BT29" s="158"/>
      <c r="BU29" s="158"/>
      <c r="BV29" s="158"/>
      <c r="BX29" s="185"/>
      <c r="BY29" s="185"/>
      <c r="BZ29" s="185"/>
      <c r="CA29" s="185"/>
      <c r="CB29" s="185"/>
      <c r="CC29" s="185"/>
      <c r="CD29" s="185"/>
      <c r="CE29" s="185"/>
      <c r="CF29" s="185"/>
      <c r="CG29" s="185"/>
      <c r="CH29" s="185"/>
      <c r="CI29" s="185"/>
      <c r="CJ29" s="185"/>
      <c r="CK29" s="185"/>
      <c r="CL29" s="185"/>
      <c r="CM29" s="185"/>
      <c r="CN29" s="185"/>
      <c r="CO29" s="185"/>
      <c r="CP29" s="185"/>
      <c r="CQ29" s="185"/>
      <c r="CR29" s="185"/>
      <c r="CS29" s="185"/>
      <c r="CT29" s="185"/>
      <c r="CU29" s="185"/>
    </row>
    <row r="30" spans="1:99">
      <c r="A30" s="242" t="s">
        <v>229</v>
      </c>
      <c r="B30" s="38" t="s">
        <v>52</v>
      </c>
      <c r="C30" s="331">
        <v>5.1295872590885407</v>
      </c>
      <c r="D30" s="331">
        <v>5.2741302047298708</v>
      </c>
      <c r="E30" s="331">
        <v>5.4990985317171255</v>
      </c>
      <c r="F30" s="331">
        <v>5.6894447800261503</v>
      </c>
      <c r="G30" s="331">
        <v>6.2827356210787331</v>
      </c>
      <c r="H30" s="331">
        <v>6.8467789033221838</v>
      </c>
      <c r="I30" s="331">
        <v>7.5768774792433637</v>
      </c>
      <c r="J30" s="331">
        <v>8.2193348542411968</v>
      </c>
      <c r="K30" s="331">
        <v>8.8033711224142088</v>
      </c>
      <c r="L30" s="331">
        <v>8.8188607497577323</v>
      </c>
      <c r="M30" s="331">
        <v>8.8464683791541674</v>
      </c>
      <c r="N30" s="331">
        <v>8.8673112945214694</v>
      </c>
      <c r="O30" s="331">
        <v>8.9732132437374386</v>
      </c>
      <c r="P30" s="331">
        <v>9.0287569711631797</v>
      </c>
      <c r="Q30" s="331">
        <v>9.0930131596168344</v>
      </c>
      <c r="R30" s="331">
        <v>9.1211024343988356</v>
      </c>
      <c r="S30" s="331">
        <v>9.2404968764439861</v>
      </c>
      <c r="T30" s="331">
        <v>9.3564120287921035</v>
      </c>
      <c r="U30" s="331">
        <v>10.173083545303912</v>
      </c>
      <c r="V30" s="331">
        <v>11.039442522797374</v>
      </c>
      <c r="W30" s="331">
        <v>11.433395860843625</v>
      </c>
      <c r="X30" s="332">
        <v>12.050486637308655</v>
      </c>
      <c r="AB30" s="248"/>
      <c r="AC30" s="248"/>
      <c r="AD30" s="248"/>
      <c r="AE30" s="248"/>
      <c r="AF30" s="248"/>
      <c r="AG30" s="248"/>
      <c r="AH30" s="248"/>
      <c r="AI30" s="248"/>
      <c r="AJ30" s="248"/>
      <c r="AK30" s="248"/>
      <c r="AL30" s="248"/>
      <c r="AM30" s="248"/>
      <c r="AN30" s="248"/>
      <c r="AO30" s="248"/>
      <c r="AP30" s="248"/>
      <c r="AQ30" s="248"/>
      <c r="AR30" s="248"/>
      <c r="AS30" s="248"/>
      <c r="AT30" s="248"/>
      <c r="AU30" s="248"/>
      <c r="AV30" s="248"/>
      <c r="AW30" s="248"/>
      <c r="BA30" s="158"/>
      <c r="BB30" s="158"/>
      <c r="BC30" s="158"/>
      <c r="BD30" s="158"/>
      <c r="BE30" s="158"/>
      <c r="BF30" s="158"/>
      <c r="BG30" s="158"/>
      <c r="BH30" s="158"/>
      <c r="BI30" s="158"/>
      <c r="BJ30" s="158"/>
      <c r="BK30" s="158"/>
      <c r="BL30" s="158"/>
      <c r="BM30" s="158"/>
      <c r="BN30" s="158"/>
      <c r="BO30" s="158"/>
      <c r="BP30" s="158"/>
      <c r="BQ30" s="158"/>
      <c r="BR30" s="158"/>
      <c r="BS30" s="158"/>
      <c r="BT30" s="158"/>
      <c r="BU30" s="158"/>
      <c r="BV30" s="158"/>
      <c r="BX30" s="185"/>
      <c r="BY30" s="185"/>
      <c r="BZ30" s="185"/>
      <c r="CA30" s="185"/>
      <c r="CB30" s="185"/>
      <c r="CC30" s="185"/>
      <c r="CD30" s="185"/>
      <c r="CE30" s="185"/>
      <c r="CF30" s="185"/>
      <c r="CG30" s="185"/>
      <c r="CH30" s="185"/>
      <c r="CI30" s="185"/>
      <c r="CJ30" s="185"/>
      <c r="CK30" s="185"/>
      <c r="CL30" s="185"/>
      <c r="CM30" s="185"/>
      <c r="CN30" s="185"/>
      <c r="CO30" s="185"/>
      <c r="CP30" s="185"/>
      <c r="CQ30" s="185"/>
      <c r="CR30" s="185"/>
      <c r="CS30" s="185"/>
      <c r="CT30" s="185"/>
      <c r="CU30" s="185"/>
    </row>
    <row r="31" spans="1:99">
      <c r="A31" s="242" t="s">
        <v>229</v>
      </c>
      <c r="B31" s="281" t="s">
        <v>128</v>
      </c>
      <c r="C31" s="331">
        <v>2.6985678379194651</v>
      </c>
      <c r="D31" s="331">
        <v>2.7561722379805245</v>
      </c>
      <c r="E31" s="331">
        <v>2.8712809281287726</v>
      </c>
      <c r="F31" s="331">
        <v>3.035729010458645</v>
      </c>
      <c r="G31" s="331">
        <v>3.4390073468149889</v>
      </c>
      <c r="H31" s="331">
        <v>3.814899908399942</v>
      </c>
      <c r="I31" s="331">
        <v>3.9163464451392063</v>
      </c>
      <c r="J31" s="331">
        <v>4.4877231110941134</v>
      </c>
      <c r="K31" s="331">
        <v>4.7536569686321046</v>
      </c>
      <c r="L31" s="331">
        <v>4.7313211771549755</v>
      </c>
      <c r="M31" s="331">
        <v>4.7987804153673563</v>
      </c>
      <c r="N31" s="331">
        <v>4.8549048869462217</v>
      </c>
      <c r="O31" s="331">
        <v>5.0083052098084462</v>
      </c>
      <c r="P31" s="331">
        <v>5.0603831301063522</v>
      </c>
      <c r="Q31" s="331">
        <v>5.113678217499749</v>
      </c>
      <c r="R31" s="331">
        <v>5.136386294529931</v>
      </c>
      <c r="S31" s="331">
        <v>5.2182705178647213</v>
      </c>
      <c r="T31" s="331">
        <v>5.2689602471114618</v>
      </c>
      <c r="U31" s="331">
        <v>5.9393457950972701</v>
      </c>
      <c r="V31" s="331">
        <v>6.5666318434233082</v>
      </c>
      <c r="W31" s="331">
        <v>6.8189952118683195</v>
      </c>
      <c r="X31" s="332">
        <v>7.184550421112827</v>
      </c>
      <c r="AB31" s="248"/>
      <c r="AC31" s="248"/>
      <c r="AD31" s="248"/>
      <c r="AE31" s="248"/>
      <c r="AF31" s="248"/>
      <c r="AG31" s="248"/>
      <c r="AH31" s="248"/>
      <c r="AI31" s="248"/>
      <c r="AJ31" s="248"/>
      <c r="AK31" s="248"/>
      <c r="AL31" s="248"/>
      <c r="AM31" s="248"/>
      <c r="AN31" s="248"/>
      <c r="AO31" s="248"/>
      <c r="AP31" s="248"/>
      <c r="AQ31" s="248"/>
      <c r="AR31" s="248"/>
      <c r="AS31" s="248"/>
      <c r="AT31" s="248"/>
      <c r="AU31" s="248"/>
      <c r="AV31" s="248"/>
      <c r="AW31" s="248"/>
      <c r="BA31" s="158"/>
      <c r="BB31" s="158"/>
      <c r="BC31" s="158"/>
      <c r="BD31" s="158"/>
      <c r="BE31" s="158"/>
      <c r="BF31" s="158"/>
      <c r="BG31" s="158"/>
      <c r="BH31" s="158"/>
      <c r="BI31" s="158"/>
      <c r="BJ31" s="158"/>
      <c r="BK31" s="158"/>
      <c r="BL31" s="158"/>
      <c r="BM31" s="158"/>
      <c r="BN31" s="158"/>
      <c r="BO31" s="158"/>
      <c r="BP31" s="158"/>
      <c r="BQ31" s="158"/>
      <c r="BR31" s="158"/>
      <c r="BS31" s="158"/>
      <c r="BT31" s="158"/>
      <c r="BU31" s="158"/>
      <c r="BV31" s="158"/>
      <c r="BX31" s="185"/>
      <c r="BY31" s="185"/>
      <c r="BZ31" s="185"/>
      <c r="CA31" s="185"/>
      <c r="CB31" s="185"/>
      <c r="CC31" s="185"/>
      <c r="CD31" s="185"/>
      <c r="CE31" s="185"/>
      <c r="CF31" s="185"/>
      <c r="CG31" s="185"/>
      <c r="CH31" s="185"/>
      <c r="CI31" s="185"/>
      <c r="CJ31" s="185"/>
      <c r="CK31" s="185"/>
      <c r="CL31" s="185"/>
      <c r="CM31" s="185"/>
      <c r="CN31" s="185"/>
      <c r="CO31" s="185"/>
      <c r="CP31" s="185"/>
      <c r="CQ31" s="185"/>
      <c r="CR31" s="185"/>
      <c r="CS31" s="185"/>
      <c r="CT31" s="185"/>
      <c r="CU31" s="185"/>
    </row>
    <row r="32" spans="1:99">
      <c r="A32" s="242" t="s">
        <v>229</v>
      </c>
      <c r="B32" s="43" t="s">
        <v>244</v>
      </c>
      <c r="C32" s="331">
        <v>0.16127607276112169</v>
      </c>
      <c r="D32" s="331">
        <v>0.25631888786360829</v>
      </c>
      <c r="E32" s="331">
        <v>0.25426673166080865</v>
      </c>
      <c r="F32" s="331">
        <v>0.24248972198704535</v>
      </c>
      <c r="G32" s="331">
        <v>0.24683761785294744</v>
      </c>
      <c r="H32" s="331">
        <v>0.23183694107115005</v>
      </c>
      <c r="I32" s="331">
        <v>0.24484338796272453</v>
      </c>
      <c r="J32" s="331">
        <v>0.29688522110254983</v>
      </c>
      <c r="K32" s="331">
        <v>0.283023768912391</v>
      </c>
      <c r="L32" s="331">
        <v>0.27387080917457574</v>
      </c>
      <c r="M32" s="331">
        <v>0.28088229538653947</v>
      </c>
      <c r="N32" s="331">
        <v>0.45270793838399548</v>
      </c>
      <c r="O32" s="331">
        <v>0.61297734624510203</v>
      </c>
      <c r="P32" s="331">
        <v>0.62376292079007467</v>
      </c>
      <c r="Q32" s="331">
        <v>0.63413043145449366</v>
      </c>
      <c r="R32" s="331">
        <v>0.64990368217441408</v>
      </c>
      <c r="S32" s="331">
        <v>0.62671291539417551</v>
      </c>
      <c r="T32" s="331">
        <v>0.60168040432167658</v>
      </c>
      <c r="U32" s="331">
        <v>0.62278296071843209</v>
      </c>
      <c r="V32" s="331">
        <v>0.62705788484709246</v>
      </c>
      <c r="W32" s="331">
        <v>0.66129059271379809</v>
      </c>
      <c r="X32" s="332">
        <v>0.68452672221398214</v>
      </c>
      <c r="AB32" s="248"/>
      <c r="AC32" s="248"/>
      <c r="AD32" s="248"/>
      <c r="AE32" s="248"/>
      <c r="AF32" s="248"/>
      <c r="AG32" s="248"/>
      <c r="AH32" s="248"/>
      <c r="AI32" s="248"/>
      <c r="AJ32" s="248"/>
      <c r="AK32" s="248"/>
      <c r="AL32" s="248"/>
      <c r="AM32" s="248"/>
      <c r="AN32" s="248"/>
      <c r="AO32" s="248"/>
      <c r="AP32" s="248"/>
      <c r="AQ32" s="248"/>
      <c r="AR32" s="248"/>
      <c r="AS32" s="248"/>
      <c r="AT32" s="248"/>
      <c r="AU32" s="248"/>
      <c r="AV32" s="248"/>
      <c r="AW32" s="248"/>
      <c r="BA32" s="158"/>
      <c r="BB32" s="158"/>
      <c r="BC32" s="158"/>
      <c r="BD32" s="158"/>
      <c r="BE32" s="158"/>
      <c r="BF32" s="158"/>
      <c r="BG32" s="158"/>
      <c r="BH32" s="158"/>
      <c r="BI32" s="158"/>
      <c r="BJ32" s="158"/>
      <c r="BK32" s="158"/>
      <c r="BL32" s="158"/>
      <c r="BM32" s="158"/>
      <c r="BN32" s="158"/>
      <c r="BO32" s="158"/>
      <c r="BP32" s="158"/>
      <c r="BQ32" s="158"/>
      <c r="BR32" s="158"/>
      <c r="BS32" s="158"/>
      <c r="BT32" s="158"/>
      <c r="BU32" s="158"/>
      <c r="BV32" s="158"/>
      <c r="BX32" s="185"/>
      <c r="BY32" s="185"/>
      <c r="BZ32" s="185"/>
      <c r="CA32" s="185"/>
      <c r="CB32" s="185"/>
      <c r="CC32" s="185"/>
      <c r="CD32" s="185"/>
      <c r="CE32" s="185"/>
      <c r="CF32" s="185"/>
      <c r="CG32" s="185"/>
      <c r="CH32" s="185"/>
      <c r="CI32" s="185"/>
      <c r="CJ32" s="185"/>
      <c r="CK32" s="185"/>
      <c r="CL32" s="185"/>
      <c r="CM32" s="185"/>
      <c r="CN32" s="185"/>
      <c r="CO32" s="185"/>
      <c r="CP32" s="185"/>
      <c r="CQ32" s="185"/>
      <c r="CR32" s="185"/>
      <c r="CS32" s="185"/>
      <c r="CT32" s="185"/>
      <c r="CU32" s="185"/>
    </row>
    <row r="33" spans="1:99">
      <c r="A33" s="242" t="s">
        <v>229</v>
      </c>
      <c r="B33" s="43" t="s">
        <v>269</v>
      </c>
      <c r="C33" s="331">
        <v>0</v>
      </c>
      <c r="D33" s="331">
        <v>0</v>
      </c>
      <c r="E33" s="331">
        <v>0</v>
      </c>
      <c r="F33" s="331">
        <v>0</v>
      </c>
      <c r="G33" s="331">
        <v>0</v>
      </c>
      <c r="H33" s="331">
        <v>0</v>
      </c>
      <c r="I33" s="331">
        <v>0</v>
      </c>
      <c r="J33" s="331">
        <v>0</v>
      </c>
      <c r="K33" s="331">
        <v>0</v>
      </c>
      <c r="L33" s="331">
        <v>0</v>
      </c>
      <c r="M33" s="331">
        <v>0</v>
      </c>
      <c r="N33" s="331">
        <v>0</v>
      </c>
      <c r="O33" s="331">
        <v>0</v>
      </c>
      <c r="P33" s="331">
        <v>0</v>
      </c>
      <c r="Q33" s="331">
        <v>0</v>
      </c>
      <c r="R33" s="331">
        <v>0</v>
      </c>
      <c r="S33" s="331">
        <v>4.8275996198458786E-2</v>
      </c>
      <c r="T33" s="331">
        <v>9.2256804505056259E-2</v>
      </c>
      <c r="U33" s="331">
        <v>9.5179189971232245E-2</v>
      </c>
      <c r="V33" s="331">
        <v>0.10581387227008195</v>
      </c>
      <c r="W33" s="331">
        <v>0.10861997110587905</v>
      </c>
      <c r="X33" s="332">
        <v>9.870645487963739E-2</v>
      </c>
      <c r="AB33" s="248"/>
      <c r="AC33" s="248"/>
      <c r="AD33" s="248"/>
      <c r="AE33" s="248"/>
      <c r="AF33" s="248"/>
      <c r="AG33" s="248"/>
      <c r="AH33" s="248"/>
      <c r="AI33" s="248"/>
      <c r="AJ33" s="248"/>
      <c r="AK33" s="248"/>
      <c r="AL33" s="248"/>
      <c r="AM33" s="248"/>
      <c r="AN33" s="248"/>
      <c r="AO33" s="248"/>
      <c r="AP33" s="248"/>
      <c r="AQ33" s="248"/>
      <c r="AR33" s="248"/>
      <c r="AS33" s="248"/>
      <c r="AT33" s="248"/>
      <c r="AU33" s="248"/>
      <c r="AV33" s="248"/>
      <c r="AW33" s="248"/>
      <c r="AY33" s="238"/>
      <c r="AZ33" s="238"/>
      <c r="BA33" s="250"/>
      <c r="BB33" s="250"/>
      <c r="BC33" s="250"/>
      <c r="BD33" s="250"/>
      <c r="BE33" s="250"/>
      <c r="BF33" s="250"/>
      <c r="BG33" s="250"/>
      <c r="BH33" s="250"/>
      <c r="BI33" s="250"/>
      <c r="BJ33" s="250"/>
      <c r="BK33" s="250"/>
      <c r="BL33" s="250"/>
      <c r="BM33" s="250"/>
      <c r="BN33" s="250"/>
      <c r="BO33" s="250"/>
      <c r="BP33" s="250"/>
      <c r="BQ33" s="250"/>
      <c r="BR33" s="250"/>
      <c r="BS33" s="250"/>
      <c r="BT33" s="250"/>
      <c r="BU33" s="250"/>
      <c r="BV33" s="250"/>
      <c r="BX33" s="185"/>
      <c r="BY33" s="185"/>
      <c r="BZ33" s="185"/>
      <c r="CA33" s="185"/>
      <c r="CB33" s="185"/>
      <c r="CC33" s="185"/>
      <c r="CD33" s="185"/>
      <c r="CE33" s="185"/>
      <c r="CF33" s="185"/>
      <c r="CG33" s="185"/>
      <c r="CH33" s="185"/>
      <c r="CI33" s="185"/>
      <c r="CJ33" s="185"/>
      <c r="CK33" s="185"/>
      <c r="CL33" s="185"/>
      <c r="CM33" s="185"/>
      <c r="CN33" s="185"/>
      <c r="CO33" s="185"/>
      <c r="CP33" s="185"/>
      <c r="CQ33" s="185"/>
      <c r="CR33" s="185"/>
      <c r="CS33" s="185"/>
      <c r="CT33" s="185"/>
      <c r="CU33" s="185"/>
    </row>
    <row r="34" spans="1:99">
      <c r="A34" s="242" t="s">
        <v>229</v>
      </c>
      <c r="B34" s="43" t="s">
        <v>9</v>
      </c>
      <c r="C34" s="331">
        <v>3.3309719685062915</v>
      </c>
      <c r="D34" s="331">
        <v>3.5218299433166407</v>
      </c>
      <c r="E34" s="331">
        <v>3.6381886691060639</v>
      </c>
      <c r="F34" s="331">
        <v>3.7737635281355817</v>
      </c>
      <c r="G34" s="331">
        <v>4.19929603161843</v>
      </c>
      <c r="H34" s="331">
        <v>4.6247449004679133</v>
      </c>
      <c r="I34" s="331">
        <v>6.221991699541972</v>
      </c>
      <c r="J34" s="331">
        <v>7.1770843900653762</v>
      </c>
      <c r="K34" s="331">
        <v>7.5624194932956339</v>
      </c>
      <c r="L34" s="331">
        <v>7.6204667099006969</v>
      </c>
      <c r="M34" s="331">
        <v>7.7944702494390983</v>
      </c>
      <c r="N34" s="331">
        <v>8.0226447722687038</v>
      </c>
      <c r="O34" s="331">
        <v>8.283328012252877</v>
      </c>
      <c r="P34" s="331">
        <v>8.4218623022480141</v>
      </c>
      <c r="Q34" s="331">
        <v>8.4684002096460596</v>
      </c>
      <c r="R34" s="331">
        <v>8.4499368188743311</v>
      </c>
      <c r="S34" s="331">
        <v>8.5333774229572246</v>
      </c>
      <c r="T34" s="331">
        <v>8.603764634580747</v>
      </c>
      <c r="U34" s="331">
        <v>9.2593248424402717</v>
      </c>
      <c r="V34" s="331">
        <v>9.9458500090615622</v>
      </c>
      <c r="W34" s="331">
        <v>10.354616335871128</v>
      </c>
      <c r="X34" s="332">
        <v>10.843429285045397</v>
      </c>
      <c r="AB34" s="248"/>
      <c r="AC34" s="248"/>
      <c r="AD34" s="248"/>
      <c r="AE34" s="248"/>
      <c r="AF34" s="248"/>
      <c r="AG34" s="248"/>
      <c r="AH34" s="248"/>
      <c r="AI34" s="248"/>
      <c r="AJ34" s="248"/>
      <c r="AK34" s="248"/>
      <c r="AL34" s="248"/>
      <c r="AM34" s="248"/>
      <c r="AN34" s="248"/>
      <c r="AO34" s="248"/>
      <c r="AP34" s="248"/>
      <c r="AQ34" s="248"/>
      <c r="AR34" s="248"/>
      <c r="AS34" s="248"/>
      <c r="AT34" s="248"/>
      <c r="AU34" s="248"/>
      <c r="AV34" s="248"/>
      <c r="AW34" s="248"/>
      <c r="AY34" s="238"/>
      <c r="AZ34" s="238"/>
      <c r="BA34" s="250"/>
      <c r="BB34" s="250"/>
      <c r="BC34" s="250"/>
      <c r="BD34" s="250"/>
      <c r="BE34" s="250"/>
      <c r="BF34" s="250"/>
      <c r="BG34" s="250"/>
      <c r="BH34" s="250"/>
      <c r="BI34" s="250"/>
      <c r="BJ34" s="250"/>
      <c r="BK34" s="250"/>
      <c r="BL34" s="250"/>
      <c r="BM34" s="250"/>
      <c r="BN34" s="250"/>
      <c r="BO34" s="250"/>
      <c r="BP34" s="250"/>
      <c r="BQ34" s="250"/>
      <c r="BR34" s="250"/>
      <c r="BS34" s="250"/>
      <c r="BT34" s="250"/>
      <c r="BU34" s="250"/>
      <c r="BV34" s="250"/>
      <c r="BX34" s="185"/>
      <c r="BY34" s="185"/>
      <c r="BZ34" s="185"/>
      <c r="CA34" s="185"/>
      <c r="CB34" s="185"/>
      <c r="CC34" s="185"/>
      <c r="CD34" s="185"/>
      <c r="CE34" s="185"/>
      <c r="CF34" s="185"/>
      <c r="CG34" s="185"/>
      <c r="CH34" s="185"/>
      <c r="CI34" s="185"/>
      <c r="CJ34" s="185"/>
      <c r="CK34" s="185"/>
      <c r="CL34" s="185"/>
      <c r="CM34" s="185"/>
      <c r="CN34" s="185"/>
      <c r="CO34" s="185"/>
      <c r="CP34" s="185"/>
      <c r="CQ34" s="185"/>
      <c r="CR34" s="185"/>
      <c r="CS34" s="185"/>
      <c r="CT34" s="185"/>
      <c r="CU34" s="185"/>
    </row>
    <row r="35" spans="1:99">
      <c r="A35" s="242" t="s">
        <v>230</v>
      </c>
      <c r="B35" s="280" t="s">
        <v>57</v>
      </c>
      <c r="C35" s="331" t="s">
        <v>270</v>
      </c>
      <c r="D35" s="331" t="s">
        <v>270</v>
      </c>
      <c r="E35" s="331" t="s">
        <v>270</v>
      </c>
      <c r="F35" s="331" t="s">
        <v>270</v>
      </c>
      <c r="G35" s="331" t="s">
        <v>270</v>
      </c>
      <c r="H35" s="331" t="s">
        <v>270</v>
      </c>
      <c r="I35" s="331">
        <v>7.5719638101364657</v>
      </c>
      <c r="J35" s="331">
        <v>8.8098405461075959</v>
      </c>
      <c r="K35" s="331">
        <v>9.4268328679008118</v>
      </c>
      <c r="L35" s="331">
        <v>9.3833120094660494</v>
      </c>
      <c r="M35" s="331">
        <v>9.2502090664320953</v>
      </c>
      <c r="N35" s="331">
        <v>9.2910360800701177</v>
      </c>
      <c r="O35" s="331">
        <v>9.4322004765386147</v>
      </c>
      <c r="P35" s="331">
        <v>9.5321486035937415</v>
      </c>
      <c r="Q35" s="331">
        <v>9.520265623786532</v>
      </c>
      <c r="R35" s="331">
        <v>9.5610088238695958</v>
      </c>
      <c r="S35" s="331">
        <v>9.6056485129466065</v>
      </c>
      <c r="T35" s="331">
        <v>9.7060310771901062</v>
      </c>
      <c r="U35" s="331">
        <v>10.138043392280064</v>
      </c>
      <c r="V35" s="331">
        <v>10.791278123161032</v>
      </c>
      <c r="W35" s="331">
        <v>11.27167776468886</v>
      </c>
      <c r="X35" s="332">
        <v>11.865094309341577</v>
      </c>
      <c r="AB35" s="248"/>
      <c r="AC35" s="248"/>
      <c r="AD35" s="248"/>
      <c r="AE35" s="248"/>
      <c r="AF35" s="248"/>
      <c r="AG35" s="248"/>
      <c r="AH35" s="248"/>
      <c r="AI35" s="248"/>
      <c r="AJ35" s="248"/>
      <c r="AK35" s="248"/>
      <c r="AL35" s="248"/>
      <c r="AM35" s="248"/>
      <c r="AN35" s="248"/>
      <c r="AO35" s="248"/>
      <c r="AP35" s="248"/>
      <c r="AQ35" s="248"/>
      <c r="AR35" s="248"/>
      <c r="AS35" s="248"/>
      <c r="AT35" s="248"/>
      <c r="AU35" s="248"/>
      <c r="AV35" s="248"/>
      <c r="AW35" s="248"/>
      <c r="BA35" s="158"/>
      <c r="BB35" s="158"/>
      <c r="BC35" s="158"/>
      <c r="BD35" s="158"/>
      <c r="BE35" s="158"/>
      <c r="BF35" s="158"/>
      <c r="BG35" s="158"/>
      <c r="BH35" s="158"/>
      <c r="BI35" s="158"/>
      <c r="BJ35" s="158"/>
      <c r="BK35" s="158"/>
      <c r="BL35" s="158"/>
      <c r="BM35" s="158"/>
      <c r="BN35" s="158"/>
      <c r="BO35" s="158"/>
      <c r="BP35" s="158"/>
      <c r="BQ35" s="158"/>
      <c r="BR35" s="158"/>
      <c r="BS35" s="158"/>
      <c r="BT35" s="158"/>
      <c r="BU35" s="158"/>
      <c r="BV35" s="158"/>
      <c r="BX35" s="185"/>
      <c r="BY35" s="185"/>
      <c r="BZ35" s="185"/>
      <c r="CA35" s="185"/>
      <c r="CB35" s="185"/>
      <c r="CC35" s="185"/>
      <c r="CD35" s="185"/>
      <c r="CE35" s="185"/>
      <c r="CF35" s="185"/>
      <c r="CG35" s="185"/>
      <c r="CH35" s="185"/>
      <c r="CI35" s="185"/>
      <c r="CJ35" s="185"/>
      <c r="CK35" s="185"/>
      <c r="CL35" s="185"/>
      <c r="CM35" s="185"/>
      <c r="CN35" s="185"/>
      <c r="CO35" s="185"/>
      <c r="CP35" s="185"/>
      <c r="CQ35" s="185"/>
      <c r="CR35" s="185"/>
      <c r="CS35" s="185"/>
      <c r="CT35" s="185"/>
      <c r="CU35" s="185"/>
    </row>
    <row r="36" spans="1:99">
      <c r="A36" s="242" t="s">
        <v>230</v>
      </c>
      <c r="B36" s="38" t="s">
        <v>52</v>
      </c>
      <c r="C36" s="331">
        <v>5.0541167515107137</v>
      </c>
      <c r="D36" s="331">
        <v>5.1804860804161255</v>
      </c>
      <c r="E36" s="331">
        <v>5.3522349498369257</v>
      </c>
      <c r="F36" s="331">
        <v>5.6282296815628099</v>
      </c>
      <c r="G36" s="331">
        <v>6.3259166964502542</v>
      </c>
      <c r="H36" s="331">
        <v>6.962434944247641</v>
      </c>
      <c r="I36" s="331">
        <v>7.6234982191547038</v>
      </c>
      <c r="J36" s="331">
        <v>7.8763950634560818</v>
      </c>
      <c r="K36" s="331">
        <v>8.1915479738377694</v>
      </c>
      <c r="L36" s="331">
        <v>8.2453540911893271</v>
      </c>
      <c r="M36" s="331">
        <v>8.3828171445192172</v>
      </c>
      <c r="N36" s="331">
        <v>8.5164606975908992</v>
      </c>
      <c r="O36" s="331">
        <v>8.7083009450880162</v>
      </c>
      <c r="P36" s="331">
        <v>8.8637989890392337</v>
      </c>
      <c r="Q36" s="331">
        <v>8.923657682756275</v>
      </c>
      <c r="R36" s="331">
        <v>8.9752088810572292</v>
      </c>
      <c r="S36" s="331">
        <v>9.0154763491225296</v>
      </c>
      <c r="T36" s="331">
        <v>9.2177804922003919</v>
      </c>
      <c r="U36" s="331">
        <v>9.8023292809219953</v>
      </c>
      <c r="V36" s="331">
        <v>10.500269125962493</v>
      </c>
      <c r="W36" s="331">
        <v>10.852245113566367</v>
      </c>
      <c r="X36" s="332">
        <v>11.507507037622675</v>
      </c>
      <c r="AB36" s="248"/>
      <c r="AC36" s="248"/>
      <c r="AD36" s="248"/>
      <c r="AE36" s="248"/>
      <c r="AF36" s="248"/>
      <c r="AG36" s="248"/>
      <c r="AH36" s="248"/>
      <c r="AI36" s="248"/>
      <c r="AJ36" s="248"/>
      <c r="AK36" s="248"/>
      <c r="AL36" s="248"/>
      <c r="AM36" s="248"/>
      <c r="AN36" s="248"/>
      <c r="AO36" s="248"/>
      <c r="AP36" s="248"/>
      <c r="AQ36" s="248"/>
      <c r="AR36" s="248"/>
      <c r="AS36" s="248"/>
      <c r="AT36" s="248"/>
      <c r="AU36" s="248"/>
      <c r="AV36" s="248"/>
      <c r="AW36" s="248"/>
      <c r="BA36" s="158"/>
      <c r="BB36" s="158"/>
      <c r="BC36" s="158"/>
      <c r="BD36" s="158"/>
      <c r="BE36" s="158"/>
      <c r="BF36" s="158"/>
      <c r="BG36" s="158"/>
      <c r="BH36" s="158"/>
      <c r="BI36" s="158"/>
      <c r="BJ36" s="158"/>
      <c r="BK36" s="158"/>
      <c r="BL36" s="158"/>
      <c r="BM36" s="158"/>
      <c r="BN36" s="158"/>
      <c r="BO36" s="158"/>
      <c r="BP36" s="158"/>
      <c r="BQ36" s="158"/>
      <c r="BR36" s="158"/>
      <c r="BS36" s="158"/>
      <c r="BT36" s="158"/>
      <c r="BU36" s="158"/>
      <c r="BV36" s="158"/>
      <c r="BX36" s="185"/>
      <c r="BY36" s="185"/>
      <c r="BZ36" s="185"/>
      <c r="CA36" s="185"/>
      <c r="CB36" s="185"/>
      <c r="CC36" s="185"/>
      <c r="CD36" s="185"/>
      <c r="CE36" s="185"/>
      <c r="CF36" s="185"/>
      <c r="CG36" s="185"/>
      <c r="CH36" s="185"/>
      <c r="CI36" s="185"/>
      <c r="CJ36" s="185"/>
      <c r="CK36" s="185"/>
      <c r="CL36" s="185"/>
      <c r="CM36" s="185"/>
      <c r="CN36" s="185"/>
      <c r="CO36" s="185"/>
      <c r="CP36" s="185"/>
      <c r="CQ36" s="185"/>
      <c r="CR36" s="185"/>
      <c r="CS36" s="185"/>
      <c r="CT36" s="185"/>
      <c r="CU36" s="185"/>
    </row>
    <row r="37" spans="1:99">
      <c r="A37" s="242" t="s">
        <v>230</v>
      </c>
      <c r="B37" s="281" t="s">
        <v>128</v>
      </c>
      <c r="C37" s="331">
        <v>2.7312682336442351</v>
      </c>
      <c r="D37" s="331">
        <v>2.8105536912679185</v>
      </c>
      <c r="E37" s="331">
        <v>2.9249784099547584</v>
      </c>
      <c r="F37" s="331">
        <v>3.1475510961028372</v>
      </c>
      <c r="G37" s="331">
        <v>3.600580832544285</v>
      </c>
      <c r="H37" s="331">
        <v>3.9489825244931089</v>
      </c>
      <c r="I37" s="331">
        <v>3.9799061525401731</v>
      </c>
      <c r="J37" s="331">
        <v>4.4522354945084395</v>
      </c>
      <c r="K37" s="331">
        <v>4.6723571652565834</v>
      </c>
      <c r="L37" s="331">
        <v>4.6686391150528195</v>
      </c>
      <c r="M37" s="331">
        <v>4.6335156316307122</v>
      </c>
      <c r="N37" s="331">
        <v>4.7292586878405523</v>
      </c>
      <c r="O37" s="331">
        <v>4.9063439140615595</v>
      </c>
      <c r="P37" s="331">
        <v>4.9989888264618969</v>
      </c>
      <c r="Q37" s="331">
        <v>5.0415726452632157</v>
      </c>
      <c r="R37" s="331">
        <v>5.0927210237070835</v>
      </c>
      <c r="S37" s="331">
        <v>5.1484536334836442</v>
      </c>
      <c r="T37" s="331">
        <v>5.2324637718440412</v>
      </c>
      <c r="U37" s="331">
        <v>5.7371383786025474</v>
      </c>
      <c r="V37" s="331">
        <v>6.2995220118220061</v>
      </c>
      <c r="W37" s="331">
        <v>6.5939848729614532</v>
      </c>
      <c r="X37" s="332">
        <v>6.9710412655574805</v>
      </c>
      <c r="Y37" s="264"/>
      <c r="AB37" s="248"/>
      <c r="AC37" s="248"/>
      <c r="AD37" s="248"/>
      <c r="AE37" s="248"/>
      <c r="AF37" s="248"/>
      <c r="AG37" s="248"/>
      <c r="AH37" s="248"/>
      <c r="AI37" s="248"/>
      <c r="AJ37" s="248"/>
      <c r="AK37" s="248"/>
      <c r="AL37" s="248"/>
      <c r="AM37" s="248"/>
      <c r="AN37" s="248"/>
      <c r="AO37" s="248"/>
      <c r="AP37" s="248"/>
      <c r="AQ37" s="248"/>
      <c r="AR37" s="248"/>
      <c r="AS37" s="248"/>
      <c r="AT37" s="248"/>
      <c r="AU37" s="248"/>
      <c r="AV37" s="248"/>
      <c r="AW37" s="248"/>
      <c r="AX37" s="264"/>
      <c r="BA37" s="158"/>
      <c r="BB37" s="158"/>
      <c r="BC37" s="158"/>
      <c r="BD37" s="158"/>
      <c r="BE37" s="158"/>
      <c r="BF37" s="158"/>
      <c r="BG37" s="158"/>
      <c r="BH37" s="158"/>
      <c r="BI37" s="158"/>
      <c r="BJ37" s="158"/>
      <c r="BK37" s="158"/>
      <c r="BL37" s="158"/>
      <c r="BM37" s="158"/>
      <c r="BN37" s="158"/>
      <c r="BO37" s="158"/>
      <c r="BP37" s="158"/>
      <c r="BQ37" s="158"/>
      <c r="BR37" s="158"/>
      <c r="BS37" s="158"/>
      <c r="BT37" s="158"/>
      <c r="BU37" s="158"/>
      <c r="BV37" s="158"/>
      <c r="BW37" s="264"/>
      <c r="BX37" s="185"/>
      <c r="BY37" s="185"/>
      <c r="BZ37" s="185"/>
      <c r="CA37" s="185"/>
      <c r="CB37" s="185"/>
      <c r="CC37" s="185"/>
      <c r="CD37" s="185"/>
      <c r="CE37" s="185"/>
      <c r="CF37" s="185"/>
      <c r="CG37" s="185"/>
      <c r="CH37" s="185"/>
      <c r="CI37" s="185"/>
      <c r="CJ37" s="185"/>
      <c r="CK37" s="185"/>
      <c r="CL37" s="185"/>
      <c r="CM37" s="185"/>
      <c r="CN37" s="185"/>
      <c r="CO37" s="185"/>
      <c r="CP37" s="185"/>
      <c r="CQ37" s="185"/>
      <c r="CR37" s="185"/>
      <c r="CS37" s="185"/>
      <c r="CT37" s="185"/>
      <c r="CU37" s="185"/>
    </row>
    <row r="38" spans="1:99">
      <c r="A38" s="242" t="s">
        <v>230</v>
      </c>
      <c r="B38" s="43" t="s">
        <v>244</v>
      </c>
      <c r="C38" s="331">
        <v>0.10958160077089601</v>
      </c>
      <c r="D38" s="331">
        <v>0.19233142292934496</v>
      </c>
      <c r="E38" s="331">
        <v>0.18622801396737407</v>
      </c>
      <c r="F38" s="331">
        <v>0.18092983507941585</v>
      </c>
      <c r="G38" s="331">
        <v>0.18356936293370738</v>
      </c>
      <c r="H38" s="331">
        <v>0.18218255640725334</v>
      </c>
      <c r="I38" s="331">
        <v>0.18131645971711088</v>
      </c>
      <c r="J38" s="331">
        <v>0.20713957368390504</v>
      </c>
      <c r="K38" s="331">
        <v>0.19940022792875442</v>
      </c>
      <c r="L38" s="331">
        <v>0.19085019769798162</v>
      </c>
      <c r="M38" s="331">
        <v>0.22134474610321181</v>
      </c>
      <c r="N38" s="331">
        <v>0.36199677035950562</v>
      </c>
      <c r="O38" s="331">
        <v>0.50180062255599622</v>
      </c>
      <c r="P38" s="331">
        <v>0.51707069535662675</v>
      </c>
      <c r="Q38" s="331">
        <v>0.53134448779155385</v>
      </c>
      <c r="R38" s="331">
        <v>0.52937430625797843</v>
      </c>
      <c r="S38" s="331">
        <v>0.52326830077386322</v>
      </c>
      <c r="T38" s="331">
        <v>0.51574771699835564</v>
      </c>
      <c r="U38" s="331">
        <v>0.52784393411905839</v>
      </c>
      <c r="V38" s="331">
        <v>0.5234307785444573</v>
      </c>
      <c r="W38" s="331">
        <v>0.52815463747977998</v>
      </c>
      <c r="X38" s="332">
        <v>0.53436255718997872</v>
      </c>
      <c r="Y38" s="264"/>
      <c r="AB38" s="248"/>
      <c r="AC38" s="248"/>
      <c r="AD38" s="248"/>
      <c r="AE38" s="248"/>
      <c r="AF38" s="248"/>
      <c r="AG38" s="248"/>
      <c r="AH38" s="248"/>
      <c r="AI38" s="248"/>
      <c r="AJ38" s="248"/>
      <c r="AK38" s="248"/>
      <c r="AL38" s="248"/>
      <c r="AM38" s="248"/>
      <c r="AN38" s="248"/>
      <c r="AO38" s="248"/>
      <c r="AP38" s="248"/>
      <c r="AQ38" s="248"/>
      <c r="AR38" s="248"/>
      <c r="AS38" s="248"/>
      <c r="AT38" s="248"/>
      <c r="AU38" s="248"/>
      <c r="AV38" s="248"/>
      <c r="AW38" s="248"/>
      <c r="AX38" s="264"/>
      <c r="BA38" s="158"/>
      <c r="BB38" s="158"/>
      <c r="BC38" s="158"/>
      <c r="BD38" s="158"/>
      <c r="BE38" s="158"/>
      <c r="BF38" s="158"/>
      <c r="BG38" s="158"/>
      <c r="BH38" s="158"/>
      <c r="BI38" s="158"/>
      <c r="BJ38" s="158"/>
      <c r="BK38" s="158"/>
      <c r="BL38" s="158"/>
      <c r="BM38" s="158"/>
      <c r="BN38" s="158"/>
      <c r="BO38" s="158"/>
      <c r="BP38" s="158"/>
      <c r="BQ38" s="158"/>
      <c r="BR38" s="158"/>
      <c r="BS38" s="158"/>
      <c r="BT38" s="158"/>
      <c r="BU38" s="158"/>
      <c r="BV38" s="158"/>
      <c r="BW38" s="264"/>
      <c r="BX38" s="185"/>
      <c r="BY38" s="185"/>
      <c r="BZ38" s="185"/>
      <c r="CA38" s="185"/>
      <c r="CB38" s="185"/>
      <c r="CC38" s="185"/>
      <c r="CD38" s="185"/>
      <c r="CE38" s="185"/>
      <c r="CF38" s="185"/>
      <c r="CG38" s="185"/>
      <c r="CH38" s="185"/>
      <c r="CI38" s="185"/>
      <c r="CJ38" s="185"/>
      <c r="CK38" s="185"/>
      <c r="CL38" s="185"/>
      <c r="CM38" s="185"/>
      <c r="CN38" s="185"/>
      <c r="CO38" s="185"/>
      <c r="CP38" s="185"/>
      <c r="CQ38" s="185"/>
      <c r="CR38" s="185"/>
      <c r="CS38" s="185"/>
      <c r="CT38" s="185"/>
      <c r="CU38" s="185"/>
    </row>
    <row r="39" spans="1:99">
      <c r="A39" s="242" t="s">
        <v>230</v>
      </c>
      <c r="B39" s="43" t="s">
        <v>269</v>
      </c>
      <c r="C39" s="331">
        <v>0</v>
      </c>
      <c r="D39" s="331">
        <v>0</v>
      </c>
      <c r="E39" s="331">
        <v>0</v>
      </c>
      <c r="F39" s="331">
        <v>0</v>
      </c>
      <c r="G39" s="331">
        <v>0</v>
      </c>
      <c r="H39" s="331">
        <v>0</v>
      </c>
      <c r="I39" s="331">
        <v>0</v>
      </c>
      <c r="J39" s="331">
        <v>0</v>
      </c>
      <c r="K39" s="331">
        <v>0</v>
      </c>
      <c r="L39" s="331">
        <v>0</v>
      </c>
      <c r="M39" s="331">
        <v>0</v>
      </c>
      <c r="N39" s="331">
        <v>0</v>
      </c>
      <c r="O39" s="331">
        <v>0</v>
      </c>
      <c r="P39" s="331">
        <v>0</v>
      </c>
      <c r="Q39" s="331">
        <v>0</v>
      </c>
      <c r="R39" s="331">
        <v>0</v>
      </c>
      <c r="S39" s="331">
        <v>3.8984661043137671E-2</v>
      </c>
      <c r="T39" s="331">
        <v>7.7957294695682425E-2</v>
      </c>
      <c r="U39" s="331">
        <v>7.8604347159683577E-2</v>
      </c>
      <c r="V39" s="331">
        <v>7.6940358190922362E-2</v>
      </c>
      <c r="W39" s="331">
        <v>7.9498317141802388E-2</v>
      </c>
      <c r="X39" s="332">
        <v>7.6900379164612565E-2</v>
      </c>
      <c r="Y39" s="264"/>
      <c r="AB39" s="248"/>
      <c r="AC39" s="248"/>
      <c r="AD39" s="248"/>
      <c r="AE39" s="248"/>
      <c r="AF39" s="248"/>
      <c r="AG39" s="248"/>
      <c r="AH39" s="248"/>
      <c r="AI39" s="248"/>
      <c r="AJ39" s="248"/>
      <c r="AK39" s="248"/>
      <c r="AL39" s="248"/>
      <c r="AM39" s="248"/>
      <c r="AN39" s="248"/>
      <c r="AO39" s="248"/>
      <c r="AP39" s="248"/>
      <c r="AQ39" s="248"/>
      <c r="AR39" s="248"/>
      <c r="AS39" s="248"/>
      <c r="AT39" s="248"/>
      <c r="AU39" s="248"/>
      <c r="AV39" s="248"/>
      <c r="AW39" s="248"/>
      <c r="AX39" s="264"/>
      <c r="AY39" s="238"/>
      <c r="AZ39" s="238"/>
      <c r="BA39" s="250"/>
      <c r="BB39" s="250"/>
      <c r="BC39" s="250"/>
      <c r="BD39" s="250"/>
      <c r="BE39" s="250"/>
      <c r="BF39" s="250"/>
      <c r="BG39" s="250"/>
      <c r="BH39" s="250"/>
      <c r="BI39" s="250"/>
      <c r="BJ39" s="250"/>
      <c r="BK39" s="250"/>
      <c r="BL39" s="250"/>
      <c r="BM39" s="250"/>
      <c r="BN39" s="250"/>
      <c r="BO39" s="250"/>
      <c r="BP39" s="250"/>
      <c r="BQ39" s="250"/>
      <c r="BR39" s="250"/>
      <c r="BS39" s="250"/>
      <c r="BT39" s="250"/>
      <c r="BU39" s="250"/>
      <c r="BV39" s="250"/>
      <c r="BW39" s="264"/>
      <c r="BX39" s="185"/>
      <c r="BY39" s="185"/>
      <c r="BZ39" s="185"/>
      <c r="CA39" s="185"/>
      <c r="CB39" s="185"/>
      <c r="CC39" s="185"/>
      <c r="CD39" s="185"/>
      <c r="CE39" s="185"/>
      <c r="CF39" s="185"/>
      <c r="CG39" s="185"/>
      <c r="CH39" s="185"/>
      <c r="CI39" s="185"/>
      <c r="CJ39" s="185"/>
      <c r="CK39" s="185"/>
      <c r="CL39" s="185"/>
      <c r="CM39" s="185"/>
      <c r="CN39" s="185"/>
      <c r="CO39" s="185"/>
      <c r="CP39" s="185"/>
      <c r="CQ39" s="185"/>
      <c r="CR39" s="185"/>
      <c r="CS39" s="185"/>
      <c r="CT39" s="185"/>
      <c r="CU39" s="185"/>
    </row>
    <row r="40" spans="1:99">
      <c r="A40" s="242" t="s">
        <v>230</v>
      </c>
      <c r="B40" s="43" t="s">
        <v>9</v>
      </c>
      <c r="C40" s="331">
        <v>3.2891896666617306</v>
      </c>
      <c r="D40" s="331">
        <v>3.4767351706537175</v>
      </c>
      <c r="E40" s="331">
        <v>3.6003447366765333</v>
      </c>
      <c r="F40" s="331">
        <v>3.8289524264242965</v>
      </c>
      <c r="G40" s="331">
        <v>4.3686565686033658</v>
      </c>
      <c r="H40" s="331">
        <v>4.7800654017748947</v>
      </c>
      <c r="I40" s="331">
        <v>6.1358914475101862</v>
      </c>
      <c r="J40" s="331">
        <v>7.0694710755413395</v>
      </c>
      <c r="K40" s="331">
        <v>7.5077852264598146</v>
      </c>
      <c r="L40" s="331">
        <v>7.5704857218546842</v>
      </c>
      <c r="M40" s="331">
        <v>7.5517479907516387</v>
      </c>
      <c r="N40" s="331">
        <v>7.8164511263219891</v>
      </c>
      <c r="O40" s="331">
        <v>8.1570571869795838</v>
      </c>
      <c r="P40" s="331">
        <v>8.2488406765013966</v>
      </c>
      <c r="Q40" s="331">
        <v>8.2995630137274023</v>
      </c>
      <c r="R40" s="331">
        <v>8.3242730727489871</v>
      </c>
      <c r="S40" s="331">
        <v>8.3772902215462821</v>
      </c>
      <c r="T40" s="331">
        <v>8.4761601482581206</v>
      </c>
      <c r="U40" s="331">
        <v>8.9677100228557105</v>
      </c>
      <c r="V40" s="331">
        <v>9.6305483854837455</v>
      </c>
      <c r="W40" s="331">
        <v>9.9995487095702735</v>
      </c>
      <c r="X40" s="332">
        <v>10.537316042797032</v>
      </c>
      <c r="Y40" s="264"/>
      <c r="AB40" s="248"/>
      <c r="AC40" s="248"/>
      <c r="AD40" s="248"/>
      <c r="AE40" s="248"/>
      <c r="AF40" s="248"/>
      <c r="AG40" s="248"/>
      <c r="AH40" s="248"/>
      <c r="AI40" s="248"/>
      <c r="AJ40" s="248"/>
      <c r="AK40" s="248"/>
      <c r="AL40" s="248"/>
      <c r="AM40" s="248"/>
      <c r="AN40" s="248"/>
      <c r="AO40" s="248"/>
      <c r="AP40" s="248"/>
      <c r="AQ40" s="248"/>
      <c r="AR40" s="248"/>
      <c r="AS40" s="248"/>
      <c r="AT40" s="248"/>
      <c r="AU40" s="248"/>
      <c r="AV40" s="248"/>
      <c r="AW40" s="248"/>
      <c r="AX40" s="264"/>
      <c r="AY40" s="238"/>
      <c r="AZ40" s="238"/>
      <c r="BA40" s="250"/>
      <c r="BB40" s="250"/>
      <c r="BC40" s="250"/>
      <c r="BD40" s="250"/>
      <c r="BE40" s="250"/>
      <c r="BF40" s="250"/>
      <c r="BG40" s="250"/>
      <c r="BH40" s="250"/>
      <c r="BI40" s="250"/>
      <c r="BJ40" s="250"/>
      <c r="BK40" s="250"/>
      <c r="BL40" s="250"/>
      <c r="BM40" s="250"/>
      <c r="BN40" s="250"/>
      <c r="BO40" s="250"/>
      <c r="BP40" s="250"/>
      <c r="BQ40" s="250"/>
      <c r="BR40" s="250"/>
      <c r="BS40" s="250"/>
      <c r="BT40" s="250"/>
      <c r="BU40" s="250"/>
      <c r="BV40" s="250"/>
      <c r="BW40" s="264"/>
      <c r="BX40" s="185"/>
      <c r="BY40" s="185"/>
      <c r="BZ40" s="185"/>
      <c r="CA40" s="185"/>
      <c r="CB40" s="185"/>
      <c r="CC40" s="185"/>
      <c r="CD40" s="185"/>
      <c r="CE40" s="185"/>
      <c r="CF40" s="185"/>
      <c r="CG40" s="185"/>
      <c r="CH40" s="185"/>
      <c r="CI40" s="185"/>
      <c r="CJ40" s="185"/>
      <c r="CK40" s="185"/>
      <c r="CL40" s="185"/>
      <c r="CM40" s="185"/>
      <c r="CN40" s="185"/>
      <c r="CO40" s="185"/>
      <c r="CP40" s="185"/>
      <c r="CQ40" s="185"/>
      <c r="CR40" s="185"/>
      <c r="CS40" s="185"/>
      <c r="CT40" s="185"/>
      <c r="CU40" s="185"/>
    </row>
    <row r="41" spans="1:99">
      <c r="A41" s="242" t="s">
        <v>309</v>
      </c>
      <c r="B41" s="280" t="s">
        <v>57</v>
      </c>
      <c r="C41" s="331" t="s">
        <v>270</v>
      </c>
      <c r="D41" s="331" t="s">
        <v>270</v>
      </c>
      <c r="E41" s="331" t="s">
        <v>270</v>
      </c>
      <c r="F41" s="331" t="s">
        <v>270</v>
      </c>
      <c r="G41" s="331" t="s">
        <v>270</v>
      </c>
      <c r="H41" s="331" t="s">
        <v>270</v>
      </c>
      <c r="I41" s="331">
        <v>7.6186318877348773</v>
      </c>
      <c r="J41" s="331">
        <v>8.9308918597213918</v>
      </c>
      <c r="K41" s="331">
        <v>9.4347930427295204</v>
      </c>
      <c r="L41" s="331">
        <v>9.3678770345754838</v>
      </c>
      <c r="M41" s="331">
        <v>9.3381287942976314</v>
      </c>
      <c r="N41" s="331">
        <v>9.3853105801536323</v>
      </c>
      <c r="O41" s="331">
        <v>9.4926090774713767</v>
      </c>
      <c r="P41" s="331">
        <v>9.6343312871967566</v>
      </c>
      <c r="Q41" s="331">
        <v>9.6672608232226711</v>
      </c>
      <c r="R41" s="331">
        <v>9.7072687414350032</v>
      </c>
      <c r="S41" s="331">
        <v>9.7661933402821735</v>
      </c>
      <c r="T41" s="331">
        <v>9.8453761056090006</v>
      </c>
      <c r="U41" s="331">
        <v>10.230075934204471</v>
      </c>
      <c r="V41" s="331">
        <v>10.905054196094294</v>
      </c>
      <c r="W41" s="331">
        <v>11.400651555828958</v>
      </c>
      <c r="X41" s="332">
        <v>11.997755163027865</v>
      </c>
      <c r="Y41" s="264"/>
      <c r="AB41" s="248"/>
      <c r="AC41" s="248"/>
      <c r="AD41" s="248"/>
      <c r="AE41" s="248"/>
      <c r="AF41" s="248"/>
      <c r="AG41" s="248"/>
      <c r="AH41" s="248"/>
      <c r="AI41" s="248"/>
      <c r="AJ41" s="248"/>
      <c r="AK41" s="248"/>
      <c r="AL41" s="248"/>
      <c r="AM41" s="248"/>
      <c r="AN41" s="248"/>
      <c r="AO41" s="248"/>
      <c r="AP41" s="248"/>
      <c r="AQ41" s="248"/>
      <c r="AR41" s="248"/>
      <c r="AS41" s="248"/>
      <c r="AT41" s="248"/>
      <c r="AU41" s="248"/>
      <c r="AV41" s="248"/>
      <c r="AW41" s="248"/>
      <c r="AX41" s="264"/>
      <c r="BA41" s="158"/>
      <c r="BB41" s="158"/>
      <c r="BC41" s="158"/>
      <c r="BD41" s="158"/>
      <c r="BE41" s="158"/>
      <c r="BF41" s="158"/>
      <c r="BG41" s="158"/>
      <c r="BH41" s="158"/>
      <c r="BI41" s="158"/>
      <c r="BJ41" s="158"/>
      <c r="BK41" s="158"/>
      <c r="BL41" s="158"/>
      <c r="BM41" s="158"/>
      <c r="BN41" s="158"/>
      <c r="BO41" s="158"/>
      <c r="BP41" s="158"/>
      <c r="BQ41" s="158"/>
      <c r="BR41" s="158"/>
      <c r="BS41" s="158"/>
      <c r="BT41" s="158"/>
      <c r="BU41" s="158"/>
      <c r="BV41" s="158"/>
      <c r="BW41" s="264"/>
      <c r="BX41" s="185"/>
      <c r="BY41" s="185"/>
      <c r="BZ41" s="185"/>
      <c r="CA41" s="185"/>
      <c r="CB41" s="185"/>
      <c r="CC41" s="185"/>
      <c r="CD41" s="185"/>
      <c r="CE41" s="185"/>
      <c r="CF41" s="185"/>
      <c r="CG41" s="185"/>
      <c r="CH41" s="185"/>
      <c r="CI41" s="185"/>
      <c r="CJ41" s="185"/>
      <c r="CK41" s="185"/>
      <c r="CL41" s="185"/>
      <c r="CM41" s="185"/>
      <c r="CN41" s="185"/>
      <c r="CO41" s="185"/>
      <c r="CP41" s="185"/>
      <c r="CQ41" s="185"/>
      <c r="CR41" s="185"/>
      <c r="CS41" s="185"/>
      <c r="CT41" s="185"/>
      <c r="CU41" s="185"/>
    </row>
    <row r="42" spans="1:99">
      <c r="A42" s="242" t="s">
        <v>309</v>
      </c>
      <c r="B42" s="38" t="s">
        <v>52</v>
      </c>
      <c r="C42" s="331">
        <v>5.1078830063347782</v>
      </c>
      <c r="D42" s="331">
        <v>5.2348613444430834</v>
      </c>
      <c r="E42" s="331">
        <v>5.3768512175580359</v>
      </c>
      <c r="F42" s="331">
        <v>5.6582903638853672</v>
      </c>
      <c r="G42" s="331">
        <v>6.4899269139902938</v>
      </c>
      <c r="H42" s="331">
        <v>7.1176872020245501</v>
      </c>
      <c r="I42" s="331">
        <v>7.8640829910275221</v>
      </c>
      <c r="J42" s="331">
        <v>8.298224560777971</v>
      </c>
      <c r="K42" s="331">
        <v>8.6020529386908233</v>
      </c>
      <c r="L42" s="331">
        <v>8.6366611773712378</v>
      </c>
      <c r="M42" s="331">
        <v>8.7604988815824694</v>
      </c>
      <c r="N42" s="331">
        <v>8.815058962825427</v>
      </c>
      <c r="O42" s="331">
        <v>8.9513104235977767</v>
      </c>
      <c r="P42" s="331">
        <v>9.0679165831846671</v>
      </c>
      <c r="Q42" s="331">
        <v>9.1051405615053742</v>
      </c>
      <c r="R42" s="331">
        <v>9.1596376976744942</v>
      </c>
      <c r="S42" s="331">
        <v>9.2119832174296725</v>
      </c>
      <c r="T42" s="331">
        <v>9.3471913025263298</v>
      </c>
      <c r="U42" s="331">
        <v>9.9653307290118338</v>
      </c>
      <c r="V42" s="331">
        <v>10.746265405551556</v>
      </c>
      <c r="W42" s="331">
        <v>11.132085544304879</v>
      </c>
      <c r="X42" s="332">
        <v>11.829821546732356</v>
      </c>
      <c r="Y42" s="264"/>
      <c r="AB42" s="248"/>
      <c r="AC42" s="248"/>
      <c r="AD42" s="248"/>
      <c r="AE42" s="248"/>
      <c r="AF42" s="248"/>
      <c r="AG42" s="248"/>
      <c r="AH42" s="248"/>
      <c r="AI42" s="248"/>
      <c r="AJ42" s="248"/>
      <c r="AK42" s="248"/>
      <c r="AL42" s="248"/>
      <c r="AM42" s="248"/>
      <c r="AN42" s="248"/>
      <c r="AO42" s="248"/>
      <c r="AP42" s="248"/>
      <c r="AQ42" s="248"/>
      <c r="AR42" s="248"/>
      <c r="AS42" s="248"/>
      <c r="AT42" s="248"/>
      <c r="AU42" s="248"/>
      <c r="AV42" s="248"/>
      <c r="AW42" s="248"/>
      <c r="AX42" s="264"/>
      <c r="BA42" s="158"/>
      <c r="BB42" s="158"/>
      <c r="BC42" s="158"/>
      <c r="BD42" s="158"/>
      <c r="BE42" s="158"/>
      <c r="BF42" s="158"/>
      <c r="BG42" s="158"/>
      <c r="BH42" s="158"/>
      <c r="BI42" s="158"/>
      <c r="BJ42" s="158"/>
      <c r="BK42" s="158"/>
      <c r="BL42" s="158"/>
      <c r="BM42" s="158"/>
      <c r="BN42" s="158"/>
      <c r="BO42" s="158"/>
      <c r="BP42" s="158"/>
      <c r="BQ42" s="158"/>
      <c r="BR42" s="158"/>
      <c r="BS42" s="158"/>
      <c r="BT42" s="158"/>
      <c r="BU42" s="158"/>
      <c r="BV42" s="158"/>
      <c r="BW42" s="264"/>
      <c r="BX42" s="185"/>
      <c r="BY42" s="185"/>
      <c r="BZ42" s="185"/>
      <c r="CA42" s="185"/>
      <c r="CB42" s="185"/>
      <c r="CC42" s="185"/>
      <c r="CD42" s="185"/>
      <c r="CE42" s="185"/>
      <c r="CF42" s="185"/>
      <c r="CG42" s="185"/>
      <c r="CH42" s="185"/>
      <c r="CI42" s="185"/>
      <c r="CJ42" s="185"/>
      <c r="CK42" s="185"/>
      <c r="CL42" s="185"/>
      <c r="CM42" s="185"/>
      <c r="CN42" s="185"/>
      <c r="CO42" s="185"/>
      <c r="CP42" s="185"/>
      <c r="CQ42" s="185"/>
      <c r="CR42" s="185"/>
      <c r="CS42" s="185"/>
      <c r="CT42" s="185"/>
      <c r="CU42" s="185"/>
    </row>
    <row r="43" spans="1:99">
      <c r="A43" s="242" t="s">
        <v>309</v>
      </c>
      <c r="B43" s="281" t="s">
        <v>128</v>
      </c>
      <c r="C43" s="331">
        <v>2.7655785203488925</v>
      </c>
      <c r="D43" s="331">
        <v>2.8425723712605788</v>
      </c>
      <c r="E43" s="331">
        <v>2.950124852055906</v>
      </c>
      <c r="F43" s="331">
        <v>3.1932797352569118</v>
      </c>
      <c r="G43" s="331">
        <v>3.7107793103965272</v>
      </c>
      <c r="H43" s="331">
        <v>4.1116665868091067</v>
      </c>
      <c r="I43" s="331">
        <v>4.078100501826273</v>
      </c>
      <c r="J43" s="331">
        <v>4.7094629254847362</v>
      </c>
      <c r="K43" s="331">
        <v>4.859430402781781</v>
      </c>
      <c r="L43" s="331">
        <v>4.8418201344082732</v>
      </c>
      <c r="M43" s="331">
        <v>4.8426072820001762</v>
      </c>
      <c r="N43" s="331">
        <v>4.9389666078421</v>
      </c>
      <c r="O43" s="331">
        <v>4.9808881368639417</v>
      </c>
      <c r="P43" s="331">
        <v>5.0681284177230665</v>
      </c>
      <c r="Q43" s="331">
        <v>5.1358477060729673</v>
      </c>
      <c r="R43" s="331">
        <v>5.1762826476600887</v>
      </c>
      <c r="S43" s="331">
        <v>5.2500282828209635</v>
      </c>
      <c r="T43" s="331">
        <v>5.3146377779720995</v>
      </c>
      <c r="U43" s="331">
        <v>5.7523560114584136</v>
      </c>
      <c r="V43" s="331">
        <v>6.3224564519951851</v>
      </c>
      <c r="W43" s="331">
        <v>6.6609954318299822</v>
      </c>
      <c r="X43" s="332">
        <v>7.0310591323112677</v>
      </c>
      <c r="Y43" s="264"/>
      <c r="AB43" s="248"/>
      <c r="AC43" s="248"/>
      <c r="AD43" s="248"/>
      <c r="AE43" s="248"/>
      <c r="AF43" s="248"/>
      <c r="AG43" s="248"/>
      <c r="AH43" s="248"/>
      <c r="AI43" s="248"/>
      <c r="AJ43" s="248"/>
      <c r="AK43" s="248"/>
      <c r="AL43" s="248"/>
      <c r="AM43" s="248"/>
      <c r="AN43" s="248"/>
      <c r="AO43" s="248"/>
      <c r="AP43" s="248"/>
      <c r="AQ43" s="248"/>
      <c r="AR43" s="248"/>
      <c r="AS43" s="248"/>
      <c r="AT43" s="248"/>
      <c r="AU43" s="248"/>
      <c r="AV43" s="248"/>
      <c r="AW43" s="248"/>
      <c r="AX43" s="264"/>
      <c r="BA43" s="158"/>
      <c r="BB43" s="158"/>
      <c r="BC43" s="158"/>
      <c r="BD43" s="158"/>
      <c r="BE43" s="158"/>
      <c r="BF43" s="158"/>
      <c r="BG43" s="158"/>
      <c r="BH43" s="158"/>
      <c r="BI43" s="158"/>
      <c r="BJ43" s="158"/>
      <c r="BK43" s="158"/>
      <c r="BL43" s="158"/>
      <c r="BM43" s="158"/>
      <c r="BN43" s="158"/>
      <c r="BO43" s="158"/>
      <c r="BP43" s="158"/>
      <c r="BQ43" s="158"/>
      <c r="BR43" s="158"/>
      <c r="BS43" s="158"/>
      <c r="BT43" s="158"/>
      <c r="BU43" s="158"/>
      <c r="BV43" s="158"/>
      <c r="BW43" s="264"/>
      <c r="BX43" s="185"/>
      <c r="BY43" s="185"/>
      <c r="BZ43" s="185"/>
      <c r="CA43" s="185"/>
      <c r="CB43" s="185"/>
      <c r="CC43" s="185"/>
      <c r="CD43" s="185"/>
      <c r="CE43" s="185"/>
      <c r="CF43" s="185"/>
      <c r="CG43" s="185"/>
      <c r="CH43" s="185"/>
      <c r="CI43" s="185"/>
      <c r="CJ43" s="185"/>
      <c r="CK43" s="185"/>
      <c r="CL43" s="185"/>
      <c r="CM43" s="185"/>
      <c r="CN43" s="185"/>
      <c r="CO43" s="185"/>
      <c r="CP43" s="185"/>
      <c r="CQ43" s="185"/>
      <c r="CR43" s="185"/>
      <c r="CS43" s="185"/>
      <c r="CT43" s="185"/>
      <c r="CU43" s="185"/>
    </row>
    <row r="44" spans="1:99">
      <c r="A44" s="242" t="s">
        <v>309</v>
      </c>
      <c r="B44" s="43" t="s">
        <v>244</v>
      </c>
      <c r="C44" s="331">
        <v>7.2069062615213994E-2</v>
      </c>
      <c r="D44" s="331">
        <v>0.13065618260276546</v>
      </c>
      <c r="E44" s="331">
        <v>0.12615660355079042</v>
      </c>
      <c r="F44" s="331">
        <v>0.1241068912468923</v>
      </c>
      <c r="G44" s="331">
        <v>0.12213843995777335</v>
      </c>
      <c r="H44" s="331">
        <v>0.11871103861926278</v>
      </c>
      <c r="I44" s="331">
        <v>0.10943576965921412</v>
      </c>
      <c r="J44" s="331">
        <v>0.11770558495510235</v>
      </c>
      <c r="K44" s="331">
        <v>0.11066640242800807</v>
      </c>
      <c r="L44" s="331">
        <v>0.10310136436021552</v>
      </c>
      <c r="M44" s="331">
        <v>0.13108549453119756</v>
      </c>
      <c r="N44" s="331">
        <v>0.22566422622516025</v>
      </c>
      <c r="O44" s="331">
        <v>0.31525149494216181</v>
      </c>
      <c r="P44" s="331">
        <v>0.3206879543248552</v>
      </c>
      <c r="Q44" s="331">
        <v>0.3260487929745563</v>
      </c>
      <c r="R44" s="331">
        <v>0.32681065137391768</v>
      </c>
      <c r="S44" s="331">
        <v>0.32380794834703591</v>
      </c>
      <c r="T44" s="331">
        <v>0.3236567137245146</v>
      </c>
      <c r="U44" s="331">
        <v>0.32995259604808541</v>
      </c>
      <c r="V44" s="331">
        <v>0.3259858410901445</v>
      </c>
      <c r="W44" s="331">
        <v>0.32654869565709715</v>
      </c>
      <c r="X44" s="332">
        <v>0.33851612229428002</v>
      </c>
      <c r="Y44" s="264"/>
      <c r="AB44" s="248"/>
      <c r="AC44" s="248"/>
      <c r="AD44" s="248"/>
      <c r="AE44" s="248"/>
      <c r="AF44" s="248"/>
      <c r="AG44" s="248"/>
      <c r="AH44" s="248"/>
      <c r="AI44" s="248"/>
      <c r="AJ44" s="248"/>
      <c r="AK44" s="248"/>
      <c r="AL44" s="248"/>
      <c r="AM44" s="248"/>
      <c r="AN44" s="248"/>
      <c r="AO44" s="248"/>
      <c r="AP44" s="248"/>
      <c r="AQ44" s="248"/>
      <c r="AR44" s="248"/>
      <c r="AS44" s="248"/>
      <c r="AT44" s="248"/>
      <c r="AU44" s="248"/>
      <c r="AV44" s="248"/>
      <c r="AW44" s="248"/>
      <c r="AX44" s="264"/>
      <c r="BA44" s="158"/>
      <c r="BB44" s="158"/>
      <c r="BC44" s="158"/>
      <c r="BD44" s="158"/>
      <c r="BE44" s="158"/>
      <c r="BF44" s="158"/>
      <c r="BG44" s="158"/>
      <c r="BH44" s="158"/>
      <c r="BI44" s="158"/>
      <c r="BJ44" s="158"/>
      <c r="BK44" s="158"/>
      <c r="BL44" s="158"/>
      <c r="BM44" s="158"/>
      <c r="BN44" s="158"/>
      <c r="BO44" s="158"/>
      <c r="BP44" s="158"/>
      <c r="BQ44" s="158"/>
      <c r="BR44" s="158"/>
      <c r="BS44" s="158"/>
      <c r="BT44" s="158"/>
      <c r="BU44" s="158"/>
      <c r="BV44" s="158"/>
      <c r="BW44" s="264"/>
      <c r="BX44" s="185"/>
      <c r="BY44" s="185"/>
      <c r="BZ44" s="185"/>
      <c r="CA44" s="185"/>
      <c r="CB44" s="185"/>
      <c r="CC44" s="185"/>
      <c r="CD44" s="185"/>
      <c r="CE44" s="185"/>
      <c r="CF44" s="185"/>
      <c r="CG44" s="185"/>
      <c r="CH44" s="185"/>
      <c r="CI44" s="185"/>
      <c r="CJ44" s="185"/>
      <c r="CK44" s="185"/>
      <c r="CL44" s="185"/>
      <c r="CM44" s="185"/>
      <c r="CN44" s="185"/>
      <c r="CO44" s="185"/>
      <c r="CP44" s="185"/>
      <c r="CQ44" s="185"/>
      <c r="CR44" s="185"/>
      <c r="CS44" s="185"/>
      <c r="CT44" s="185"/>
      <c r="CU44" s="185"/>
    </row>
    <row r="45" spans="1:99">
      <c r="A45" s="242" t="s">
        <v>309</v>
      </c>
      <c r="B45" s="43" t="s">
        <v>269</v>
      </c>
      <c r="C45" s="331">
        <v>0</v>
      </c>
      <c r="D45" s="331">
        <v>0</v>
      </c>
      <c r="E45" s="331">
        <v>0</v>
      </c>
      <c r="F45" s="331">
        <v>0</v>
      </c>
      <c r="G45" s="331">
        <v>0</v>
      </c>
      <c r="H45" s="331">
        <v>0</v>
      </c>
      <c r="I45" s="331">
        <v>0</v>
      </c>
      <c r="J45" s="331">
        <v>0</v>
      </c>
      <c r="K45" s="331">
        <v>0</v>
      </c>
      <c r="L45" s="331">
        <v>0</v>
      </c>
      <c r="M45" s="331">
        <v>0</v>
      </c>
      <c r="N45" s="331">
        <v>0</v>
      </c>
      <c r="O45" s="331">
        <v>0</v>
      </c>
      <c r="P45" s="331">
        <v>0</v>
      </c>
      <c r="Q45" s="331">
        <v>0</v>
      </c>
      <c r="R45" s="331">
        <v>0</v>
      </c>
      <c r="S45" s="331">
        <v>3.6967380494266962E-2</v>
      </c>
      <c r="T45" s="331">
        <v>6.9435979591899191E-2</v>
      </c>
      <c r="U45" s="331">
        <v>6.5006961434420793E-2</v>
      </c>
      <c r="V45" s="331">
        <v>6.9021123368203541E-2</v>
      </c>
      <c r="W45" s="331">
        <v>7.0075109994739662E-2</v>
      </c>
      <c r="X45" s="332">
        <v>7.0423601637598907E-2</v>
      </c>
      <c r="Y45" s="264"/>
      <c r="AB45" s="248"/>
      <c r="AC45" s="248"/>
      <c r="AD45" s="248"/>
      <c r="AE45" s="248"/>
      <c r="AF45" s="248"/>
      <c r="AG45" s="248"/>
      <c r="AH45" s="248"/>
      <c r="AI45" s="248"/>
      <c r="AJ45" s="248"/>
      <c r="AK45" s="248"/>
      <c r="AL45" s="248"/>
      <c r="AM45" s="248"/>
      <c r="AN45" s="248"/>
      <c r="AO45" s="248"/>
      <c r="AP45" s="248"/>
      <c r="AQ45" s="248"/>
      <c r="AR45" s="248"/>
      <c r="AS45" s="248"/>
      <c r="AT45" s="248"/>
      <c r="AU45" s="248"/>
      <c r="AV45" s="248"/>
      <c r="AW45" s="248"/>
      <c r="AX45" s="264"/>
      <c r="AY45" s="238"/>
      <c r="AZ45" s="238"/>
      <c r="BA45" s="250"/>
      <c r="BB45" s="250"/>
      <c r="BC45" s="250"/>
      <c r="BD45" s="250"/>
      <c r="BE45" s="250"/>
      <c r="BF45" s="250"/>
      <c r="BG45" s="250"/>
      <c r="BH45" s="250"/>
      <c r="BI45" s="250"/>
      <c r="BJ45" s="250"/>
      <c r="BK45" s="250"/>
      <c r="BL45" s="250"/>
      <c r="BM45" s="250"/>
      <c r="BN45" s="250"/>
      <c r="BO45" s="250"/>
      <c r="BP45" s="250"/>
      <c r="BQ45" s="250"/>
      <c r="BR45" s="250"/>
      <c r="BS45" s="250"/>
      <c r="BT45" s="250"/>
      <c r="BU45" s="250"/>
      <c r="BV45" s="250"/>
      <c r="BW45" s="264"/>
      <c r="BX45" s="185"/>
      <c r="BY45" s="185"/>
      <c r="BZ45" s="185"/>
      <c r="CA45" s="185"/>
      <c r="CB45" s="185"/>
      <c r="CC45" s="185"/>
      <c r="CD45" s="185"/>
      <c r="CE45" s="185"/>
      <c r="CF45" s="185"/>
      <c r="CG45" s="185"/>
      <c r="CH45" s="185"/>
      <c r="CI45" s="185"/>
      <c r="CJ45" s="185"/>
      <c r="CK45" s="185"/>
      <c r="CL45" s="185"/>
      <c r="CM45" s="185"/>
      <c r="CN45" s="185"/>
      <c r="CO45" s="185"/>
      <c r="CP45" s="185"/>
      <c r="CQ45" s="185"/>
      <c r="CR45" s="185"/>
      <c r="CS45" s="185"/>
      <c r="CT45" s="185"/>
      <c r="CU45" s="185"/>
    </row>
    <row r="46" spans="1:99">
      <c r="A46" s="242" t="s">
        <v>309</v>
      </c>
      <c r="B46" s="43" t="s">
        <v>9</v>
      </c>
      <c r="C46" s="331">
        <v>3.2345669029856379</v>
      </c>
      <c r="D46" s="331">
        <v>3.3899551251367326</v>
      </c>
      <c r="E46" s="331">
        <v>3.5005310005667125</v>
      </c>
      <c r="F46" s="331">
        <v>3.7437865252206968</v>
      </c>
      <c r="G46" s="331">
        <v>4.3336024106842634</v>
      </c>
      <c r="H46" s="331">
        <v>4.802207920798562</v>
      </c>
      <c r="I46" s="331">
        <v>6.3456564604938919</v>
      </c>
      <c r="J46" s="331">
        <v>7.3382725213853774</v>
      </c>
      <c r="K46" s="331">
        <v>7.7187875427125414</v>
      </c>
      <c r="L46" s="331">
        <v>7.7659485869667559</v>
      </c>
      <c r="M46" s="331">
        <v>7.8280599239768689</v>
      </c>
      <c r="N46" s="331">
        <v>8.0058460374033249</v>
      </c>
      <c r="O46" s="331">
        <v>8.1926200478632207</v>
      </c>
      <c r="P46" s="331">
        <v>8.2964241081472334</v>
      </c>
      <c r="Q46" s="331">
        <v>8.3091519836605183</v>
      </c>
      <c r="R46" s="331">
        <v>8.3325705408363255</v>
      </c>
      <c r="S46" s="331">
        <v>8.4134001231954159</v>
      </c>
      <c r="T46" s="331">
        <v>8.5085156133270932</v>
      </c>
      <c r="U46" s="331">
        <v>8.9373069192174963</v>
      </c>
      <c r="V46" s="331">
        <v>9.608012141020474</v>
      </c>
      <c r="W46" s="331">
        <v>10.003837961637597</v>
      </c>
      <c r="X46" s="332">
        <v>10.619579907815767</v>
      </c>
      <c r="Y46" s="264"/>
      <c r="AB46" s="248"/>
      <c r="AC46" s="248"/>
      <c r="AD46" s="248"/>
      <c r="AE46" s="248"/>
      <c r="AF46" s="248"/>
      <c r="AG46" s="248"/>
      <c r="AH46" s="248"/>
      <c r="AI46" s="248"/>
      <c r="AJ46" s="248"/>
      <c r="AK46" s="248"/>
      <c r="AL46" s="248"/>
      <c r="AM46" s="248"/>
      <c r="AN46" s="248"/>
      <c r="AO46" s="248"/>
      <c r="AP46" s="248"/>
      <c r="AQ46" s="248"/>
      <c r="AR46" s="248"/>
      <c r="AS46" s="248"/>
      <c r="AT46" s="248"/>
      <c r="AU46" s="248"/>
      <c r="AV46" s="248"/>
      <c r="AW46" s="248"/>
      <c r="AX46" s="264"/>
      <c r="AY46" s="238"/>
      <c r="AZ46" s="238"/>
      <c r="BA46" s="250"/>
      <c r="BB46" s="250"/>
      <c r="BC46" s="250"/>
      <c r="BD46" s="250"/>
      <c r="BE46" s="250"/>
      <c r="BF46" s="250"/>
      <c r="BG46" s="250"/>
      <c r="BH46" s="250"/>
      <c r="BI46" s="250"/>
      <c r="BJ46" s="250"/>
      <c r="BK46" s="250"/>
      <c r="BL46" s="250"/>
      <c r="BM46" s="250"/>
      <c r="BN46" s="250"/>
      <c r="BO46" s="250"/>
      <c r="BP46" s="250"/>
      <c r="BQ46" s="250"/>
      <c r="BR46" s="250"/>
      <c r="BS46" s="250"/>
      <c r="BT46" s="250"/>
      <c r="BU46" s="250"/>
      <c r="BV46" s="250"/>
      <c r="BW46" s="264"/>
      <c r="BX46" s="185"/>
      <c r="BY46" s="185"/>
      <c r="BZ46" s="185"/>
      <c r="CA46" s="185"/>
      <c r="CB46" s="185"/>
      <c r="CC46" s="185"/>
      <c r="CD46" s="185"/>
      <c r="CE46" s="185"/>
      <c r="CF46" s="185"/>
      <c r="CG46" s="185"/>
      <c r="CH46" s="185"/>
      <c r="CI46" s="185"/>
      <c r="CJ46" s="185"/>
      <c r="CK46" s="185"/>
      <c r="CL46" s="185"/>
      <c r="CM46" s="185"/>
      <c r="CN46" s="185"/>
      <c r="CO46" s="185"/>
      <c r="CP46" s="185"/>
      <c r="CQ46" s="185"/>
      <c r="CR46" s="185"/>
      <c r="CS46" s="185"/>
      <c r="CT46" s="185"/>
      <c r="CU46" s="185"/>
    </row>
    <row r="47" spans="1:99">
      <c r="A47" s="242" t="s">
        <v>231</v>
      </c>
      <c r="B47" s="280" t="s">
        <v>57</v>
      </c>
      <c r="C47" s="331" t="s">
        <v>270</v>
      </c>
      <c r="D47" s="331" t="s">
        <v>270</v>
      </c>
      <c r="E47" s="331" t="s">
        <v>270</v>
      </c>
      <c r="F47" s="331" t="s">
        <v>270</v>
      </c>
      <c r="G47" s="331" t="s">
        <v>270</v>
      </c>
      <c r="H47" s="331" t="s">
        <v>270</v>
      </c>
      <c r="I47" s="331">
        <v>7.307658074035345</v>
      </c>
      <c r="J47" s="331">
        <v>9.0813297294271624</v>
      </c>
      <c r="K47" s="331">
        <v>10.056315623956714</v>
      </c>
      <c r="L47" s="331">
        <v>9.6352445392449013</v>
      </c>
      <c r="M47" s="331">
        <v>9.4865214466052805</v>
      </c>
      <c r="N47" s="331">
        <v>9.4521906939538702</v>
      </c>
      <c r="O47" s="331">
        <v>9.5886585929993231</v>
      </c>
      <c r="P47" s="331">
        <v>9.7504605549950227</v>
      </c>
      <c r="Q47" s="331">
        <v>9.7741054951969115</v>
      </c>
      <c r="R47" s="331">
        <v>9.8192005992468978</v>
      </c>
      <c r="S47" s="331">
        <v>9.8912243291746655</v>
      </c>
      <c r="T47" s="331">
        <v>10.006866162845254</v>
      </c>
      <c r="U47" s="331">
        <v>10.272683068326181</v>
      </c>
      <c r="V47" s="331">
        <v>10.89483199526439</v>
      </c>
      <c r="W47" s="331">
        <v>11.412577277833991</v>
      </c>
      <c r="X47" s="332">
        <v>12.038588975493248</v>
      </c>
      <c r="Y47" s="264"/>
      <c r="AB47" s="248"/>
      <c r="AC47" s="248"/>
      <c r="AD47" s="248"/>
      <c r="AE47" s="248"/>
      <c r="AF47" s="248"/>
      <c r="AG47" s="248"/>
      <c r="AH47" s="248"/>
      <c r="AI47" s="248"/>
      <c r="AJ47" s="248"/>
      <c r="AK47" s="248"/>
      <c r="AL47" s="248"/>
      <c r="AM47" s="248"/>
      <c r="AN47" s="248"/>
      <c r="AO47" s="248"/>
      <c r="AP47" s="248"/>
      <c r="AQ47" s="248"/>
      <c r="AR47" s="248"/>
      <c r="AS47" s="248"/>
      <c r="AT47" s="248"/>
      <c r="AU47" s="248"/>
      <c r="AV47" s="248"/>
      <c r="AW47" s="248"/>
      <c r="AX47" s="264"/>
      <c r="BA47" s="158"/>
      <c r="BB47" s="158"/>
      <c r="BC47" s="158"/>
      <c r="BD47" s="158"/>
      <c r="BE47" s="158"/>
      <c r="BF47" s="158"/>
      <c r="BG47" s="158"/>
      <c r="BH47" s="158"/>
      <c r="BI47" s="158"/>
      <c r="BJ47" s="158"/>
      <c r="BK47" s="158"/>
      <c r="BL47" s="158"/>
      <c r="BM47" s="158"/>
      <c r="BN47" s="158"/>
      <c r="BO47" s="158"/>
      <c r="BP47" s="158"/>
      <c r="BQ47" s="158"/>
      <c r="BR47" s="158"/>
      <c r="BS47" s="158"/>
      <c r="BT47" s="158"/>
      <c r="BU47" s="158"/>
      <c r="BV47" s="158"/>
      <c r="BW47" s="264"/>
      <c r="BX47" s="185"/>
      <c r="BY47" s="185"/>
      <c r="BZ47" s="185"/>
      <c r="CA47" s="185"/>
      <c r="CB47" s="185"/>
      <c r="CC47" s="185"/>
      <c r="CD47" s="185"/>
      <c r="CE47" s="185"/>
      <c r="CF47" s="185"/>
      <c r="CG47" s="185"/>
      <c r="CH47" s="185"/>
      <c r="CI47" s="185"/>
      <c r="CJ47" s="185"/>
      <c r="CK47" s="185"/>
      <c r="CL47" s="185"/>
      <c r="CM47" s="185"/>
      <c r="CN47" s="185"/>
      <c r="CO47" s="185"/>
      <c r="CP47" s="185"/>
      <c r="CQ47" s="185"/>
      <c r="CR47" s="185"/>
      <c r="CS47" s="185"/>
      <c r="CT47" s="185"/>
      <c r="CU47" s="185"/>
    </row>
    <row r="48" spans="1:99">
      <c r="A48" s="242" t="s">
        <v>231</v>
      </c>
      <c r="B48" s="38" t="s">
        <v>52</v>
      </c>
      <c r="C48" s="331">
        <v>5.1547702123674934</v>
      </c>
      <c r="D48" s="331">
        <v>5.2769570781782962</v>
      </c>
      <c r="E48" s="331">
        <v>5.4979882271631801</v>
      </c>
      <c r="F48" s="331">
        <v>5.8241616742092281</v>
      </c>
      <c r="G48" s="331">
        <v>6.8385241017258478</v>
      </c>
      <c r="H48" s="331">
        <v>7.6649706865762921</v>
      </c>
      <c r="I48" s="331">
        <v>8.8317746894115157</v>
      </c>
      <c r="J48" s="331">
        <v>8.8309907143084683</v>
      </c>
      <c r="K48" s="331">
        <v>8.9072094554193857</v>
      </c>
      <c r="L48" s="331">
        <v>8.595475406681313</v>
      </c>
      <c r="M48" s="331">
        <v>8.5022474220398809</v>
      </c>
      <c r="N48" s="331">
        <v>8.4895232800424463</v>
      </c>
      <c r="O48" s="331">
        <v>8.6656059018305616</v>
      </c>
      <c r="P48" s="331">
        <v>8.7934784112169186</v>
      </c>
      <c r="Q48" s="331">
        <v>8.9752273601138928</v>
      </c>
      <c r="R48" s="331">
        <v>8.9869254834541366</v>
      </c>
      <c r="S48" s="331">
        <v>9.3392214677196694</v>
      </c>
      <c r="T48" s="331">
        <v>9.5965127342564198</v>
      </c>
      <c r="U48" s="331">
        <v>9.9555955077803482</v>
      </c>
      <c r="V48" s="331">
        <v>10.615480084578779</v>
      </c>
      <c r="W48" s="331">
        <v>10.880071090431477</v>
      </c>
      <c r="X48" s="332">
        <v>11.506475964216866</v>
      </c>
      <c r="Y48" s="264"/>
      <c r="AB48" s="248"/>
      <c r="AC48" s="248"/>
      <c r="AD48" s="248"/>
      <c r="AE48" s="248"/>
      <c r="AF48" s="248"/>
      <c r="AG48" s="248"/>
      <c r="AH48" s="248"/>
      <c r="AI48" s="248"/>
      <c r="AJ48" s="248"/>
      <c r="AK48" s="248"/>
      <c r="AL48" s="248"/>
      <c r="AM48" s="248"/>
      <c r="AN48" s="248"/>
      <c r="AO48" s="248"/>
      <c r="AP48" s="248"/>
      <c r="AQ48" s="248"/>
      <c r="AR48" s="248"/>
      <c r="AS48" s="248"/>
      <c r="AT48" s="248"/>
      <c r="AU48" s="248"/>
      <c r="AV48" s="248"/>
      <c r="AW48" s="248"/>
      <c r="AX48" s="264"/>
      <c r="BA48" s="158"/>
      <c r="BB48" s="158"/>
      <c r="BC48" s="158"/>
      <c r="BD48" s="158"/>
      <c r="BE48" s="158"/>
      <c r="BF48" s="158"/>
      <c r="BG48" s="158"/>
      <c r="BH48" s="158"/>
      <c r="BI48" s="158"/>
      <c r="BJ48" s="158"/>
      <c r="BK48" s="158"/>
      <c r="BL48" s="158"/>
      <c r="BM48" s="158"/>
      <c r="BN48" s="158"/>
      <c r="BO48" s="158"/>
      <c r="BP48" s="158"/>
      <c r="BQ48" s="158"/>
      <c r="BR48" s="158"/>
      <c r="BS48" s="158"/>
      <c r="BT48" s="158"/>
      <c r="BU48" s="158"/>
      <c r="BV48" s="158"/>
      <c r="BW48" s="264"/>
      <c r="BX48" s="185"/>
      <c r="BY48" s="185"/>
      <c r="BZ48" s="185"/>
      <c r="CA48" s="185"/>
      <c r="CB48" s="185"/>
      <c r="CC48" s="185"/>
      <c r="CD48" s="185"/>
      <c r="CE48" s="185"/>
      <c r="CF48" s="185"/>
      <c r="CG48" s="185"/>
      <c r="CH48" s="185"/>
      <c r="CI48" s="185"/>
      <c r="CJ48" s="185"/>
      <c r="CK48" s="185"/>
      <c r="CL48" s="185"/>
      <c r="CM48" s="185"/>
      <c r="CN48" s="185"/>
      <c r="CO48" s="185"/>
      <c r="CP48" s="185"/>
      <c r="CQ48" s="185"/>
      <c r="CR48" s="185"/>
      <c r="CS48" s="185"/>
      <c r="CT48" s="185"/>
      <c r="CU48" s="185"/>
    </row>
    <row r="49" spans="1:99">
      <c r="A49" s="242" t="s">
        <v>231</v>
      </c>
      <c r="B49" s="281" t="s">
        <v>128</v>
      </c>
      <c r="C49" s="331">
        <v>2.7872843542758159</v>
      </c>
      <c r="D49" s="331">
        <v>2.8953953713879712</v>
      </c>
      <c r="E49" s="331">
        <v>3.0303624116827348</v>
      </c>
      <c r="F49" s="331">
        <v>3.3054385982224224</v>
      </c>
      <c r="G49" s="331">
        <v>3.8521813697600535</v>
      </c>
      <c r="H49" s="331">
        <v>4.2554084120458997</v>
      </c>
      <c r="I49" s="331">
        <v>4.4029100158920711</v>
      </c>
      <c r="J49" s="331">
        <v>5.0772774243426477</v>
      </c>
      <c r="K49" s="331">
        <v>5.1266544301297294</v>
      </c>
      <c r="L49" s="331">
        <v>4.8905820542037466</v>
      </c>
      <c r="M49" s="331">
        <v>4.778732622452277</v>
      </c>
      <c r="N49" s="331">
        <v>4.8529552375385503</v>
      </c>
      <c r="O49" s="331">
        <v>4.9870548998234128</v>
      </c>
      <c r="P49" s="331">
        <v>5.0893863435439668</v>
      </c>
      <c r="Q49" s="331">
        <v>5.2148682210890627</v>
      </c>
      <c r="R49" s="331">
        <v>5.3166748439948845</v>
      </c>
      <c r="S49" s="331">
        <v>5.3728572724079608</v>
      </c>
      <c r="T49" s="331">
        <v>5.5381428388778469</v>
      </c>
      <c r="U49" s="331">
        <v>5.744762742076623</v>
      </c>
      <c r="V49" s="331">
        <v>6.1143795803431491</v>
      </c>
      <c r="W49" s="331">
        <v>6.4980573488904678</v>
      </c>
      <c r="X49" s="332">
        <v>6.8300991411544238</v>
      </c>
      <c r="Y49" s="264"/>
      <c r="AB49" s="248"/>
      <c r="AC49" s="248"/>
      <c r="AD49" s="248"/>
      <c r="AE49" s="248"/>
      <c r="AF49" s="248"/>
      <c r="AG49" s="248"/>
      <c r="AH49" s="248"/>
      <c r="AI49" s="248"/>
      <c r="AJ49" s="248"/>
      <c r="AK49" s="248"/>
      <c r="AL49" s="248"/>
      <c r="AM49" s="248"/>
      <c r="AN49" s="248"/>
      <c r="AO49" s="248"/>
      <c r="AP49" s="248"/>
      <c r="AQ49" s="248"/>
      <c r="AR49" s="248"/>
      <c r="AS49" s="248"/>
      <c r="AT49" s="248"/>
      <c r="AU49" s="248"/>
      <c r="AV49" s="248"/>
      <c r="AW49" s="248"/>
      <c r="AX49" s="264"/>
      <c r="BA49" s="158"/>
      <c r="BB49" s="158"/>
      <c r="BC49" s="158"/>
      <c r="BD49" s="158"/>
      <c r="BE49" s="158"/>
      <c r="BF49" s="158"/>
      <c r="BG49" s="158"/>
      <c r="BH49" s="158"/>
      <c r="BI49" s="158"/>
      <c r="BJ49" s="158"/>
      <c r="BK49" s="158"/>
      <c r="BL49" s="158"/>
      <c r="BM49" s="158"/>
      <c r="BN49" s="158"/>
      <c r="BO49" s="158"/>
      <c r="BP49" s="158"/>
      <c r="BQ49" s="158"/>
      <c r="BR49" s="158"/>
      <c r="BS49" s="158"/>
      <c r="BT49" s="158"/>
      <c r="BU49" s="158"/>
      <c r="BV49" s="158"/>
      <c r="BW49" s="264"/>
      <c r="BX49" s="185"/>
      <c r="BY49" s="185"/>
      <c r="BZ49" s="185"/>
      <c r="CA49" s="185"/>
      <c r="CB49" s="185"/>
      <c r="CC49" s="185"/>
      <c r="CD49" s="185"/>
      <c r="CE49" s="185"/>
      <c r="CF49" s="185"/>
      <c r="CG49" s="185"/>
      <c r="CH49" s="185"/>
      <c r="CI49" s="185"/>
      <c r="CJ49" s="185"/>
      <c r="CK49" s="185"/>
      <c r="CL49" s="185"/>
      <c r="CM49" s="185"/>
      <c r="CN49" s="185"/>
      <c r="CO49" s="185"/>
      <c r="CP49" s="185"/>
      <c r="CQ49" s="185"/>
      <c r="CR49" s="185"/>
      <c r="CS49" s="185"/>
      <c r="CT49" s="185"/>
      <c r="CU49" s="185"/>
    </row>
    <row r="50" spans="1:99">
      <c r="A50" s="242" t="s">
        <v>231</v>
      </c>
      <c r="B50" s="43" t="s">
        <v>244</v>
      </c>
      <c r="C50" s="331">
        <v>1.9016233435526851E-2</v>
      </c>
      <c r="D50" s="331">
        <v>2.412231792663232E-2</v>
      </c>
      <c r="E50" s="331">
        <v>2.4014222668820136E-2</v>
      </c>
      <c r="F50" s="331">
        <v>2.4377735064432682E-2</v>
      </c>
      <c r="G50" s="331">
        <v>3.1115460095588167E-2</v>
      </c>
      <c r="H50" s="331">
        <v>3.407003315469842E-2</v>
      </c>
      <c r="I50" s="331">
        <v>2.6304571410379608E-2</v>
      </c>
      <c r="J50" s="331">
        <v>2.6664972952389752E-2</v>
      </c>
      <c r="K50" s="331">
        <v>2.295188622597422E-2</v>
      </c>
      <c r="L50" s="331">
        <v>2.1492175444572027E-2</v>
      </c>
      <c r="M50" s="331">
        <v>2.1039318055610087E-2</v>
      </c>
      <c r="N50" s="331">
        <v>2.9147606532556731E-2</v>
      </c>
      <c r="O50" s="331">
        <v>3.4753848555298943E-2</v>
      </c>
      <c r="P50" s="331">
        <v>3.418521606238252E-2</v>
      </c>
      <c r="Q50" s="331">
        <v>3.3772689810564333E-2</v>
      </c>
      <c r="R50" s="331">
        <v>3.5052075806219232E-2</v>
      </c>
      <c r="S50" s="331">
        <v>4.7704335229683904E-2</v>
      </c>
      <c r="T50" s="331">
        <v>5.3757857106935744E-2</v>
      </c>
      <c r="U50" s="331">
        <v>5.5991106779308623E-2</v>
      </c>
      <c r="V50" s="331">
        <v>5.7248639510830472E-2</v>
      </c>
      <c r="W50" s="331">
        <v>5.4769753882290412E-2</v>
      </c>
      <c r="X50" s="332">
        <v>5.777468200665712E-2</v>
      </c>
      <c r="Y50" s="264"/>
      <c r="AB50" s="248"/>
      <c r="AC50" s="248"/>
      <c r="AD50" s="248"/>
      <c r="AE50" s="248"/>
      <c r="AF50" s="248"/>
      <c r="AG50" s="248"/>
      <c r="AH50" s="248"/>
      <c r="AI50" s="248"/>
      <c r="AJ50" s="248"/>
      <c r="AK50" s="248"/>
      <c r="AL50" s="248"/>
      <c r="AM50" s="248"/>
      <c r="AN50" s="248"/>
      <c r="AO50" s="248"/>
      <c r="AP50" s="248"/>
      <c r="AQ50" s="248"/>
      <c r="AR50" s="248"/>
      <c r="AS50" s="248"/>
      <c r="AT50" s="248"/>
      <c r="AU50" s="248"/>
      <c r="AV50" s="248"/>
      <c r="AW50" s="248"/>
      <c r="AX50" s="264"/>
      <c r="BA50" s="158"/>
      <c r="BB50" s="158"/>
      <c r="BC50" s="158"/>
      <c r="BD50" s="158"/>
      <c r="BE50" s="158"/>
      <c r="BF50" s="158"/>
      <c r="BG50" s="158"/>
      <c r="BH50" s="158"/>
      <c r="BI50" s="158"/>
      <c r="BJ50" s="158"/>
      <c r="BK50" s="158"/>
      <c r="BL50" s="158"/>
      <c r="BM50" s="158"/>
      <c r="BN50" s="158"/>
      <c r="BO50" s="158"/>
      <c r="BP50" s="158"/>
      <c r="BQ50" s="158"/>
      <c r="BR50" s="158"/>
      <c r="BS50" s="158"/>
      <c r="BT50" s="158"/>
      <c r="BU50" s="158"/>
      <c r="BV50" s="158"/>
      <c r="BW50" s="264"/>
      <c r="BX50" s="185"/>
      <c r="BY50" s="185"/>
      <c r="BZ50" s="185"/>
      <c r="CA50" s="185"/>
      <c r="CB50" s="185"/>
      <c r="CC50" s="185"/>
      <c r="CD50" s="185"/>
      <c r="CE50" s="185"/>
      <c r="CF50" s="185"/>
      <c r="CG50" s="185"/>
      <c r="CH50" s="185"/>
      <c r="CI50" s="185"/>
      <c r="CJ50" s="185"/>
      <c r="CK50" s="185"/>
      <c r="CL50" s="185"/>
      <c r="CM50" s="185"/>
      <c r="CN50" s="185"/>
      <c r="CO50" s="185"/>
      <c r="CP50" s="185"/>
      <c r="CQ50" s="185"/>
      <c r="CR50" s="185"/>
      <c r="CS50" s="185"/>
      <c r="CT50" s="185"/>
      <c r="CU50" s="185"/>
    </row>
    <row r="51" spans="1:99">
      <c r="A51" s="242" t="s">
        <v>231</v>
      </c>
      <c r="B51" s="43" t="s">
        <v>269</v>
      </c>
      <c r="C51" s="331">
        <v>0</v>
      </c>
      <c r="D51" s="331">
        <v>0</v>
      </c>
      <c r="E51" s="331">
        <v>0</v>
      </c>
      <c r="F51" s="331">
        <v>0</v>
      </c>
      <c r="G51" s="331">
        <v>0</v>
      </c>
      <c r="H51" s="331">
        <v>0</v>
      </c>
      <c r="I51" s="331">
        <v>0</v>
      </c>
      <c r="J51" s="331">
        <v>0</v>
      </c>
      <c r="K51" s="331">
        <v>0</v>
      </c>
      <c r="L51" s="331">
        <v>0</v>
      </c>
      <c r="M51" s="331">
        <v>0</v>
      </c>
      <c r="N51" s="331">
        <v>0</v>
      </c>
      <c r="O51" s="331">
        <v>0</v>
      </c>
      <c r="P51" s="331">
        <v>0</v>
      </c>
      <c r="Q51" s="331">
        <v>0</v>
      </c>
      <c r="R51" s="331">
        <v>0</v>
      </c>
      <c r="S51" s="331">
        <v>1.6529632691383824E-2</v>
      </c>
      <c r="T51" s="331">
        <v>3.037954200984715E-2</v>
      </c>
      <c r="U51" s="331">
        <v>3.0922293394469457E-2</v>
      </c>
      <c r="V51" s="331">
        <v>3.9448307939620862E-2</v>
      </c>
      <c r="W51" s="331">
        <v>3.557654931954278E-2</v>
      </c>
      <c r="X51" s="332">
        <v>2.5172015278577535E-2</v>
      </c>
      <c r="Y51" s="264"/>
      <c r="AB51" s="248"/>
      <c r="AC51" s="248"/>
      <c r="AD51" s="248"/>
      <c r="AE51" s="248"/>
      <c r="AF51" s="248"/>
      <c r="AG51" s="248"/>
      <c r="AH51" s="248"/>
      <c r="AI51" s="248"/>
      <c r="AJ51" s="248"/>
      <c r="AK51" s="248"/>
      <c r="AL51" s="248"/>
      <c r="AM51" s="248"/>
      <c r="AN51" s="248"/>
      <c r="AO51" s="248"/>
      <c r="AP51" s="248"/>
      <c r="AQ51" s="248"/>
      <c r="AR51" s="248"/>
      <c r="AS51" s="248"/>
      <c r="AT51" s="248"/>
      <c r="AU51" s="248"/>
      <c r="AV51" s="248"/>
      <c r="AW51" s="248"/>
      <c r="AX51" s="264"/>
      <c r="AY51" s="238"/>
      <c r="AZ51" s="238"/>
      <c r="BA51" s="250"/>
      <c r="BB51" s="250"/>
      <c r="BC51" s="250"/>
      <c r="BD51" s="250"/>
      <c r="BE51" s="250"/>
      <c r="BF51" s="250"/>
      <c r="BG51" s="250"/>
      <c r="BH51" s="250"/>
      <c r="BI51" s="250"/>
      <c r="BJ51" s="250"/>
      <c r="BK51" s="250"/>
      <c r="BL51" s="250"/>
      <c r="BM51" s="250"/>
      <c r="BN51" s="250"/>
      <c r="BO51" s="250"/>
      <c r="BP51" s="250"/>
      <c r="BQ51" s="250"/>
      <c r="BR51" s="250"/>
      <c r="BS51" s="250"/>
      <c r="BT51" s="250"/>
      <c r="BU51" s="250"/>
      <c r="BV51" s="250"/>
      <c r="BW51" s="264"/>
      <c r="BX51" s="185"/>
      <c r="BY51" s="185"/>
      <c r="BZ51" s="185"/>
      <c r="CA51" s="185"/>
      <c r="CB51" s="185"/>
      <c r="CC51" s="185"/>
      <c r="CD51" s="185"/>
      <c r="CE51" s="185"/>
      <c r="CF51" s="185"/>
      <c r="CG51" s="185"/>
      <c r="CH51" s="185"/>
      <c r="CI51" s="185"/>
      <c r="CJ51" s="185"/>
      <c r="CK51" s="185"/>
      <c r="CL51" s="185"/>
      <c r="CM51" s="185"/>
      <c r="CN51" s="185"/>
      <c r="CO51" s="185"/>
      <c r="CP51" s="185"/>
      <c r="CQ51" s="185"/>
      <c r="CR51" s="185"/>
      <c r="CS51" s="185"/>
      <c r="CT51" s="185"/>
      <c r="CU51" s="185"/>
    </row>
    <row r="52" spans="1:99">
      <c r="A52" s="242" t="s">
        <v>231</v>
      </c>
      <c r="B52" s="43" t="s">
        <v>9</v>
      </c>
      <c r="C52" s="331">
        <v>3.1140597972023847</v>
      </c>
      <c r="D52" s="331">
        <v>3.2725742990933733</v>
      </c>
      <c r="E52" s="331">
        <v>3.3980122232478696</v>
      </c>
      <c r="F52" s="331">
        <v>3.7271918494072507</v>
      </c>
      <c r="G52" s="331">
        <v>4.3844136000339597</v>
      </c>
      <c r="H52" s="331">
        <v>4.7957996127557836</v>
      </c>
      <c r="I52" s="331">
        <v>6.5248466450920315</v>
      </c>
      <c r="J52" s="331">
        <v>7.7572286777806339</v>
      </c>
      <c r="K52" s="331">
        <v>8.3423484769553689</v>
      </c>
      <c r="L52" s="331">
        <v>8.0128942263500846</v>
      </c>
      <c r="M52" s="331">
        <v>7.9660515850605913</v>
      </c>
      <c r="N52" s="331">
        <v>8.0177003870922761</v>
      </c>
      <c r="O52" s="331">
        <v>8.1599619828119785</v>
      </c>
      <c r="P52" s="331">
        <v>8.3245738306558561</v>
      </c>
      <c r="Q52" s="331">
        <v>8.3668809655042082</v>
      </c>
      <c r="R52" s="331">
        <v>8.3811603689124592</v>
      </c>
      <c r="S52" s="331">
        <v>8.5131042689459626</v>
      </c>
      <c r="T52" s="331">
        <v>8.6377154487601135</v>
      </c>
      <c r="U52" s="331">
        <v>8.9111306179476699</v>
      </c>
      <c r="V52" s="331">
        <v>9.5367539300980422</v>
      </c>
      <c r="W52" s="331">
        <v>9.9499495730287428</v>
      </c>
      <c r="X52" s="332">
        <v>10.34943516190579</v>
      </c>
      <c r="Y52" s="264"/>
      <c r="AB52" s="248"/>
      <c r="AC52" s="248"/>
      <c r="AD52" s="248"/>
      <c r="AE52" s="248"/>
      <c r="AF52" s="248"/>
      <c r="AG52" s="248"/>
      <c r="AH52" s="248"/>
      <c r="AI52" s="248"/>
      <c r="AJ52" s="248"/>
      <c r="AK52" s="248"/>
      <c r="AL52" s="248"/>
      <c r="AM52" s="248"/>
      <c r="AN52" s="248"/>
      <c r="AO52" s="248"/>
      <c r="AP52" s="248"/>
      <c r="AQ52" s="248"/>
      <c r="AR52" s="248"/>
      <c r="AS52" s="248"/>
      <c r="AT52" s="248"/>
      <c r="AU52" s="248"/>
      <c r="AV52" s="248"/>
      <c r="AW52" s="248"/>
      <c r="AX52" s="264"/>
      <c r="AY52" s="238"/>
      <c r="AZ52" s="238"/>
      <c r="BA52" s="250"/>
      <c r="BB52" s="250"/>
      <c r="BC52" s="250"/>
      <c r="BD52" s="250"/>
      <c r="BE52" s="250"/>
      <c r="BF52" s="250"/>
      <c r="BG52" s="250"/>
      <c r="BH52" s="250"/>
      <c r="BI52" s="250"/>
      <c r="BJ52" s="250"/>
      <c r="BK52" s="250"/>
      <c r="BL52" s="250"/>
      <c r="BM52" s="250"/>
      <c r="BN52" s="250"/>
      <c r="BO52" s="250"/>
      <c r="BP52" s="250"/>
      <c r="BQ52" s="250"/>
      <c r="BR52" s="250"/>
      <c r="BS52" s="250"/>
      <c r="BT52" s="250"/>
      <c r="BU52" s="250"/>
      <c r="BV52" s="250"/>
      <c r="BW52" s="264"/>
      <c r="BX52" s="185"/>
      <c r="BY52" s="185"/>
      <c r="BZ52" s="185"/>
      <c r="CA52" s="185"/>
      <c r="CB52" s="185"/>
      <c r="CC52" s="185"/>
      <c r="CD52" s="185"/>
      <c r="CE52" s="185"/>
      <c r="CF52" s="185"/>
      <c r="CG52" s="185"/>
      <c r="CH52" s="185"/>
      <c r="CI52" s="185"/>
      <c r="CJ52" s="185"/>
      <c r="CK52" s="185"/>
      <c r="CL52" s="185"/>
      <c r="CM52" s="185"/>
      <c r="CN52" s="185"/>
      <c r="CO52" s="185"/>
      <c r="CP52" s="185"/>
      <c r="CQ52" s="185"/>
      <c r="CR52" s="185"/>
      <c r="CS52" s="185"/>
      <c r="CT52" s="185"/>
      <c r="CU52" s="185"/>
    </row>
    <row r="53" spans="1:99">
      <c r="A53" s="242" t="s">
        <v>232</v>
      </c>
      <c r="B53" s="280" t="s">
        <v>57</v>
      </c>
      <c r="C53" s="331" t="s">
        <v>270</v>
      </c>
      <c r="D53" s="331" t="s">
        <v>270</v>
      </c>
      <c r="E53" s="331" t="s">
        <v>270</v>
      </c>
      <c r="F53" s="331" t="s">
        <v>270</v>
      </c>
      <c r="G53" s="331" t="s">
        <v>270</v>
      </c>
      <c r="H53" s="331" t="s">
        <v>270</v>
      </c>
      <c r="I53" s="331">
        <v>7.6963486467126758</v>
      </c>
      <c r="J53" s="331">
        <v>10.292776768103552</v>
      </c>
      <c r="K53" s="331">
        <v>10.346708706097855</v>
      </c>
      <c r="L53" s="331">
        <v>9.9599599325942467</v>
      </c>
      <c r="M53" s="331">
        <v>9.7106896360848136</v>
      </c>
      <c r="N53" s="331">
        <v>9.7391407918391195</v>
      </c>
      <c r="O53" s="331">
        <v>9.8532632771701305</v>
      </c>
      <c r="P53" s="331">
        <v>9.9175092858799019</v>
      </c>
      <c r="Q53" s="331">
        <v>9.9236845845118147</v>
      </c>
      <c r="R53" s="331">
        <v>9.9598516454855854</v>
      </c>
      <c r="S53" s="331">
        <v>10.026509771655631</v>
      </c>
      <c r="T53" s="331">
        <v>10.094242125573269</v>
      </c>
      <c r="U53" s="331">
        <v>10.441841589254524</v>
      </c>
      <c r="V53" s="331">
        <v>11.103650111158785</v>
      </c>
      <c r="W53" s="331">
        <v>11.674671103430939</v>
      </c>
      <c r="X53" s="332">
        <v>12.212002928051382</v>
      </c>
      <c r="Y53" s="264"/>
      <c r="AB53" s="248"/>
      <c r="AC53" s="248"/>
      <c r="AD53" s="248"/>
      <c r="AE53" s="248"/>
      <c r="AF53" s="248"/>
      <c r="AG53" s="248"/>
      <c r="AH53" s="248"/>
      <c r="AI53" s="248"/>
      <c r="AJ53" s="248"/>
      <c r="AK53" s="248"/>
      <c r="AL53" s="248"/>
      <c r="AM53" s="248"/>
      <c r="AN53" s="248"/>
      <c r="AO53" s="248"/>
      <c r="AP53" s="248"/>
      <c r="AQ53" s="248"/>
      <c r="AR53" s="248"/>
      <c r="AS53" s="248"/>
      <c r="AT53" s="248"/>
      <c r="AU53" s="248"/>
      <c r="AV53" s="248"/>
      <c r="AW53" s="248"/>
      <c r="AX53" s="264"/>
      <c r="BA53" s="158"/>
      <c r="BB53" s="158"/>
      <c r="BC53" s="158"/>
      <c r="BD53" s="158"/>
      <c r="BE53" s="158"/>
      <c r="BF53" s="158"/>
      <c r="BG53" s="158"/>
      <c r="BH53" s="158"/>
      <c r="BI53" s="158"/>
      <c r="BJ53" s="158"/>
      <c r="BK53" s="158"/>
      <c r="BL53" s="158"/>
      <c r="BM53" s="158"/>
      <c r="BN53" s="158"/>
      <c r="BO53" s="158"/>
      <c r="BP53" s="158"/>
      <c r="BQ53" s="158"/>
      <c r="BR53" s="158"/>
      <c r="BS53" s="158"/>
      <c r="BT53" s="158"/>
      <c r="BU53" s="158"/>
      <c r="BV53" s="158"/>
      <c r="BW53" s="264"/>
      <c r="BX53" s="185"/>
      <c r="BY53" s="185"/>
      <c r="BZ53" s="185"/>
      <c r="CA53" s="185"/>
      <c r="CB53" s="185"/>
      <c r="CC53" s="185"/>
      <c r="CD53" s="185"/>
      <c r="CE53" s="185"/>
      <c r="CF53" s="185"/>
      <c r="CG53" s="185"/>
      <c r="CH53" s="185"/>
      <c r="CI53" s="185"/>
      <c r="CJ53" s="185"/>
      <c r="CK53" s="185"/>
      <c r="CL53" s="185"/>
      <c r="CM53" s="185"/>
      <c r="CN53" s="185"/>
      <c r="CO53" s="185"/>
      <c r="CP53" s="185"/>
      <c r="CQ53" s="185"/>
      <c r="CR53" s="185"/>
      <c r="CS53" s="185"/>
      <c r="CT53" s="185"/>
      <c r="CU53" s="185"/>
    </row>
    <row r="54" spans="1:99">
      <c r="A54" s="242" t="s">
        <v>232</v>
      </c>
      <c r="B54" s="38" t="s">
        <v>52</v>
      </c>
      <c r="C54" s="331">
        <v>5.2018920540043023</v>
      </c>
      <c r="D54" s="331">
        <v>5.1976168044236344</v>
      </c>
      <c r="E54" s="331">
        <v>5.4395670480301161</v>
      </c>
      <c r="F54" s="331">
        <v>5.6510451997512954</v>
      </c>
      <c r="G54" s="331">
        <v>6.9839318587584218</v>
      </c>
      <c r="H54" s="331">
        <v>7.7851764620471764</v>
      </c>
      <c r="I54" s="331">
        <v>8.3910099897748562</v>
      </c>
      <c r="J54" s="331">
        <v>9.0362841922934098</v>
      </c>
      <c r="K54" s="331">
        <v>9.740014681017767</v>
      </c>
      <c r="L54" s="331">
        <v>9.657802641755671</v>
      </c>
      <c r="M54" s="331">
        <v>9.6484138258811036</v>
      </c>
      <c r="N54" s="331">
        <v>9.5789074892845338</v>
      </c>
      <c r="O54" s="331">
        <v>9.4492362310849938</v>
      </c>
      <c r="P54" s="331">
        <v>9.1380074497546673</v>
      </c>
      <c r="Q54" s="331">
        <v>9.1050428701256934</v>
      </c>
      <c r="R54" s="331">
        <v>9.4296959277224435</v>
      </c>
      <c r="S54" s="331">
        <v>9.5941694967936506</v>
      </c>
      <c r="T54" s="331">
        <v>9.7221049933934349</v>
      </c>
      <c r="U54" s="331">
        <v>10.062948010387881</v>
      </c>
      <c r="V54" s="331">
        <v>10.531902128707776</v>
      </c>
      <c r="W54" s="331">
        <v>10.871052018797949</v>
      </c>
      <c r="X54" s="332">
        <v>11.493076955251167</v>
      </c>
      <c r="Y54" s="264"/>
      <c r="AB54" s="248"/>
      <c r="AC54" s="248"/>
      <c r="AD54" s="248"/>
      <c r="AE54" s="248"/>
      <c r="AF54" s="248"/>
      <c r="AG54" s="248"/>
      <c r="AH54" s="248"/>
      <c r="AI54" s="248"/>
      <c r="AJ54" s="248"/>
      <c r="AK54" s="248"/>
      <c r="AL54" s="248"/>
      <c r="AM54" s="248"/>
      <c r="AN54" s="248"/>
      <c r="AO54" s="248"/>
      <c r="AP54" s="248"/>
      <c r="AQ54" s="248"/>
      <c r="AR54" s="248"/>
      <c r="AS54" s="248"/>
      <c r="AT54" s="248"/>
      <c r="AU54" s="248"/>
      <c r="AV54" s="248"/>
      <c r="AW54" s="248"/>
      <c r="AX54" s="264"/>
      <c r="BA54" s="158"/>
      <c r="BB54" s="158"/>
      <c r="BC54" s="158"/>
      <c r="BD54" s="158"/>
      <c r="BE54" s="158"/>
      <c r="BF54" s="158"/>
      <c r="BG54" s="158"/>
      <c r="BH54" s="158"/>
      <c r="BI54" s="158"/>
      <c r="BJ54" s="158"/>
      <c r="BK54" s="158"/>
      <c r="BL54" s="158"/>
      <c r="BM54" s="158"/>
      <c r="BN54" s="158"/>
      <c r="BO54" s="158"/>
      <c r="BP54" s="158"/>
      <c r="BQ54" s="158"/>
      <c r="BR54" s="158"/>
      <c r="BS54" s="158"/>
      <c r="BT54" s="158"/>
      <c r="BU54" s="158"/>
      <c r="BV54" s="158"/>
      <c r="BW54" s="264"/>
      <c r="BX54" s="185"/>
      <c r="BY54" s="185"/>
      <c r="BZ54" s="185"/>
      <c r="CA54" s="185"/>
      <c r="CB54" s="185"/>
      <c r="CC54" s="185"/>
      <c r="CD54" s="185"/>
      <c r="CE54" s="185"/>
      <c r="CF54" s="185"/>
      <c r="CG54" s="185"/>
      <c r="CH54" s="185"/>
      <c r="CI54" s="185"/>
      <c r="CJ54" s="185"/>
      <c r="CK54" s="185"/>
      <c r="CL54" s="185"/>
      <c r="CM54" s="185"/>
      <c r="CN54" s="185"/>
      <c r="CO54" s="185"/>
      <c r="CP54" s="185"/>
      <c r="CQ54" s="185"/>
      <c r="CR54" s="185"/>
      <c r="CS54" s="185"/>
      <c r="CT54" s="185"/>
      <c r="CU54" s="185"/>
    </row>
    <row r="55" spans="1:99">
      <c r="A55" s="242" t="s">
        <v>232</v>
      </c>
      <c r="B55" s="281" t="s">
        <v>128</v>
      </c>
      <c r="C55" s="331">
        <v>2.8168874713007801</v>
      </c>
      <c r="D55" s="331">
        <v>2.8981918619646128</v>
      </c>
      <c r="E55" s="331">
        <v>3.0353971447096852</v>
      </c>
      <c r="F55" s="331">
        <v>3.3105412916652655</v>
      </c>
      <c r="G55" s="331">
        <v>3.9472949560917781</v>
      </c>
      <c r="H55" s="331">
        <v>4.4218698194633195</v>
      </c>
      <c r="I55" s="331">
        <v>4.440582649609234</v>
      </c>
      <c r="J55" s="331">
        <v>5.1707598892186164</v>
      </c>
      <c r="K55" s="331">
        <v>5.3820064935980154</v>
      </c>
      <c r="L55" s="331">
        <v>5.3518384403038324</v>
      </c>
      <c r="M55" s="331">
        <v>5.3740751773382209</v>
      </c>
      <c r="N55" s="331">
        <v>5.429138646958644</v>
      </c>
      <c r="O55" s="331">
        <v>5.4694084890801342</v>
      </c>
      <c r="P55" s="331">
        <v>5.4754837932983058</v>
      </c>
      <c r="Q55" s="331">
        <v>5.4782453113857441</v>
      </c>
      <c r="R55" s="331">
        <v>5.542699377156878</v>
      </c>
      <c r="S55" s="331">
        <v>5.604953717821437</v>
      </c>
      <c r="T55" s="331">
        <v>5.6833836051541802</v>
      </c>
      <c r="U55" s="331">
        <v>5.9183295923075008</v>
      </c>
      <c r="V55" s="331">
        <v>6.3832974417344772</v>
      </c>
      <c r="W55" s="331">
        <v>6.7836790706849808</v>
      </c>
      <c r="X55" s="332">
        <v>7.1097196237647946</v>
      </c>
      <c r="Y55" s="264"/>
      <c r="AB55" s="248"/>
      <c r="AC55" s="248"/>
      <c r="AD55" s="248"/>
      <c r="AE55" s="248"/>
      <c r="AF55" s="248"/>
      <c r="AG55" s="248"/>
      <c r="AH55" s="248"/>
      <c r="AI55" s="248"/>
      <c r="AJ55" s="248"/>
      <c r="AK55" s="248"/>
      <c r="AL55" s="248"/>
      <c r="AM55" s="248"/>
      <c r="AN55" s="248"/>
      <c r="AO55" s="248"/>
      <c r="AP55" s="248"/>
      <c r="AQ55" s="248"/>
      <c r="AR55" s="248"/>
      <c r="AS55" s="248"/>
      <c r="AT55" s="248"/>
      <c r="AU55" s="248"/>
      <c r="AV55" s="248"/>
      <c r="AW55" s="248"/>
      <c r="AX55" s="264"/>
      <c r="BA55" s="158"/>
      <c r="BB55" s="158"/>
      <c r="BC55" s="158"/>
      <c r="BD55" s="158"/>
      <c r="BE55" s="158"/>
      <c r="BF55" s="158"/>
      <c r="BG55" s="158"/>
      <c r="BH55" s="158"/>
      <c r="BI55" s="158"/>
      <c r="BJ55" s="158"/>
      <c r="BK55" s="158"/>
      <c r="BL55" s="158"/>
      <c r="BM55" s="158"/>
      <c r="BN55" s="158"/>
      <c r="BO55" s="158"/>
      <c r="BP55" s="158"/>
      <c r="BQ55" s="158"/>
      <c r="BR55" s="158"/>
      <c r="BS55" s="158"/>
      <c r="BT55" s="158"/>
      <c r="BU55" s="158"/>
      <c r="BV55" s="158"/>
      <c r="BW55" s="264"/>
      <c r="BX55" s="185"/>
      <c r="BY55" s="185"/>
      <c r="BZ55" s="185"/>
      <c r="CA55" s="185"/>
      <c r="CB55" s="185"/>
      <c r="CC55" s="185"/>
      <c r="CD55" s="185"/>
      <c r="CE55" s="185"/>
      <c r="CF55" s="185"/>
      <c r="CG55" s="185"/>
      <c r="CH55" s="185"/>
      <c r="CI55" s="185"/>
      <c r="CJ55" s="185"/>
      <c r="CK55" s="185"/>
      <c r="CL55" s="185"/>
      <c r="CM55" s="185"/>
      <c r="CN55" s="185"/>
      <c r="CO55" s="185"/>
      <c r="CP55" s="185"/>
      <c r="CQ55" s="185"/>
      <c r="CR55" s="185"/>
      <c r="CS55" s="185"/>
      <c r="CT55" s="185"/>
      <c r="CU55" s="185"/>
    </row>
    <row r="56" spans="1:99">
      <c r="A56" s="242" t="s">
        <v>232</v>
      </c>
      <c r="B56" s="43" t="s">
        <v>244</v>
      </c>
      <c r="C56" s="331">
        <v>3.7066299599530193E-2</v>
      </c>
      <c r="D56" s="331">
        <v>7.0201108349656247E-2</v>
      </c>
      <c r="E56" s="331">
        <v>7.0964287151401712E-2</v>
      </c>
      <c r="F56" s="331">
        <v>5.8867371077153618E-2</v>
      </c>
      <c r="G56" s="331">
        <v>5.6381505364489583E-2</v>
      </c>
      <c r="H56" s="331">
        <v>5.5244764910502432E-2</v>
      </c>
      <c r="I56" s="331">
        <v>5.2682591187218575E-2</v>
      </c>
      <c r="J56" s="331">
        <v>6.4044830873598746E-2</v>
      </c>
      <c r="K56" s="331">
        <v>6.5026372132400534E-2</v>
      </c>
      <c r="L56" s="331">
        <v>6.2210081941142172E-2</v>
      </c>
      <c r="M56" s="331">
        <v>6.7473242763293736E-2</v>
      </c>
      <c r="N56" s="331">
        <v>9.7320118363488833E-2</v>
      </c>
      <c r="O56" s="331">
        <v>0.12516711121727939</v>
      </c>
      <c r="P56" s="331">
        <v>0.12827401340799277</v>
      </c>
      <c r="Q56" s="331">
        <v>0.13452760742608993</v>
      </c>
      <c r="R56" s="331">
        <v>0.13521926454710162</v>
      </c>
      <c r="S56" s="331">
        <v>0.15085248436705309</v>
      </c>
      <c r="T56" s="331">
        <v>0.14881997778187292</v>
      </c>
      <c r="U56" s="331">
        <v>0.15265113094691043</v>
      </c>
      <c r="V56" s="331">
        <v>0.15870658083832043</v>
      </c>
      <c r="W56" s="331">
        <v>0.15417839428901739</v>
      </c>
      <c r="X56" s="332">
        <v>0.15065699045377715</v>
      </c>
      <c r="Y56" s="264"/>
      <c r="AB56" s="248"/>
      <c r="AC56" s="248"/>
      <c r="AD56" s="248"/>
      <c r="AE56" s="248"/>
      <c r="AF56" s="248"/>
      <c r="AG56" s="248"/>
      <c r="AH56" s="248"/>
      <c r="AI56" s="248"/>
      <c r="AJ56" s="248"/>
      <c r="AK56" s="248"/>
      <c r="AL56" s="248"/>
      <c r="AM56" s="248"/>
      <c r="AN56" s="248"/>
      <c r="AO56" s="248"/>
      <c r="AP56" s="248"/>
      <c r="AQ56" s="248"/>
      <c r="AR56" s="248"/>
      <c r="AS56" s="248"/>
      <c r="AT56" s="248"/>
      <c r="AU56" s="248"/>
      <c r="AV56" s="248"/>
      <c r="AW56" s="248"/>
      <c r="AX56" s="264"/>
      <c r="BA56" s="158"/>
      <c r="BB56" s="158"/>
      <c r="BC56" s="158"/>
      <c r="BD56" s="158"/>
      <c r="BE56" s="158"/>
      <c r="BF56" s="158"/>
      <c r="BG56" s="158"/>
      <c r="BH56" s="158"/>
      <c r="BI56" s="158"/>
      <c r="BJ56" s="158"/>
      <c r="BK56" s="158"/>
      <c r="BL56" s="158"/>
      <c r="BM56" s="158"/>
      <c r="BN56" s="158"/>
      <c r="BO56" s="158"/>
      <c r="BP56" s="158"/>
      <c r="BQ56" s="158"/>
      <c r="BR56" s="158"/>
      <c r="BS56" s="158"/>
      <c r="BT56" s="158"/>
      <c r="BU56" s="158"/>
      <c r="BV56" s="158"/>
      <c r="BW56" s="264"/>
      <c r="BX56" s="185"/>
      <c r="BY56" s="185"/>
      <c r="BZ56" s="185"/>
      <c r="CA56" s="185"/>
      <c r="CB56" s="185"/>
      <c r="CC56" s="185"/>
      <c r="CD56" s="185"/>
      <c r="CE56" s="185"/>
      <c r="CF56" s="185"/>
      <c r="CG56" s="185"/>
      <c r="CH56" s="185"/>
      <c r="CI56" s="185"/>
      <c r="CJ56" s="185"/>
      <c r="CK56" s="185"/>
      <c r="CL56" s="185"/>
      <c r="CM56" s="185"/>
      <c r="CN56" s="185"/>
      <c r="CO56" s="185"/>
      <c r="CP56" s="185"/>
      <c r="CQ56" s="185"/>
      <c r="CR56" s="185"/>
      <c r="CS56" s="185"/>
      <c r="CT56" s="185"/>
      <c r="CU56" s="185"/>
    </row>
    <row r="57" spans="1:99">
      <c r="A57" s="242" t="s">
        <v>232</v>
      </c>
      <c r="B57" s="43" t="s">
        <v>269</v>
      </c>
      <c r="C57" s="331">
        <v>0</v>
      </c>
      <c r="D57" s="331">
        <v>0</v>
      </c>
      <c r="E57" s="331">
        <v>0</v>
      </c>
      <c r="F57" s="331">
        <v>0</v>
      </c>
      <c r="G57" s="331">
        <v>0</v>
      </c>
      <c r="H57" s="331">
        <v>0</v>
      </c>
      <c r="I57" s="331">
        <v>0</v>
      </c>
      <c r="J57" s="331">
        <v>0</v>
      </c>
      <c r="K57" s="331">
        <v>0</v>
      </c>
      <c r="L57" s="331">
        <v>0</v>
      </c>
      <c r="M57" s="331">
        <v>0</v>
      </c>
      <c r="N57" s="331">
        <v>0</v>
      </c>
      <c r="O57" s="331">
        <v>0</v>
      </c>
      <c r="P57" s="331">
        <v>0</v>
      </c>
      <c r="Q57" s="331">
        <v>0</v>
      </c>
      <c r="R57" s="331">
        <v>0</v>
      </c>
      <c r="S57" s="331">
        <v>2.8622708221249439E-2</v>
      </c>
      <c r="T57" s="331">
        <v>5.227890718388338E-2</v>
      </c>
      <c r="U57" s="331">
        <v>4.8117489081687323E-2</v>
      </c>
      <c r="V57" s="331">
        <v>5.0489915604682849E-2</v>
      </c>
      <c r="W57" s="331">
        <v>5.0731204034817512E-2</v>
      </c>
      <c r="X57" s="332">
        <v>4.7415659303703971E-2</v>
      </c>
      <c r="Y57" s="264"/>
      <c r="AB57" s="248"/>
      <c r="AC57" s="248"/>
      <c r="AD57" s="248"/>
      <c r="AE57" s="248"/>
      <c r="AF57" s="248"/>
      <c r="AG57" s="248"/>
      <c r="AH57" s="248"/>
      <c r="AI57" s="248"/>
      <c r="AJ57" s="248"/>
      <c r="AK57" s="248"/>
      <c r="AL57" s="248"/>
      <c r="AM57" s="248"/>
      <c r="AN57" s="248"/>
      <c r="AO57" s="248"/>
      <c r="AP57" s="248"/>
      <c r="AQ57" s="248"/>
      <c r="AR57" s="248"/>
      <c r="AS57" s="248"/>
      <c r="AT57" s="248"/>
      <c r="AU57" s="248"/>
      <c r="AV57" s="248"/>
      <c r="AW57" s="248"/>
      <c r="AX57" s="264"/>
      <c r="AY57" s="238"/>
      <c r="AZ57" s="238"/>
      <c r="BA57" s="250"/>
      <c r="BB57" s="250"/>
      <c r="BC57" s="250"/>
      <c r="BD57" s="250"/>
      <c r="BE57" s="250"/>
      <c r="BF57" s="250"/>
      <c r="BG57" s="250"/>
      <c r="BH57" s="250"/>
      <c r="BI57" s="250"/>
      <c r="BJ57" s="250"/>
      <c r="BK57" s="250"/>
      <c r="BL57" s="250"/>
      <c r="BM57" s="250"/>
      <c r="BN57" s="250"/>
      <c r="BO57" s="250"/>
      <c r="BP57" s="250"/>
      <c r="BQ57" s="250"/>
      <c r="BR57" s="250"/>
      <c r="BS57" s="250"/>
      <c r="BT57" s="250"/>
      <c r="BU57" s="250"/>
      <c r="BV57" s="250"/>
      <c r="BW57" s="264"/>
      <c r="BX57" s="185"/>
      <c r="BY57" s="185"/>
      <c r="BZ57" s="185"/>
      <c r="CA57" s="185"/>
      <c r="CB57" s="185"/>
      <c r="CC57" s="185"/>
      <c r="CD57" s="185"/>
      <c r="CE57" s="185"/>
      <c r="CF57" s="185"/>
      <c r="CG57" s="185"/>
      <c r="CH57" s="185"/>
      <c r="CI57" s="185"/>
      <c r="CJ57" s="185"/>
      <c r="CK57" s="185"/>
      <c r="CL57" s="185"/>
      <c r="CM57" s="185"/>
      <c r="CN57" s="185"/>
      <c r="CO57" s="185"/>
      <c r="CP57" s="185"/>
      <c r="CQ57" s="185"/>
      <c r="CR57" s="185"/>
      <c r="CS57" s="185"/>
      <c r="CT57" s="185"/>
      <c r="CU57" s="185"/>
    </row>
    <row r="58" spans="1:99">
      <c r="A58" s="242" t="s">
        <v>232</v>
      </c>
      <c r="B58" s="43" t="s">
        <v>9</v>
      </c>
      <c r="C58" s="331">
        <v>3.1852751155870238</v>
      </c>
      <c r="D58" s="331">
        <v>3.2974160984088803</v>
      </c>
      <c r="E58" s="331">
        <v>3.4216832639234935</v>
      </c>
      <c r="F58" s="331">
        <v>3.7113042248335719</v>
      </c>
      <c r="G58" s="331">
        <v>4.4278944702991145</v>
      </c>
      <c r="H58" s="331">
        <v>4.9205026852220035</v>
      </c>
      <c r="I58" s="331">
        <v>6.8652275588858211</v>
      </c>
      <c r="J58" s="331">
        <v>8.6503687461052827</v>
      </c>
      <c r="K58" s="331">
        <v>8.7873042000775516</v>
      </c>
      <c r="L58" s="331">
        <v>8.6365448087765042</v>
      </c>
      <c r="M58" s="331">
        <v>8.6116401835813488</v>
      </c>
      <c r="N58" s="331">
        <v>8.6580306274772507</v>
      </c>
      <c r="O58" s="331">
        <v>8.7124818846750571</v>
      </c>
      <c r="P58" s="331">
        <v>8.6864479247720894</v>
      </c>
      <c r="Q58" s="331">
        <v>8.5708120005413857</v>
      </c>
      <c r="R58" s="331">
        <v>8.6501983581200275</v>
      </c>
      <c r="S58" s="331">
        <v>8.695402771938797</v>
      </c>
      <c r="T58" s="331">
        <v>8.7938834220892232</v>
      </c>
      <c r="U58" s="331">
        <v>9.1196730901910907</v>
      </c>
      <c r="V58" s="331">
        <v>9.6389587325097459</v>
      </c>
      <c r="W58" s="331">
        <v>10.104169177319418</v>
      </c>
      <c r="X58" s="332">
        <v>10.56168189670549</v>
      </c>
      <c r="Y58" s="264"/>
      <c r="AB58" s="248"/>
      <c r="AC58" s="248"/>
      <c r="AD58" s="248"/>
      <c r="AE58" s="248"/>
      <c r="AF58" s="248"/>
      <c r="AG58" s="248"/>
      <c r="AH58" s="248"/>
      <c r="AI58" s="248"/>
      <c r="AJ58" s="248"/>
      <c r="AK58" s="248"/>
      <c r="AL58" s="248"/>
      <c r="AM58" s="248"/>
      <c r="AN58" s="248"/>
      <c r="AO58" s="248"/>
      <c r="AP58" s="248"/>
      <c r="AQ58" s="248"/>
      <c r="AR58" s="248"/>
      <c r="AS58" s="248"/>
      <c r="AT58" s="248"/>
      <c r="AU58" s="248"/>
      <c r="AV58" s="248"/>
      <c r="AW58" s="248"/>
      <c r="AX58" s="264"/>
      <c r="AY58" s="238"/>
      <c r="AZ58" s="238"/>
      <c r="BA58" s="250"/>
      <c r="BB58" s="250"/>
      <c r="BC58" s="250"/>
      <c r="BD58" s="250"/>
      <c r="BE58" s="250"/>
      <c r="BF58" s="250"/>
      <c r="BG58" s="250"/>
      <c r="BH58" s="250"/>
      <c r="BI58" s="250"/>
      <c r="BJ58" s="250"/>
      <c r="BK58" s="250"/>
      <c r="BL58" s="250"/>
      <c r="BM58" s="250"/>
      <c r="BN58" s="250"/>
      <c r="BO58" s="250"/>
      <c r="BP58" s="250"/>
      <c r="BQ58" s="250"/>
      <c r="BR58" s="250"/>
      <c r="BS58" s="250"/>
      <c r="BT58" s="250"/>
      <c r="BU58" s="250"/>
      <c r="BV58" s="250"/>
      <c r="BW58" s="264"/>
      <c r="BX58" s="185"/>
      <c r="BY58" s="185"/>
      <c r="BZ58" s="185"/>
      <c r="CA58" s="185"/>
      <c r="CB58" s="185"/>
      <c r="CC58" s="185"/>
      <c r="CD58" s="185"/>
      <c r="CE58" s="185"/>
      <c r="CF58" s="185"/>
      <c r="CG58" s="185"/>
      <c r="CH58" s="185"/>
      <c r="CI58" s="185"/>
      <c r="CJ58" s="185"/>
      <c r="CK58" s="185"/>
      <c r="CL58" s="185"/>
      <c r="CM58" s="185"/>
      <c r="CN58" s="185"/>
      <c r="CO58" s="185"/>
      <c r="CP58" s="185"/>
      <c r="CQ58" s="185"/>
      <c r="CR58" s="185"/>
      <c r="CS58" s="185"/>
      <c r="CT58" s="185"/>
      <c r="CU58" s="185"/>
    </row>
    <row r="59" spans="1:99">
      <c r="A59" s="242" t="s">
        <v>233</v>
      </c>
      <c r="B59" s="280" t="s">
        <v>57</v>
      </c>
      <c r="C59" s="331" t="s">
        <v>270</v>
      </c>
      <c r="D59" s="331" t="s">
        <v>270</v>
      </c>
      <c r="E59" s="331" t="s">
        <v>270</v>
      </c>
      <c r="F59" s="331" t="s">
        <v>270</v>
      </c>
      <c r="G59" s="331" t="s">
        <v>270</v>
      </c>
      <c r="H59" s="331" t="s">
        <v>270</v>
      </c>
      <c r="I59" s="331">
        <v>7.5540713456079303</v>
      </c>
      <c r="J59" s="331">
        <v>9.641177472739944</v>
      </c>
      <c r="K59" s="331">
        <v>9.9108015620838312</v>
      </c>
      <c r="L59" s="331">
        <v>9.6158273259464213</v>
      </c>
      <c r="M59" s="331">
        <v>9.4845572875958783</v>
      </c>
      <c r="N59" s="331">
        <v>9.474278096177418</v>
      </c>
      <c r="O59" s="331">
        <v>9.5167801511287191</v>
      </c>
      <c r="P59" s="331">
        <v>9.6031474388666869</v>
      </c>
      <c r="Q59" s="331">
        <v>9.6441213939105275</v>
      </c>
      <c r="R59" s="331">
        <v>9.6979290921936112</v>
      </c>
      <c r="S59" s="331">
        <v>9.6932499651647763</v>
      </c>
      <c r="T59" s="331">
        <v>9.7614401389274423</v>
      </c>
      <c r="U59" s="331">
        <v>10.148622240790111</v>
      </c>
      <c r="V59" s="331">
        <v>10.751369378797325</v>
      </c>
      <c r="W59" s="331">
        <v>11.21536147059143</v>
      </c>
      <c r="X59" s="332">
        <v>11.865381815516816</v>
      </c>
      <c r="Y59" s="264"/>
      <c r="AB59" s="248"/>
      <c r="AC59" s="248"/>
      <c r="AD59" s="248"/>
      <c r="AE59" s="248"/>
      <c r="AF59" s="248"/>
      <c r="AG59" s="248"/>
      <c r="AH59" s="248"/>
      <c r="AI59" s="248"/>
      <c r="AJ59" s="248"/>
      <c r="AK59" s="248"/>
      <c r="AL59" s="248"/>
      <c r="AM59" s="248"/>
      <c r="AN59" s="248"/>
      <c r="AO59" s="248"/>
      <c r="AP59" s="248"/>
      <c r="AQ59" s="248"/>
      <c r="AR59" s="248"/>
      <c r="AS59" s="248"/>
      <c r="AT59" s="248"/>
      <c r="AU59" s="248"/>
      <c r="AV59" s="248"/>
      <c r="AW59" s="248"/>
      <c r="AX59" s="264"/>
      <c r="BA59" s="158"/>
      <c r="BB59" s="158"/>
      <c r="BC59" s="158"/>
      <c r="BD59" s="158"/>
      <c r="BE59" s="158"/>
      <c r="BF59" s="158"/>
      <c r="BG59" s="158"/>
      <c r="BH59" s="158"/>
      <c r="BI59" s="158"/>
      <c r="BJ59" s="158"/>
      <c r="BK59" s="158"/>
      <c r="BL59" s="158"/>
      <c r="BM59" s="158"/>
      <c r="BN59" s="158"/>
      <c r="BO59" s="158"/>
      <c r="BP59" s="158"/>
      <c r="BQ59" s="158"/>
      <c r="BR59" s="158"/>
      <c r="BS59" s="158"/>
      <c r="BT59" s="158"/>
      <c r="BU59" s="158"/>
      <c r="BV59" s="158"/>
      <c r="BW59" s="264"/>
      <c r="BX59" s="185"/>
      <c r="BY59" s="185"/>
      <c r="BZ59" s="185"/>
      <c r="CA59" s="185"/>
      <c r="CB59" s="185"/>
      <c r="CC59" s="185"/>
      <c r="CD59" s="185"/>
      <c r="CE59" s="185"/>
      <c r="CF59" s="185"/>
      <c r="CG59" s="185"/>
      <c r="CH59" s="185"/>
      <c r="CI59" s="185"/>
      <c r="CJ59" s="185"/>
      <c r="CK59" s="185"/>
      <c r="CL59" s="185"/>
      <c r="CM59" s="185"/>
      <c r="CN59" s="185"/>
      <c r="CO59" s="185"/>
      <c r="CP59" s="185"/>
      <c r="CQ59" s="185"/>
      <c r="CR59" s="185"/>
      <c r="CS59" s="185"/>
      <c r="CT59" s="185"/>
      <c r="CU59" s="185"/>
    </row>
    <row r="60" spans="1:99">
      <c r="A60" s="242" t="s">
        <v>233</v>
      </c>
      <c r="B60" s="38" t="s">
        <v>52</v>
      </c>
      <c r="C60" s="331">
        <v>5.0840030661424827</v>
      </c>
      <c r="D60" s="331">
        <v>5.1829374058554798</v>
      </c>
      <c r="E60" s="331">
        <v>5.32428297656325</v>
      </c>
      <c r="F60" s="331">
        <v>5.5772611297578365</v>
      </c>
      <c r="G60" s="331">
        <v>6.3164948511709431</v>
      </c>
      <c r="H60" s="331">
        <v>7.1113249176115847</v>
      </c>
      <c r="I60" s="331">
        <v>8.0680622261253063</v>
      </c>
      <c r="J60" s="331">
        <v>8.4540123389480737</v>
      </c>
      <c r="K60" s="331">
        <v>8.9530157351059358</v>
      </c>
      <c r="L60" s="331">
        <v>8.9367144984398372</v>
      </c>
      <c r="M60" s="331">
        <v>9.0738032981676149</v>
      </c>
      <c r="N60" s="331">
        <v>9.1194144553122634</v>
      </c>
      <c r="O60" s="331">
        <v>9.2686578140315277</v>
      </c>
      <c r="P60" s="331">
        <v>9.4327823884992679</v>
      </c>
      <c r="Q60" s="331">
        <v>9.4176604036152689</v>
      </c>
      <c r="R60" s="331">
        <v>9.396462129469997</v>
      </c>
      <c r="S60" s="331">
        <v>9.4621361852942165</v>
      </c>
      <c r="T60" s="331">
        <v>9.5315129480875598</v>
      </c>
      <c r="U60" s="331">
        <v>10.045515593088865</v>
      </c>
      <c r="V60" s="331">
        <v>10.677501984985019</v>
      </c>
      <c r="W60" s="331">
        <v>11.050265971944937</v>
      </c>
      <c r="X60" s="332">
        <v>11.748243984466109</v>
      </c>
      <c r="Y60" s="264"/>
      <c r="AB60" s="248"/>
      <c r="AC60" s="248"/>
      <c r="AD60" s="248"/>
      <c r="AE60" s="248"/>
      <c r="AF60" s="248"/>
      <c r="AG60" s="248"/>
      <c r="AH60" s="248"/>
      <c r="AI60" s="248"/>
      <c r="AJ60" s="248"/>
      <c r="AK60" s="248"/>
      <c r="AL60" s="248"/>
      <c r="AM60" s="248"/>
      <c r="AN60" s="248"/>
      <c r="AO60" s="248"/>
      <c r="AP60" s="248"/>
      <c r="AQ60" s="248"/>
      <c r="AR60" s="248"/>
      <c r="AS60" s="248"/>
      <c r="AT60" s="248"/>
      <c r="AU60" s="248"/>
      <c r="AV60" s="248"/>
      <c r="AW60" s="248"/>
      <c r="AX60" s="264"/>
      <c r="BA60" s="158"/>
      <c r="BB60" s="158"/>
      <c r="BC60" s="158"/>
      <c r="BD60" s="158"/>
      <c r="BE60" s="158"/>
      <c r="BF60" s="158"/>
      <c r="BG60" s="158"/>
      <c r="BH60" s="158"/>
      <c r="BI60" s="158"/>
      <c r="BJ60" s="158"/>
      <c r="BK60" s="158"/>
      <c r="BL60" s="158"/>
      <c r="BM60" s="158"/>
      <c r="BN60" s="158"/>
      <c r="BO60" s="158"/>
      <c r="BP60" s="158"/>
      <c r="BQ60" s="158"/>
      <c r="BR60" s="158"/>
      <c r="BS60" s="158"/>
      <c r="BT60" s="158"/>
      <c r="BU60" s="158"/>
      <c r="BV60" s="158"/>
      <c r="BW60" s="264"/>
      <c r="BX60" s="185"/>
      <c r="BY60" s="185"/>
      <c r="BZ60" s="185"/>
      <c r="CA60" s="185"/>
      <c r="CB60" s="185"/>
      <c r="CC60" s="185"/>
      <c r="CD60" s="185"/>
      <c r="CE60" s="185"/>
      <c r="CF60" s="185"/>
      <c r="CG60" s="185"/>
      <c r="CH60" s="185"/>
      <c r="CI60" s="185"/>
      <c r="CJ60" s="185"/>
      <c r="CK60" s="185"/>
      <c r="CL60" s="185"/>
      <c r="CM60" s="185"/>
      <c r="CN60" s="185"/>
      <c r="CO60" s="185"/>
      <c r="CP60" s="185"/>
      <c r="CQ60" s="185"/>
      <c r="CR60" s="185"/>
      <c r="CS60" s="185"/>
      <c r="CT60" s="185"/>
      <c r="CU60" s="185"/>
    </row>
    <row r="61" spans="1:99">
      <c r="A61" s="242" t="s">
        <v>233</v>
      </c>
      <c r="B61" s="281" t="s">
        <v>128</v>
      </c>
      <c r="C61" s="331">
        <v>2.7197387730919953</v>
      </c>
      <c r="D61" s="331">
        <v>2.7871309773617061</v>
      </c>
      <c r="E61" s="331">
        <v>2.8986384278554431</v>
      </c>
      <c r="F61" s="331">
        <v>3.1021308316466336</v>
      </c>
      <c r="G61" s="331">
        <v>3.4984572876941247</v>
      </c>
      <c r="H61" s="331">
        <v>3.9413374553585006</v>
      </c>
      <c r="I61" s="331">
        <v>4.0657266461881081</v>
      </c>
      <c r="J61" s="331">
        <v>4.6373505408253299</v>
      </c>
      <c r="K61" s="331">
        <v>4.838891861626311</v>
      </c>
      <c r="L61" s="331">
        <v>4.8113933584641666</v>
      </c>
      <c r="M61" s="331">
        <v>4.8535341879767451</v>
      </c>
      <c r="N61" s="331">
        <v>4.9759435039019673</v>
      </c>
      <c r="O61" s="331">
        <v>5.0815240637818775</v>
      </c>
      <c r="P61" s="331">
        <v>5.2228820785201178</v>
      </c>
      <c r="Q61" s="331">
        <v>5.275928108846399</v>
      </c>
      <c r="R61" s="331">
        <v>5.2832929552433354</v>
      </c>
      <c r="S61" s="331">
        <v>5.2947239800366113</v>
      </c>
      <c r="T61" s="331">
        <v>5.3509868834988552</v>
      </c>
      <c r="U61" s="331">
        <v>5.7658862525425754</v>
      </c>
      <c r="V61" s="331">
        <v>6.2508142460734835</v>
      </c>
      <c r="W61" s="331">
        <v>6.5408531491195978</v>
      </c>
      <c r="X61" s="332">
        <v>6.9149635330880352</v>
      </c>
      <c r="Y61" s="264"/>
      <c r="AB61" s="248"/>
      <c r="AC61" s="248"/>
      <c r="AD61" s="248"/>
      <c r="AE61" s="248"/>
      <c r="AF61" s="248"/>
      <c r="AG61" s="248"/>
      <c r="AH61" s="248"/>
      <c r="AI61" s="248"/>
      <c r="AJ61" s="248"/>
      <c r="AK61" s="248"/>
      <c r="AL61" s="248"/>
      <c r="AM61" s="248"/>
      <c r="AN61" s="248"/>
      <c r="AO61" s="248"/>
      <c r="AP61" s="248"/>
      <c r="AQ61" s="248"/>
      <c r="AR61" s="248"/>
      <c r="AS61" s="248"/>
      <c r="AT61" s="248"/>
      <c r="AU61" s="248"/>
      <c r="AV61" s="248"/>
      <c r="AW61" s="248"/>
      <c r="AX61" s="264"/>
      <c r="BA61" s="158"/>
      <c r="BB61" s="158"/>
      <c r="BC61" s="158"/>
      <c r="BD61" s="158"/>
      <c r="BE61" s="158"/>
      <c r="BF61" s="158"/>
      <c r="BG61" s="158"/>
      <c r="BH61" s="158"/>
      <c r="BI61" s="158"/>
      <c r="BJ61" s="158"/>
      <c r="BK61" s="158"/>
      <c r="BL61" s="158"/>
      <c r="BM61" s="158"/>
      <c r="BN61" s="158"/>
      <c r="BO61" s="158"/>
      <c r="BP61" s="158"/>
      <c r="BQ61" s="158"/>
      <c r="BR61" s="158"/>
      <c r="BS61" s="158"/>
      <c r="BT61" s="158"/>
      <c r="BU61" s="158"/>
      <c r="BV61" s="158"/>
      <c r="BW61" s="264"/>
      <c r="BX61" s="185"/>
      <c r="BY61" s="185"/>
      <c r="BZ61" s="185"/>
      <c r="CA61" s="185"/>
      <c r="CB61" s="185"/>
      <c r="CC61" s="185"/>
      <c r="CD61" s="185"/>
      <c r="CE61" s="185"/>
      <c r="CF61" s="185"/>
      <c r="CG61" s="185"/>
      <c r="CH61" s="185"/>
      <c r="CI61" s="185"/>
      <c r="CJ61" s="185"/>
      <c r="CK61" s="185"/>
      <c r="CL61" s="185"/>
      <c r="CM61" s="185"/>
      <c r="CN61" s="185"/>
      <c r="CO61" s="185"/>
      <c r="CP61" s="185"/>
      <c r="CQ61" s="185"/>
      <c r="CR61" s="185"/>
      <c r="CS61" s="185"/>
      <c r="CT61" s="185"/>
      <c r="CU61" s="185"/>
    </row>
    <row r="62" spans="1:99">
      <c r="A62" s="242" t="s">
        <v>233</v>
      </c>
      <c r="B62" s="43" t="s">
        <v>244</v>
      </c>
      <c r="C62" s="331">
        <v>0.12920306773463069</v>
      </c>
      <c r="D62" s="331">
        <v>0.22465046962131358</v>
      </c>
      <c r="E62" s="331">
        <v>0.21617782619128234</v>
      </c>
      <c r="F62" s="331">
        <v>0.20471392693608295</v>
      </c>
      <c r="G62" s="331">
        <v>0.20077923857281668</v>
      </c>
      <c r="H62" s="331">
        <v>0.19186287669934829</v>
      </c>
      <c r="I62" s="331">
        <v>0.17368977557258602</v>
      </c>
      <c r="J62" s="331">
        <v>0.18420685215462065</v>
      </c>
      <c r="K62" s="331">
        <v>0.1752527056684926</v>
      </c>
      <c r="L62" s="331">
        <v>0.17799852082198947</v>
      </c>
      <c r="M62" s="331">
        <v>0.22200662021748122</v>
      </c>
      <c r="N62" s="331">
        <v>0.34624685989665099</v>
      </c>
      <c r="O62" s="331">
        <v>0.46940704137041211</v>
      </c>
      <c r="P62" s="331">
        <v>0.47235956416048774</v>
      </c>
      <c r="Q62" s="331">
        <v>0.47126934738996012</v>
      </c>
      <c r="R62" s="331">
        <v>0.49395247444414392</v>
      </c>
      <c r="S62" s="331">
        <v>0.50954086268702314</v>
      </c>
      <c r="T62" s="331">
        <v>0.51118975388865018</v>
      </c>
      <c r="U62" s="331">
        <v>0.52372142225684404</v>
      </c>
      <c r="V62" s="331">
        <v>0.51613638860881139</v>
      </c>
      <c r="W62" s="331">
        <v>0.51062674834451283</v>
      </c>
      <c r="X62" s="332">
        <v>0.51083015200073467</v>
      </c>
      <c r="Y62" s="264"/>
      <c r="AB62" s="248"/>
      <c r="AC62" s="248"/>
      <c r="AD62" s="248"/>
      <c r="AE62" s="248"/>
      <c r="AF62" s="248"/>
      <c r="AG62" s="248"/>
      <c r="AH62" s="248"/>
      <c r="AI62" s="248"/>
      <c r="AJ62" s="248"/>
      <c r="AK62" s="248"/>
      <c r="AL62" s="248"/>
      <c r="AM62" s="248"/>
      <c r="AN62" s="248"/>
      <c r="AO62" s="248"/>
      <c r="AP62" s="248"/>
      <c r="AQ62" s="248"/>
      <c r="AR62" s="248"/>
      <c r="AS62" s="248"/>
      <c r="AT62" s="248"/>
      <c r="AU62" s="248"/>
      <c r="AV62" s="248"/>
      <c r="AW62" s="248"/>
      <c r="AX62" s="264"/>
      <c r="BA62" s="158"/>
      <c r="BB62" s="158"/>
      <c r="BC62" s="158"/>
      <c r="BD62" s="158"/>
      <c r="BE62" s="158"/>
      <c r="BF62" s="158"/>
      <c r="BG62" s="158"/>
      <c r="BH62" s="158"/>
      <c r="BI62" s="158"/>
      <c r="BJ62" s="158"/>
      <c r="BK62" s="158"/>
      <c r="BL62" s="158"/>
      <c r="BM62" s="158"/>
      <c r="BN62" s="158"/>
      <c r="BO62" s="158"/>
      <c r="BP62" s="158"/>
      <c r="BQ62" s="158"/>
      <c r="BR62" s="158"/>
      <c r="BS62" s="158"/>
      <c r="BT62" s="158"/>
      <c r="BU62" s="158"/>
      <c r="BV62" s="158"/>
      <c r="BW62" s="264"/>
      <c r="BX62" s="185"/>
      <c r="BY62" s="185"/>
      <c r="BZ62" s="185"/>
      <c r="CA62" s="185"/>
      <c r="CB62" s="185"/>
      <c r="CC62" s="185"/>
      <c r="CD62" s="185"/>
      <c r="CE62" s="185"/>
      <c r="CF62" s="185"/>
      <c r="CG62" s="185"/>
      <c r="CH62" s="185"/>
      <c r="CI62" s="185"/>
      <c r="CJ62" s="185"/>
      <c r="CK62" s="185"/>
      <c r="CL62" s="185"/>
      <c r="CM62" s="185"/>
      <c r="CN62" s="185"/>
      <c r="CO62" s="185"/>
      <c r="CP62" s="185"/>
      <c r="CQ62" s="185"/>
      <c r="CR62" s="185"/>
      <c r="CS62" s="185"/>
      <c r="CT62" s="185"/>
      <c r="CU62" s="185"/>
    </row>
    <row r="63" spans="1:99">
      <c r="A63" s="242" t="s">
        <v>233</v>
      </c>
      <c r="B63" s="43" t="s">
        <v>269</v>
      </c>
      <c r="C63" s="331">
        <v>0</v>
      </c>
      <c r="D63" s="331">
        <v>0</v>
      </c>
      <c r="E63" s="331">
        <v>0</v>
      </c>
      <c r="F63" s="331">
        <v>0</v>
      </c>
      <c r="G63" s="331">
        <v>0</v>
      </c>
      <c r="H63" s="331">
        <v>0</v>
      </c>
      <c r="I63" s="331">
        <v>0</v>
      </c>
      <c r="J63" s="331">
        <v>0</v>
      </c>
      <c r="K63" s="331">
        <v>0</v>
      </c>
      <c r="L63" s="331">
        <v>0</v>
      </c>
      <c r="M63" s="331">
        <v>0</v>
      </c>
      <c r="N63" s="331">
        <v>0</v>
      </c>
      <c r="O63" s="331">
        <v>0</v>
      </c>
      <c r="P63" s="331">
        <v>0</v>
      </c>
      <c r="Q63" s="331">
        <v>0</v>
      </c>
      <c r="R63" s="331">
        <v>0</v>
      </c>
      <c r="S63" s="331">
        <v>4.2803033428255845E-2</v>
      </c>
      <c r="T63" s="331">
        <v>8.3697724466042997E-2</v>
      </c>
      <c r="U63" s="331">
        <v>8.148007913946291E-2</v>
      </c>
      <c r="V63" s="331">
        <v>8.3340408000979499E-2</v>
      </c>
      <c r="W63" s="331">
        <v>8.5725968818656892E-2</v>
      </c>
      <c r="X63" s="332">
        <v>8.7666796195016397E-2</v>
      </c>
      <c r="Y63" s="264"/>
      <c r="AB63" s="248"/>
      <c r="AC63" s="248"/>
      <c r="AD63" s="248"/>
      <c r="AE63" s="248"/>
      <c r="AF63" s="248"/>
      <c r="AG63" s="248"/>
      <c r="AH63" s="248"/>
      <c r="AI63" s="248"/>
      <c r="AJ63" s="248"/>
      <c r="AK63" s="248"/>
      <c r="AL63" s="248"/>
      <c r="AM63" s="248"/>
      <c r="AN63" s="248"/>
      <c r="AO63" s="248"/>
      <c r="AP63" s="248"/>
      <c r="AQ63" s="248"/>
      <c r="AR63" s="248"/>
      <c r="AS63" s="248"/>
      <c r="AT63" s="248"/>
      <c r="AU63" s="248"/>
      <c r="AV63" s="248"/>
      <c r="AW63" s="248"/>
      <c r="AX63" s="264"/>
      <c r="AY63" s="238"/>
      <c r="AZ63" s="238"/>
      <c r="BA63" s="250"/>
      <c r="BB63" s="250"/>
      <c r="BC63" s="250"/>
      <c r="BD63" s="250"/>
      <c r="BE63" s="250"/>
      <c r="BF63" s="250"/>
      <c r="BG63" s="250"/>
      <c r="BH63" s="250"/>
      <c r="BI63" s="250"/>
      <c r="BJ63" s="250"/>
      <c r="BK63" s="250"/>
      <c r="BL63" s="250"/>
      <c r="BM63" s="250"/>
      <c r="BN63" s="250"/>
      <c r="BO63" s="250"/>
      <c r="BP63" s="250"/>
      <c r="BQ63" s="250"/>
      <c r="BR63" s="250"/>
      <c r="BS63" s="250"/>
      <c r="BT63" s="250"/>
      <c r="BU63" s="250"/>
      <c r="BV63" s="250"/>
      <c r="BW63" s="264"/>
      <c r="BX63" s="185"/>
      <c r="BY63" s="185"/>
      <c r="BZ63" s="185"/>
      <c r="CA63" s="185"/>
      <c r="CB63" s="185"/>
      <c r="CC63" s="185"/>
      <c r="CD63" s="185"/>
      <c r="CE63" s="185"/>
      <c r="CF63" s="185"/>
      <c r="CG63" s="185"/>
      <c r="CH63" s="185"/>
      <c r="CI63" s="185"/>
      <c r="CJ63" s="185"/>
      <c r="CK63" s="185"/>
      <c r="CL63" s="185"/>
      <c r="CM63" s="185"/>
      <c r="CN63" s="185"/>
      <c r="CO63" s="185"/>
      <c r="CP63" s="185"/>
      <c r="CQ63" s="185"/>
      <c r="CR63" s="185"/>
      <c r="CS63" s="185"/>
      <c r="CT63" s="185"/>
      <c r="CU63" s="185"/>
    </row>
    <row r="64" spans="1:99">
      <c r="A64" s="242" t="s">
        <v>233</v>
      </c>
      <c r="B64" s="43" t="s">
        <v>9</v>
      </c>
      <c r="C64" s="331">
        <v>3.2914749798323517</v>
      </c>
      <c r="D64" s="331">
        <v>3.4636187461756789</v>
      </c>
      <c r="E64" s="331">
        <v>3.5650191100364532</v>
      </c>
      <c r="F64" s="331">
        <v>3.7799404969233339</v>
      </c>
      <c r="G64" s="331">
        <v>4.248588748540298</v>
      </c>
      <c r="H64" s="331">
        <v>4.7719014605162622</v>
      </c>
      <c r="I64" s="331">
        <v>6.2876518458942856</v>
      </c>
      <c r="J64" s="331">
        <v>7.6737757712144887</v>
      </c>
      <c r="K64" s="331">
        <v>8.0022408917145356</v>
      </c>
      <c r="L64" s="331">
        <v>7.9357666959757056</v>
      </c>
      <c r="M64" s="331">
        <v>8.0698598624094107</v>
      </c>
      <c r="N64" s="331">
        <v>8.2342468431344589</v>
      </c>
      <c r="O64" s="331">
        <v>8.4941480478235611</v>
      </c>
      <c r="P64" s="331">
        <v>8.5809909633219679</v>
      </c>
      <c r="Q64" s="331">
        <v>8.5810209790578238</v>
      </c>
      <c r="R64" s="331">
        <v>8.6018589600516808</v>
      </c>
      <c r="S64" s="331">
        <v>8.6590902368146008</v>
      </c>
      <c r="T64" s="331">
        <v>8.726518005333638</v>
      </c>
      <c r="U64" s="331">
        <v>9.1522292824796754</v>
      </c>
      <c r="V64" s="331">
        <v>9.7643991631185543</v>
      </c>
      <c r="W64" s="331">
        <v>10.090106048586149</v>
      </c>
      <c r="X64" s="332">
        <v>10.655314518656631</v>
      </c>
      <c r="Y64" s="264"/>
      <c r="AB64" s="248"/>
      <c r="AC64" s="248"/>
      <c r="AD64" s="248"/>
      <c r="AE64" s="248"/>
      <c r="AF64" s="248"/>
      <c r="AG64" s="248"/>
      <c r="AH64" s="248"/>
      <c r="AI64" s="248"/>
      <c r="AJ64" s="248"/>
      <c r="AK64" s="248"/>
      <c r="AL64" s="248"/>
      <c r="AM64" s="248"/>
      <c r="AN64" s="248"/>
      <c r="AO64" s="248"/>
      <c r="AP64" s="248"/>
      <c r="AQ64" s="248"/>
      <c r="AR64" s="248"/>
      <c r="AS64" s="248"/>
      <c r="AT64" s="248"/>
      <c r="AU64" s="248"/>
      <c r="AV64" s="248"/>
      <c r="AW64" s="248"/>
      <c r="AX64" s="264"/>
      <c r="AY64" s="238"/>
      <c r="AZ64" s="238"/>
      <c r="BA64" s="250"/>
      <c r="BB64" s="250"/>
      <c r="BC64" s="250"/>
      <c r="BD64" s="250"/>
      <c r="BE64" s="250"/>
      <c r="BF64" s="250"/>
      <c r="BG64" s="250"/>
      <c r="BH64" s="250"/>
      <c r="BI64" s="250"/>
      <c r="BJ64" s="250"/>
      <c r="BK64" s="250"/>
      <c r="BL64" s="250"/>
      <c r="BM64" s="250"/>
      <c r="BN64" s="250"/>
      <c r="BO64" s="250"/>
      <c r="BP64" s="250"/>
      <c r="BQ64" s="250"/>
      <c r="BR64" s="250"/>
      <c r="BS64" s="250"/>
      <c r="BT64" s="250"/>
      <c r="BU64" s="250"/>
      <c r="BV64" s="250"/>
      <c r="BW64" s="264"/>
      <c r="BX64" s="185"/>
      <c r="BY64" s="185"/>
      <c r="BZ64" s="185"/>
      <c r="CA64" s="185"/>
      <c r="CB64" s="185"/>
      <c r="CC64" s="185"/>
      <c r="CD64" s="185"/>
      <c r="CE64" s="185"/>
      <c r="CF64" s="185"/>
      <c r="CG64" s="185"/>
      <c r="CH64" s="185"/>
      <c r="CI64" s="185"/>
      <c r="CJ64" s="185"/>
      <c r="CK64" s="185"/>
      <c r="CL64" s="185"/>
      <c r="CM64" s="185"/>
      <c r="CN64" s="185"/>
      <c r="CO64" s="185"/>
      <c r="CP64" s="185"/>
      <c r="CQ64" s="185"/>
      <c r="CR64" s="185"/>
      <c r="CS64" s="185"/>
      <c r="CT64" s="185"/>
      <c r="CU64" s="185"/>
    </row>
    <row r="65" spans="1:99">
      <c r="A65" s="242" t="s">
        <v>271</v>
      </c>
      <c r="B65" s="280" t="s">
        <v>57</v>
      </c>
      <c r="C65" s="331" t="s">
        <v>270</v>
      </c>
      <c r="D65" s="331" t="s">
        <v>270</v>
      </c>
      <c r="E65" s="331" t="s">
        <v>270</v>
      </c>
      <c r="F65" s="331" t="s">
        <v>270</v>
      </c>
      <c r="G65" s="331" t="s">
        <v>270</v>
      </c>
      <c r="H65" s="331" t="s">
        <v>270</v>
      </c>
      <c r="I65" s="331">
        <v>8.7088662997047717</v>
      </c>
      <c r="J65" s="331">
        <v>9.6240710154428815</v>
      </c>
      <c r="K65" s="331">
        <v>9.8680311900480397</v>
      </c>
      <c r="L65" s="331">
        <v>9.6819331740811787</v>
      </c>
      <c r="M65" s="331">
        <v>9.5494575744227763</v>
      </c>
      <c r="N65" s="331">
        <v>9.5219858372573647</v>
      </c>
      <c r="O65" s="331">
        <v>9.5504510671362066</v>
      </c>
      <c r="P65" s="331">
        <v>9.7136755956837106</v>
      </c>
      <c r="Q65" s="331">
        <v>9.6824150036198304</v>
      </c>
      <c r="R65" s="331">
        <v>9.7763795811335061</v>
      </c>
      <c r="S65" s="331">
        <v>9.8097498876161424</v>
      </c>
      <c r="T65" s="331">
        <v>9.8624540484826699</v>
      </c>
      <c r="U65" s="331">
        <v>10.046904587789825</v>
      </c>
      <c r="V65" s="331">
        <v>10.407559424718494</v>
      </c>
      <c r="W65" s="331">
        <v>10.616401909216073</v>
      </c>
      <c r="X65" s="332">
        <v>11.604832045470175</v>
      </c>
      <c r="Y65" s="264"/>
      <c r="AB65" s="248"/>
      <c r="AC65" s="248"/>
      <c r="AD65" s="248"/>
      <c r="AE65" s="248"/>
      <c r="AF65" s="248"/>
      <c r="AG65" s="248"/>
      <c r="AH65" s="248"/>
      <c r="AI65" s="248"/>
      <c r="AJ65" s="248"/>
      <c r="AK65" s="248"/>
      <c r="AL65" s="248"/>
      <c r="AM65" s="248"/>
      <c r="AN65" s="248"/>
      <c r="AO65" s="248"/>
      <c r="AP65" s="248"/>
      <c r="AQ65" s="248"/>
      <c r="AR65" s="248"/>
      <c r="AS65" s="248"/>
      <c r="AT65" s="248"/>
      <c r="AU65" s="248"/>
      <c r="AV65" s="248"/>
      <c r="AW65" s="248"/>
      <c r="AX65" s="264"/>
      <c r="BA65" s="158"/>
      <c r="BB65" s="158"/>
      <c r="BC65" s="158"/>
      <c r="BD65" s="158"/>
      <c r="BE65" s="158"/>
      <c r="BF65" s="158"/>
      <c r="BG65" s="158"/>
      <c r="BH65" s="158"/>
      <c r="BI65" s="158"/>
      <c r="BJ65" s="158"/>
      <c r="BK65" s="158"/>
      <c r="BL65" s="158"/>
      <c r="BM65" s="158"/>
      <c r="BN65" s="158"/>
      <c r="BO65" s="158"/>
      <c r="BP65" s="158"/>
      <c r="BQ65" s="158"/>
      <c r="BR65" s="158"/>
      <c r="BS65" s="158"/>
      <c r="BT65" s="158"/>
      <c r="BU65" s="158"/>
      <c r="BV65" s="158"/>
      <c r="BW65" s="264"/>
      <c r="BX65" s="185"/>
      <c r="BY65" s="185"/>
      <c r="BZ65" s="185"/>
      <c r="CA65" s="185"/>
      <c r="CB65" s="185"/>
      <c r="CC65" s="185"/>
      <c r="CD65" s="185"/>
      <c r="CE65" s="185"/>
      <c r="CF65" s="185"/>
      <c r="CG65" s="185"/>
      <c r="CH65" s="185"/>
      <c r="CI65" s="185"/>
      <c r="CJ65" s="185"/>
      <c r="CK65" s="185"/>
      <c r="CL65" s="185"/>
      <c r="CM65" s="185"/>
      <c r="CN65" s="185"/>
      <c r="CO65" s="185"/>
      <c r="CP65" s="185"/>
      <c r="CQ65" s="185"/>
      <c r="CR65" s="185"/>
      <c r="CS65" s="185"/>
      <c r="CT65" s="185"/>
      <c r="CU65" s="185"/>
    </row>
    <row r="66" spans="1:99">
      <c r="A66" s="242" t="s">
        <v>271</v>
      </c>
      <c r="B66" s="38" t="s">
        <v>52</v>
      </c>
      <c r="C66" s="331">
        <v>4.0210764169283708</v>
      </c>
      <c r="D66" s="331">
        <v>4.0738713832773694</v>
      </c>
      <c r="E66" s="331">
        <v>4.8372367851132134</v>
      </c>
      <c r="F66" s="331">
        <v>5.8256928457792059</v>
      </c>
      <c r="G66" s="331">
        <v>7.1908273716452324</v>
      </c>
      <c r="H66" s="331">
        <v>7.7574639002553676</v>
      </c>
      <c r="I66" s="331">
        <v>8.4531814656894344</v>
      </c>
      <c r="J66" s="331">
        <v>9.4704747221982064</v>
      </c>
      <c r="K66" s="331">
        <v>10.082201282135486</v>
      </c>
      <c r="L66" s="331">
        <v>9.5143043956942641</v>
      </c>
      <c r="M66" s="331">
        <v>9.2399428985149807</v>
      </c>
      <c r="N66" s="331">
        <v>9.0605688512865239</v>
      </c>
      <c r="O66" s="331">
        <v>8.8140736237626474</v>
      </c>
      <c r="P66" s="331">
        <v>8.3960454213702818</v>
      </c>
      <c r="Q66" s="331">
        <v>7.503510612485802</v>
      </c>
      <c r="R66" s="331">
        <v>7.6313527389247797</v>
      </c>
      <c r="S66" s="331">
        <v>7.8568510840402794</v>
      </c>
      <c r="T66" s="331">
        <v>8.1839266007501443</v>
      </c>
      <c r="U66" s="331">
        <v>8.4447380839747943</v>
      </c>
      <c r="V66" s="331">
        <v>8.9609044872117263</v>
      </c>
      <c r="W66" s="331">
        <v>9.52274754367218</v>
      </c>
      <c r="X66" s="332">
        <v>10.877092387155219</v>
      </c>
      <c r="Y66" s="264"/>
      <c r="AB66" s="248"/>
      <c r="AC66" s="248"/>
      <c r="AD66" s="248"/>
      <c r="AE66" s="248"/>
      <c r="AF66" s="248"/>
      <c r="AG66" s="248"/>
      <c r="AH66" s="248"/>
      <c r="AI66" s="248"/>
      <c r="AJ66" s="248"/>
      <c r="AK66" s="248"/>
      <c r="AL66" s="248"/>
      <c r="AM66" s="248"/>
      <c r="AN66" s="248"/>
      <c r="AO66" s="248"/>
      <c r="AP66" s="248"/>
      <c r="AQ66" s="248"/>
      <c r="AR66" s="248"/>
      <c r="AS66" s="248"/>
      <c r="AT66" s="248"/>
      <c r="AU66" s="248"/>
      <c r="AV66" s="248"/>
      <c r="AW66" s="248"/>
      <c r="AX66" s="264"/>
      <c r="BA66" s="158"/>
      <c r="BB66" s="158"/>
      <c r="BC66" s="158"/>
      <c r="BD66" s="158"/>
      <c r="BE66" s="158"/>
      <c r="BF66" s="158"/>
      <c r="BG66" s="158"/>
      <c r="BH66" s="158"/>
      <c r="BI66" s="158"/>
      <c r="BJ66" s="158"/>
      <c r="BK66" s="158"/>
      <c r="BL66" s="158"/>
      <c r="BM66" s="158"/>
      <c r="BN66" s="158"/>
      <c r="BO66" s="158"/>
      <c r="BP66" s="158"/>
      <c r="BQ66" s="158"/>
      <c r="BR66" s="158"/>
      <c r="BS66" s="158"/>
      <c r="BT66" s="158"/>
      <c r="BU66" s="158"/>
      <c r="BV66" s="158"/>
      <c r="BW66" s="264"/>
      <c r="BX66" s="185"/>
      <c r="BY66" s="185"/>
      <c r="BZ66" s="185"/>
      <c r="CA66" s="185"/>
      <c r="CB66" s="185"/>
      <c r="CC66" s="185"/>
      <c r="CD66" s="185"/>
      <c r="CE66" s="185"/>
      <c r="CF66" s="185"/>
      <c r="CG66" s="185"/>
      <c r="CH66" s="185"/>
      <c r="CI66" s="185"/>
      <c r="CJ66" s="185"/>
      <c r="CK66" s="185"/>
      <c r="CL66" s="185"/>
      <c r="CM66" s="185"/>
      <c r="CN66" s="185"/>
      <c r="CO66" s="185"/>
      <c r="CP66" s="185"/>
      <c r="CQ66" s="185"/>
      <c r="CR66" s="185"/>
      <c r="CS66" s="185"/>
      <c r="CT66" s="185"/>
      <c r="CU66" s="185"/>
    </row>
    <row r="67" spans="1:99">
      <c r="A67" s="242" t="s">
        <v>271</v>
      </c>
      <c r="B67" s="281" t="s">
        <v>128</v>
      </c>
      <c r="C67" s="331">
        <v>2.4014219499146039</v>
      </c>
      <c r="D67" s="331">
        <v>2.3850774018076737</v>
      </c>
      <c r="E67" s="331">
        <v>2.5562692979913391</v>
      </c>
      <c r="F67" s="331">
        <v>2.7945172372426983</v>
      </c>
      <c r="G67" s="331">
        <v>3.5939501049944789</v>
      </c>
      <c r="H67" s="331">
        <v>4.1615528495265997</v>
      </c>
      <c r="I67" s="331">
        <v>4.5320026938969189</v>
      </c>
      <c r="J67" s="331">
        <v>5.4521810664864505</v>
      </c>
      <c r="K67" s="331">
        <v>5.7522554812247959</v>
      </c>
      <c r="L67" s="331">
        <v>5.5111608113927684</v>
      </c>
      <c r="M67" s="331">
        <v>5.3397073601902258</v>
      </c>
      <c r="N67" s="331">
        <v>5.2081938164871362</v>
      </c>
      <c r="O67" s="331">
        <v>5.1872113471264427</v>
      </c>
      <c r="P67" s="331">
        <v>5.1622969542027191</v>
      </c>
      <c r="Q67" s="331">
        <v>4.7652415002375719</v>
      </c>
      <c r="R67" s="331">
        <v>4.7241735734596668</v>
      </c>
      <c r="S67" s="331">
        <v>4.7043520907234724</v>
      </c>
      <c r="T67" s="331">
        <v>4.6460688098177441</v>
      </c>
      <c r="U67" s="331">
        <v>4.7790769559683453</v>
      </c>
      <c r="V67" s="331">
        <v>4.949952547885708</v>
      </c>
      <c r="W67" s="331">
        <v>5.3200746308963955</v>
      </c>
      <c r="X67" s="332">
        <v>5.9299900738045181</v>
      </c>
      <c r="Y67" s="264"/>
      <c r="AB67" s="248"/>
      <c r="AC67" s="248"/>
      <c r="AD67" s="248"/>
      <c r="AE67" s="248"/>
      <c r="AF67" s="248"/>
      <c r="AG67" s="248"/>
      <c r="AH67" s="248"/>
      <c r="AI67" s="248"/>
      <c r="AJ67" s="248"/>
      <c r="AK67" s="248"/>
      <c r="AL67" s="248"/>
      <c r="AM67" s="248"/>
      <c r="AN67" s="248"/>
      <c r="AO67" s="248"/>
      <c r="AP67" s="248"/>
      <c r="AQ67" s="248"/>
      <c r="AR67" s="248"/>
      <c r="AS67" s="248"/>
      <c r="AT67" s="248"/>
      <c r="AU67" s="248"/>
      <c r="AV67" s="248"/>
      <c r="AW67" s="248"/>
      <c r="AX67" s="264"/>
      <c r="BA67" s="158"/>
      <c r="BB67" s="158"/>
      <c r="BC67" s="158"/>
      <c r="BD67" s="158"/>
      <c r="BE67" s="158"/>
      <c r="BF67" s="158"/>
      <c r="BG67" s="158"/>
      <c r="BH67" s="158"/>
      <c r="BI67" s="158"/>
      <c r="BJ67" s="158"/>
      <c r="BK67" s="158"/>
      <c r="BL67" s="158"/>
      <c r="BM67" s="158"/>
      <c r="BN67" s="158"/>
      <c r="BO67" s="158"/>
      <c r="BP67" s="158"/>
      <c r="BQ67" s="158"/>
      <c r="BR67" s="158"/>
      <c r="BS67" s="158"/>
      <c r="BT67" s="158"/>
      <c r="BU67" s="158"/>
      <c r="BV67" s="158"/>
      <c r="BW67" s="264"/>
      <c r="BX67" s="185"/>
      <c r="BY67" s="185"/>
      <c r="BZ67" s="185"/>
      <c r="CA67" s="185"/>
      <c r="CB67" s="185"/>
      <c r="CC67" s="185"/>
      <c r="CD67" s="185"/>
      <c r="CE67" s="185"/>
      <c r="CF67" s="185"/>
      <c r="CG67" s="185"/>
      <c r="CH67" s="185"/>
      <c r="CI67" s="185"/>
      <c r="CJ67" s="185"/>
      <c r="CK67" s="185"/>
      <c r="CL67" s="185"/>
      <c r="CM67" s="185"/>
      <c r="CN67" s="185"/>
      <c r="CO67" s="185"/>
      <c r="CP67" s="185"/>
      <c r="CQ67" s="185"/>
      <c r="CR67" s="185"/>
      <c r="CS67" s="185"/>
      <c r="CT67" s="185"/>
      <c r="CU67" s="185"/>
    </row>
    <row r="68" spans="1:99">
      <c r="A68" s="242" t="s">
        <v>271</v>
      </c>
      <c r="B68" s="43" t="s">
        <v>244</v>
      </c>
      <c r="C68" s="331">
        <v>5.2034844296072183E-3</v>
      </c>
      <c r="D68" s="331">
        <v>8.8335336771491729E-3</v>
      </c>
      <c r="E68" s="331">
        <v>8.1874733451962542E-3</v>
      </c>
      <c r="F68" s="331">
        <v>4.0854466889766305E-3</v>
      </c>
      <c r="G68" s="331">
        <v>8.1012597328329848E-3</v>
      </c>
      <c r="H68" s="331">
        <v>9.9053324884305922E-3</v>
      </c>
      <c r="I68" s="331">
        <v>1.2514557388481309E-2</v>
      </c>
      <c r="J68" s="331">
        <v>1.2479172393674017E-2</v>
      </c>
      <c r="K68" s="331">
        <v>8.8986842786459661E-3</v>
      </c>
      <c r="L68" s="331">
        <v>1.7958907976709623E-3</v>
      </c>
      <c r="M68" s="331">
        <v>1.2716698344153034E-2</v>
      </c>
      <c r="N68" s="331">
        <v>2.1719303338908331E-2</v>
      </c>
      <c r="O68" s="331">
        <v>2.8573050483308174E-2</v>
      </c>
      <c r="P68" s="331">
        <v>4.1934512659621247E-2</v>
      </c>
      <c r="Q68" s="331">
        <v>3.6605295879827603E-2</v>
      </c>
      <c r="R68" s="331">
        <v>3.694881302780572E-2</v>
      </c>
      <c r="S68" s="331">
        <v>3.5741781696951129E-2</v>
      </c>
      <c r="T68" s="331">
        <v>2.9707949397089619E-2</v>
      </c>
      <c r="U68" s="331">
        <v>4.4424832424681954E-2</v>
      </c>
      <c r="V68" s="331">
        <v>6.0707283758386202E-2</v>
      </c>
      <c r="W68" s="331">
        <v>7.1704777856506863E-2</v>
      </c>
      <c r="X68" s="332">
        <v>5.8706874127375595E-2</v>
      </c>
      <c r="Y68" s="264"/>
      <c r="AB68" s="248"/>
      <c r="AC68" s="248"/>
      <c r="AD68" s="248"/>
      <c r="AE68" s="248"/>
      <c r="AF68" s="248"/>
      <c r="AG68" s="248"/>
      <c r="AH68" s="248"/>
      <c r="AI68" s="248"/>
      <c r="AJ68" s="248"/>
      <c r="AK68" s="248"/>
      <c r="AL68" s="248"/>
      <c r="AM68" s="248"/>
      <c r="AN68" s="248"/>
      <c r="AO68" s="248"/>
      <c r="AP68" s="248"/>
      <c r="AQ68" s="248"/>
      <c r="AR68" s="248"/>
      <c r="AS68" s="248"/>
      <c r="AT68" s="248"/>
      <c r="AU68" s="248"/>
      <c r="AV68" s="248"/>
      <c r="AW68" s="248"/>
      <c r="AX68" s="264"/>
      <c r="BA68" s="158"/>
      <c r="BB68" s="158"/>
      <c r="BC68" s="158"/>
      <c r="BD68" s="158"/>
      <c r="BE68" s="158"/>
      <c r="BF68" s="158"/>
      <c r="BG68" s="158"/>
      <c r="BH68" s="158"/>
      <c r="BI68" s="158"/>
      <c r="BJ68" s="158"/>
      <c r="BK68" s="158"/>
      <c r="BL68" s="158"/>
      <c r="BM68" s="158"/>
      <c r="BN68" s="158"/>
      <c r="BO68" s="158"/>
      <c r="BP68" s="158"/>
      <c r="BQ68" s="158"/>
      <c r="BR68" s="158"/>
      <c r="BS68" s="158"/>
      <c r="BT68" s="158"/>
      <c r="BU68" s="158"/>
      <c r="BV68" s="158"/>
      <c r="BW68" s="264"/>
      <c r="BX68" s="185"/>
      <c r="BY68" s="185"/>
      <c r="BZ68" s="185"/>
      <c r="CA68" s="185"/>
      <c r="CB68" s="185"/>
      <c r="CC68" s="185"/>
      <c r="CD68" s="185"/>
      <c r="CE68" s="185"/>
      <c r="CF68" s="185"/>
      <c r="CG68" s="185"/>
      <c r="CH68" s="185"/>
      <c r="CI68" s="185"/>
      <c r="CJ68" s="185"/>
      <c r="CK68" s="185"/>
      <c r="CL68" s="185"/>
      <c r="CM68" s="185"/>
      <c r="CN68" s="185"/>
      <c r="CO68" s="185"/>
      <c r="CP68" s="185"/>
      <c r="CQ68" s="185"/>
      <c r="CR68" s="185"/>
      <c r="CS68" s="185"/>
      <c r="CT68" s="185"/>
      <c r="CU68" s="185"/>
    </row>
    <row r="69" spans="1:99">
      <c r="A69" s="242" t="s">
        <v>271</v>
      </c>
      <c r="B69" s="43" t="s">
        <v>269</v>
      </c>
      <c r="C69" s="331">
        <v>0</v>
      </c>
      <c r="D69" s="331">
        <v>0</v>
      </c>
      <c r="E69" s="331">
        <v>0</v>
      </c>
      <c r="F69" s="331">
        <v>0</v>
      </c>
      <c r="G69" s="331">
        <v>0</v>
      </c>
      <c r="H69" s="331">
        <v>0</v>
      </c>
      <c r="I69" s="331">
        <v>0</v>
      </c>
      <c r="J69" s="331">
        <v>0</v>
      </c>
      <c r="K69" s="331">
        <v>0</v>
      </c>
      <c r="L69" s="331">
        <v>0</v>
      </c>
      <c r="M69" s="331">
        <v>0</v>
      </c>
      <c r="N69" s="331">
        <v>0</v>
      </c>
      <c r="O69" s="331">
        <v>0</v>
      </c>
      <c r="P69" s="331">
        <v>0</v>
      </c>
      <c r="Q69" s="331">
        <v>0</v>
      </c>
      <c r="R69" s="331">
        <v>0</v>
      </c>
      <c r="S69" s="331">
        <v>1.02185116542922E-2</v>
      </c>
      <c r="T69" s="331">
        <v>1.6985927105341435E-2</v>
      </c>
      <c r="U69" s="331">
        <v>1.7081398949537845E-2</v>
      </c>
      <c r="V69" s="331">
        <v>2.0747030665506094E-2</v>
      </c>
      <c r="W69" s="331">
        <v>2.1475599585148403E-2</v>
      </c>
      <c r="X69" s="332">
        <v>2.0724684748186579E-2</v>
      </c>
      <c r="Y69" s="264"/>
      <c r="AB69" s="248"/>
      <c r="AC69" s="248"/>
      <c r="AD69" s="248"/>
      <c r="AE69" s="248"/>
      <c r="AF69" s="248"/>
      <c r="AG69" s="248"/>
      <c r="AH69" s="248"/>
      <c r="AI69" s="248"/>
      <c r="AJ69" s="248"/>
      <c r="AK69" s="248"/>
      <c r="AL69" s="248"/>
      <c r="AM69" s="248"/>
      <c r="AN69" s="248"/>
      <c r="AO69" s="248"/>
      <c r="AP69" s="248"/>
      <c r="AQ69" s="248"/>
      <c r="AR69" s="248"/>
      <c r="AS69" s="248"/>
      <c r="AT69" s="248"/>
      <c r="AU69" s="248"/>
      <c r="AV69" s="248"/>
      <c r="AW69" s="248"/>
      <c r="AX69" s="264"/>
      <c r="AY69" s="238"/>
      <c r="AZ69" s="238"/>
      <c r="BA69" s="250"/>
      <c r="BB69" s="250"/>
      <c r="BC69" s="250"/>
      <c r="BD69" s="250"/>
      <c r="BE69" s="250"/>
      <c r="BF69" s="250"/>
      <c r="BG69" s="250"/>
      <c r="BH69" s="250"/>
      <c r="BI69" s="250"/>
      <c r="BJ69" s="250"/>
      <c r="BK69" s="250"/>
      <c r="BL69" s="250"/>
      <c r="BM69" s="250"/>
      <c r="BN69" s="250"/>
      <c r="BO69" s="250"/>
      <c r="BP69" s="250"/>
      <c r="BQ69" s="250"/>
      <c r="BR69" s="250"/>
      <c r="BS69" s="250"/>
      <c r="BT69" s="250"/>
      <c r="BU69" s="250"/>
      <c r="BV69" s="250"/>
      <c r="BW69" s="264"/>
      <c r="BX69" s="185"/>
      <c r="BY69" s="185"/>
      <c r="BZ69" s="185"/>
      <c r="CA69" s="185"/>
      <c r="CB69" s="185"/>
      <c r="CC69" s="185"/>
      <c r="CD69" s="185"/>
      <c r="CE69" s="185"/>
      <c r="CF69" s="185"/>
      <c r="CG69" s="185"/>
      <c r="CH69" s="185"/>
      <c r="CI69" s="185"/>
      <c r="CJ69" s="185"/>
      <c r="CK69" s="185"/>
      <c r="CL69" s="185"/>
      <c r="CM69" s="185"/>
      <c r="CN69" s="185"/>
      <c r="CO69" s="185"/>
      <c r="CP69" s="185"/>
      <c r="CQ69" s="185"/>
      <c r="CR69" s="185"/>
      <c r="CS69" s="185"/>
      <c r="CT69" s="185"/>
      <c r="CU69" s="185"/>
    </row>
    <row r="70" spans="1:99">
      <c r="A70" s="242" t="s">
        <v>271</v>
      </c>
      <c r="B70" s="43" t="s">
        <v>9</v>
      </c>
      <c r="C70" s="331">
        <v>2.6577136966135089</v>
      </c>
      <c r="D70" s="331">
        <v>2.7042937061882557</v>
      </c>
      <c r="E70" s="331">
        <v>2.931240898558968</v>
      </c>
      <c r="F70" s="331">
        <v>3.4406876059464557</v>
      </c>
      <c r="G70" s="331">
        <v>4.4195261523131615</v>
      </c>
      <c r="H70" s="331">
        <v>4.9148311120947836</v>
      </c>
      <c r="I70" s="331">
        <v>6.7028229742400924</v>
      </c>
      <c r="J70" s="331">
        <v>8.164268152977062</v>
      </c>
      <c r="K70" s="331">
        <v>8.4484441920328912</v>
      </c>
      <c r="L70" s="331">
        <v>8.1546479348203036</v>
      </c>
      <c r="M70" s="331">
        <v>8.0470822680011338</v>
      </c>
      <c r="N70" s="331">
        <v>7.9502165827206372</v>
      </c>
      <c r="O70" s="331">
        <v>7.8528300801898263</v>
      </c>
      <c r="P70" s="331">
        <v>7.7805105837787956</v>
      </c>
      <c r="Q70" s="331">
        <v>7.205974152697431</v>
      </c>
      <c r="R70" s="331">
        <v>7.1588065870912594</v>
      </c>
      <c r="S70" s="331">
        <v>7.1405840978442567</v>
      </c>
      <c r="T70" s="331">
        <v>7.0492958665524252</v>
      </c>
      <c r="U70" s="331">
        <v>7.3349985633881616</v>
      </c>
      <c r="V70" s="331">
        <v>7.7668832344414716</v>
      </c>
      <c r="W70" s="331">
        <v>8.2608284463206587</v>
      </c>
      <c r="X70" s="332">
        <v>9.1366264860530535</v>
      </c>
      <c r="Y70" s="264"/>
      <c r="AB70" s="248"/>
      <c r="AC70" s="248"/>
      <c r="AD70" s="248"/>
      <c r="AE70" s="248"/>
      <c r="AF70" s="248"/>
      <c r="AG70" s="248"/>
      <c r="AH70" s="248"/>
      <c r="AI70" s="248"/>
      <c r="AJ70" s="248"/>
      <c r="AK70" s="248"/>
      <c r="AL70" s="248"/>
      <c r="AM70" s="248"/>
      <c r="AN70" s="248"/>
      <c r="AO70" s="248"/>
      <c r="AP70" s="248"/>
      <c r="AQ70" s="248"/>
      <c r="AR70" s="248"/>
      <c r="AS70" s="248"/>
      <c r="AT70" s="248"/>
      <c r="AU70" s="248"/>
      <c r="AV70" s="248"/>
      <c r="AW70" s="248"/>
      <c r="AX70" s="264"/>
      <c r="AY70" s="238"/>
      <c r="AZ70" s="238"/>
      <c r="BA70" s="250"/>
      <c r="BB70" s="250"/>
      <c r="BC70" s="250"/>
      <c r="BD70" s="250"/>
      <c r="BE70" s="250"/>
      <c r="BF70" s="250"/>
      <c r="BG70" s="250"/>
      <c r="BH70" s="250"/>
      <c r="BI70" s="250"/>
      <c r="BJ70" s="250"/>
      <c r="BK70" s="250"/>
      <c r="BL70" s="250"/>
      <c r="BM70" s="250"/>
      <c r="BN70" s="250"/>
      <c r="BO70" s="250"/>
      <c r="BP70" s="250"/>
      <c r="BQ70" s="250"/>
      <c r="BR70" s="250"/>
      <c r="BS70" s="250"/>
      <c r="BT70" s="250"/>
      <c r="BU70" s="250"/>
      <c r="BV70" s="250"/>
      <c r="BW70" s="264"/>
      <c r="BX70" s="185"/>
      <c r="BY70" s="185"/>
      <c r="BZ70" s="185"/>
      <c r="CA70" s="185"/>
      <c r="CB70" s="185"/>
      <c r="CC70" s="185"/>
      <c r="CD70" s="185"/>
      <c r="CE70" s="185"/>
      <c r="CF70" s="185"/>
      <c r="CG70" s="185"/>
      <c r="CH70" s="185"/>
      <c r="CI70" s="185"/>
      <c r="CJ70" s="185"/>
      <c r="CK70" s="185"/>
      <c r="CL70" s="185"/>
      <c r="CM70" s="185"/>
      <c r="CN70" s="185"/>
      <c r="CO70" s="185"/>
      <c r="CP70" s="185"/>
      <c r="CQ70" s="185"/>
      <c r="CR70" s="185"/>
      <c r="CS70" s="185"/>
      <c r="CT70" s="185"/>
      <c r="CU70" s="185"/>
    </row>
    <row r="71" spans="1:99">
      <c r="A71" s="242" t="s">
        <v>234</v>
      </c>
      <c r="B71" s="280" t="s">
        <v>57</v>
      </c>
      <c r="C71" s="331" t="s">
        <v>270</v>
      </c>
      <c r="D71" s="331" t="s">
        <v>270</v>
      </c>
      <c r="E71" s="331" t="s">
        <v>270</v>
      </c>
      <c r="F71" s="331" t="s">
        <v>270</v>
      </c>
      <c r="G71" s="331" t="s">
        <v>270</v>
      </c>
      <c r="H71" s="331">
        <v>0</v>
      </c>
      <c r="I71" s="331">
        <v>8.0516355692738983</v>
      </c>
      <c r="J71" s="331">
        <v>9.3665275213987691</v>
      </c>
      <c r="K71" s="331">
        <v>9.9678074085532753</v>
      </c>
      <c r="L71" s="331">
        <v>9.8332623564437398</v>
      </c>
      <c r="M71" s="331">
        <v>9.5824842045528502</v>
      </c>
      <c r="N71" s="331">
        <v>9.591456946476816</v>
      </c>
      <c r="O71" s="331">
        <v>9.6742714567325905</v>
      </c>
      <c r="P71" s="331">
        <v>9.7558489695857187</v>
      </c>
      <c r="Q71" s="331">
        <v>9.778916571989388</v>
      </c>
      <c r="R71" s="331">
        <v>9.8291683838736805</v>
      </c>
      <c r="S71" s="331">
        <v>9.8691729627317688</v>
      </c>
      <c r="T71" s="331">
        <v>9.9811446639325805</v>
      </c>
      <c r="U71" s="331">
        <v>10.238894147621878</v>
      </c>
      <c r="V71" s="331">
        <v>10.866606409517807</v>
      </c>
      <c r="W71" s="331">
        <v>11.393677800337036</v>
      </c>
      <c r="X71" s="332">
        <v>12.064789038496484</v>
      </c>
      <c r="Y71" s="264"/>
      <c r="AB71" s="248"/>
      <c r="AC71" s="248"/>
      <c r="AD71" s="248"/>
      <c r="AE71" s="248"/>
      <c r="AF71" s="248"/>
      <c r="AG71" s="248"/>
      <c r="AH71" s="248"/>
      <c r="AI71" s="248"/>
      <c r="AJ71" s="248"/>
      <c r="AK71" s="248"/>
      <c r="AL71" s="248"/>
      <c r="AM71" s="248"/>
      <c r="AN71" s="248"/>
      <c r="AO71" s="248"/>
      <c r="AP71" s="248"/>
      <c r="AQ71" s="248"/>
      <c r="AR71" s="248"/>
      <c r="AS71" s="248"/>
      <c r="AT71" s="248"/>
      <c r="AU71" s="248"/>
      <c r="AV71" s="248"/>
      <c r="AW71" s="248"/>
      <c r="AX71" s="264"/>
      <c r="BA71" s="158"/>
      <c r="BB71" s="158"/>
      <c r="BC71" s="158"/>
      <c r="BD71" s="158"/>
      <c r="BE71" s="158"/>
      <c r="BF71" s="158"/>
      <c r="BG71" s="158"/>
      <c r="BH71" s="158"/>
      <c r="BI71" s="158"/>
      <c r="BJ71" s="158"/>
      <c r="BK71" s="158"/>
      <c r="BL71" s="158"/>
      <c r="BM71" s="158"/>
      <c r="BN71" s="158"/>
      <c r="BO71" s="158"/>
      <c r="BP71" s="158"/>
      <c r="BQ71" s="158"/>
      <c r="BR71" s="158"/>
      <c r="BS71" s="158"/>
      <c r="BT71" s="158"/>
      <c r="BU71" s="158"/>
      <c r="BV71" s="158"/>
      <c r="BW71" s="264"/>
      <c r="BX71" s="185"/>
      <c r="BY71" s="185"/>
      <c r="BZ71" s="185"/>
      <c r="CA71" s="185"/>
      <c r="CB71" s="185"/>
      <c r="CC71" s="185"/>
      <c r="CD71" s="185"/>
      <c r="CE71" s="185"/>
      <c r="CF71" s="185"/>
      <c r="CG71" s="185"/>
      <c r="CH71" s="185"/>
      <c r="CI71" s="185"/>
      <c r="CJ71" s="185"/>
      <c r="CK71" s="185"/>
      <c r="CL71" s="185"/>
      <c r="CM71" s="185"/>
      <c r="CN71" s="185"/>
      <c r="CO71" s="185"/>
      <c r="CP71" s="185"/>
      <c r="CQ71" s="185"/>
      <c r="CR71" s="185"/>
      <c r="CS71" s="185"/>
      <c r="CT71" s="185"/>
      <c r="CU71" s="185"/>
    </row>
    <row r="72" spans="1:99">
      <c r="A72" s="242" t="s">
        <v>234</v>
      </c>
      <c r="B72" s="38" t="s">
        <v>52</v>
      </c>
      <c r="C72" s="331">
        <v>5.2112126234190095</v>
      </c>
      <c r="D72" s="331">
        <v>5.2962847092991918</v>
      </c>
      <c r="E72" s="331">
        <v>5.4696156545627241</v>
      </c>
      <c r="F72" s="331">
        <v>5.8293942487602051</v>
      </c>
      <c r="G72" s="331">
        <v>7.1080209467914575</v>
      </c>
      <c r="H72" s="331">
        <v>7.6591516523014205</v>
      </c>
      <c r="I72" s="331">
        <v>8.4366806808603965</v>
      </c>
      <c r="J72" s="331">
        <v>8.8602572079951187</v>
      </c>
      <c r="K72" s="331">
        <v>9.2915133897665108</v>
      </c>
      <c r="L72" s="331">
        <v>9.3610643100534414</v>
      </c>
      <c r="M72" s="331">
        <v>9.2676080666738212</v>
      </c>
      <c r="N72" s="331">
        <v>9.1861385050203843</v>
      </c>
      <c r="O72" s="331">
        <v>9.2584662934873059</v>
      </c>
      <c r="P72" s="331">
        <v>9.3636071285914202</v>
      </c>
      <c r="Q72" s="331">
        <v>9.4554030599609824</v>
      </c>
      <c r="R72" s="331">
        <v>9.5576822678964355</v>
      </c>
      <c r="S72" s="331">
        <v>9.5894756000574901</v>
      </c>
      <c r="T72" s="331">
        <v>9.9299730593264073</v>
      </c>
      <c r="U72" s="331">
        <v>10.17395873758494</v>
      </c>
      <c r="V72" s="331">
        <v>10.728912950185194</v>
      </c>
      <c r="W72" s="331">
        <v>11.141236423440352</v>
      </c>
      <c r="X72" s="332">
        <v>11.905814507445559</v>
      </c>
      <c r="Y72" s="264"/>
      <c r="AB72" s="248"/>
      <c r="AC72" s="248"/>
      <c r="AD72" s="248"/>
      <c r="AE72" s="248"/>
      <c r="AF72" s="248"/>
      <c r="AG72" s="248"/>
      <c r="AH72" s="248"/>
      <c r="AI72" s="248"/>
      <c r="AJ72" s="248"/>
      <c r="AK72" s="248"/>
      <c r="AL72" s="248"/>
      <c r="AM72" s="248"/>
      <c r="AN72" s="248"/>
      <c r="AO72" s="248"/>
      <c r="AP72" s="248"/>
      <c r="AQ72" s="248"/>
      <c r="AR72" s="248"/>
      <c r="AS72" s="248"/>
      <c r="AT72" s="248"/>
      <c r="AU72" s="248"/>
      <c r="AV72" s="248"/>
      <c r="AW72" s="248"/>
      <c r="AX72" s="264"/>
      <c r="BA72" s="158"/>
      <c r="BB72" s="158"/>
      <c r="BC72" s="158"/>
      <c r="BD72" s="158"/>
      <c r="BE72" s="158"/>
      <c r="BF72" s="158"/>
      <c r="BG72" s="158"/>
      <c r="BH72" s="158"/>
      <c r="BI72" s="158"/>
      <c r="BJ72" s="158"/>
      <c r="BK72" s="158"/>
      <c r="BL72" s="158"/>
      <c r="BM72" s="158"/>
      <c r="BN72" s="158"/>
      <c r="BO72" s="158"/>
      <c r="BP72" s="158"/>
      <c r="BQ72" s="158"/>
      <c r="BR72" s="158"/>
      <c r="BS72" s="158"/>
      <c r="BT72" s="158"/>
      <c r="BU72" s="158"/>
      <c r="BV72" s="158"/>
      <c r="BW72" s="264"/>
      <c r="BX72" s="185"/>
      <c r="BY72" s="185"/>
      <c r="BZ72" s="185"/>
      <c r="CA72" s="185"/>
      <c r="CB72" s="185"/>
      <c r="CC72" s="185"/>
      <c r="CD72" s="185"/>
      <c r="CE72" s="185"/>
      <c r="CF72" s="185"/>
      <c r="CG72" s="185"/>
      <c r="CH72" s="185"/>
      <c r="CI72" s="185"/>
      <c r="CJ72" s="185"/>
      <c r="CK72" s="185"/>
      <c r="CL72" s="185"/>
      <c r="CM72" s="185"/>
      <c r="CN72" s="185"/>
      <c r="CO72" s="185"/>
      <c r="CP72" s="185"/>
      <c r="CQ72" s="185"/>
      <c r="CR72" s="185"/>
      <c r="CS72" s="185"/>
      <c r="CT72" s="185"/>
      <c r="CU72" s="185"/>
    </row>
    <row r="73" spans="1:99">
      <c r="A73" s="242" t="s">
        <v>234</v>
      </c>
      <c r="B73" s="281" t="s">
        <v>128</v>
      </c>
      <c r="C73" s="331">
        <v>2.7945607269576498</v>
      </c>
      <c r="D73" s="331">
        <v>2.8933441289878368</v>
      </c>
      <c r="E73" s="331">
        <v>3.0072731946860491</v>
      </c>
      <c r="F73" s="331">
        <v>3.2875231147785566</v>
      </c>
      <c r="G73" s="331">
        <v>3.9585882081114847</v>
      </c>
      <c r="H73" s="331">
        <v>4.378196151993003</v>
      </c>
      <c r="I73" s="331">
        <v>4.4678463804135831</v>
      </c>
      <c r="J73" s="331">
        <v>5.1698455467702251</v>
      </c>
      <c r="K73" s="331">
        <v>5.464971712225676</v>
      </c>
      <c r="L73" s="331">
        <v>5.4600858036164039</v>
      </c>
      <c r="M73" s="331">
        <v>5.2303888081765404</v>
      </c>
      <c r="N73" s="331">
        <v>5.2102825296040924</v>
      </c>
      <c r="O73" s="331">
        <v>5.3107684042136061</v>
      </c>
      <c r="P73" s="331">
        <v>5.3873989854594768</v>
      </c>
      <c r="Q73" s="331">
        <v>5.4296126525097534</v>
      </c>
      <c r="R73" s="331">
        <v>5.4862789775347043</v>
      </c>
      <c r="S73" s="331">
        <v>5.5156041955903046</v>
      </c>
      <c r="T73" s="331">
        <v>5.6428063444412881</v>
      </c>
      <c r="U73" s="331">
        <v>5.8382673194544639</v>
      </c>
      <c r="V73" s="331">
        <v>6.2677770965097466</v>
      </c>
      <c r="W73" s="331">
        <v>6.6297672094988096</v>
      </c>
      <c r="X73" s="332">
        <v>7.0579776671578784</v>
      </c>
      <c r="Y73" s="264"/>
      <c r="AB73" s="248"/>
      <c r="AC73" s="248"/>
      <c r="AD73" s="248"/>
      <c r="AE73" s="248"/>
      <c r="AF73" s="248"/>
      <c r="AG73" s="248"/>
      <c r="AH73" s="248"/>
      <c r="AI73" s="248"/>
      <c r="AJ73" s="248"/>
      <c r="AK73" s="248"/>
      <c r="AL73" s="248"/>
      <c r="AM73" s="248"/>
      <c r="AN73" s="248"/>
      <c r="AO73" s="248"/>
      <c r="AP73" s="248"/>
      <c r="AQ73" s="248"/>
      <c r="AR73" s="248"/>
      <c r="AS73" s="248"/>
      <c r="AT73" s="248"/>
      <c r="AU73" s="248"/>
      <c r="AV73" s="248"/>
      <c r="AW73" s="248"/>
      <c r="AX73" s="264"/>
      <c r="BA73" s="158"/>
      <c r="BB73" s="158"/>
      <c r="BC73" s="158"/>
      <c r="BD73" s="158"/>
      <c r="BE73" s="158"/>
      <c r="BF73" s="158"/>
      <c r="BG73" s="158"/>
      <c r="BH73" s="158"/>
      <c r="BI73" s="158"/>
      <c r="BJ73" s="158"/>
      <c r="BK73" s="158"/>
      <c r="BL73" s="158"/>
      <c r="BM73" s="158"/>
      <c r="BN73" s="158"/>
      <c r="BO73" s="158"/>
      <c r="BP73" s="158"/>
      <c r="BQ73" s="158"/>
      <c r="BR73" s="158"/>
      <c r="BS73" s="158"/>
      <c r="BT73" s="158"/>
      <c r="BU73" s="158"/>
      <c r="BV73" s="158"/>
      <c r="BW73" s="264"/>
      <c r="BX73" s="185"/>
      <c r="BY73" s="185"/>
      <c r="BZ73" s="185"/>
      <c r="CA73" s="185"/>
      <c r="CB73" s="185"/>
      <c r="CC73" s="185"/>
      <c r="CD73" s="185"/>
      <c r="CE73" s="185"/>
      <c r="CF73" s="185"/>
      <c r="CG73" s="185"/>
      <c r="CH73" s="185"/>
      <c r="CI73" s="185"/>
      <c r="CJ73" s="185"/>
      <c r="CK73" s="185"/>
      <c r="CL73" s="185"/>
      <c r="CM73" s="185"/>
      <c r="CN73" s="185"/>
      <c r="CO73" s="185"/>
      <c r="CP73" s="185"/>
      <c r="CQ73" s="185"/>
      <c r="CR73" s="185"/>
      <c r="CS73" s="185"/>
      <c r="CT73" s="185"/>
      <c r="CU73" s="185"/>
    </row>
    <row r="74" spans="1:99">
      <c r="A74" s="242" t="s">
        <v>234</v>
      </c>
      <c r="B74" s="43" t="s">
        <v>244</v>
      </c>
      <c r="C74" s="331">
        <v>2.3911858395321641E-2</v>
      </c>
      <c r="D74" s="331">
        <v>4.3918811277987767E-2</v>
      </c>
      <c r="E74" s="331">
        <v>4.0744280793702597E-2</v>
      </c>
      <c r="F74" s="331">
        <v>3.9140073716649654E-2</v>
      </c>
      <c r="G74" s="331">
        <v>3.9633039778595218E-2</v>
      </c>
      <c r="H74" s="331">
        <v>4.0126558354902732E-2</v>
      </c>
      <c r="I74" s="331">
        <v>3.1516696439613502E-2</v>
      </c>
      <c r="J74" s="331">
        <v>2.8707327595789301E-2</v>
      </c>
      <c r="K74" s="331">
        <v>2.8022271916076168E-2</v>
      </c>
      <c r="L74" s="331">
        <v>2.8359867442143173E-2</v>
      </c>
      <c r="M74" s="331">
        <v>4.9805114243900439E-2</v>
      </c>
      <c r="N74" s="331">
        <v>6.3151034305668471E-2</v>
      </c>
      <c r="O74" s="331">
        <v>8.288113405089316E-2</v>
      </c>
      <c r="P74" s="331">
        <v>8.6970661022873305E-2</v>
      </c>
      <c r="Q74" s="331">
        <v>8.7536797795006588E-2</v>
      </c>
      <c r="R74" s="331">
        <v>9.7095687177477463E-2</v>
      </c>
      <c r="S74" s="331">
        <v>0.10665316660547679</v>
      </c>
      <c r="T74" s="331">
        <v>0.1058941508696349</v>
      </c>
      <c r="U74" s="331">
        <v>0.10941757250215894</v>
      </c>
      <c r="V74" s="331">
        <v>0.10610141626443502</v>
      </c>
      <c r="W74" s="331">
        <v>0.10397207196168416</v>
      </c>
      <c r="X74" s="332">
        <v>0.10543871249640717</v>
      </c>
      <c r="Y74" s="264"/>
      <c r="AB74" s="248"/>
      <c r="AC74" s="248"/>
      <c r="AD74" s="248"/>
      <c r="AE74" s="248"/>
      <c r="AF74" s="248"/>
      <c r="AG74" s="248"/>
      <c r="AH74" s="248"/>
      <c r="AI74" s="248"/>
      <c r="AJ74" s="248"/>
      <c r="AK74" s="248"/>
      <c r="AL74" s="248"/>
      <c r="AM74" s="248"/>
      <c r="AN74" s="248"/>
      <c r="AO74" s="248"/>
      <c r="AP74" s="248"/>
      <c r="AQ74" s="248"/>
      <c r="AR74" s="248"/>
      <c r="AS74" s="248"/>
      <c r="AT74" s="248"/>
      <c r="AU74" s="248"/>
      <c r="AV74" s="248"/>
      <c r="AW74" s="248"/>
      <c r="AX74" s="264"/>
      <c r="BA74" s="158"/>
      <c r="BB74" s="158"/>
      <c r="BC74" s="158"/>
      <c r="BD74" s="158"/>
      <c r="BE74" s="158"/>
      <c r="BF74" s="158"/>
      <c r="BG74" s="158"/>
      <c r="BH74" s="158"/>
      <c r="BI74" s="158"/>
      <c r="BJ74" s="158"/>
      <c r="BK74" s="158"/>
      <c r="BL74" s="158"/>
      <c r="BM74" s="158"/>
      <c r="BN74" s="158"/>
      <c r="BO74" s="158"/>
      <c r="BP74" s="158"/>
      <c r="BQ74" s="158"/>
      <c r="BR74" s="158"/>
      <c r="BS74" s="158"/>
      <c r="BT74" s="158"/>
      <c r="BU74" s="158"/>
      <c r="BV74" s="158"/>
      <c r="BW74" s="264"/>
      <c r="BX74" s="185"/>
      <c r="BY74" s="185"/>
      <c r="BZ74" s="185"/>
      <c r="CA74" s="185"/>
      <c r="CB74" s="185"/>
      <c r="CC74" s="185"/>
      <c r="CD74" s="185"/>
      <c r="CE74" s="185"/>
      <c r="CF74" s="185"/>
      <c r="CG74" s="185"/>
      <c r="CH74" s="185"/>
      <c r="CI74" s="185"/>
      <c r="CJ74" s="185"/>
      <c r="CK74" s="185"/>
      <c r="CL74" s="185"/>
      <c r="CM74" s="185"/>
      <c r="CN74" s="185"/>
      <c r="CO74" s="185"/>
      <c r="CP74" s="185"/>
      <c r="CQ74" s="185"/>
      <c r="CR74" s="185"/>
      <c r="CS74" s="185"/>
      <c r="CT74" s="185"/>
      <c r="CU74" s="185"/>
    </row>
    <row r="75" spans="1:99">
      <c r="A75" s="242" t="s">
        <v>234</v>
      </c>
      <c r="B75" s="43" t="s">
        <v>269</v>
      </c>
      <c r="C75" s="331">
        <v>0</v>
      </c>
      <c r="D75" s="331">
        <v>0</v>
      </c>
      <c r="E75" s="331">
        <v>0</v>
      </c>
      <c r="F75" s="331">
        <v>0</v>
      </c>
      <c r="G75" s="331">
        <v>0</v>
      </c>
      <c r="H75" s="331">
        <v>0</v>
      </c>
      <c r="I75" s="331">
        <v>0</v>
      </c>
      <c r="J75" s="331">
        <v>0</v>
      </c>
      <c r="K75" s="331">
        <v>0</v>
      </c>
      <c r="L75" s="331">
        <v>0</v>
      </c>
      <c r="M75" s="331">
        <v>0</v>
      </c>
      <c r="N75" s="331">
        <v>0</v>
      </c>
      <c r="O75" s="331">
        <v>0</v>
      </c>
      <c r="P75" s="331">
        <v>0</v>
      </c>
      <c r="Q75" s="331">
        <v>0</v>
      </c>
      <c r="R75" s="331">
        <v>0</v>
      </c>
      <c r="S75" s="331">
        <v>1.2252710910809022E-2</v>
      </c>
      <c r="T75" s="331">
        <v>2.3725352730794461E-2</v>
      </c>
      <c r="U75" s="331">
        <v>2.493653968034551E-2</v>
      </c>
      <c r="V75" s="331">
        <v>2.7388908296158278E-2</v>
      </c>
      <c r="W75" s="331">
        <v>2.4418121967325231E-2</v>
      </c>
      <c r="X75" s="332">
        <v>2.2941643775465315E-2</v>
      </c>
      <c r="Y75" s="264"/>
      <c r="AB75" s="248"/>
      <c r="AC75" s="248"/>
      <c r="AD75" s="248"/>
      <c r="AE75" s="248"/>
      <c r="AF75" s="248"/>
      <c r="AG75" s="248"/>
      <c r="AH75" s="248"/>
      <c r="AI75" s="248"/>
      <c r="AJ75" s="248"/>
      <c r="AK75" s="248"/>
      <c r="AL75" s="248"/>
      <c r="AM75" s="248"/>
      <c r="AN75" s="248"/>
      <c r="AO75" s="248"/>
      <c r="AP75" s="248"/>
      <c r="AQ75" s="248"/>
      <c r="AR75" s="248"/>
      <c r="AS75" s="248"/>
      <c r="AT75" s="248"/>
      <c r="AU75" s="248"/>
      <c r="AV75" s="248"/>
      <c r="AW75" s="248"/>
      <c r="AX75" s="264"/>
      <c r="AY75" s="238"/>
      <c r="AZ75" s="238"/>
      <c r="BA75" s="250"/>
      <c r="BB75" s="250"/>
      <c r="BC75" s="250"/>
      <c r="BD75" s="250"/>
      <c r="BE75" s="250"/>
      <c r="BF75" s="250"/>
      <c r="BG75" s="250"/>
      <c r="BH75" s="250"/>
      <c r="BI75" s="250"/>
      <c r="BJ75" s="250"/>
      <c r="BK75" s="250"/>
      <c r="BL75" s="250"/>
      <c r="BM75" s="250"/>
      <c r="BN75" s="250"/>
      <c r="BO75" s="250"/>
      <c r="BP75" s="250"/>
      <c r="BQ75" s="250"/>
      <c r="BR75" s="250"/>
      <c r="BS75" s="250"/>
      <c r="BT75" s="250"/>
      <c r="BU75" s="250"/>
      <c r="BV75" s="250"/>
      <c r="BW75" s="264"/>
      <c r="BX75" s="185"/>
      <c r="BY75" s="185"/>
      <c r="BZ75" s="185"/>
      <c r="CA75" s="185"/>
      <c r="CB75" s="185"/>
      <c r="CC75" s="185"/>
      <c r="CD75" s="185"/>
      <c r="CE75" s="185"/>
      <c r="CF75" s="185"/>
      <c r="CG75" s="185"/>
      <c r="CH75" s="185"/>
      <c r="CI75" s="185"/>
      <c r="CJ75" s="185"/>
      <c r="CK75" s="185"/>
      <c r="CL75" s="185"/>
      <c r="CM75" s="185"/>
      <c r="CN75" s="185"/>
      <c r="CO75" s="185"/>
      <c r="CP75" s="185"/>
      <c r="CQ75" s="185"/>
      <c r="CR75" s="185"/>
      <c r="CS75" s="185"/>
      <c r="CT75" s="185"/>
      <c r="CU75" s="185"/>
    </row>
    <row r="76" spans="1:99">
      <c r="A76" s="242" t="s">
        <v>234</v>
      </c>
      <c r="B76" s="43" t="s">
        <v>9</v>
      </c>
      <c r="C76" s="331">
        <v>3.2557005529590199</v>
      </c>
      <c r="D76" s="331">
        <v>3.3602265877040147</v>
      </c>
      <c r="E76" s="331">
        <v>3.4852697302627638</v>
      </c>
      <c r="F76" s="331">
        <v>3.7888420847598714</v>
      </c>
      <c r="G76" s="331">
        <v>4.5561873331870624</v>
      </c>
      <c r="H76" s="331">
        <v>5.0140468096123874</v>
      </c>
      <c r="I76" s="331">
        <v>6.8002985191212684</v>
      </c>
      <c r="J76" s="331">
        <v>7.8584733841575094</v>
      </c>
      <c r="K76" s="331">
        <v>8.3214277151615903</v>
      </c>
      <c r="L76" s="331">
        <v>8.3589374293701333</v>
      </c>
      <c r="M76" s="331">
        <v>8.1935610089863822</v>
      </c>
      <c r="N76" s="331">
        <v>8.2109856153293155</v>
      </c>
      <c r="O76" s="331">
        <v>8.3468884242694124</v>
      </c>
      <c r="P76" s="331">
        <v>8.4190983266780002</v>
      </c>
      <c r="Q76" s="331">
        <v>8.440663651568844</v>
      </c>
      <c r="R76" s="331">
        <v>8.494191651066231</v>
      </c>
      <c r="S76" s="331">
        <v>8.4943882109420112</v>
      </c>
      <c r="T76" s="331">
        <v>8.6639705032164205</v>
      </c>
      <c r="U76" s="331">
        <v>8.9032865591707804</v>
      </c>
      <c r="V76" s="331">
        <v>9.4714376009545358</v>
      </c>
      <c r="W76" s="331">
        <v>9.9025927999951353</v>
      </c>
      <c r="X76" s="332">
        <v>10.485970186927421</v>
      </c>
      <c r="Y76" s="264"/>
      <c r="AB76" s="248"/>
      <c r="AC76" s="248"/>
      <c r="AD76" s="248"/>
      <c r="AE76" s="248"/>
      <c r="AF76" s="248"/>
      <c r="AG76" s="248"/>
      <c r="AH76" s="248"/>
      <c r="AI76" s="248"/>
      <c r="AJ76" s="248"/>
      <c r="AK76" s="248"/>
      <c r="AL76" s="248"/>
      <c r="AM76" s="248"/>
      <c r="AN76" s="248"/>
      <c r="AO76" s="248"/>
      <c r="AP76" s="248"/>
      <c r="AQ76" s="248"/>
      <c r="AR76" s="248"/>
      <c r="AS76" s="248"/>
      <c r="AT76" s="248"/>
      <c r="AU76" s="248"/>
      <c r="AV76" s="248"/>
      <c r="AW76" s="248"/>
      <c r="AX76" s="264"/>
      <c r="AY76" s="238"/>
      <c r="AZ76" s="238"/>
      <c r="BA76" s="250"/>
      <c r="BB76" s="250"/>
      <c r="BC76" s="250"/>
      <c r="BD76" s="250"/>
      <c r="BE76" s="250"/>
      <c r="BF76" s="250"/>
      <c r="BG76" s="250"/>
      <c r="BH76" s="250"/>
      <c r="BI76" s="250"/>
      <c r="BJ76" s="250"/>
      <c r="BK76" s="250"/>
      <c r="BL76" s="250"/>
      <c r="BM76" s="250"/>
      <c r="BN76" s="250"/>
      <c r="BO76" s="250"/>
      <c r="BP76" s="250"/>
      <c r="BQ76" s="250"/>
      <c r="BR76" s="250"/>
      <c r="BS76" s="250"/>
      <c r="BT76" s="250"/>
      <c r="BU76" s="250"/>
      <c r="BV76" s="250"/>
      <c r="BW76" s="264"/>
      <c r="BX76" s="185"/>
      <c r="BY76" s="185"/>
      <c r="BZ76" s="185"/>
      <c r="CA76" s="185"/>
      <c r="CB76" s="185"/>
      <c r="CC76" s="185"/>
      <c r="CD76" s="185"/>
      <c r="CE76" s="185"/>
      <c r="CF76" s="185"/>
      <c r="CG76" s="185"/>
      <c r="CH76" s="185"/>
      <c r="CI76" s="185"/>
      <c r="CJ76" s="185"/>
      <c r="CK76" s="185"/>
      <c r="CL76" s="185"/>
      <c r="CM76" s="185"/>
      <c r="CN76" s="185"/>
      <c r="CO76" s="185"/>
      <c r="CP76" s="185"/>
      <c r="CQ76" s="185"/>
      <c r="CR76" s="185"/>
      <c r="CS76" s="185"/>
      <c r="CT76" s="185"/>
      <c r="CU76" s="185"/>
    </row>
    <row r="77" spans="1:99">
      <c r="A77" s="242" t="s">
        <v>235</v>
      </c>
      <c r="B77" s="280" t="s">
        <v>57</v>
      </c>
      <c r="C77" s="331" t="s">
        <v>270</v>
      </c>
      <c r="D77" s="331" t="s">
        <v>270</v>
      </c>
      <c r="E77" s="331" t="s">
        <v>270</v>
      </c>
      <c r="F77" s="331" t="s">
        <v>270</v>
      </c>
      <c r="G77" s="331" t="s">
        <v>270</v>
      </c>
      <c r="H77" s="331" t="s">
        <v>270</v>
      </c>
      <c r="I77" s="331">
        <v>7.1195346647388194</v>
      </c>
      <c r="J77" s="331">
        <v>8.4693728187911006</v>
      </c>
      <c r="K77" s="331">
        <v>9.0307719304234979</v>
      </c>
      <c r="L77" s="331">
        <v>9.083784505286447</v>
      </c>
      <c r="M77" s="331">
        <v>9.0715530968636173</v>
      </c>
      <c r="N77" s="331">
        <v>9.5887032369730605</v>
      </c>
      <c r="O77" s="331">
        <v>9.738159820152239</v>
      </c>
      <c r="P77" s="331">
        <v>9.822786371300408</v>
      </c>
      <c r="Q77" s="331">
        <v>9.8243269288917148</v>
      </c>
      <c r="R77" s="331">
        <v>9.8368529802091444</v>
      </c>
      <c r="S77" s="331">
        <v>9.8667242447599595</v>
      </c>
      <c r="T77" s="331">
        <v>9.9349911319896886</v>
      </c>
      <c r="U77" s="331">
        <v>10.270027775665689</v>
      </c>
      <c r="V77" s="331">
        <v>10.924420500542515</v>
      </c>
      <c r="W77" s="331">
        <v>11.4517963293883</v>
      </c>
      <c r="X77" s="332">
        <v>12.063971866988348</v>
      </c>
      <c r="Y77" s="264"/>
      <c r="AB77" s="248"/>
      <c r="AC77" s="248"/>
      <c r="AD77" s="248"/>
      <c r="AE77" s="248"/>
      <c r="AF77" s="248"/>
      <c r="AG77" s="248"/>
      <c r="AH77" s="248"/>
      <c r="AI77" s="248"/>
      <c r="AJ77" s="248"/>
      <c r="AK77" s="248"/>
      <c r="AL77" s="248"/>
      <c r="AM77" s="248"/>
      <c r="AN77" s="248"/>
      <c r="AO77" s="248"/>
      <c r="AP77" s="248"/>
      <c r="AQ77" s="248"/>
      <c r="AR77" s="248"/>
      <c r="AS77" s="248"/>
      <c r="AT77" s="248"/>
      <c r="AU77" s="248"/>
      <c r="AV77" s="248"/>
      <c r="AW77" s="248"/>
      <c r="AX77" s="264"/>
      <c r="BA77" s="158"/>
      <c r="BB77" s="158"/>
      <c r="BC77" s="158"/>
      <c r="BD77" s="158"/>
      <c r="BE77" s="158"/>
      <c r="BF77" s="158"/>
      <c r="BG77" s="158"/>
      <c r="BH77" s="158"/>
      <c r="BI77" s="158"/>
      <c r="BJ77" s="158"/>
      <c r="BK77" s="158"/>
      <c r="BL77" s="158"/>
      <c r="BM77" s="158"/>
      <c r="BN77" s="158"/>
      <c r="BO77" s="158"/>
      <c r="BP77" s="158"/>
      <c r="BQ77" s="158"/>
      <c r="BR77" s="158"/>
      <c r="BS77" s="158"/>
      <c r="BT77" s="158"/>
      <c r="BU77" s="158"/>
      <c r="BV77" s="158"/>
      <c r="BW77" s="264"/>
      <c r="BX77" s="185"/>
      <c r="BY77" s="185"/>
      <c r="BZ77" s="185"/>
      <c r="CA77" s="185"/>
      <c r="CB77" s="185"/>
      <c r="CC77" s="185"/>
      <c r="CD77" s="185"/>
      <c r="CE77" s="185"/>
      <c r="CF77" s="185"/>
      <c r="CG77" s="185"/>
      <c r="CH77" s="185"/>
      <c r="CI77" s="185"/>
      <c r="CJ77" s="185"/>
      <c r="CK77" s="185"/>
      <c r="CL77" s="185"/>
      <c r="CM77" s="185"/>
      <c r="CN77" s="185"/>
      <c r="CO77" s="185"/>
      <c r="CP77" s="185"/>
      <c r="CQ77" s="185"/>
      <c r="CR77" s="185"/>
      <c r="CS77" s="185"/>
      <c r="CT77" s="185"/>
      <c r="CU77" s="185"/>
    </row>
    <row r="78" spans="1:99">
      <c r="A78" s="242" t="s">
        <v>235</v>
      </c>
      <c r="B78" s="38" t="s">
        <v>52</v>
      </c>
      <c r="C78" s="331">
        <v>5.1849442107549804</v>
      </c>
      <c r="D78" s="331">
        <v>5.3219655791337264</v>
      </c>
      <c r="E78" s="331">
        <v>5.4953243275622476</v>
      </c>
      <c r="F78" s="331">
        <v>5.8230503642433984</v>
      </c>
      <c r="G78" s="331">
        <v>6.9638945384791384</v>
      </c>
      <c r="H78" s="331">
        <v>7.5910090942199675</v>
      </c>
      <c r="I78" s="331">
        <v>8.1176653435533179</v>
      </c>
      <c r="J78" s="331">
        <v>8.4185918069756838</v>
      </c>
      <c r="K78" s="331">
        <v>8.9731498923412776</v>
      </c>
      <c r="L78" s="331">
        <v>9.1977465549866793</v>
      </c>
      <c r="M78" s="331">
        <v>9.2928511057394481</v>
      </c>
      <c r="N78" s="331">
        <v>9.5748125605396996</v>
      </c>
      <c r="O78" s="331">
        <v>9.7330315467942352</v>
      </c>
      <c r="P78" s="331">
        <v>9.6591369958239408</v>
      </c>
      <c r="Q78" s="331">
        <v>9.5595085962165047</v>
      </c>
      <c r="R78" s="331">
        <v>9.5132220235405214</v>
      </c>
      <c r="S78" s="331">
        <v>9.6695951621484344</v>
      </c>
      <c r="T78" s="331">
        <v>9.778186735078906</v>
      </c>
      <c r="U78" s="331">
        <v>10.134515039471568</v>
      </c>
      <c r="V78" s="331">
        <v>10.73316915559244</v>
      </c>
      <c r="W78" s="331">
        <v>11.025844012192282</v>
      </c>
      <c r="X78" s="332">
        <v>11.780336650901958</v>
      </c>
      <c r="Y78" s="264"/>
      <c r="AB78" s="248"/>
      <c r="AC78" s="248"/>
      <c r="AD78" s="248"/>
      <c r="AE78" s="248"/>
      <c r="AF78" s="248"/>
      <c r="AG78" s="248"/>
      <c r="AH78" s="248"/>
      <c r="AI78" s="248"/>
      <c r="AJ78" s="248"/>
      <c r="AK78" s="248"/>
      <c r="AL78" s="248"/>
      <c r="AM78" s="248"/>
      <c r="AN78" s="248"/>
      <c r="AO78" s="248"/>
      <c r="AP78" s="248"/>
      <c r="AQ78" s="248"/>
      <c r="AR78" s="248"/>
      <c r="AS78" s="248"/>
      <c r="AT78" s="248"/>
      <c r="AU78" s="248"/>
      <c r="AV78" s="248"/>
      <c r="AW78" s="248"/>
      <c r="AX78" s="264"/>
      <c r="BA78" s="158"/>
      <c r="BB78" s="158"/>
      <c r="BC78" s="158"/>
      <c r="BD78" s="158"/>
      <c r="BE78" s="158"/>
      <c r="BF78" s="158"/>
      <c r="BG78" s="158"/>
      <c r="BH78" s="158"/>
      <c r="BI78" s="158"/>
      <c r="BJ78" s="158"/>
      <c r="BK78" s="158"/>
      <c r="BL78" s="158"/>
      <c r="BM78" s="158"/>
      <c r="BN78" s="158"/>
      <c r="BO78" s="158"/>
      <c r="BP78" s="158"/>
      <c r="BQ78" s="158"/>
      <c r="BR78" s="158"/>
      <c r="BS78" s="158"/>
      <c r="BT78" s="158"/>
      <c r="BU78" s="158"/>
      <c r="BV78" s="158"/>
      <c r="BW78" s="264"/>
      <c r="BX78" s="185"/>
      <c r="BY78" s="185"/>
      <c r="BZ78" s="185"/>
      <c r="CA78" s="185"/>
      <c r="CB78" s="185"/>
      <c r="CC78" s="185"/>
      <c r="CD78" s="185"/>
      <c r="CE78" s="185"/>
      <c r="CF78" s="185"/>
      <c r="CG78" s="185"/>
      <c r="CH78" s="185"/>
      <c r="CI78" s="185"/>
      <c r="CJ78" s="185"/>
      <c r="CK78" s="185"/>
      <c r="CL78" s="185"/>
      <c r="CM78" s="185"/>
      <c r="CN78" s="185"/>
      <c r="CO78" s="185"/>
      <c r="CP78" s="185"/>
      <c r="CQ78" s="185"/>
      <c r="CR78" s="185"/>
      <c r="CS78" s="185"/>
      <c r="CT78" s="185"/>
      <c r="CU78" s="185"/>
    </row>
    <row r="79" spans="1:99">
      <c r="A79" s="242" t="s">
        <v>235</v>
      </c>
      <c r="B79" s="281" t="s">
        <v>128</v>
      </c>
      <c r="C79" s="331">
        <v>2.8773272464449748</v>
      </c>
      <c r="D79" s="331">
        <v>2.9731751443049999</v>
      </c>
      <c r="E79" s="331">
        <v>3.1034657181169707</v>
      </c>
      <c r="F79" s="331">
        <v>3.3771110152322787</v>
      </c>
      <c r="G79" s="331">
        <v>3.9050448416280341</v>
      </c>
      <c r="H79" s="331">
        <v>4.2471210322153894</v>
      </c>
      <c r="I79" s="331">
        <v>4.0680790835004075</v>
      </c>
      <c r="J79" s="331">
        <v>4.7391821159880481</v>
      </c>
      <c r="K79" s="331">
        <v>4.904277986943673</v>
      </c>
      <c r="L79" s="331">
        <v>5.0425317197040433</v>
      </c>
      <c r="M79" s="331">
        <v>5.0626990137756076</v>
      </c>
      <c r="N79" s="331">
        <v>5.2026932159024444</v>
      </c>
      <c r="O79" s="331">
        <v>5.3513245475726352</v>
      </c>
      <c r="P79" s="331">
        <v>5.4248715514099874</v>
      </c>
      <c r="Q79" s="331">
        <v>5.4073382288106648</v>
      </c>
      <c r="R79" s="331">
        <v>5.4145009691536385</v>
      </c>
      <c r="S79" s="331">
        <v>5.4290767847596202</v>
      </c>
      <c r="T79" s="331">
        <v>5.5337666421634317</v>
      </c>
      <c r="U79" s="331">
        <v>5.8052601769056542</v>
      </c>
      <c r="V79" s="331">
        <v>6.2200096370198681</v>
      </c>
      <c r="W79" s="331">
        <v>6.5773850652579924</v>
      </c>
      <c r="X79" s="332">
        <v>7.0058686977542965</v>
      </c>
      <c r="Y79" s="264"/>
      <c r="AB79" s="248"/>
      <c r="AC79" s="248"/>
      <c r="AD79" s="248"/>
      <c r="AE79" s="248"/>
      <c r="AF79" s="248"/>
      <c r="AG79" s="248"/>
      <c r="AH79" s="248"/>
      <c r="AI79" s="248"/>
      <c r="AJ79" s="248"/>
      <c r="AK79" s="248"/>
      <c r="AL79" s="248"/>
      <c r="AM79" s="248"/>
      <c r="AN79" s="248"/>
      <c r="AO79" s="248"/>
      <c r="AP79" s="248"/>
      <c r="AQ79" s="248"/>
      <c r="AR79" s="248"/>
      <c r="AS79" s="248"/>
      <c r="AT79" s="248"/>
      <c r="AU79" s="248"/>
      <c r="AV79" s="248"/>
      <c r="AW79" s="248"/>
      <c r="AX79" s="264"/>
      <c r="BA79" s="158"/>
      <c r="BB79" s="158"/>
      <c r="BC79" s="158"/>
      <c r="BD79" s="158"/>
      <c r="BE79" s="158"/>
      <c r="BF79" s="158"/>
      <c r="BG79" s="158"/>
      <c r="BH79" s="158"/>
      <c r="BI79" s="158"/>
      <c r="BJ79" s="158"/>
      <c r="BK79" s="158"/>
      <c r="BL79" s="158"/>
      <c r="BM79" s="158"/>
      <c r="BN79" s="158"/>
      <c r="BO79" s="158"/>
      <c r="BP79" s="158"/>
      <c r="BQ79" s="158"/>
      <c r="BR79" s="158"/>
      <c r="BS79" s="158"/>
      <c r="BT79" s="158"/>
      <c r="BU79" s="158"/>
      <c r="BV79" s="158"/>
      <c r="BW79" s="264"/>
      <c r="BX79" s="185"/>
      <c r="BY79" s="185"/>
      <c r="BZ79" s="185"/>
      <c r="CA79" s="185"/>
      <c r="CB79" s="185"/>
      <c r="CC79" s="185"/>
      <c r="CD79" s="185"/>
      <c r="CE79" s="185"/>
      <c r="CF79" s="185"/>
      <c r="CG79" s="185"/>
      <c r="CH79" s="185"/>
      <c r="CI79" s="185"/>
      <c r="CJ79" s="185"/>
      <c r="CK79" s="185"/>
      <c r="CL79" s="185"/>
      <c r="CM79" s="185"/>
      <c r="CN79" s="185"/>
      <c r="CO79" s="185"/>
      <c r="CP79" s="185"/>
      <c r="CQ79" s="185"/>
      <c r="CR79" s="185"/>
      <c r="CS79" s="185"/>
      <c r="CT79" s="185"/>
      <c r="CU79" s="185"/>
    </row>
    <row r="80" spans="1:99">
      <c r="A80" s="242" t="s">
        <v>235</v>
      </c>
      <c r="B80" s="43" t="s">
        <v>244</v>
      </c>
      <c r="C80" s="331">
        <v>6.7429882588791928E-2</v>
      </c>
      <c r="D80" s="331">
        <v>0.1293842256587269</v>
      </c>
      <c r="E80" s="331">
        <v>0.12167011577898058</v>
      </c>
      <c r="F80" s="331">
        <v>0.1149051748413078</v>
      </c>
      <c r="G80" s="331">
        <v>0.10257995775193678</v>
      </c>
      <c r="H80" s="331">
        <v>9.1286118492484594E-2</v>
      </c>
      <c r="I80" s="331">
        <v>8.2664094214606923E-2</v>
      </c>
      <c r="J80" s="331">
        <v>8.8532281060043697E-2</v>
      </c>
      <c r="K80" s="331">
        <v>8.505916367648772E-2</v>
      </c>
      <c r="L80" s="331">
        <v>8.149582698097689E-2</v>
      </c>
      <c r="M80" s="331">
        <v>0.10263422676615525</v>
      </c>
      <c r="N80" s="331">
        <v>0.16098668557932708</v>
      </c>
      <c r="O80" s="331">
        <v>0.23043031217732116</v>
      </c>
      <c r="P80" s="331">
        <v>0.23084141762244034</v>
      </c>
      <c r="Q80" s="331">
        <v>0.23408535350899368</v>
      </c>
      <c r="R80" s="331">
        <v>0.23787658131679065</v>
      </c>
      <c r="S80" s="331">
        <v>0.22556329908628606</v>
      </c>
      <c r="T80" s="331">
        <v>0.22291135384216115</v>
      </c>
      <c r="U80" s="331">
        <v>0.22893277892220457</v>
      </c>
      <c r="V80" s="331">
        <v>0.22237298872734487</v>
      </c>
      <c r="W80" s="331">
        <v>0.21891569545761483</v>
      </c>
      <c r="X80" s="332">
        <v>0.23004189845540393</v>
      </c>
      <c r="Y80" s="264"/>
      <c r="AB80" s="248"/>
      <c r="AC80" s="248"/>
      <c r="AD80" s="248"/>
      <c r="AE80" s="248"/>
      <c r="AF80" s="248"/>
      <c r="AG80" s="248"/>
      <c r="AH80" s="248"/>
      <c r="AI80" s="248"/>
      <c r="AJ80" s="248"/>
      <c r="AK80" s="248"/>
      <c r="AL80" s="248"/>
      <c r="AM80" s="248"/>
      <c r="AN80" s="248"/>
      <c r="AO80" s="248"/>
      <c r="AP80" s="248"/>
      <c r="AQ80" s="248"/>
      <c r="AR80" s="248"/>
      <c r="AS80" s="248"/>
      <c r="AT80" s="248"/>
      <c r="AU80" s="248"/>
      <c r="AV80" s="248"/>
      <c r="AW80" s="248"/>
      <c r="AX80" s="264"/>
      <c r="BA80" s="158"/>
      <c r="BB80" s="158"/>
      <c r="BC80" s="158"/>
      <c r="BD80" s="158"/>
      <c r="BE80" s="158"/>
      <c r="BF80" s="158"/>
      <c r="BG80" s="158"/>
      <c r="BH80" s="158"/>
      <c r="BI80" s="158"/>
      <c r="BJ80" s="158"/>
      <c r="BK80" s="158"/>
      <c r="BL80" s="158"/>
      <c r="BM80" s="158"/>
      <c r="BN80" s="158"/>
      <c r="BO80" s="158"/>
      <c r="BP80" s="158"/>
      <c r="BQ80" s="158"/>
      <c r="BR80" s="158"/>
      <c r="BS80" s="158"/>
      <c r="BT80" s="158"/>
      <c r="BU80" s="158"/>
      <c r="BV80" s="158"/>
      <c r="BW80" s="264"/>
      <c r="BX80" s="185"/>
      <c r="BY80" s="185"/>
      <c r="BZ80" s="185"/>
      <c r="CA80" s="185"/>
      <c r="CB80" s="185"/>
      <c r="CC80" s="185"/>
      <c r="CD80" s="185"/>
      <c r="CE80" s="185"/>
      <c r="CF80" s="185"/>
      <c r="CG80" s="185"/>
      <c r="CH80" s="185"/>
      <c r="CI80" s="185"/>
      <c r="CJ80" s="185"/>
      <c r="CK80" s="185"/>
      <c r="CL80" s="185"/>
      <c r="CM80" s="185"/>
      <c r="CN80" s="185"/>
      <c r="CO80" s="185"/>
      <c r="CP80" s="185"/>
      <c r="CQ80" s="185"/>
      <c r="CR80" s="185"/>
      <c r="CS80" s="185"/>
      <c r="CT80" s="185"/>
      <c r="CU80" s="185"/>
    </row>
    <row r="81" spans="1:98">
      <c r="A81" s="242" t="s">
        <v>235</v>
      </c>
      <c r="B81" s="43" t="s">
        <v>269</v>
      </c>
      <c r="C81" s="331">
        <v>0</v>
      </c>
      <c r="D81" s="331">
        <v>0</v>
      </c>
      <c r="E81" s="331">
        <v>0</v>
      </c>
      <c r="F81" s="331">
        <v>0</v>
      </c>
      <c r="G81" s="331">
        <v>0</v>
      </c>
      <c r="H81" s="331">
        <v>0</v>
      </c>
      <c r="I81" s="331">
        <v>0</v>
      </c>
      <c r="J81" s="331">
        <v>0</v>
      </c>
      <c r="K81" s="331">
        <v>0</v>
      </c>
      <c r="L81" s="331">
        <v>0</v>
      </c>
      <c r="M81" s="331">
        <v>0</v>
      </c>
      <c r="N81" s="331">
        <v>0</v>
      </c>
      <c r="O81" s="331">
        <v>0</v>
      </c>
      <c r="P81" s="331">
        <v>0</v>
      </c>
      <c r="Q81" s="331">
        <v>0</v>
      </c>
      <c r="R81" s="331">
        <v>0</v>
      </c>
      <c r="S81" s="331">
        <v>2.3426505137389912E-2</v>
      </c>
      <c r="T81" s="331">
        <v>4.6258989938847014E-2</v>
      </c>
      <c r="U81" s="331">
        <v>4.526417719106008E-2</v>
      </c>
      <c r="V81" s="331">
        <v>4.4315851726665904E-2</v>
      </c>
      <c r="W81" s="331">
        <v>4.3041971126344489E-2</v>
      </c>
      <c r="X81" s="332">
        <v>4.2775378243859567E-2</v>
      </c>
      <c r="Y81" s="264"/>
      <c r="AB81" s="248"/>
      <c r="AC81" s="248"/>
      <c r="AD81" s="248"/>
      <c r="AE81" s="248"/>
      <c r="AF81" s="248"/>
      <c r="AG81" s="248"/>
      <c r="AH81" s="248"/>
      <c r="AI81" s="248"/>
      <c r="AJ81" s="248"/>
      <c r="AK81" s="248"/>
      <c r="AL81" s="248"/>
      <c r="AM81" s="248"/>
      <c r="AN81" s="248"/>
      <c r="AO81" s="248"/>
      <c r="AP81" s="248"/>
      <c r="AQ81" s="248"/>
      <c r="AR81" s="248"/>
      <c r="AS81" s="248"/>
      <c r="AT81" s="248"/>
      <c r="AU81" s="248"/>
      <c r="AV81" s="248"/>
      <c r="AW81" s="248"/>
      <c r="AX81" s="264"/>
      <c r="AY81" s="238"/>
      <c r="AZ81" s="238"/>
      <c r="BA81" s="250"/>
      <c r="BB81" s="250"/>
      <c r="BC81" s="250"/>
      <c r="BD81" s="250"/>
      <c r="BE81" s="250"/>
      <c r="BF81" s="250"/>
      <c r="BG81" s="250"/>
      <c r="BH81" s="250"/>
      <c r="BI81" s="250"/>
      <c r="BJ81" s="250"/>
      <c r="BK81" s="250"/>
      <c r="BL81" s="250"/>
      <c r="BM81" s="250"/>
      <c r="BN81" s="250"/>
      <c r="BO81" s="250"/>
      <c r="BP81" s="250"/>
      <c r="BQ81" s="250"/>
      <c r="BR81" s="250"/>
      <c r="BS81" s="250"/>
      <c r="BT81" s="250"/>
      <c r="BU81" s="250"/>
      <c r="BV81" s="250"/>
      <c r="BW81" s="264"/>
      <c r="CS81" s="253"/>
      <c r="CT81" s="253"/>
    </row>
    <row r="82" spans="1:98">
      <c r="A82" s="242" t="s">
        <v>235</v>
      </c>
      <c r="B82" s="43" t="s">
        <v>9</v>
      </c>
      <c r="C82" s="331">
        <v>3.2802737363880339</v>
      </c>
      <c r="D82" s="331">
        <v>3.4594282824101956</v>
      </c>
      <c r="E82" s="331">
        <v>3.6175162106508125</v>
      </c>
      <c r="F82" s="331">
        <v>3.9386613299949458</v>
      </c>
      <c r="G82" s="331">
        <v>4.579336427998574</v>
      </c>
      <c r="H82" s="331">
        <v>4.9311423866156154</v>
      </c>
      <c r="I82" s="331">
        <v>6.2868588495960704</v>
      </c>
      <c r="J82" s="331">
        <v>7.4044492270799296</v>
      </c>
      <c r="K82" s="331">
        <v>7.8237493845367849</v>
      </c>
      <c r="L82" s="331">
        <v>8.0254131686706565</v>
      </c>
      <c r="M82" s="331">
        <v>8.0909612318231794</v>
      </c>
      <c r="N82" s="331">
        <v>8.4990505836914814</v>
      </c>
      <c r="O82" s="331">
        <v>8.7197590544124299</v>
      </c>
      <c r="P82" s="331">
        <v>8.7519023482170475</v>
      </c>
      <c r="Q82" s="331">
        <v>8.7557701087534312</v>
      </c>
      <c r="R82" s="331">
        <v>8.7393900002744651</v>
      </c>
      <c r="S82" s="331">
        <v>8.7392354138020103</v>
      </c>
      <c r="T82" s="331">
        <v>8.853030435658404</v>
      </c>
      <c r="U82" s="331">
        <v>9.1075155974451132</v>
      </c>
      <c r="V82" s="331">
        <v>9.7055375215490773</v>
      </c>
      <c r="W82" s="331">
        <v>10.036139136096219</v>
      </c>
      <c r="X82" s="332">
        <v>10.609506834333427</v>
      </c>
      <c r="Y82" s="264"/>
      <c r="AB82" s="248"/>
      <c r="AC82" s="248"/>
      <c r="AD82" s="248"/>
      <c r="AE82" s="248"/>
      <c r="AF82" s="248"/>
      <c r="AG82" s="248"/>
      <c r="AH82" s="248"/>
      <c r="AI82" s="248"/>
      <c r="AJ82" s="248"/>
      <c r="AK82" s="248"/>
      <c r="AL82" s="248"/>
      <c r="AM82" s="248"/>
      <c r="AN82" s="248"/>
      <c r="AO82" s="248"/>
      <c r="AP82" s="248"/>
      <c r="AQ82" s="248"/>
      <c r="AR82" s="248"/>
      <c r="AS82" s="248"/>
      <c r="AT82" s="248"/>
      <c r="AU82" s="248"/>
      <c r="AV82" s="248"/>
      <c r="AW82" s="248"/>
      <c r="AX82" s="264"/>
      <c r="AY82" s="238"/>
      <c r="AZ82" s="238"/>
      <c r="BA82" s="250"/>
      <c r="BB82" s="250"/>
      <c r="BC82" s="250"/>
      <c r="BD82" s="250"/>
      <c r="BE82" s="250"/>
      <c r="BF82" s="250"/>
      <c r="BG82" s="250"/>
      <c r="BH82" s="250"/>
      <c r="BI82" s="250"/>
      <c r="BJ82" s="250"/>
      <c r="BK82" s="250"/>
      <c r="BL82" s="250"/>
      <c r="BM82" s="250"/>
      <c r="BN82" s="250"/>
      <c r="BO82" s="250"/>
      <c r="BP82" s="250"/>
      <c r="BQ82" s="250"/>
      <c r="BR82" s="250"/>
      <c r="BS82" s="250"/>
      <c r="BT82" s="250"/>
      <c r="BU82" s="250"/>
      <c r="BV82" s="250"/>
      <c r="BW82" s="264"/>
      <c r="CS82" s="253"/>
      <c r="CT82" s="253"/>
    </row>
    <row r="83" spans="1:98">
      <c r="A83" s="242" t="s">
        <v>236</v>
      </c>
      <c r="B83" s="280" t="s">
        <v>57</v>
      </c>
      <c r="C83" s="331" t="s">
        <v>270</v>
      </c>
      <c r="D83" s="331" t="s">
        <v>270</v>
      </c>
      <c r="E83" s="331" t="s">
        <v>270</v>
      </c>
      <c r="F83" s="331" t="s">
        <v>270</v>
      </c>
      <c r="G83" s="331" t="s">
        <v>270</v>
      </c>
      <c r="H83" s="331" t="s">
        <v>270</v>
      </c>
      <c r="I83" s="331">
        <v>7.4000412656494898</v>
      </c>
      <c r="J83" s="331">
        <v>8.7300293698344511</v>
      </c>
      <c r="K83" s="331">
        <v>9.3431304234507415</v>
      </c>
      <c r="L83" s="331">
        <v>9.54600052953705</v>
      </c>
      <c r="M83" s="331">
        <v>9.4942416413699622</v>
      </c>
      <c r="N83" s="331">
        <v>9.5251522937393602</v>
      </c>
      <c r="O83" s="331">
        <v>9.6166749047396269</v>
      </c>
      <c r="P83" s="331">
        <v>9.7053773582529086</v>
      </c>
      <c r="Q83" s="331">
        <v>9.708717331532343</v>
      </c>
      <c r="R83" s="331">
        <v>9.7555204836569605</v>
      </c>
      <c r="S83" s="331">
        <v>9.8405894144501325</v>
      </c>
      <c r="T83" s="331">
        <v>9.910700652134576</v>
      </c>
      <c r="U83" s="331">
        <v>10.29332792128627</v>
      </c>
      <c r="V83" s="331">
        <v>11.024492447855851</v>
      </c>
      <c r="W83" s="331">
        <v>11.521480517768502</v>
      </c>
      <c r="X83" s="332">
        <v>12.146540343910264</v>
      </c>
      <c r="Y83" s="264"/>
      <c r="AB83" s="248"/>
      <c r="AC83" s="248"/>
      <c r="AD83" s="248"/>
      <c r="AE83" s="248"/>
      <c r="AF83" s="248"/>
      <c r="AG83" s="248"/>
      <c r="AH83" s="248"/>
      <c r="AI83" s="248"/>
      <c r="AJ83" s="248"/>
      <c r="AK83" s="248"/>
      <c r="AL83" s="248"/>
      <c r="AM83" s="248"/>
      <c r="AN83" s="248"/>
      <c r="AO83" s="248"/>
      <c r="AP83" s="248"/>
      <c r="AQ83" s="248"/>
      <c r="AR83" s="248"/>
      <c r="AS83" s="248"/>
      <c r="AT83" s="248"/>
      <c r="AU83" s="248"/>
      <c r="AV83" s="248"/>
      <c r="AW83" s="248"/>
      <c r="AX83" s="264"/>
      <c r="BA83" s="158"/>
      <c r="BB83" s="158"/>
      <c r="BC83" s="158"/>
      <c r="BD83" s="158"/>
      <c r="BE83" s="158"/>
      <c r="BF83" s="158"/>
      <c r="BG83" s="158"/>
      <c r="BH83" s="158"/>
      <c r="BI83" s="158"/>
      <c r="BJ83" s="158"/>
      <c r="BK83" s="158"/>
      <c r="BL83" s="158"/>
      <c r="BM83" s="158"/>
      <c r="BN83" s="158"/>
      <c r="BO83" s="158"/>
      <c r="BP83" s="158"/>
      <c r="BQ83" s="158"/>
      <c r="BR83" s="158"/>
      <c r="BS83" s="158"/>
      <c r="BT83" s="158"/>
      <c r="BU83" s="158"/>
      <c r="BV83" s="158"/>
      <c r="BW83" s="264"/>
      <c r="CS83" s="253"/>
      <c r="CT83" s="253"/>
    </row>
    <row r="84" spans="1:98">
      <c r="A84" s="242" t="s">
        <v>236</v>
      </c>
      <c r="B84" s="38" t="s">
        <v>52</v>
      </c>
      <c r="C84" s="331">
        <v>5.1322572636817991</v>
      </c>
      <c r="D84" s="331">
        <v>5.2591540441352276</v>
      </c>
      <c r="E84" s="331">
        <v>5.4530992631598956</v>
      </c>
      <c r="F84" s="331">
        <v>5.6619601814232485</v>
      </c>
      <c r="G84" s="331">
        <v>6.5269424384567785</v>
      </c>
      <c r="H84" s="331">
        <v>7.4251124441778273</v>
      </c>
      <c r="I84" s="331">
        <v>7.860846931617794</v>
      </c>
      <c r="J84" s="331">
        <v>8.164597853292058</v>
      </c>
      <c r="K84" s="331">
        <v>8.7853632504203336</v>
      </c>
      <c r="L84" s="331">
        <v>8.7617947454136029</v>
      </c>
      <c r="M84" s="331">
        <v>8.7202815683897921</v>
      </c>
      <c r="N84" s="331">
        <v>8.7928884943240195</v>
      </c>
      <c r="O84" s="331">
        <v>8.9687659538329889</v>
      </c>
      <c r="P84" s="331">
        <v>8.9666088525591245</v>
      </c>
      <c r="Q84" s="331">
        <v>9.0786568137317296</v>
      </c>
      <c r="R84" s="331">
        <v>9.1710122645833696</v>
      </c>
      <c r="S84" s="331">
        <v>9.2326553214532119</v>
      </c>
      <c r="T84" s="331">
        <v>9.3983574691813647</v>
      </c>
      <c r="U84" s="331">
        <v>9.8528635151790755</v>
      </c>
      <c r="V84" s="331">
        <v>10.765623992471998</v>
      </c>
      <c r="W84" s="331">
        <v>11.036998245609771</v>
      </c>
      <c r="X84" s="332">
        <v>11.730752706559853</v>
      </c>
      <c r="Y84" s="264"/>
      <c r="AB84" s="248"/>
      <c r="AC84" s="248"/>
      <c r="AD84" s="248"/>
      <c r="AE84" s="248"/>
      <c r="AF84" s="248"/>
      <c r="AG84" s="248"/>
      <c r="AH84" s="248"/>
      <c r="AI84" s="248"/>
      <c r="AJ84" s="248"/>
      <c r="AK84" s="248"/>
      <c r="AL84" s="248"/>
      <c r="AM84" s="248"/>
      <c r="AN84" s="248"/>
      <c r="AO84" s="248"/>
      <c r="AP84" s="248"/>
      <c r="AQ84" s="248"/>
      <c r="AR84" s="248"/>
      <c r="AS84" s="248"/>
      <c r="AT84" s="248"/>
      <c r="AU84" s="248"/>
      <c r="AV84" s="248"/>
      <c r="AW84" s="248"/>
      <c r="AX84" s="264"/>
      <c r="BA84" s="158"/>
      <c r="BB84" s="158"/>
      <c r="BC84" s="158"/>
      <c r="BD84" s="158"/>
      <c r="BE84" s="158"/>
      <c r="BF84" s="158"/>
      <c r="BG84" s="158"/>
      <c r="BH84" s="158"/>
      <c r="BI84" s="158"/>
      <c r="BJ84" s="158"/>
      <c r="BK84" s="158"/>
      <c r="BL84" s="158"/>
      <c r="BM84" s="158"/>
      <c r="BN84" s="158"/>
      <c r="BO84" s="158"/>
      <c r="BP84" s="158"/>
      <c r="BQ84" s="158"/>
      <c r="BR84" s="158"/>
      <c r="BS84" s="158"/>
      <c r="BT84" s="158"/>
      <c r="BU84" s="158"/>
      <c r="BV84" s="158"/>
      <c r="BW84" s="264"/>
      <c r="CS84" s="253"/>
      <c r="CT84" s="253"/>
    </row>
    <row r="85" spans="1:98">
      <c r="A85" s="242" t="s">
        <v>236</v>
      </c>
      <c r="B85" s="281" t="s">
        <v>128</v>
      </c>
      <c r="C85" s="331">
        <v>2.8138893806056773</v>
      </c>
      <c r="D85" s="331">
        <v>2.9079453668935615</v>
      </c>
      <c r="E85" s="331">
        <v>3.0304522542821553</v>
      </c>
      <c r="F85" s="331">
        <v>3.2916347384887561</v>
      </c>
      <c r="G85" s="331">
        <v>3.7826302426424587</v>
      </c>
      <c r="H85" s="331">
        <v>4.1624367863321927</v>
      </c>
      <c r="I85" s="331">
        <v>4.155182999101215</v>
      </c>
      <c r="J85" s="331">
        <v>4.6216830486186096</v>
      </c>
      <c r="K85" s="331">
        <v>4.8469386508627084</v>
      </c>
      <c r="L85" s="331">
        <v>4.899579387608842</v>
      </c>
      <c r="M85" s="331">
        <v>4.8742782243820972</v>
      </c>
      <c r="N85" s="331">
        <v>4.8998757609770287</v>
      </c>
      <c r="O85" s="331">
        <v>5.0111282927224083</v>
      </c>
      <c r="P85" s="331">
        <v>5.1199271759801697</v>
      </c>
      <c r="Q85" s="331">
        <v>5.1624153929648164</v>
      </c>
      <c r="R85" s="331">
        <v>5.2165642258078941</v>
      </c>
      <c r="S85" s="331">
        <v>5.2942190163227956</v>
      </c>
      <c r="T85" s="331">
        <v>5.3560950694514426</v>
      </c>
      <c r="U85" s="331">
        <v>5.7703588596805524</v>
      </c>
      <c r="V85" s="331">
        <v>6.4097973324835147</v>
      </c>
      <c r="W85" s="331">
        <v>6.6832597739413782</v>
      </c>
      <c r="X85" s="332">
        <v>7.1065450622668997</v>
      </c>
      <c r="Y85" s="264"/>
      <c r="AB85" s="248"/>
      <c r="AC85" s="248"/>
      <c r="AD85" s="248"/>
      <c r="AE85" s="248"/>
      <c r="AF85" s="248"/>
      <c r="AG85" s="248"/>
      <c r="AH85" s="248"/>
      <c r="AI85" s="248"/>
      <c r="AJ85" s="248"/>
      <c r="AK85" s="248"/>
      <c r="AL85" s="248"/>
      <c r="AM85" s="248"/>
      <c r="AN85" s="248"/>
      <c r="AO85" s="248"/>
      <c r="AP85" s="248"/>
      <c r="AQ85" s="248"/>
      <c r="AR85" s="248"/>
      <c r="AS85" s="248"/>
      <c r="AT85" s="248"/>
      <c r="AU85" s="248"/>
      <c r="AV85" s="248"/>
      <c r="AW85" s="248"/>
      <c r="AX85" s="264"/>
      <c r="BA85" s="158"/>
      <c r="BB85" s="158"/>
      <c r="BC85" s="158"/>
      <c r="BD85" s="158"/>
      <c r="BE85" s="158"/>
      <c r="BF85" s="158"/>
      <c r="BG85" s="158"/>
      <c r="BH85" s="158"/>
      <c r="BI85" s="158"/>
      <c r="BJ85" s="158"/>
      <c r="BK85" s="158"/>
      <c r="BL85" s="158"/>
      <c r="BM85" s="158"/>
      <c r="BN85" s="158"/>
      <c r="BO85" s="158"/>
      <c r="BP85" s="158"/>
      <c r="BQ85" s="158"/>
      <c r="BR85" s="158"/>
      <c r="BS85" s="158"/>
      <c r="BT85" s="158"/>
      <c r="BU85" s="158"/>
      <c r="BV85" s="158"/>
      <c r="BW85" s="264"/>
      <c r="CS85" s="253"/>
      <c r="CT85" s="253"/>
    </row>
    <row r="86" spans="1:98">
      <c r="A86" s="242" t="s">
        <v>236</v>
      </c>
      <c r="B86" s="43" t="s">
        <v>244</v>
      </c>
      <c r="C86" s="331">
        <v>6.6995318021867784E-2</v>
      </c>
      <c r="D86" s="331">
        <v>0.11947670635676305</v>
      </c>
      <c r="E86" s="331">
        <v>0.12360876606981887</v>
      </c>
      <c r="F86" s="331">
        <v>0.12128825161317631</v>
      </c>
      <c r="G86" s="331">
        <v>0.11957545827963931</v>
      </c>
      <c r="H86" s="331">
        <v>0.11433791398708347</v>
      </c>
      <c r="I86" s="331">
        <v>9.3958618830479818E-2</v>
      </c>
      <c r="J86" s="331">
        <v>8.7822830384041234E-2</v>
      </c>
      <c r="K86" s="331">
        <v>8.2089848905458104E-2</v>
      </c>
      <c r="L86" s="331">
        <v>7.8526314277218345E-2</v>
      </c>
      <c r="M86" s="331">
        <v>9.097645265674402E-2</v>
      </c>
      <c r="N86" s="331">
        <v>0.15229818721952967</v>
      </c>
      <c r="O86" s="331">
        <v>0.20191410833711079</v>
      </c>
      <c r="P86" s="331">
        <v>0.19594508153177695</v>
      </c>
      <c r="Q86" s="331">
        <v>0.19241494945745907</v>
      </c>
      <c r="R86" s="331">
        <v>0.19200167502469878</v>
      </c>
      <c r="S86" s="331">
        <v>0.19496027634277205</v>
      </c>
      <c r="T86" s="331">
        <v>0.19938287832622348</v>
      </c>
      <c r="U86" s="331">
        <v>0.20568338606430406</v>
      </c>
      <c r="V86" s="331">
        <v>0.20421429672944505</v>
      </c>
      <c r="W86" s="331">
        <v>0.20044104460028886</v>
      </c>
      <c r="X86" s="332">
        <v>0.21131366309041363</v>
      </c>
      <c r="Y86" s="264"/>
      <c r="AB86" s="248"/>
      <c r="AC86" s="248"/>
      <c r="AD86" s="248"/>
      <c r="AE86" s="248"/>
      <c r="AF86" s="248"/>
      <c r="AG86" s="248"/>
      <c r="AH86" s="248"/>
      <c r="AI86" s="248"/>
      <c r="AJ86" s="248"/>
      <c r="AK86" s="248"/>
      <c r="AL86" s="248"/>
      <c r="AM86" s="248"/>
      <c r="AN86" s="248"/>
      <c r="AO86" s="248"/>
      <c r="AP86" s="248"/>
      <c r="AQ86" s="248"/>
      <c r="AR86" s="248"/>
      <c r="AS86" s="248"/>
      <c r="AT86" s="248"/>
      <c r="AU86" s="248"/>
      <c r="AV86" s="248"/>
      <c r="AW86" s="248"/>
      <c r="AX86" s="264"/>
      <c r="BA86" s="158"/>
      <c r="BB86" s="158"/>
      <c r="BC86" s="158"/>
      <c r="BD86" s="158"/>
      <c r="BE86" s="158"/>
      <c r="BF86" s="158"/>
      <c r="BG86" s="158"/>
      <c r="BH86" s="158"/>
      <c r="BI86" s="158"/>
      <c r="BJ86" s="158"/>
      <c r="BK86" s="158"/>
      <c r="BL86" s="158"/>
      <c r="BM86" s="158"/>
      <c r="BN86" s="158"/>
      <c r="BO86" s="158"/>
      <c r="BP86" s="158"/>
      <c r="BQ86" s="158"/>
      <c r="BR86" s="158"/>
      <c r="BS86" s="158"/>
      <c r="BT86" s="158"/>
      <c r="BU86" s="158"/>
      <c r="BV86" s="158"/>
      <c r="BW86" s="264"/>
      <c r="CS86" s="253"/>
      <c r="CT86" s="253"/>
    </row>
    <row r="87" spans="1:98">
      <c r="A87" s="242" t="s">
        <v>236</v>
      </c>
      <c r="B87" s="43" t="s">
        <v>269</v>
      </c>
      <c r="C87" s="331">
        <v>0</v>
      </c>
      <c r="D87" s="331">
        <v>0</v>
      </c>
      <c r="E87" s="331">
        <v>0</v>
      </c>
      <c r="F87" s="331">
        <v>0</v>
      </c>
      <c r="G87" s="331">
        <v>0</v>
      </c>
      <c r="H87" s="331">
        <v>0</v>
      </c>
      <c r="I87" s="331">
        <v>0</v>
      </c>
      <c r="J87" s="331">
        <v>0</v>
      </c>
      <c r="K87" s="331">
        <v>0</v>
      </c>
      <c r="L87" s="331">
        <v>0</v>
      </c>
      <c r="M87" s="331">
        <v>0</v>
      </c>
      <c r="N87" s="331">
        <v>0</v>
      </c>
      <c r="O87" s="331">
        <v>0</v>
      </c>
      <c r="P87" s="331">
        <v>0</v>
      </c>
      <c r="Q87" s="331">
        <v>0</v>
      </c>
      <c r="R87" s="331">
        <v>0</v>
      </c>
      <c r="S87" s="331">
        <v>2.1534293331751761E-2</v>
      </c>
      <c r="T87" s="331">
        <v>4.1460643583688957E-2</v>
      </c>
      <c r="U87" s="331">
        <v>4.4565973914365627E-2</v>
      </c>
      <c r="V87" s="331">
        <v>5.015590192809119E-2</v>
      </c>
      <c r="W87" s="331">
        <v>5.1211855909139369E-2</v>
      </c>
      <c r="X87" s="332">
        <v>5.2352209824816032E-2</v>
      </c>
      <c r="Y87" s="264"/>
      <c r="AB87" s="248"/>
      <c r="AC87" s="248"/>
      <c r="AD87" s="248"/>
      <c r="AE87" s="248"/>
      <c r="AF87" s="248"/>
      <c r="AG87" s="248"/>
      <c r="AH87" s="248"/>
      <c r="AI87" s="248"/>
      <c r="AJ87" s="248"/>
      <c r="AK87" s="248"/>
      <c r="AL87" s="248"/>
      <c r="AM87" s="248"/>
      <c r="AN87" s="248"/>
      <c r="AO87" s="248"/>
      <c r="AP87" s="248"/>
      <c r="AQ87" s="248"/>
      <c r="AR87" s="248"/>
      <c r="AS87" s="248"/>
      <c r="AT87" s="248"/>
      <c r="AU87" s="248"/>
      <c r="AV87" s="248"/>
      <c r="AW87" s="248"/>
      <c r="AX87" s="264"/>
      <c r="AY87" s="238"/>
      <c r="AZ87" s="238"/>
      <c r="BA87" s="250"/>
      <c r="BB87" s="250"/>
      <c r="BC87" s="250"/>
      <c r="BD87" s="250"/>
      <c r="BE87" s="250"/>
      <c r="BF87" s="250"/>
      <c r="BG87" s="250"/>
      <c r="BH87" s="250"/>
      <c r="BI87" s="250"/>
      <c r="BJ87" s="250"/>
      <c r="BK87" s="250"/>
      <c r="BL87" s="250"/>
      <c r="BM87" s="250"/>
      <c r="BN87" s="250"/>
      <c r="BO87" s="250"/>
      <c r="BP87" s="250"/>
      <c r="BQ87" s="250"/>
      <c r="BR87" s="250"/>
      <c r="BS87" s="250"/>
      <c r="BT87" s="250"/>
      <c r="BU87" s="250"/>
      <c r="BV87" s="250"/>
      <c r="BW87" s="264"/>
      <c r="CS87" s="253"/>
      <c r="CT87" s="253"/>
    </row>
    <row r="88" spans="1:98">
      <c r="A88" s="242" t="s">
        <v>236</v>
      </c>
      <c r="B88" s="43" t="s">
        <v>9</v>
      </c>
      <c r="C88" s="331">
        <v>3.2914402394396718</v>
      </c>
      <c r="D88" s="331">
        <v>3.4193201264853283</v>
      </c>
      <c r="E88" s="331">
        <v>3.5663756072482924</v>
      </c>
      <c r="F88" s="331">
        <v>3.8181131016892107</v>
      </c>
      <c r="G88" s="331">
        <v>4.3757965854533607</v>
      </c>
      <c r="H88" s="331">
        <v>4.8406237959667804</v>
      </c>
      <c r="I88" s="331">
        <v>6.3716998047931863</v>
      </c>
      <c r="J88" s="331">
        <v>7.3379230470545451</v>
      </c>
      <c r="K88" s="331">
        <v>7.8549421671724327</v>
      </c>
      <c r="L88" s="331">
        <v>8.0958203593646552</v>
      </c>
      <c r="M88" s="331">
        <v>8.1294827441500228</v>
      </c>
      <c r="N88" s="331">
        <v>8.2225216339170544</v>
      </c>
      <c r="O88" s="331">
        <v>8.3726749138903074</v>
      </c>
      <c r="P88" s="331">
        <v>8.4275798317846302</v>
      </c>
      <c r="Q88" s="331">
        <v>8.4884386576620408</v>
      </c>
      <c r="R88" s="331">
        <v>8.4621021230655931</v>
      </c>
      <c r="S88" s="331">
        <v>8.5160563637059195</v>
      </c>
      <c r="T88" s="331">
        <v>8.6179300405065487</v>
      </c>
      <c r="U88" s="331">
        <v>9.0302992649395328</v>
      </c>
      <c r="V88" s="331">
        <v>9.7247388200573788</v>
      </c>
      <c r="W88" s="331">
        <v>10.108007485562556</v>
      </c>
      <c r="X88" s="332">
        <v>10.700137042619346</v>
      </c>
      <c r="Y88" s="264"/>
      <c r="AB88" s="248"/>
      <c r="AC88" s="248"/>
      <c r="AD88" s="248"/>
      <c r="AE88" s="248"/>
      <c r="AF88" s="248"/>
      <c r="AG88" s="248"/>
      <c r="AH88" s="248"/>
      <c r="AI88" s="248"/>
      <c r="AJ88" s="248"/>
      <c r="AK88" s="248"/>
      <c r="AL88" s="248"/>
      <c r="AM88" s="248"/>
      <c r="AN88" s="248"/>
      <c r="AO88" s="248"/>
      <c r="AP88" s="248"/>
      <c r="AQ88" s="248"/>
      <c r="AR88" s="248"/>
      <c r="AS88" s="248"/>
      <c r="AT88" s="248"/>
      <c r="AU88" s="248"/>
      <c r="AV88" s="248"/>
      <c r="AW88" s="248"/>
      <c r="AX88" s="264"/>
      <c r="AY88" s="238"/>
      <c r="AZ88" s="238"/>
      <c r="BA88" s="250"/>
      <c r="BB88" s="250"/>
      <c r="BC88" s="250"/>
      <c r="BD88" s="250"/>
      <c r="BE88" s="250"/>
      <c r="BF88" s="250"/>
      <c r="BG88" s="250"/>
      <c r="BH88" s="250"/>
      <c r="BI88" s="250"/>
      <c r="BJ88" s="250"/>
      <c r="BK88" s="250"/>
      <c r="BL88" s="250"/>
      <c r="BM88" s="250"/>
      <c r="BN88" s="250"/>
      <c r="BO88" s="250"/>
      <c r="BP88" s="250"/>
      <c r="BQ88" s="250"/>
      <c r="BR88" s="250"/>
      <c r="BS88" s="250"/>
      <c r="BT88" s="250"/>
      <c r="BU88" s="250"/>
      <c r="BV88" s="250"/>
      <c r="BW88" s="264"/>
      <c r="CS88" s="253"/>
      <c r="CT88" s="253"/>
    </row>
    <row r="89" spans="1:98">
      <c r="A89" s="242" t="s">
        <v>237</v>
      </c>
      <c r="B89" s="280" t="s">
        <v>57</v>
      </c>
      <c r="C89" s="331" t="s">
        <v>270</v>
      </c>
      <c r="D89" s="331" t="s">
        <v>270</v>
      </c>
      <c r="E89" s="331" t="s">
        <v>270</v>
      </c>
      <c r="F89" s="331" t="s">
        <v>270</v>
      </c>
      <c r="G89" s="331" t="s">
        <v>270</v>
      </c>
      <c r="H89" s="331" t="s">
        <v>270</v>
      </c>
      <c r="I89" s="331">
        <v>8.1273203514613606</v>
      </c>
      <c r="J89" s="331">
        <v>9.9021458433105352</v>
      </c>
      <c r="K89" s="331">
        <v>10.063760893203428</v>
      </c>
      <c r="L89" s="331">
        <v>9.8433193463614455</v>
      </c>
      <c r="M89" s="331">
        <v>9.6797198139639224</v>
      </c>
      <c r="N89" s="331">
        <v>9.7524186403963142</v>
      </c>
      <c r="O89" s="331">
        <v>9.8435874755148376</v>
      </c>
      <c r="P89" s="331">
        <v>9.9327441706408983</v>
      </c>
      <c r="Q89" s="331">
        <v>9.9500423889294609</v>
      </c>
      <c r="R89" s="331">
        <v>10.025715243578684</v>
      </c>
      <c r="S89" s="331">
        <v>10.078071764345443</v>
      </c>
      <c r="T89" s="331">
        <v>10.160161819653439</v>
      </c>
      <c r="U89" s="331">
        <v>10.491622414933925</v>
      </c>
      <c r="V89" s="331">
        <v>11.12968070767692</v>
      </c>
      <c r="W89" s="331">
        <v>11.678487788180258</v>
      </c>
      <c r="X89" s="332">
        <v>12.263260124921851</v>
      </c>
      <c r="Y89" s="264"/>
      <c r="AB89" s="248"/>
      <c r="AC89" s="248"/>
      <c r="AD89" s="248"/>
      <c r="AE89" s="248"/>
      <c r="AF89" s="248"/>
      <c r="AG89" s="248"/>
      <c r="AH89" s="248"/>
      <c r="AI89" s="248"/>
      <c r="AJ89" s="248"/>
      <c r="AK89" s="248"/>
      <c r="AL89" s="248"/>
      <c r="AM89" s="248"/>
      <c r="AN89" s="248"/>
      <c r="AO89" s="248"/>
      <c r="AP89" s="248"/>
      <c r="AQ89" s="248"/>
      <c r="AR89" s="248"/>
      <c r="AS89" s="248"/>
      <c r="AT89" s="248"/>
      <c r="AU89" s="248"/>
      <c r="AV89" s="248"/>
      <c r="AW89" s="248"/>
      <c r="AX89" s="264"/>
      <c r="BA89" s="158"/>
      <c r="BB89" s="158"/>
      <c r="BC89" s="158"/>
      <c r="BD89" s="158"/>
      <c r="BE89" s="158"/>
      <c r="BF89" s="158"/>
      <c r="BG89" s="158"/>
      <c r="BH89" s="158"/>
      <c r="BI89" s="158"/>
      <c r="BJ89" s="158"/>
      <c r="BK89" s="158"/>
      <c r="BL89" s="158"/>
      <c r="BM89" s="158"/>
      <c r="BN89" s="158"/>
      <c r="BO89" s="158"/>
      <c r="BP89" s="158"/>
      <c r="BQ89" s="158"/>
      <c r="BR89" s="158"/>
      <c r="BS89" s="158"/>
      <c r="BT89" s="158"/>
      <c r="BU89" s="158"/>
      <c r="BV89" s="158"/>
      <c r="BW89" s="264"/>
      <c r="CS89" s="253"/>
      <c r="CT89" s="253"/>
    </row>
    <row r="90" spans="1:98">
      <c r="A90" s="242" t="s">
        <v>237</v>
      </c>
      <c r="B90" s="38" t="s">
        <v>52</v>
      </c>
      <c r="C90" s="331">
        <v>5.0186569866815587</v>
      </c>
      <c r="D90" s="331">
        <v>5.0489002154060865</v>
      </c>
      <c r="E90" s="331">
        <v>5.2962503466416821</v>
      </c>
      <c r="F90" s="331">
        <v>5.7061480212471221</v>
      </c>
      <c r="G90" s="331">
        <v>6.6499063029877803</v>
      </c>
      <c r="H90" s="331">
        <v>7.5353449962747394</v>
      </c>
      <c r="I90" s="331">
        <v>8.3678069049107098</v>
      </c>
      <c r="J90" s="331">
        <v>8.9128257217776063</v>
      </c>
      <c r="K90" s="331">
        <v>9.606696231770961</v>
      </c>
      <c r="L90" s="331">
        <v>9.4356989335303396</v>
      </c>
      <c r="M90" s="331">
        <v>9.3603699028131597</v>
      </c>
      <c r="N90" s="331">
        <v>9.5144698141923012</v>
      </c>
      <c r="O90" s="331">
        <v>9.7581604539338134</v>
      </c>
      <c r="P90" s="331">
        <v>9.91055567615944</v>
      </c>
      <c r="Q90" s="331">
        <v>9.6678536026147217</v>
      </c>
      <c r="R90" s="331">
        <v>9.693882234287198</v>
      </c>
      <c r="S90" s="331">
        <v>9.7015956837878807</v>
      </c>
      <c r="T90" s="331">
        <v>9.8528938402700668</v>
      </c>
      <c r="U90" s="331">
        <v>10.215647347221548</v>
      </c>
      <c r="V90" s="331">
        <v>10.752411104736018</v>
      </c>
      <c r="W90" s="331">
        <v>11.137989302321094</v>
      </c>
      <c r="X90" s="332">
        <v>11.73889417243771</v>
      </c>
      <c r="Y90" s="264"/>
      <c r="AB90" s="248"/>
      <c r="AC90" s="248"/>
      <c r="AD90" s="248"/>
      <c r="AE90" s="248"/>
      <c r="AF90" s="248"/>
      <c r="AG90" s="248"/>
      <c r="AH90" s="248"/>
      <c r="AI90" s="248"/>
      <c r="AJ90" s="248"/>
      <c r="AK90" s="248"/>
      <c r="AL90" s="248"/>
      <c r="AM90" s="248"/>
      <c r="AN90" s="248"/>
      <c r="AO90" s="248"/>
      <c r="AP90" s="248"/>
      <c r="AQ90" s="248"/>
      <c r="AR90" s="248"/>
      <c r="AS90" s="248"/>
      <c r="AT90" s="248"/>
      <c r="AU90" s="248"/>
      <c r="AV90" s="248"/>
      <c r="AW90" s="248"/>
      <c r="AX90" s="264"/>
      <c r="BA90" s="158"/>
      <c r="BB90" s="158"/>
      <c r="BC90" s="158"/>
      <c r="BD90" s="158"/>
      <c r="BE90" s="158"/>
      <c r="BF90" s="158"/>
      <c r="BG90" s="158"/>
      <c r="BH90" s="158"/>
      <c r="BI90" s="158"/>
      <c r="BJ90" s="158"/>
      <c r="BK90" s="158"/>
      <c r="BL90" s="158"/>
      <c r="BM90" s="158"/>
      <c r="BN90" s="158"/>
      <c r="BO90" s="158"/>
      <c r="BP90" s="158"/>
      <c r="BQ90" s="158"/>
      <c r="BR90" s="158"/>
      <c r="BS90" s="158"/>
      <c r="BT90" s="158"/>
      <c r="BU90" s="158"/>
      <c r="BV90" s="158"/>
      <c r="BW90" s="264"/>
      <c r="CS90" s="253"/>
      <c r="CT90" s="253"/>
    </row>
    <row r="91" spans="1:98">
      <c r="A91" s="242" t="s">
        <v>237</v>
      </c>
      <c r="B91" s="281" t="s">
        <v>128</v>
      </c>
      <c r="C91" s="331">
        <v>2.7738437574239039</v>
      </c>
      <c r="D91" s="331">
        <v>2.8339679071657029</v>
      </c>
      <c r="E91" s="331">
        <v>2.9508769179784977</v>
      </c>
      <c r="F91" s="331">
        <v>3.2524108827951461</v>
      </c>
      <c r="G91" s="331">
        <v>3.854032110926104</v>
      </c>
      <c r="H91" s="331">
        <v>4.3977089931427136</v>
      </c>
      <c r="I91" s="331">
        <v>4.4131014732930645</v>
      </c>
      <c r="J91" s="331">
        <v>5.0197052218440614</v>
      </c>
      <c r="K91" s="331">
        <v>5.3436850010357686</v>
      </c>
      <c r="L91" s="331">
        <v>5.265544531924661</v>
      </c>
      <c r="M91" s="331">
        <v>5.1682919526699767</v>
      </c>
      <c r="N91" s="331">
        <v>5.276037756710565</v>
      </c>
      <c r="O91" s="331">
        <v>5.3981459208606983</v>
      </c>
      <c r="P91" s="331">
        <v>5.4940693571492245</v>
      </c>
      <c r="Q91" s="331">
        <v>5.5716876979494492</v>
      </c>
      <c r="R91" s="331">
        <v>5.6305236612840508</v>
      </c>
      <c r="S91" s="331">
        <v>5.6695332362313779</v>
      </c>
      <c r="T91" s="331">
        <v>5.7259404175109774</v>
      </c>
      <c r="U91" s="331">
        <v>5.9494670463068502</v>
      </c>
      <c r="V91" s="331">
        <v>6.349446215468169</v>
      </c>
      <c r="W91" s="331">
        <v>6.747015240158607</v>
      </c>
      <c r="X91" s="332">
        <v>7.1373185248320912</v>
      </c>
      <c r="Y91" s="264"/>
      <c r="AB91" s="248"/>
      <c r="AC91" s="248"/>
      <c r="AD91" s="248"/>
      <c r="AE91" s="248"/>
      <c r="AF91" s="248"/>
      <c r="AG91" s="248"/>
      <c r="AH91" s="248"/>
      <c r="AI91" s="248"/>
      <c r="AJ91" s="248"/>
      <c r="AK91" s="248"/>
      <c r="AL91" s="248"/>
      <c r="AM91" s="248"/>
      <c r="AN91" s="248"/>
      <c r="AO91" s="248"/>
      <c r="AP91" s="248"/>
      <c r="AQ91" s="248"/>
      <c r="AR91" s="248"/>
      <c r="AS91" s="248"/>
      <c r="AT91" s="248"/>
      <c r="AU91" s="248"/>
      <c r="AV91" s="248"/>
      <c r="AW91" s="248"/>
      <c r="AX91" s="264"/>
      <c r="BA91" s="158"/>
      <c r="BB91" s="158"/>
      <c r="BC91" s="158"/>
      <c r="BD91" s="158"/>
      <c r="BE91" s="158"/>
      <c r="BF91" s="158"/>
      <c r="BG91" s="158"/>
      <c r="BH91" s="158"/>
      <c r="BI91" s="158"/>
      <c r="BJ91" s="158"/>
      <c r="BK91" s="158"/>
      <c r="BL91" s="158"/>
      <c r="BM91" s="158"/>
      <c r="BN91" s="158"/>
      <c r="BO91" s="158"/>
      <c r="BP91" s="158"/>
      <c r="BQ91" s="158"/>
      <c r="BR91" s="158"/>
      <c r="BS91" s="158"/>
      <c r="BT91" s="158"/>
      <c r="BU91" s="158"/>
      <c r="BV91" s="158"/>
      <c r="BW91" s="264"/>
      <c r="CS91" s="253"/>
      <c r="CT91" s="253"/>
    </row>
    <row r="92" spans="1:98">
      <c r="A92" s="242" t="s">
        <v>237</v>
      </c>
      <c r="B92" s="43" t="s">
        <v>244</v>
      </c>
      <c r="C92" s="331">
        <v>4.3778471335084057E-2</v>
      </c>
      <c r="D92" s="331">
        <v>7.7729142310667618E-2</v>
      </c>
      <c r="E92" s="331">
        <v>7.1634589345521804E-2</v>
      </c>
      <c r="F92" s="331">
        <v>7.2318135326514571E-2</v>
      </c>
      <c r="G92" s="331">
        <v>7.2804899230899014E-2</v>
      </c>
      <c r="H92" s="331">
        <v>7.2066201851011452E-2</v>
      </c>
      <c r="I92" s="331">
        <v>6.3395142722864298E-2</v>
      </c>
      <c r="J92" s="331">
        <v>6.1491029993831457E-2</v>
      </c>
      <c r="K92" s="331">
        <v>5.6878938703116472E-2</v>
      </c>
      <c r="L92" s="331">
        <v>5.6174247441804548E-2</v>
      </c>
      <c r="M92" s="331">
        <v>8.9399841240507386E-2</v>
      </c>
      <c r="N92" s="331">
        <v>0.10908760737457431</v>
      </c>
      <c r="O92" s="331">
        <v>0.12656342204735038</v>
      </c>
      <c r="P92" s="331">
        <v>0.12986702746504081</v>
      </c>
      <c r="Q92" s="331">
        <v>0.13087254008131535</v>
      </c>
      <c r="R92" s="331">
        <v>0.13339471221115962</v>
      </c>
      <c r="S92" s="331">
        <v>0.13250830873085576</v>
      </c>
      <c r="T92" s="331">
        <v>0.13835265458764046</v>
      </c>
      <c r="U92" s="331">
        <v>0.14393321864927833</v>
      </c>
      <c r="V92" s="331">
        <v>0.15255468262408439</v>
      </c>
      <c r="W92" s="331">
        <v>0.1580792217433592</v>
      </c>
      <c r="X92" s="332">
        <v>0.1478199598186711</v>
      </c>
      <c r="Y92" s="264"/>
      <c r="AB92" s="248"/>
      <c r="AC92" s="248"/>
      <c r="AD92" s="248"/>
      <c r="AE92" s="248"/>
      <c r="AF92" s="248"/>
      <c r="AG92" s="248"/>
      <c r="AH92" s="248"/>
      <c r="AI92" s="248"/>
      <c r="AJ92" s="248"/>
      <c r="AK92" s="248"/>
      <c r="AL92" s="248"/>
      <c r="AM92" s="248"/>
      <c r="AN92" s="248"/>
      <c r="AO92" s="248"/>
      <c r="AP92" s="248"/>
      <c r="AQ92" s="248"/>
      <c r="AR92" s="248"/>
      <c r="AS92" s="248"/>
      <c r="AT92" s="248"/>
      <c r="AU92" s="248"/>
      <c r="AV92" s="248"/>
      <c r="AW92" s="248"/>
      <c r="AX92" s="264"/>
      <c r="BA92" s="158"/>
      <c r="BB92" s="158"/>
      <c r="BC92" s="158"/>
      <c r="BD92" s="158"/>
      <c r="BE92" s="158"/>
      <c r="BF92" s="158"/>
      <c r="BG92" s="158"/>
      <c r="BH92" s="158"/>
      <c r="BI92" s="158"/>
      <c r="BJ92" s="158"/>
      <c r="BK92" s="158"/>
      <c r="BL92" s="158"/>
      <c r="BM92" s="158"/>
      <c r="BN92" s="158"/>
      <c r="BO92" s="158"/>
      <c r="BP92" s="158"/>
      <c r="BQ92" s="158"/>
      <c r="BR92" s="158"/>
      <c r="BS92" s="158"/>
      <c r="BT92" s="158"/>
      <c r="BU92" s="158"/>
      <c r="BV92" s="158"/>
      <c r="BW92" s="264"/>
      <c r="CS92" s="253"/>
      <c r="CT92" s="253"/>
    </row>
    <row r="93" spans="1:98">
      <c r="A93" s="242" t="s">
        <v>237</v>
      </c>
      <c r="B93" s="43" t="s">
        <v>269</v>
      </c>
      <c r="C93" s="331">
        <v>0</v>
      </c>
      <c r="D93" s="331">
        <v>0</v>
      </c>
      <c r="E93" s="331">
        <v>0</v>
      </c>
      <c r="F93" s="331">
        <v>0</v>
      </c>
      <c r="G93" s="331">
        <v>0</v>
      </c>
      <c r="H93" s="331">
        <v>0</v>
      </c>
      <c r="I93" s="331">
        <v>0</v>
      </c>
      <c r="J93" s="331">
        <v>0</v>
      </c>
      <c r="K93" s="331">
        <v>0</v>
      </c>
      <c r="L93" s="331">
        <v>0</v>
      </c>
      <c r="M93" s="331">
        <v>0</v>
      </c>
      <c r="N93" s="331">
        <v>0</v>
      </c>
      <c r="O93" s="331">
        <v>0</v>
      </c>
      <c r="P93" s="331">
        <v>0</v>
      </c>
      <c r="Q93" s="331">
        <v>0</v>
      </c>
      <c r="R93" s="331">
        <v>0</v>
      </c>
      <c r="S93" s="331">
        <v>1.5785593287767536E-2</v>
      </c>
      <c r="T93" s="331">
        <v>3.1190051903819904E-2</v>
      </c>
      <c r="U93" s="331">
        <v>3.3148413459074752E-2</v>
      </c>
      <c r="V93" s="331">
        <v>3.317696784375665E-2</v>
      </c>
      <c r="W93" s="331">
        <v>3.2659109356675473E-2</v>
      </c>
      <c r="X93" s="332">
        <v>2.9591060424168154E-2</v>
      </c>
      <c r="Y93" s="264"/>
      <c r="AB93" s="248"/>
      <c r="AC93" s="248"/>
      <c r="AD93" s="248"/>
      <c r="AE93" s="248"/>
      <c r="AF93" s="248"/>
      <c r="AG93" s="248"/>
      <c r="AH93" s="248"/>
      <c r="AI93" s="248"/>
      <c r="AJ93" s="248"/>
      <c r="AK93" s="248"/>
      <c r="AL93" s="248"/>
      <c r="AM93" s="248"/>
      <c r="AN93" s="248"/>
      <c r="AO93" s="248"/>
      <c r="AP93" s="248"/>
      <c r="AQ93" s="248"/>
      <c r="AR93" s="248"/>
      <c r="AS93" s="248"/>
      <c r="AT93" s="248"/>
      <c r="AU93" s="248"/>
      <c r="AV93" s="248"/>
      <c r="AW93" s="248"/>
      <c r="AX93" s="264"/>
      <c r="AY93" s="238"/>
      <c r="AZ93" s="238"/>
      <c r="BA93" s="250"/>
      <c r="BB93" s="250"/>
      <c r="BC93" s="250"/>
      <c r="BD93" s="250"/>
      <c r="BE93" s="250"/>
      <c r="BF93" s="250"/>
      <c r="BG93" s="250"/>
      <c r="BH93" s="250"/>
      <c r="BI93" s="250"/>
      <c r="BJ93" s="250"/>
      <c r="BK93" s="250"/>
      <c r="BL93" s="250"/>
      <c r="BM93" s="250"/>
      <c r="BN93" s="250"/>
      <c r="BO93" s="250"/>
      <c r="BP93" s="250"/>
      <c r="BQ93" s="250"/>
      <c r="BR93" s="250"/>
      <c r="BS93" s="250"/>
      <c r="BT93" s="250"/>
      <c r="BU93" s="250"/>
      <c r="BV93" s="250"/>
      <c r="BW93" s="264"/>
      <c r="CS93" s="253"/>
      <c r="CT93" s="253"/>
    </row>
    <row r="94" spans="1:98">
      <c r="A94" s="242" t="s">
        <v>237</v>
      </c>
      <c r="B94" s="43" t="s">
        <v>9</v>
      </c>
      <c r="C94" s="331">
        <v>3.0911579142002941</v>
      </c>
      <c r="D94" s="331">
        <v>3.1463616951193729</v>
      </c>
      <c r="E94" s="331">
        <v>3.274951611980113</v>
      </c>
      <c r="F94" s="331">
        <v>3.5820367878893866</v>
      </c>
      <c r="G94" s="331">
        <v>4.2439975343002967</v>
      </c>
      <c r="H94" s="331">
        <v>4.8713085745980678</v>
      </c>
      <c r="I94" s="331">
        <v>7.2463044063527198</v>
      </c>
      <c r="J94" s="331">
        <v>8.5695379521847066</v>
      </c>
      <c r="K94" s="331">
        <v>8.8521304594687074</v>
      </c>
      <c r="L94" s="331">
        <v>8.7117870561520405</v>
      </c>
      <c r="M94" s="331">
        <v>8.6244448346202063</v>
      </c>
      <c r="N94" s="331">
        <v>8.7370487079535355</v>
      </c>
      <c r="O94" s="331">
        <v>8.7546716347484974</v>
      </c>
      <c r="P94" s="331">
        <v>8.8216720352178193</v>
      </c>
      <c r="Q94" s="331">
        <v>8.7925165286655371</v>
      </c>
      <c r="R94" s="331">
        <v>8.8647474093299081</v>
      </c>
      <c r="S94" s="331">
        <v>8.8080751501771157</v>
      </c>
      <c r="T94" s="331">
        <v>8.8405544416432988</v>
      </c>
      <c r="U94" s="331">
        <v>9.2014988842085632</v>
      </c>
      <c r="V94" s="331">
        <v>9.7237872746409497</v>
      </c>
      <c r="W94" s="331">
        <v>10.212139622951971</v>
      </c>
      <c r="X94" s="332">
        <v>10.735804345653509</v>
      </c>
      <c r="Y94" s="264"/>
      <c r="AB94" s="248"/>
      <c r="AC94" s="248"/>
      <c r="AD94" s="248"/>
      <c r="AE94" s="248"/>
      <c r="AF94" s="248"/>
      <c r="AG94" s="248"/>
      <c r="AH94" s="248"/>
      <c r="AI94" s="248"/>
      <c r="AJ94" s="248"/>
      <c r="AK94" s="248"/>
      <c r="AL94" s="248"/>
      <c r="AM94" s="248"/>
      <c r="AN94" s="248"/>
      <c r="AO94" s="248"/>
      <c r="AP94" s="248"/>
      <c r="AQ94" s="248"/>
      <c r="AR94" s="248"/>
      <c r="AS94" s="248"/>
      <c r="AT94" s="248"/>
      <c r="AU94" s="248"/>
      <c r="AV94" s="248"/>
      <c r="AW94" s="248"/>
      <c r="AX94" s="264"/>
      <c r="AY94" s="238"/>
      <c r="AZ94" s="238"/>
      <c r="BA94" s="250"/>
      <c r="BB94" s="250"/>
      <c r="BC94" s="250"/>
      <c r="BD94" s="250"/>
      <c r="BE94" s="250"/>
      <c r="BF94" s="250"/>
      <c r="BG94" s="250"/>
      <c r="BH94" s="250"/>
      <c r="BI94" s="250"/>
      <c r="BJ94" s="250"/>
      <c r="BK94" s="250"/>
      <c r="BL94" s="250"/>
      <c r="BM94" s="250"/>
      <c r="BN94" s="250"/>
      <c r="BO94" s="250"/>
      <c r="BP94" s="250"/>
      <c r="BQ94" s="250"/>
      <c r="BR94" s="250"/>
      <c r="BS94" s="250"/>
      <c r="BT94" s="250"/>
      <c r="BU94" s="250"/>
      <c r="BV94" s="250"/>
      <c r="BW94" s="264"/>
      <c r="CS94" s="253"/>
      <c r="CT94" s="253"/>
    </row>
    <row r="95" spans="1:98">
      <c r="A95" s="242" t="s">
        <v>238</v>
      </c>
      <c r="B95" s="280" t="s">
        <v>57</v>
      </c>
      <c r="C95" s="331" t="s">
        <v>270</v>
      </c>
      <c r="D95" s="331" t="s">
        <v>270</v>
      </c>
      <c r="E95" s="331" t="s">
        <v>270</v>
      </c>
      <c r="F95" s="331" t="s">
        <v>270</v>
      </c>
      <c r="G95" s="331" t="s">
        <v>270</v>
      </c>
      <c r="H95" s="331" t="s">
        <v>270</v>
      </c>
      <c r="I95" s="331">
        <v>7.5880993707046756</v>
      </c>
      <c r="J95" s="331">
        <v>8.9014648640557805</v>
      </c>
      <c r="K95" s="331">
        <v>9.609136821104002</v>
      </c>
      <c r="L95" s="331">
        <v>9.4346347802293558</v>
      </c>
      <c r="M95" s="331">
        <v>9.3971734382882008</v>
      </c>
      <c r="N95" s="331">
        <v>9.4534302569863886</v>
      </c>
      <c r="O95" s="331">
        <v>9.5720066796728602</v>
      </c>
      <c r="P95" s="331">
        <v>9.6881497579741875</v>
      </c>
      <c r="Q95" s="331">
        <v>9.750289981378172</v>
      </c>
      <c r="R95" s="331">
        <v>9.7952851101374652</v>
      </c>
      <c r="S95" s="331">
        <v>9.8372583985998734</v>
      </c>
      <c r="T95" s="331">
        <v>9.90639165524167</v>
      </c>
      <c r="U95" s="331">
        <v>10.239982265591658</v>
      </c>
      <c r="V95" s="331">
        <v>10.76898346800419</v>
      </c>
      <c r="W95" s="331">
        <v>11.1672670844137</v>
      </c>
      <c r="X95" s="332">
        <v>11.82372582990963</v>
      </c>
      <c r="Y95" s="264"/>
      <c r="AB95" s="248"/>
      <c r="AC95" s="248"/>
      <c r="AD95" s="248"/>
      <c r="AE95" s="248"/>
      <c r="AF95" s="248"/>
      <c r="AG95" s="248"/>
      <c r="AH95" s="248"/>
      <c r="AI95" s="248"/>
      <c r="AJ95" s="248"/>
      <c r="AK95" s="248"/>
      <c r="AL95" s="248"/>
      <c r="AM95" s="248"/>
      <c r="AN95" s="248"/>
      <c r="AO95" s="248"/>
      <c r="AP95" s="248"/>
      <c r="AQ95" s="248"/>
      <c r="AR95" s="248"/>
      <c r="AS95" s="248"/>
      <c r="AT95" s="248"/>
      <c r="AU95" s="248"/>
      <c r="AV95" s="248"/>
      <c r="AW95" s="248"/>
      <c r="AX95" s="264"/>
      <c r="BA95" s="158"/>
      <c r="BB95" s="158"/>
      <c r="BC95" s="158"/>
      <c r="BD95" s="158"/>
      <c r="BE95" s="158"/>
      <c r="BF95" s="158"/>
      <c r="BG95" s="158"/>
      <c r="BH95" s="158"/>
      <c r="BI95" s="158"/>
      <c r="BJ95" s="158"/>
      <c r="BK95" s="158"/>
      <c r="BL95" s="158"/>
      <c r="BM95" s="158"/>
      <c r="BN95" s="158"/>
      <c r="BO95" s="158"/>
      <c r="BP95" s="158"/>
      <c r="BQ95" s="158"/>
      <c r="BR95" s="158"/>
      <c r="BS95" s="158"/>
      <c r="BT95" s="158"/>
      <c r="BU95" s="158"/>
      <c r="BV95" s="158"/>
      <c r="BW95" s="264"/>
      <c r="CS95" s="253"/>
      <c r="CT95" s="253"/>
    </row>
    <row r="96" spans="1:98">
      <c r="A96" s="242" t="s">
        <v>238</v>
      </c>
      <c r="B96" s="38" t="s">
        <v>52</v>
      </c>
      <c r="C96" s="331">
        <v>5.1294563719874402</v>
      </c>
      <c r="D96" s="331">
        <v>5.2234092361057201</v>
      </c>
      <c r="E96" s="331">
        <v>5.3530651988444111</v>
      </c>
      <c r="F96" s="331">
        <v>5.6181468610696239</v>
      </c>
      <c r="G96" s="331">
        <v>6.4664037092761708</v>
      </c>
      <c r="H96" s="331">
        <v>7.0884144808334115</v>
      </c>
      <c r="I96" s="331">
        <v>7.7085241870464616</v>
      </c>
      <c r="J96" s="331">
        <v>8.1266524730481144</v>
      </c>
      <c r="K96" s="331">
        <v>8.6840803189957736</v>
      </c>
      <c r="L96" s="331">
        <v>8.7044427774992776</v>
      </c>
      <c r="M96" s="331">
        <v>8.9484675034733208</v>
      </c>
      <c r="N96" s="331">
        <v>9.0968206459659431</v>
      </c>
      <c r="O96" s="331">
        <v>9.1816719648100893</v>
      </c>
      <c r="P96" s="331">
        <v>9.3314651444643513</v>
      </c>
      <c r="Q96" s="331">
        <v>9.515198314452455</v>
      </c>
      <c r="R96" s="331">
        <v>9.5229366128278148</v>
      </c>
      <c r="S96" s="331">
        <v>9.5812285645735606</v>
      </c>
      <c r="T96" s="331">
        <v>9.6705697652485103</v>
      </c>
      <c r="U96" s="331">
        <v>10.045427347633508</v>
      </c>
      <c r="V96" s="331">
        <v>10.614542055861973</v>
      </c>
      <c r="W96" s="331">
        <v>11.117178817023083</v>
      </c>
      <c r="X96" s="332">
        <v>11.871287235693904</v>
      </c>
      <c r="Y96" s="264"/>
      <c r="AB96" s="248"/>
      <c r="AC96" s="248"/>
      <c r="AD96" s="248"/>
      <c r="AE96" s="248"/>
      <c r="AF96" s="248"/>
      <c r="AG96" s="248"/>
      <c r="AH96" s="248"/>
      <c r="AI96" s="248"/>
      <c r="AJ96" s="248"/>
      <c r="AK96" s="248"/>
      <c r="AL96" s="248"/>
      <c r="AM96" s="248"/>
      <c r="AN96" s="248"/>
      <c r="AO96" s="248"/>
      <c r="AP96" s="248"/>
      <c r="AQ96" s="248"/>
      <c r="AR96" s="248"/>
      <c r="AS96" s="248"/>
      <c r="AT96" s="248"/>
      <c r="AU96" s="248"/>
      <c r="AV96" s="248"/>
      <c r="AW96" s="248"/>
      <c r="AX96" s="264"/>
      <c r="BA96" s="158"/>
      <c r="BB96" s="158"/>
      <c r="BC96" s="158"/>
      <c r="BD96" s="158"/>
      <c r="BE96" s="158"/>
      <c r="BF96" s="158"/>
      <c r="BG96" s="158"/>
      <c r="BH96" s="158"/>
      <c r="BI96" s="158"/>
      <c r="BJ96" s="158"/>
      <c r="BK96" s="158"/>
      <c r="BL96" s="158"/>
      <c r="BM96" s="158"/>
      <c r="BN96" s="158"/>
      <c r="BO96" s="158"/>
      <c r="BP96" s="158"/>
      <c r="BQ96" s="158"/>
      <c r="BR96" s="158"/>
      <c r="BS96" s="158"/>
      <c r="BT96" s="158"/>
      <c r="BU96" s="158"/>
      <c r="BV96" s="158"/>
      <c r="BW96" s="264"/>
      <c r="CS96" s="253"/>
      <c r="CT96" s="253"/>
    </row>
    <row r="97" spans="1:98">
      <c r="A97" s="242" t="s">
        <v>238</v>
      </c>
      <c r="B97" s="281" t="s">
        <v>128</v>
      </c>
      <c r="C97" s="331">
        <v>2.7712727076960388</v>
      </c>
      <c r="D97" s="331">
        <v>2.8494370456486764</v>
      </c>
      <c r="E97" s="331">
        <v>2.9495171063330687</v>
      </c>
      <c r="F97" s="331">
        <v>3.1718525570975249</v>
      </c>
      <c r="G97" s="331">
        <v>3.6464334603010959</v>
      </c>
      <c r="H97" s="331">
        <v>4.0185122812486531</v>
      </c>
      <c r="I97" s="331">
        <v>4.0364428364763238</v>
      </c>
      <c r="J97" s="331">
        <v>4.5989641633331644</v>
      </c>
      <c r="K97" s="331">
        <v>4.8182958940145539</v>
      </c>
      <c r="L97" s="331">
        <v>4.884772030385748</v>
      </c>
      <c r="M97" s="331">
        <v>4.9803475946096967</v>
      </c>
      <c r="N97" s="331">
        <v>5.0687362165163981</v>
      </c>
      <c r="O97" s="331">
        <v>5.1535209957834427</v>
      </c>
      <c r="P97" s="331">
        <v>5.2606747868788801</v>
      </c>
      <c r="Q97" s="331">
        <v>5.3422165207273205</v>
      </c>
      <c r="R97" s="331">
        <v>5.3880331873514029</v>
      </c>
      <c r="S97" s="331">
        <v>5.4285001143062646</v>
      </c>
      <c r="T97" s="331">
        <v>5.4900406461516402</v>
      </c>
      <c r="U97" s="331">
        <v>5.77985587066508</v>
      </c>
      <c r="V97" s="331">
        <v>6.1683768966907264</v>
      </c>
      <c r="W97" s="331">
        <v>6.4666361570107229</v>
      </c>
      <c r="X97" s="332">
        <v>6.8883405157549644</v>
      </c>
      <c r="Y97" s="264"/>
      <c r="AB97" s="248"/>
      <c r="AC97" s="248"/>
      <c r="AD97" s="248"/>
      <c r="AE97" s="248"/>
      <c r="AF97" s="248"/>
      <c r="AG97" s="248"/>
      <c r="AH97" s="248"/>
      <c r="AI97" s="248"/>
      <c r="AJ97" s="248"/>
      <c r="AK97" s="248"/>
      <c r="AL97" s="248"/>
      <c r="AM97" s="248"/>
      <c r="AN97" s="248"/>
      <c r="AO97" s="248"/>
      <c r="AP97" s="248"/>
      <c r="AQ97" s="248"/>
      <c r="AR97" s="248"/>
      <c r="AS97" s="248"/>
      <c r="AT97" s="248"/>
      <c r="AU97" s="248"/>
      <c r="AV97" s="248"/>
      <c r="AW97" s="248"/>
      <c r="AX97" s="264"/>
      <c r="BA97" s="158"/>
      <c r="BB97" s="158"/>
      <c r="BC97" s="158"/>
      <c r="BD97" s="158"/>
      <c r="BE97" s="158"/>
      <c r="BF97" s="158"/>
      <c r="BG97" s="158"/>
      <c r="BH97" s="158"/>
      <c r="BI97" s="158"/>
      <c r="BJ97" s="158"/>
      <c r="BK97" s="158"/>
      <c r="BL97" s="158"/>
      <c r="BM97" s="158"/>
      <c r="BN97" s="158"/>
      <c r="BO97" s="158"/>
      <c r="BP97" s="158"/>
      <c r="BQ97" s="158"/>
      <c r="BR97" s="158"/>
      <c r="BS97" s="158"/>
      <c r="BT97" s="158"/>
      <c r="BU97" s="158"/>
      <c r="BV97" s="158"/>
      <c r="BW97" s="264"/>
      <c r="CS97" s="253"/>
      <c r="CT97" s="253"/>
    </row>
    <row r="98" spans="1:98">
      <c r="A98" s="242" t="s">
        <v>238</v>
      </c>
      <c r="B98" s="43" t="s">
        <v>244</v>
      </c>
      <c r="C98" s="331">
        <v>6.3610064591144738E-2</v>
      </c>
      <c r="D98" s="331">
        <v>0.1141402370285239</v>
      </c>
      <c r="E98" s="331">
        <v>0.10849175908980752</v>
      </c>
      <c r="F98" s="331">
        <v>0.10329026295274348</v>
      </c>
      <c r="G98" s="331">
        <v>9.9895144534565272E-2</v>
      </c>
      <c r="H98" s="331">
        <v>9.8554730257154832E-2</v>
      </c>
      <c r="I98" s="331">
        <v>8.4760132017041759E-2</v>
      </c>
      <c r="J98" s="331">
        <v>8.5853547177651729E-2</v>
      </c>
      <c r="K98" s="331">
        <v>8.3906349117110882E-2</v>
      </c>
      <c r="L98" s="331">
        <v>7.9077790681816654E-2</v>
      </c>
      <c r="M98" s="331">
        <v>9.6538690807502922E-2</v>
      </c>
      <c r="N98" s="331">
        <v>0.1657833899973796</v>
      </c>
      <c r="O98" s="331">
        <v>0.23942705833557809</v>
      </c>
      <c r="P98" s="331">
        <v>0.25226015515731365</v>
      </c>
      <c r="Q98" s="331">
        <v>0.2536865444260199</v>
      </c>
      <c r="R98" s="331">
        <v>0.24793267893306925</v>
      </c>
      <c r="S98" s="331">
        <v>0.24675751468547225</v>
      </c>
      <c r="T98" s="331">
        <v>0.24539221352338531</v>
      </c>
      <c r="U98" s="331">
        <v>0.2509499731820054</v>
      </c>
      <c r="V98" s="331">
        <v>0.24714936109297353</v>
      </c>
      <c r="W98" s="331">
        <v>0.24252144871323106</v>
      </c>
      <c r="X98" s="332">
        <v>0.24888308398659534</v>
      </c>
      <c r="Y98" s="264"/>
      <c r="AB98" s="248"/>
      <c r="AC98" s="248"/>
      <c r="AD98" s="248"/>
      <c r="AE98" s="248"/>
      <c r="AF98" s="248"/>
      <c r="AG98" s="248"/>
      <c r="AH98" s="248"/>
      <c r="AI98" s="248"/>
      <c r="AJ98" s="248"/>
      <c r="AK98" s="248"/>
      <c r="AL98" s="248"/>
      <c r="AM98" s="248"/>
      <c r="AN98" s="248"/>
      <c r="AO98" s="248"/>
      <c r="AP98" s="248"/>
      <c r="AQ98" s="248"/>
      <c r="AR98" s="248"/>
      <c r="AS98" s="248"/>
      <c r="AT98" s="248"/>
      <c r="AU98" s="248"/>
      <c r="AV98" s="248"/>
      <c r="AW98" s="248"/>
      <c r="AX98" s="264"/>
      <c r="BA98" s="158"/>
      <c r="BB98" s="158"/>
      <c r="BC98" s="158"/>
      <c r="BD98" s="158"/>
      <c r="BE98" s="158"/>
      <c r="BF98" s="158"/>
      <c r="BG98" s="158"/>
      <c r="BH98" s="158"/>
      <c r="BI98" s="158"/>
      <c r="BJ98" s="158"/>
      <c r="BK98" s="158"/>
      <c r="BL98" s="158"/>
      <c r="BM98" s="158"/>
      <c r="BN98" s="158"/>
      <c r="BO98" s="158"/>
      <c r="BP98" s="158"/>
      <c r="BQ98" s="158"/>
      <c r="BR98" s="158"/>
      <c r="BS98" s="158"/>
      <c r="BT98" s="158"/>
      <c r="BU98" s="158"/>
      <c r="BV98" s="158"/>
      <c r="BW98" s="264"/>
      <c r="CS98" s="253"/>
      <c r="CT98" s="253"/>
    </row>
    <row r="99" spans="1:98">
      <c r="A99" s="242" t="s">
        <v>238</v>
      </c>
      <c r="B99" s="43" t="s">
        <v>269</v>
      </c>
      <c r="C99" s="331">
        <v>0</v>
      </c>
      <c r="D99" s="331">
        <v>0</v>
      </c>
      <c r="E99" s="331">
        <v>0</v>
      </c>
      <c r="F99" s="331">
        <v>0</v>
      </c>
      <c r="G99" s="331">
        <v>0</v>
      </c>
      <c r="H99" s="331">
        <v>0</v>
      </c>
      <c r="I99" s="331">
        <v>0</v>
      </c>
      <c r="J99" s="331">
        <v>0</v>
      </c>
      <c r="K99" s="331">
        <v>0</v>
      </c>
      <c r="L99" s="331">
        <v>0</v>
      </c>
      <c r="M99" s="331">
        <v>0</v>
      </c>
      <c r="N99" s="331">
        <v>0</v>
      </c>
      <c r="O99" s="331">
        <v>0</v>
      </c>
      <c r="P99" s="331">
        <v>0</v>
      </c>
      <c r="Q99" s="331">
        <v>0</v>
      </c>
      <c r="R99" s="331">
        <v>0</v>
      </c>
      <c r="S99" s="331">
        <v>2.8271635812237191E-2</v>
      </c>
      <c r="T99" s="331">
        <v>5.3889148873558737E-2</v>
      </c>
      <c r="U99" s="331">
        <v>5.3691820503412799E-2</v>
      </c>
      <c r="V99" s="331">
        <v>5.5733844370685466E-2</v>
      </c>
      <c r="W99" s="331">
        <v>5.6934985234940096E-2</v>
      </c>
      <c r="X99" s="332">
        <v>5.5736206971676992E-2</v>
      </c>
      <c r="Y99" s="264"/>
      <c r="AB99" s="248"/>
      <c r="AC99" s="248"/>
      <c r="AD99" s="248"/>
      <c r="AE99" s="248"/>
      <c r="AF99" s="248"/>
      <c r="AG99" s="248"/>
      <c r="AH99" s="248"/>
      <c r="AI99" s="248"/>
      <c r="AJ99" s="248"/>
      <c r="AK99" s="248"/>
      <c r="AL99" s="248"/>
      <c r="AM99" s="248"/>
      <c r="AN99" s="248"/>
      <c r="AO99" s="248"/>
      <c r="AP99" s="248"/>
      <c r="AQ99" s="248"/>
      <c r="AR99" s="248"/>
      <c r="AS99" s="248"/>
      <c r="AT99" s="248"/>
      <c r="AU99" s="248"/>
      <c r="AV99" s="248"/>
      <c r="AW99" s="248"/>
      <c r="AX99" s="264"/>
      <c r="AY99" s="238"/>
      <c r="AZ99" s="238"/>
      <c r="BA99" s="250"/>
      <c r="BB99" s="250"/>
      <c r="BC99" s="250"/>
      <c r="BD99" s="250"/>
      <c r="BE99" s="250"/>
      <c r="BF99" s="250"/>
      <c r="BG99" s="250"/>
      <c r="BH99" s="250"/>
      <c r="BI99" s="250"/>
      <c r="BJ99" s="250"/>
      <c r="BK99" s="250"/>
      <c r="BL99" s="250"/>
      <c r="BM99" s="250"/>
      <c r="BN99" s="250"/>
      <c r="BO99" s="250"/>
      <c r="BP99" s="250"/>
      <c r="BQ99" s="250"/>
      <c r="BR99" s="250"/>
      <c r="BS99" s="250"/>
      <c r="BT99" s="250"/>
      <c r="BU99" s="250"/>
      <c r="BV99" s="250"/>
      <c r="BW99" s="264"/>
      <c r="CS99" s="253"/>
      <c r="CT99" s="253"/>
    </row>
    <row r="100" spans="1:98">
      <c r="A100" s="242" t="s">
        <v>238</v>
      </c>
      <c r="B100" s="43" t="s">
        <v>9</v>
      </c>
      <c r="C100" s="331">
        <v>3.208651526528751</v>
      </c>
      <c r="D100" s="331">
        <v>3.3568238231438694</v>
      </c>
      <c r="E100" s="331">
        <v>3.4669958329588599</v>
      </c>
      <c r="F100" s="331">
        <v>3.7129632229308478</v>
      </c>
      <c r="G100" s="331">
        <v>4.2655375048828645</v>
      </c>
      <c r="H100" s="331">
        <v>4.6786146525522634</v>
      </c>
      <c r="I100" s="331">
        <v>6.0967093999267057</v>
      </c>
      <c r="J100" s="331">
        <v>7.123801363721932</v>
      </c>
      <c r="K100" s="331">
        <v>7.6714179782820509</v>
      </c>
      <c r="L100" s="331">
        <v>7.7135562397380344</v>
      </c>
      <c r="M100" s="331">
        <v>7.8456295058704875</v>
      </c>
      <c r="N100" s="331">
        <v>8.0153608961660989</v>
      </c>
      <c r="O100" s="331">
        <v>8.197235999377293</v>
      </c>
      <c r="P100" s="331">
        <v>8.3139100473461305</v>
      </c>
      <c r="Q100" s="331">
        <v>8.4286952088281577</v>
      </c>
      <c r="R100" s="331">
        <v>8.4305067999148342</v>
      </c>
      <c r="S100" s="331">
        <v>8.4635945304741664</v>
      </c>
      <c r="T100" s="331">
        <v>8.5465690770108118</v>
      </c>
      <c r="U100" s="331">
        <v>8.8943259730673656</v>
      </c>
      <c r="V100" s="331">
        <v>9.4200975869890708</v>
      </c>
      <c r="W100" s="331">
        <v>9.7741435777981778</v>
      </c>
      <c r="X100" s="332">
        <v>10.366759221009817</v>
      </c>
      <c r="Y100" s="264"/>
      <c r="AB100" s="248"/>
      <c r="AC100" s="248"/>
      <c r="AD100" s="248"/>
      <c r="AE100" s="248"/>
      <c r="AF100" s="248"/>
      <c r="AG100" s="248"/>
      <c r="AH100" s="248"/>
      <c r="AI100" s="248"/>
      <c r="AJ100" s="248"/>
      <c r="AK100" s="248"/>
      <c r="AL100" s="248"/>
      <c r="AM100" s="248"/>
      <c r="AN100" s="248"/>
      <c r="AO100" s="248"/>
      <c r="AP100" s="248"/>
      <c r="AQ100" s="248"/>
      <c r="AR100" s="248"/>
      <c r="AS100" s="248"/>
      <c r="AT100" s="248"/>
      <c r="AU100" s="248"/>
      <c r="AV100" s="248"/>
      <c r="AW100" s="248"/>
      <c r="AX100" s="264"/>
      <c r="AY100" s="238"/>
      <c r="AZ100" s="238"/>
      <c r="BA100" s="250"/>
      <c r="BB100" s="250"/>
      <c r="BC100" s="250"/>
      <c r="BD100" s="250"/>
      <c r="BE100" s="250"/>
      <c r="BF100" s="250"/>
      <c r="BG100" s="250"/>
      <c r="BH100" s="250"/>
      <c r="BI100" s="250"/>
      <c r="BJ100" s="250"/>
      <c r="BK100" s="250"/>
      <c r="BL100" s="250"/>
      <c r="BM100" s="250"/>
      <c r="BN100" s="250"/>
      <c r="BO100" s="250"/>
      <c r="BP100" s="250"/>
      <c r="BQ100" s="250"/>
      <c r="BR100" s="250"/>
      <c r="BS100" s="250"/>
      <c r="BT100" s="250"/>
      <c r="BU100" s="250"/>
      <c r="BV100" s="250"/>
      <c r="BW100" s="264"/>
      <c r="CS100" s="253"/>
      <c r="CT100" s="253"/>
    </row>
    <row r="101" spans="1:98">
      <c r="A101" s="242" t="s">
        <v>239</v>
      </c>
      <c r="B101" s="280" t="s">
        <v>57</v>
      </c>
      <c r="C101" s="331" t="s">
        <v>270</v>
      </c>
      <c r="D101" s="331" t="s">
        <v>270</v>
      </c>
      <c r="E101" s="331" t="s">
        <v>270</v>
      </c>
      <c r="F101" s="331" t="s">
        <v>270</v>
      </c>
      <c r="G101" s="331" t="s">
        <v>270</v>
      </c>
      <c r="H101" s="331" t="s">
        <v>270</v>
      </c>
      <c r="I101" s="331">
        <v>7.5638624011138527</v>
      </c>
      <c r="J101" s="331">
        <v>8.8620359046106216</v>
      </c>
      <c r="K101" s="331">
        <v>9.6442723823217857</v>
      </c>
      <c r="L101" s="331">
        <v>9.7508360532634697</v>
      </c>
      <c r="M101" s="331">
        <v>9.5857199406786862</v>
      </c>
      <c r="N101" s="331">
        <v>9.6053143403624581</v>
      </c>
      <c r="O101" s="331">
        <v>9.6814714398327233</v>
      </c>
      <c r="P101" s="331">
        <v>9.759389010774207</v>
      </c>
      <c r="Q101" s="331">
        <v>9.7846611489914643</v>
      </c>
      <c r="R101" s="331">
        <v>9.8571604251080149</v>
      </c>
      <c r="S101" s="331">
        <v>9.9246796028064441</v>
      </c>
      <c r="T101" s="331">
        <v>10.018168616726088</v>
      </c>
      <c r="U101" s="331">
        <v>10.359742102706772</v>
      </c>
      <c r="V101" s="331">
        <v>11.009194606713047</v>
      </c>
      <c r="W101" s="331">
        <v>11.52940312508164</v>
      </c>
      <c r="X101" s="332">
        <v>12.169250167941675</v>
      </c>
      <c r="Y101" s="264"/>
      <c r="AB101" s="248"/>
      <c r="AC101" s="248"/>
      <c r="AD101" s="248"/>
      <c r="AE101" s="248"/>
      <c r="AF101" s="248"/>
      <c r="AG101" s="248"/>
      <c r="AH101" s="248"/>
      <c r="AI101" s="248"/>
      <c r="AJ101" s="248"/>
      <c r="AK101" s="248"/>
      <c r="AL101" s="248"/>
      <c r="AM101" s="248"/>
      <c r="AN101" s="248"/>
      <c r="AO101" s="248"/>
      <c r="AP101" s="248"/>
      <c r="AQ101" s="248"/>
      <c r="AR101" s="248"/>
      <c r="AS101" s="248"/>
      <c r="AT101" s="248"/>
      <c r="AU101" s="248"/>
      <c r="AV101" s="248"/>
      <c r="AW101" s="248"/>
      <c r="AX101" s="264"/>
      <c r="BA101" s="158"/>
      <c r="BB101" s="158"/>
      <c r="BC101" s="158"/>
      <c r="BD101" s="158"/>
      <c r="BE101" s="158"/>
      <c r="BF101" s="158"/>
      <c r="BG101" s="158"/>
      <c r="BH101" s="158"/>
      <c r="BI101" s="158"/>
      <c r="BJ101" s="158"/>
      <c r="BK101" s="158"/>
      <c r="BL101" s="158"/>
      <c r="BM101" s="158"/>
      <c r="BN101" s="158"/>
      <c r="BO101" s="158"/>
      <c r="BP101" s="158"/>
      <c r="BQ101" s="158"/>
      <c r="BR101" s="158"/>
      <c r="BS101" s="158"/>
      <c r="BT101" s="158"/>
      <c r="BU101" s="158"/>
      <c r="BV101" s="158"/>
      <c r="BW101" s="264"/>
      <c r="CS101" s="253"/>
      <c r="CT101" s="253"/>
    </row>
    <row r="102" spans="1:98">
      <c r="A102" s="242" t="s">
        <v>239</v>
      </c>
      <c r="B102" s="38" t="s">
        <v>52</v>
      </c>
      <c r="C102" s="331">
        <v>5.1443731446280241</v>
      </c>
      <c r="D102" s="331">
        <v>5.2515613476813456</v>
      </c>
      <c r="E102" s="331">
        <v>5.4185001742349677</v>
      </c>
      <c r="F102" s="331">
        <v>5.7134851752154834</v>
      </c>
      <c r="G102" s="331">
        <v>6.6660204954202706</v>
      </c>
      <c r="H102" s="331">
        <v>7.2966309539145779</v>
      </c>
      <c r="I102" s="331">
        <v>7.9992779775681928</v>
      </c>
      <c r="J102" s="331">
        <v>8.4964055195905193</v>
      </c>
      <c r="K102" s="331">
        <v>8.9599858161429555</v>
      </c>
      <c r="L102" s="331">
        <v>8.9591791887106407</v>
      </c>
      <c r="M102" s="331">
        <v>9.1083882689024502</v>
      </c>
      <c r="N102" s="331">
        <v>9.2561479769122119</v>
      </c>
      <c r="O102" s="331">
        <v>9.3363430425706309</v>
      </c>
      <c r="P102" s="331">
        <v>9.463837115217439</v>
      </c>
      <c r="Q102" s="331">
        <v>9.5122715581326247</v>
      </c>
      <c r="R102" s="331">
        <v>9.6198886180530785</v>
      </c>
      <c r="S102" s="331">
        <v>9.6768340536554973</v>
      </c>
      <c r="T102" s="331">
        <v>9.7709067194287655</v>
      </c>
      <c r="U102" s="331">
        <v>10.122925842278585</v>
      </c>
      <c r="V102" s="331">
        <v>10.678964754934482</v>
      </c>
      <c r="W102" s="331">
        <v>11.054295680074903</v>
      </c>
      <c r="X102" s="332">
        <v>11.850454120813543</v>
      </c>
      <c r="Y102" s="264"/>
      <c r="AB102" s="248"/>
      <c r="AC102" s="248"/>
      <c r="AD102" s="248"/>
      <c r="AE102" s="248"/>
      <c r="AF102" s="248"/>
      <c r="AG102" s="248"/>
      <c r="AH102" s="248"/>
      <c r="AI102" s="248"/>
      <c r="AJ102" s="248"/>
      <c r="AK102" s="248"/>
      <c r="AL102" s="248"/>
      <c r="AM102" s="248"/>
      <c r="AN102" s="248"/>
      <c r="AO102" s="248"/>
      <c r="AP102" s="248"/>
      <c r="AQ102" s="248"/>
      <c r="AR102" s="248"/>
      <c r="AS102" s="248"/>
      <c r="AT102" s="248"/>
      <c r="AU102" s="248"/>
      <c r="AV102" s="248"/>
      <c r="AW102" s="248"/>
      <c r="AX102" s="264"/>
      <c r="BA102" s="158"/>
      <c r="BB102" s="158"/>
      <c r="BC102" s="158"/>
      <c r="BD102" s="158"/>
      <c r="BE102" s="158"/>
      <c r="BF102" s="158"/>
      <c r="BG102" s="158"/>
      <c r="BH102" s="158"/>
      <c r="BI102" s="158"/>
      <c r="BJ102" s="158"/>
      <c r="BK102" s="158"/>
      <c r="BL102" s="158"/>
      <c r="BM102" s="158"/>
      <c r="BN102" s="158"/>
      <c r="BO102" s="158"/>
      <c r="BP102" s="158"/>
      <c r="BQ102" s="158"/>
      <c r="BR102" s="158"/>
      <c r="BS102" s="158"/>
      <c r="BT102" s="158"/>
      <c r="BU102" s="158"/>
      <c r="BV102" s="158"/>
      <c r="BW102" s="264"/>
      <c r="CS102" s="253"/>
      <c r="CT102" s="253"/>
    </row>
    <row r="103" spans="1:98">
      <c r="A103" s="242" t="s">
        <v>239</v>
      </c>
      <c r="B103" s="281" t="s">
        <v>128</v>
      </c>
      <c r="C103" s="331">
        <v>2.7947358594948613</v>
      </c>
      <c r="D103" s="331">
        <v>2.8855630619688726</v>
      </c>
      <c r="E103" s="331">
        <v>2.9959135520705211</v>
      </c>
      <c r="F103" s="331">
        <v>3.2470390572897174</v>
      </c>
      <c r="G103" s="331">
        <v>3.8077907977169794</v>
      </c>
      <c r="H103" s="331">
        <v>4.2120050456520062</v>
      </c>
      <c r="I103" s="331">
        <v>4.2571780152911813</v>
      </c>
      <c r="J103" s="331">
        <v>4.9227057939063306</v>
      </c>
      <c r="K103" s="331">
        <v>5.1677919569196717</v>
      </c>
      <c r="L103" s="331">
        <v>5.1392559349257567</v>
      </c>
      <c r="M103" s="331">
        <v>5.1008031237950844</v>
      </c>
      <c r="N103" s="331">
        <v>5.173754981823123</v>
      </c>
      <c r="O103" s="331">
        <v>5.262573406359242</v>
      </c>
      <c r="P103" s="331">
        <v>5.3508093637981213</v>
      </c>
      <c r="Q103" s="331">
        <v>5.4002449144686269</v>
      </c>
      <c r="R103" s="331">
        <v>5.4674038675586711</v>
      </c>
      <c r="S103" s="331">
        <v>5.5052751179277903</v>
      </c>
      <c r="T103" s="331">
        <v>5.5783314142668585</v>
      </c>
      <c r="U103" s="331">
        <v>5.8634167893911755</v>
      </c>
      <c r="V103" s="331">
        <v>6.3085837473297879</v>
      </c>
      <c r="W103" s="331">
        <v>6.6369574072015229</v>
      </c>
      <c r="X103" s="332">
        <v>7.0625393741023368</v>
      </c>
      <c r="Y103" s="264"/>
      <c r="AB103" s="248"/>
      <c r="AC103" s="248"/>
      <c r="AD103" s="248"/>
      <c r="AE103" s="248"/>
      <c r="AF103" s="248"/>
      <c r="AG103" s="248"/>
      <c r="AH103" s="248"/>
      <c r="AI103" s="248"/>
      <c r="AJ103" s="248"/>
      <c r="AK103" s="248"/>
      <c r="AL103" s="248"/>
      <c r="AM103" s="248"/>
      <c r="AN103" s="248"/>
      <c r="AO103" s="248"/>
      <c r="AP103" s="248"/>
      <c r="AQ103" s="248"/>
      <c r="AR103" s="248"/>
      <c r="AS103" s="248"/>
      <c r="AT103" s="248"/>
      <c r="AU103" s="248"/>
      <c r="AV103" s="248"/>
      <c r="AW103" s="248"/>
      <c r="AX103" s="264"/>
      <c r="BA103" s="158"/>
      <c r="BB103" s="158"/>
      <c r="BC103" s="158"/>
      <c r="BD103" s="158"/>
      <c r="BE103" s="158"/>
      <c r="BF103" s="158"/>
      <c r="BG103" s="158"/>
      <c r="BH103" s="158"/>
      <c r="BI103" s="158"/>
      <c r="BJ103" s="158"/>
      <c r="BK103" s="158"/>
      <c r="BL103" s="158"/>
      <c r="BM103" s="158"/>
      <c r="BN103" s="158"/>
      <c r="BO103" s="158"/>
      <c r="BP103" s="158"/>
      <c r="BQ103" s="158"/>
      <c r="BR103" s="158"/>
      <c r="BS103" s="158"/>
      <c r="BT103" s="158"/>
      <c r="BU103" s="158"/>
      <c r="BV103" s="158"/>
      <c r="BW103" s="264"/>
      <c r="CS103" s="253"/>
      <c r="CT103" s="253"/>
    </row>
    <row r="104" spans="1:98">
      <c r="A104" s="242" t="s">
        <v>239</v>
      </c>
      <c r="B104" s="43" t="s">
        <v>244</v>
      </c>
      <c r="C104" s="331">
        <v>2.8040170061514384E-2</v>
      </c>
      <c r="D104" s="331">
        <v>5.280138287707075E-2</v>
      </c>
      <c r="E104" s="331">
        <v>5.3725242808133684E-2</v>
      </c>
      <c r="F104" s="331">
        <v>5.5446244833259717E-2</v>
      </c>
      <c r="G104" s="331">
        <v>5.5824961632384262E-2</v>
      </c>
      <c r="H104" s="331">
        <v>5.5764813960929215E-2</v>
      </c>
      <c r="I104" s="331">
        <v>5.1670758585766689E-2</v>
      </c>
      <c r="J104" s="331">
        <v>5.500141154535422E-2</v>
      </c>
      <c r="K104" s="331">
        <v>5.3048955433891674E-2</v>
      </c>
      <c r="L104" s="331">
        <v>5.2949854461982311E-2</v>
      </c>
      <c r="M104" s="331">
        <v>6.3441674676174592E-2</v>
      </c>
      <c r="N104" s="331">
        <v>0.10876080011155236</v>
      </c>
      <c r="O104" s="331">
        <v>0.15210148962860157</v>
      </c>
      <c r="P104" s="331">
        <v>0.16223795007546163</v>
      </c>
      <c r="Q104" s="331">
        <v>0.16553880534702872</v>
      </c>
      <c r="R104" s="331">
        <v>0.16118106421609629</v>
      </c>
      <c r="S104" s="331">
        <v>0.16179418528482925</v>
      </c>
      <c r="T104" s="331">
        <v>0.15728870332652162</v>
      </c>
      <c r="U104" s="331">
        <v>0.16345987499915374</v>
      </c>
      <c r="V104" s="331">
        <v>0.16169525779001429</v>
      </c>
      <c r="W104" s="331">
        <v>0.16356426723199266</v>
      </c>
      <c r="X104" s="332">
        <v>0.16489164524288874</v>
      </c>
      <c r="Y104" s="264"/>
      <c r="AB104" s="248"/>
      <c r="AC104" s="248"/>
      <c r="AD104" s="248"/>
      <c r="AE104" s="248"/>
      <c r="AF104" s="248"/>
      <c r="AG104" s="248"/>
      <c r="AH104" s="248"/>
      <c r="AI104" s="248"/>
      <c r="AJ104" s="248"/>
      <c r="AK104" s="248"/>
      <c r="AL104" s="248"/>
      <c r="AM104" s="248"/>
      <c r="AN104" s="248"/>
      <c r="AO104" s="248"/>
      <c r="AP104" s="248"/>
      <c r="AQ104" s="248"/>
      <c r="AR104" s="248"/>
      <c r="AS104" s="248"/>
      <c r="AT104" s="248"/>
      <c r="AU104" s="248"/>
      <c r="AV104" s="248"/>
      <c r="AW104" s="248"/>
      <c r="AX104" s="264"/>
      <c r="BA104" s="158"/>
      <c r="BB104" s="158"/>
      <c r="BC104" s="158"/>
      <c r="BD104" s="158"/>
      <c r="BE104" s="158"/>
      <c r="BF104" s="158"/>
      <c r="BG104" s="158"/>
      <c r="BH104" s="158"/>
      <c r="BI104" s="158"/>
      <c r="BJ104" s="158"/>
      <c r="BK104" s="158"/>
      <c r="BL104" s="158"/>
      <c r="BM104" s="158"/>
      <c r="BN104" s="158"/>
      <c r="BO104" s="158"/>
      <c r="BP104" s="158"/>
      <c r="BQ104" s="158"/>
      <c r="BR104" s="158"/>
      <c r="BS104" s="158"/>
      <c r="BT104" s="158"/>
      <c r="BU104" s="158"/>
      <c r="BV104" s="158"/>
      <c r="BW104" s="264"/>
      <c r="CS104" s="253"/>
      <c r="CT104" s="253"/>
    </row>
    <row r="105" spans="1:98">
      <c r="A105" s="242" t="s">
        <v>239</v>
      </c>
      <c r="B105" s="43" t="s">
        <v>269</v>
      </c>
      <c r="C105" s="331">
        <v>0</v>
      </c>
      <c r="D105" s="331">
        <v>0</v>
      </c>
      <c r="E105" s="331">
        <v>0</v>
      </c>
      <c r="F105" s="331">
        <v>0</v>
      </c>
      <c r="G105" s="331">
        <v>0</v>
      </c>
      <c r="H105" s="331">
        <v>0</v>
      </c>
      <c r="I105" s="331">
        <v>0</v>
      </c>
      <c r="J105" s="331">
        <v>0</v>
      </c>
      <c r="K105" s="331">
        <v>0</v>
      </c>
      <c r="L105" s="331">
        <v>0</v>
      </c>
      <c r="M105" s="331">
        <v>0</v>
      </c>
      <c r="N105" s="331">
        <v>0</v>
      </c>
      <c r="O105" s="331">
        <v>0</v>
      </c>
      <c r="P105" s="331">
        <v>0</v>
      </c>
      <c r="Q105" s="331">
        <v>0</v>
      </c>
      <c r="R105" s="331">
        <v>0</v>
      </c>
      <c r="S105" s="331">
        <v>1.8253300934283141E-2</v>
      </c>
      <c r="T105" s="331">
        <v>3.4962380528543141E-2</v>
      </c>
      <c r="U105" s="331">
        <v>3.4295412711512221E-2</v>
      </c>
      <c r="V105" s="331">
        <v>3.5329545818303068E-2</v>
      </c>
      <c r="W105" s="331">
        <v>3.5073568312626258E-2</v>
      </c>
      <c r="X105" s="332">
        <v>3.4399433552328523E-2</v>
      </c>
      <c r="Y105" s="264"/>
      <c r="AB105" s="248"/>
      <c r="AC105" s="248"/>
      <c r="AD105" s="248"/>
      <c r="AE105" s="248"/>
      <c r="AF105" s="248"/>
      <c r="AG105" s="248"/>
      <c r="AH105" s="248"/>
      <c r="AI105" s="248"/>
      <c r="AJ105" s="248"/>
      <c r="AK105" s="248"/>
      <c r="AL105" s="248"/>
      <c r="AM105" s="248"/>
      <c r="AN105" s="248"/>
      <c r="AO105" s="248"/>
      <c r="AP105" s="248"/>
      <c r="AQ105" s="248"/>
      <c r="AR105" s="248"/>
      <c r="AS105" s="248"/>
      <c r="AT105" s="248"/>
      <c r="AU105" s="248"/>
      <c r="AV105" s="248"/>
      <c r="AW105" s="248"/>
      <c r="AX105" s="264"/>
      <c r="AZ105" s="238"/>
      <c r="BA105" s="250"/>
      <c r="BB105" s="250"/>
      <c r="BC105" s="250"/>
      <c r="BD105" s="250"/>
      <c r="BE105" s="250"/>
      <c r="BF105" s="250"/>
      <c r="BG105" s="250"/>
      <c r="BH105" s="250"/>
      <c r="BI105" s="250"/>
      <c r="BJ105" s="250"/>
      <c r="BK105" s="250"/>
      <c r="BL105" s="250"/>
      <c r="BM105" s="250"/>
      <c r="BN105" s="250"/>
      <c r="BO105" s="250"/>
      <c r="BP105" s="250"/>
      <c r="BQ105" s="250"/>
      <c r="BR105" s="250"/>
      <c r="BS105" s="250"/>
      <c r="BT105" s="250"/>
      <c r="BU105" s="250"/>
      <c r="BV105" s="250"/>
      <c r="BW105" s="264"/>
      <c r="CS105" s="253"/>
      <c r="CT105" s="253"/>
    </row>
    <row r="106" spans="1:98">
      <c r="A106" s="242" t="s">
        <v>239</v>
      </c>
      <c r="B106" s="43" t="s">
        <v>9</v>
      </c>
      <c r="C106" s="331">
        <v>3.2139534627991182</v>
      </c>
      <c r="D106" s="331">
        <v>3.318115542751467</v>
      </c>
      <c r="E106" s="331">
        <v>3.4551368059837517</v>
      </c>
      <c r="F106" s="331">
        <v>3.738895908062005</v>
      </c>
      <c r="G106" s="331">
        <v>4.3498567854182406</v>
      </c>
      <c r="H106" s="331">
        <v>4.8143304156727051</v>
      </c>
      <c r="I106" s="331">
        <v>6.3620619545083548</v>
      </c>
      <c r="J106" s="331">
        <v>7.3867939042805411</v>
      </c>
      <c r="K106" s="331">
        <v>8.0027839279671014</v>
      </c>
      <c r="L106" s="331">
        <v>8.1267488084124935</v>
      </c>
      <c r="M106" s="331">
        <v>8.0961017297463087</v>
      </c>
      <c r="N106" s="331">
        <v>8.2023203125716666</v>
      </c>
      <c r="O106" s="331">
        <v>8.32558542246427</v>
      </c>
      <c r="P106" s="331">
        <v>8.4258882000419622</v>
      </c>
      <c r="Q106" s="331">
        <v>8.4722707677513238</v>
      </c>
      <c r="R106" s="331">
        <v>8.5100946207384531</v>
      </c>
      <c r="S106" s="331">
        <v>8.55312438993802</v>
      </c>
      <c r="T106" s="331">
        <v>8.6323845378320705</v>
      </c>
      <c r="U106" s="331">
        <v>8.9407601095779601</v>
      </c>
      <c r="V106" s="331">
        <v>9.5295107962255496</v>
      </c>
      <c r="W106" s="331">
        <v>9.8929586733416262</v>
      </c>
      <c r="X106" s="332">
        <v>10.497672354244862</v>
      </c>
      <c r="Y106" s="264"/>
      <c r="AB106" s="248"/>
      <c r="AC106" s="248"/>
      <c r="AD106" s="248"/>
      <c r="AE106" s="248"/>
      <c r="AF106" s="248"/>
      <c r="AG106" s="248"/>
      <c r="AH106" s="248"/>
      <c r="AI106" s="248"/>
      <c r="AJ106" s="248"/>
      <c r="AK106" s="248"/>
      <c r="AL106" s="248"/>
      <c r="AM106" s="248"/>
      <c r="AN106" s="248"/>
      <c r="AO106" s="248"/>
      <c r="AP106" s="248"/>
      <c r="AQ106" s="248"/>
      <c r="AR106" s="248"/>
      <c r="AS106" s="248"/>
      <c r="AT106" s="248"/>
      <c r="AU106" s="248"/>
      <c r="AV106" s="248"/>
      <c r="AW106" s="248"/>
      <c r="AX106" s="264"/>
      <c r="AZ106" s="238"/>
      <c r="BA106" s="250"/>
      <c r="BB106" s="250"/>
      <c r="BC106" s="250"/>
      <c r="BD106" s="250"/>
      <c r="BE106" s="250"/>
      <c r="BF106" s="250"/>
      <c r="BG106" s="250"/>
      <c r="BH106" s="250"/>
      <c r="BI106" s="250"/>
      <c r="BJ106" s="250"/>
      <c r="BK106" s="250"/>
      <c r="BL106" s="250"/>
      <c r="BM106" s="250"/>
      <c r="BN106" s="250"/>
      <c r="BO106" s="250"/>
      <c r="BP106" s="250"/>
      <c r="BQ106" s="250"/>
      <c r="BR106" s="250"/>
      <c r="BS106" s="250"/>
      <c r="BT106" s="250"/>
      <c r="BU106" s="250"/>
      <c r="BV106" s="250"/>
      <c r="BW106" s="264"/>
      <c r="CS106" s="253"/>
      <c r="CT106" s="253"/>
    </row>
    <row r="107" spans="1:98">
      <c r="A107" s="242" t="s">
        <v>240</v>
      </c>
      <c r="B107" s="280" t="s">
        <v>57</v>
      </c>
      <c r="C107" s="331" t="s">
        <v>270</v>
      </c>
      <c r="D107" s="331" t="s">
        <v>270</v>
      </c>
      <c r="E107" s="331" t="s">
        <v>270</v>
      </c>
      <c r="F107" s="331" t="s">
        <v>270</v>
      </c>
      <c r="G107" s="331" t="s">
        <v>270</v>
      </c>
      <c r="H107" s="331" t="s">
        <v>270</v>
      </c>
      <c r="I107" s="331">
        <v>7.3669872556249221</v>
      </c>
      <c r="J107" s="331">
        <v>8.7711429275932389</v>
      </c>
      <c r="K107" s="331">
        <v>9.2156824420405279</v>
      </c>
      <c r="L107" s="331">
        <v>9.2589188529916751</v>
      </c>
      <c r="M107" s="331">
        <v>9.4074598331695967</v>
      </c>
      <c r="N107" s="331">
        <v>9.4599497808018604</v>
      </c>
      <c r="O107" s="331">
        <v>9.623103977723078</v>
      </c>
      <c r="P107" s="331">
        <v>9.7096410576271079</v>
      </c>
      <c r="Q107" s="331">
        <v>9.7857257385059988</v>
      </c>
      <c r="R107" s="331">
        <v>9.8132570572799054</v>
      </c>
      <c r="S107" s="331">
        <v>9.8454369897784915</v>
      </c>
      <c r="T107" s="331">
        <v>9.9847631263917282</v>
      </c>
      <c r="U107" s="331">
        <v>10.284943979271958</v>
      </c>
      <c r="V107" s="331">
        <v>10.787382148642569</v>
      </c>
      <c r="W107" s="331">
        <v>11.281951384116358</v>
      </c>
      <c r="X107" s="332">
        <v>11.955537385214473</v>
      </c>
      <c r="Y107" s="264"/>
      <c r="AB107" s="248"/>
      <c r="AC107" s="248"/>
      <c r="AD107" s="248"/>
      <c r="AE107" s="248"/>
      <c r="AF107" s="248"/>
      <c r="AG107" s="248"/>
      <c r="AH107" s="248"/>
      <c r="AI107" s="248"/>
      <c r="AJ107" s="248"/>
      <c r="AK107" s="248"/>
      <c r="AL107" s="248"/>
      <c r="AM107" s="248"/>
      <c r="AN107" s="248"/>
      <c r="AO107" s="248"/>
      <c r="AP107" s="248"/>
      <c r="AQ107" s="248"/>
      <c r="AR107" s="248"/>
      <c r="AS107" s="248"/>
      <c r="AT107" s="248"/>
      <c r="AU107" s="248"/>
      <c r="AV107" s="248"/>
      <c r="AW107" s="248"/>
      <c r="AX107" s="264"/>
      <c r="BA107" s="158"/>
      <c r="BB107" s="158"/>
      <c r="BC107" s="158"/>
      <c r="BD107" s="158"/>
      <c r="BE107" s="158"/>
      <c r="BF107" s="158"/>
      <c r="BG107" s="158"/>
      <c r="BH107" s="158"/>
      <c r="BI107" s="158"/>
      <c r="BJ107" s="158"/>
      <c r="BK107" s="158"/>
      <c r="BL107" s="158"/>
      <c r="BM107" s="158"/>
      <c r="BN107" s="158"/>
      <c r="BO107" s="158"/>
      <c r="BP107" s="158"/>
      <c r="BQ107" s="158"/>
      <c r="BR107" s="158"/>
      <c r="BS107" s="158"/>
      <c r="BT107" s="158"/>
      <c r="BU107" s="158"/>
      <c r="BV107" s="158"/>
      <c r="BW107" s="264"/>
    </row>
    <row r="108" spans="1:98">
      <c r="A108" s="242" t="s">
        <v>240</v>
      </c>
      <c r="B108" s="38" t="s">
        <v>52</v>
      </c>
      <c r="C108" s="331">
        <v>5.2159715484579197</v>
      </c>
      <c r="D108" s="331">
        <v>5.3530580426442258</v>
      </c>
      <c r="E108" s="331">
        <v>5.4827183956265388</v>
      </c>
      <c r="F108" s="331">
        <v>5.6822583818852177</v>
      </c>
      <c r="G108" s="331">
        <v>6.4070910100686502</v>
      </c>
      <c r="H108" s="331">
        <v>6.9603525282410201</v>
      </c>
      <c r="I108" s="331">
        <v>7.4064629226742209</v>
      </c>
      <c r="J108" s="331">
        <v>8.447985372056543</v>
      </c>
      <c r="K108" s="331">
        <v>9.451949952480037</v>
      </c>
      <c r="L108" s="331">
        <v>9.0968385806603607</v>
      </c>
      <c r="M108" s="331">
        <v>9.2166066858780837</v>
      </c>
      <c r="N108" s="331">
        <v>9.5821504699968632</v>
      </c>
      <c r="O108" s="331">
        <v>9.7030590022318339</v>
      </c>
      <c r="P108" s="331">
        <v>9.4312471730443548</v>
      </c>
      <c r="Q108" s="331">
        <v>9.5939654440769147</v>
      </c>
      <c r="R108" s="331">
        <v>9.7492394885779579</v>
      </c>
      <c r="S108" s="331">
        <v>9.8154360481142486</v>
      </c>
      <c r="T108" s="331">
        <v>9.9376843781949393</v>
      </c>
      <c r="U108" s="331">
        <v>10.51688500763359</v>
      </c>
      <c r="V108" s="331">
        <v>10.740526259899635</v>
      </c>
      <c r="W108" s="331">
        <v>11.207593281687501</v>
      </c>
      <c r="X108" s="332">
        <v>11.745352486140561</v>
      </c>
      <c r="Y108" s="264"/>
      <c r="AB108" s="248"/>
      <c r="AC108" s="248"/>
      <c r="AD108" s="248"/>
      <c r="AE108" s="248"/>
      <c r="AF108" s="248"/>
      <c r="AG108" s="248"/>
      <c r="AH108" s="248"/>
      <c r="AI108" s="248"/>
      <c r="AJ108" s="248"/>
      <c r="AK108" s="248"/>
      <c r="AL108" s="248"/>
      <c r="AM108" s="248"/>
      <c r="AN108" s="248"/>
      <c r="AO108" s="248"/>
      <c r="AP108" s="248"/>
      <c r="AQ108" s="248"/>
      <c r="AR108" s="248"/>
      <c r="AS108" s="248"/>
      <c r="AT108" s="248"/>
      <c r="AU108" s="248"/>
      <c r="AV108" s="248"/>
      <c r="AW108" s="248"/>
      <c r="AX108" s="264"/>
      <c r="BA108" s="158"/>
      <c r="BB108" s="158"/>
      <c r="BC108" s="158"/>
      <c r="BD108" s="158"/>
      <c r="BE108" s="158"/>
      <c r="BF108" s="158"/>
      <c r="BG108" s="158"/>
      <c r="BH108" s="158"/>
      <c r="BI108" s="158"/>
      <c r="BJ108" s="158"/>
      <c r="BK108" s="158"/>
      <c r="BL108" s="158"/>
      <c r="BM108" s="158"/>
      <c r="BN108" s="158"/>
      <c r="BO108" s="158"/>
      <c r="BP108" s="158"/>
      <c r="BQ108" s="158"/>
      <c r="BR108" s="158"/>
      <c r="BS108" s="158"/>
      <c r="BT108" s="158"/>
      <c r="BU108" s="158"/>
      <c r="BV108" s="158"/>
      <c r="BW108" s="264"/>
    </row>
    <row r="109" spans="1:98">
      <c r="A109" s="242" t="s">
        <v>240</v>
      </c>
      <c r="B109" s="281" t="s">
        <v>128</v>
      </c>
      <c r="C109" s="331">
        <v>2.8195789408050471</v>
      </c>
      <c r="D109" s="331">
        <v>2.9165781479921185</v>
      </c>
      <c r="E109" s="331">
        <v>3.0055559587008038</v>
      </c>
      <c r="F109" s="331">
        <v>3.1984172010630205</v>
      </c>
      <c r="G109" s="331">
        <v>3.5785630219586548</v>
      </c>
      <c r="H109" s="331">
        <v>3.9219254389405873</v>
      </c>
      <c r="I109" s="331">
        <v>3.8077964018596102</v>
      </c>
      <c r="J109" s="331">
        <v>4.6467302223679097</v>
      </c>
      <c r="K109" s="331">
        <v>5.2310028210837691</v>
      </c>
      <c r="L109" s="331">
        <v>4.9712077078760473</v>
      </c>
      <c r="M109" s="331">
        <v>5.0694971071689503</v>
      </c>
      <c r="N109" s="331">
        <v>5.1980774213294838</v>
      </c>
      <c r="O109" s="331">
        <v>5.2973228257223681</v>
      </c>
      <c r="P109" s="331">
        <v>5.316781394429742</v>
      </c>
      <c r="Q109" s="331">
        <v>5.408954506268234</v>
      </c>
      <c r="R109" s="331">
        <v>5.488544676653901</v>
      </c>
      <c r="S109" s="331">
        <v>5.5580535627733436</v>
      </c>
      <c r="T109" s="331">
        <v>5.6671996796504471</v>
      </c>
      <c r="U109" s="331">
        <v>5.8814249831414767</v>
      </c>
      <c r="V109" s="331">
        <v>6.1267102197196524</v>
      </c>
      <c r="W109" s="331">
        <v>6.4289003193400003</v>
      </c>
      <c r="X109" s="332">
        <v>6.8638211561507587</v>
      </c>
      <c r="Y109" s="264"/>
      <c r="AB109" s="248"/>
      <c r="AC109" s="248"/>
      <c r="AD109" s="248"/>
      <c r="AE109" s="248"/>
      <c r="AF109" s="248"/>
      <c r="AG109" s="248"/>
      <c r="AH109" s="248"/>
      <c r="AI109" s="248"/>
      <c r="AJ109" s="248"/>
      <c r="AK109" s="248"/>
      <c r="AL109" s="248"/>
      <c r="AM109" s="248"/>
      <c r="AN109" s="248"/>
      <c r="AO109" s="248"/>
      <c r="AP109" s="248"/>
      <c r="AQ109" s="248"/>
      <c r="AR109" s="248"/>
      <c r="AS109" s="248"/>
      <c r="AT109" s="248"/>
      <c r="AU109" s="248"/>
      <c r="AV109" s="248"/>
      <c r="AW109" s="248"/>
      <c r="AX109" s="264"/>
      <c r="BA109" s="158"/>
      <c r="BB109" s="158"/>
      <c r="BC109" s="158"/>
      <c r="BD109" s="158"/>
      <c r="BE109" s="158"/>
      <c r="BF109" s="158"/>
      <c r="BG109" s="158"/>
      <c r="BH109" s="158"/>
      <c r="BI109" s="158"/>
      <c r="BJ109" s="158"/>
      <c r="BK109" s="158"/>
      <c r="BL109" s="158"/>
      <c r="BM109" s="158"/>
      <c r="BN109" s="158"/>
      <c r="BO109" s="158"/>
      <c r="BP109" s="158"/>
      <c r="BQ109" s="158"/>
      <c r="BR109" s="158"/>
      <c r="BS109" s="158"/>
      <c r="BT109" s="158"/>
      <c r="BU109" s="158"/>
      <c r="BV109" s="158"/>
      <c r="BW109" s="264"/>
    </row>
    <row r="110" spans="1:98">
      <c r="A110" s="242" t="s">
        <v>240</v>
      </c>
      <c r="B110" s="43" t="s">
        <v>244</v>
      </c>
      <c r="C110" s="331">
        <v>7.5357743763935392E-2</v>
      </c>
      <c r="D110" s="331">
        <v>0.13372493235840371</v>
      </c>
      <c r="E110" s="331">
        <v>0.118434689246026</v>
      </c>
      <c r="F110" s="331">
        <v>0.10272733126038114</v>
      </c>
      <c r="G110" s="331">
        <v>9.40088232177516E-2</v>
      </c>
      <c r="H110" s="331">
        <v>0.10914192726897912</v>
      </c>
      <c r="I110" s="331">
        <v>9.7053423443535694E-2</v>
      </c>
      <c r="J110" s="331">
        <v>8.8704612775162575E-2</v>
      </c>
      <c r="K110" s="331">
        <v>9.2292831392445804E-2</v>
      </c>
      <c r="L110" s="331">
        <v>8.4172982641888522E-2</v>
      </c>
      <c r="M110" s="331">
        <v>0.11413293876431849</v>
      </c>
      <c r="N110" s="331">
        <v>0.14851134973967975</v>
      </c>
      <c r="O110" s="331">
        <v>0.17366870487929154</v>
      </c>
      <c r="P110" s="331">
        <v>0.16464606869835474</v>
      </c>
      <c r="Q110" s="331">
        <v>0.1688976537327091</v>
      </c>
      <c r="R110" s="331">
        <v>0.16545073833095672</v>
      </c>
      <c r="S110" s="331">
        <v>0.16409554016360373</v>
      </c>
      <c r="T110" s="331">
        <v>0.18091539033837431</v>
      </c>
      <c r="U110" s="331">
        <v>0.23424347600494191</v>
      </c>
      <c r="V110" s="331">
        <v>0.20773396180501214</v>
      </c>
      <c r="W110" s="331">
        <v>0.22235058834864369</v>
      </c>
      <c r="X110" s="332">
        <v>0.24945933255747904</v>
      </c>
      <c r="Y110" s="264"/>
      <c r="AB110" s="248"/>
      <c r="AC110" s="248"/>
      <c r="AD110" s="248"/>
      <c r="AE110" s="248"/>
      <c r="AF110" s="248"/>
      <c r="AG110" s="248"/>
      <c r="AH110" s="248"/>
      <c r="AI110" s="248"/>
      <c r="AJ110" s="248"/>
      <c r="AK110" s="248"/>
      <c r="AL110" s="248"/>
      <c r="AM110" s="248"/>
      <c r="AN110" s="248"/>
      <c r="AO110" s="248"/>
      <c r="AP110" s="248"/>
      <c r="AQ110" s="248"/>
      <c r="AR110" s="248"/>
      <c r="AS110" s="248"/>
      <c r="AT110" s="248"/>
      <c r="AU110" s="248"/>
      <c r="AV110" s="248"/>
      <c r="AW110" s="248"/>
      <c r="AX110" s="264"/>
      <c r="BA110" s="158"/>
      <c r="BB110" s="158"/>
      <c r="BC110" s="158"/>
      <c r="BD110" s="158"/>
      <c r="BE110" s="158"/>
      <c r="BF110" s="158"/>
      <c r="BG110" s="158"/>
      <c r="BH110" s="158"/>
      <c r="BI110" s="158"/>
      <c r="BJ110" s="158"/>
      <c r="BK110" s="158"/>
      <c r="BL110" s="158"/>
      <c r="BM110" s="158"/>
      <c r="BN110" s="158"/>
      <c r="BO110" s="158"/>
      <c r="BP110" s="158"/>
      <c r="BQ110" s="158"/>
      <c r="BR110" s="158"/>
      <c r="BS110" s="158"/>
      <c r="BT110" s="158"/>
      <c r="BU110" s="158"/>
      <c r="BV110" s="158"/>
      <c r="BW110" s="264"/>
    </row>
    <row r="111" spans="1:98">
      <c r="A111" s="242" t="s">
        <v>240</v>
      </c>
      <c r="B111" s="43" t="s">
        <v>269</v>
      </c>
      <c r="C111" s="331">
        <v>0</v>
      </c>
      <c r="D111" s="331">
        <v>0</v>
      </c>
      <c r="E111" s="331">
        <v>0</v>
      </c>
      <c r="F111" s="331">
        <v>0</v>
      </c>
      <c r="G111" s="331">
        <v>0</v>
      </c>
      <c r="H111" s="331">
        <v>0</v>
      </c>
      <c r="I111" s="331">
        <v>0</v>
      </c>
      <c r="J111" s="331">
        <v>0</v>
      </c>
      <c r="K111" s="331">
        <v>0</v>
      </c>
      <c r="L111" s="331">
        <v>0</v>
      </c>
      <c r="M111" s="331">
        <v>0</v>
      </c>
      <c r="N111" s="331">
        <v>0</v>
      </c>
      <c r="O111" s="331">
        <v>0</v>
      </c>
      <c r="P111" s="331">
        <v>0</v>
      </c>
      <c r="Q111" s="331">
        <v>0</v>
      </c>
      <c r="R111" s="331">
        <v>0</v>
      </c>
      <c r="S111" s="331">
        <v>3.1472399707722289E-2</v>
      </c>
      <c r="T111" s="331">
        <v>6.2906895778416322E-2</v>
      </c>
      <c r="U111" s="331">
        <v>6.5434125525006728E-2</v>
      </c>
      <c r="V111" s="331">
        <v>5.5991537552445722E-2</v>
      </c>
      <c r="W111" s="331">
        <v>4.6865169732234598E-2</v>
      </c>
      <c r="X111" s="332">
        <v>4.9614069000389435E-2</v>
      </c>
      <c r="Y111" s="264"/>
      <c r="AB111" s="248"/>
      <c r="AC111" s="248"/>
      <c r="AD111" s="248"/>
      <c r="AE111" s="248"/>
      <c r="AF111" s="248"/>
      <c r="AG111" s="248"/>
      <c r="AH111" s="248"/>
      <c r="AI111" s="248"/>
      <c r="AJ111" s="248"/>
      <c r="AK111" s="248"/>
      <c r="AL111" s="248"/>
      <c r="AM111" s="248"/>
      <c r="AN111" s="248"/>
      <c r="AO111" s="248"/>
      <c r="AP111" s="248"/>
      <c r="AQ111" s="248"/>
      <c r="AR111" s="248"/>
      <c r="AS111" s="248"/>
      <c r="AT111" s="248"/>
      <c r="AU111" s="248"/>
      <c r="AV111" s="248"/>
      <c r="AW111" s="248"/>
      <c r="AX111" s="264"/>
      <c r="AY111" s="238"/>
      <c r="AZ111" s="238"/>
      <c r="BA111" s="250"/>
      <c r="BB111" s="250"/>
      <c r="BC111" s="250"/>
      <c r="BD111" s="250"/>
      <c r="BE111" s="250"/>
      <c r="BF111" s="250"/>
      <c r="BG111" s="250"/>
      <c r="BH111" s="250"/>
      <c r="BI111" s="250"/>
      <c r="BJ111" s="250"/>
      <c r="BK111" s="250"/>
      <c r="BL111" s="250"/>
      <c r="BM111" s="250"/>
      <c r="BN111" s="250"/>
      <c r="BO111" s="250"/>
      <c r="BP111" s="250"/>
      <c r="BQ111" s="250"/>
      <c r="BR111" s="250"/>
      <c r="BS111" s="250"/>
      <c r="BT111" s="250"/>
      <c r="BU111" s="250"/>
      <c r="BV111" s="250"/>
      <c r="BW111" s="264"/>
    </row>
    <row r="112" spans="1:98">
      <c r="A112" s="242" t="s">
        <v>240</v>
      </c>
      <c r="B112" s="43" t="s">
        <v>9</v>
      </c>
      <c r="C112" s="331">
        <v>3.4092086831762813</v>
      </c>
      <c r="D112" s="331">
        <v>3.6641544415079403</v>
      </c>
      <c r="E112" s="331">
        <v>3.6290242829240622</v>
      </c>
      <c r="F112" s="331">
        <v>3.8332063129673797</v>
      </c>
      <c r="G112" s="331">
        <v>4.3002951534897393</v>
      </c>
      <c r="H112" s="331">
        <v>4.6671469485967458</v>
      </c>
      <c r="I112" s="331">
        <v>6.2893808390667036</v>
      </c>
      <c r="J112" s="331">
        <v>7.5822719361856405</v>
      </c>
      <c r="K112" s="331">
        <v>8.2098105614195127</v>
      </c>
      <c r="L112" s="331">
        <v>8.1126775996416942</v>
      </c>
      <c r="M112" s="331">
        <v>8.258549804597763</v>
      </c>
      <c r="N112" s="331">
        <v>8.4939700644286589</v>
      </c>
      <c r="O112" s="331">
        <v>8.6564965516698891</v>
      </c>
      <c r="P112" s="331">
        <v>8.6177224665752572</v>
      </c>
      <c r="Q112" s="331">
        <v>8.6163964988389257</v>
      </c>
      <c r="R112" s="331">
        <v>8.6221625082400664</v>
      </c>
      <c r="S112" s="331">
        <v>8.6734961304195046</v>
      </c>
      <c r="T112" s="331">
        <v>8.8972844488647151</v>
      </c>
      <c r="U112" s="331">
        <v>9.1812677588280796</v>
      </c>
      <c r="V112" s="331">
        <v>9.6420586798480095</v>
      </c>
      <c r="W112" s="331">
        <v>10.15378876508756</v>
      </c>
      <c r="X112" s="332">
        <v>10.746576144351977</v>
      </c>
      <c r="Y112" s="264"/>
      <c r="AB112" s="248"/>
      <c r="AC112" s="248"/>
      <c r="AD112" s="248"/>
      <c r="AE112" s="248"/>
      <c r="AF112" s="248"/>
      <c r="AG112" s="248"/>
      <c r="AH112" s="248"/>
      <c r="AI112" s="248"/>
      <c r="AJ112" s="248"/>
      <c r="AK112" s="248"/>
      <c r="AL112" s="248"/>
      <c r="AM112" s="248"/>
      <c r="AN112" s="248"/>
      <c r="AO112" s="248"/>
      <c r="AP112" s="248"/>
      <c r="AQ112" s="248"/>
      <c r="AR112" s="248"/>
      <c r="AS112" s="248"/>
      <c r="AT112" s="248"/>
      <c r="AU112" s="248"/>
      <c r="AV112" s="248"/>
      <c r="AW112" s="248"/>
      <c r="AX112" s="264"/>
      <c r="AY112" s="238"/>
      <c r="AZ112" s="238"/>
      <c r="BA112" s="250"/>
      <c r="BB112" s="250"/>
      <c r="BC112" s="250"/>
      <c r="BD112" s="250"/>
      <c r="BE112" s="250"/>
      <c r="BF112" s="250"/>
      <c r="BG112" s="250"/>
      <c r="BH112" s="250"/>
      <c r="BI112" s="250"/>
      <c r="BJ112" s="250"/>
      <c r="BK112" s="250"/>
      <c r="BL112" s="250"/>
      <c r="BM112" s="250"/>
      <c r="BN112" s="250"/>
      <c r="BO112" s="250"/>
      <c r="BP112" s="250"/>
      <c r="BQ112" s="250"/>
      <c r="BR112" s="250"/>
      <c r="BS112" s="250"/>
      <c r="BT112" s="250"/>
      <c r="BU112" s="250"/>
      <c r="BV112" s="250"/>
      <c r="BW112" s="264"/>
    </row>
    <row r="113" spans="1:74">
      <c r="A113" s="242" t="s">
        <v>9</v>
      </c>
      <c r="B113" s="280" t="s">
        <v>57</v>
      </c>
      <c r="C113" s="331" t="s">
        <v>270</v>
      </c>
      <c r="D113" s="331" t="s">
        <v>270</v>
      </c>
      <c r="E113" s="331" t="s">
        <v>270</v>
      </c>
      <c r="F113" s="331" t="s">
        <v>270</v>
      </c>
      <c r="G113" s="331" t="s">
        <v>270</v>
      </c>
      <c r="H113" s="331" t="s">
        <v>270</v>
      </c>
      <c r="I113" s="331">
        <v>7.6481389477612085</v>
      </c>
      <c r="J113" s="331">
        <v>8.8758822774561068</v>
      </c>
      <c r="K113" s="331">
        <v>9.4360738709323986</v>
      </c>
      <c r="L113" s="331">
        <v>9.4465298147715568</v>
      </c>
      <c r="M113" s="331">
        <v>9.3979001003604239</v>
      </c>
      <c r="N113" s="331">
        <v>9.4678945277107953</v>
      </c>
      <c r="O113" s="331">
        <v>9.6149914258195306</v>
      </c>
      <c r="P113" s="331">
        <v>9.7334845365913907</v>
      </c>
      <c r="Q113" s="331">
        <v>9.7547013172547405</v>
      </c>
      <c r="R113" s="331">
        <v>9.7855421691806104</v>
      </c>
      <c r="S113" s="331">
        <v>9.8221195241169177</v>
      </c>
      <c r="T113" s="331">
        <v>9.9069029589954187</v>
      </c>
      <c r="U113" s="331">
        <v>10.209696809790442</v>
      </c>
      <c r="V113" s="331">
        <v>10.775285322170935</v>
      </c>
      <c r="W113" s="331">
        <v>11.234697701937149</v>
      </c>
      <c r="X113" s="332">
        <v>11.907834953078421</v>
      </c>
      <c r="AB113" s="248"/>
      <c r="AC113" s="248"/>
      <c r="AD113" s="248"/>
      <c r="AE113" s="248"/>
      <c r="AF113" s="248"/>
      <c r="AG113" s="248"/>
      <c r="AH113" s="248"/>
      <c r="AI113" s="248"/>
      <c r="AJ113" s="248"/>
      <c r="AK113" s="248"/>
      <c r="AL113" s="248"/>
      <c r="AM113" s="248"/>
      <c r="AN113" s="248"/>
      <c r="AO113" s="248"/>
      <c r="AP113" s="248"/>
      <c r="AQ113" s="248"/>
      <c r="AR113" s="248"/>
      <c r="AS113" s="248"/>
      <c r="AT113" s="248"/>
      <c r="AU113" s="248"/>
      <c r="AV113" s="248"/>
      <c r="AW113" s="248"/>
      <c r="BA113" s="158"/>
      <c r="BB113" s="158"/>
      <c r="BC113" s="158"/>
      <c r="BD113" s="158"/>
      <c r="BE113" s="158"/>
      <c r="BF113" s="158"/>
      <c r="BG113" s="158"/>
      <c r="BH113" s="158"/>
      <c r="BI113" s="158"/>
      <c r="BJ113" s="158"/>
      <c r="BK113" s="158"/>
      <c r="BL113" s="158"/>
      <c r="BM113" s="158"/>
      <c r="BN113" s="158"/>
      <c r="BO113" s="158"/>
      <c r="BP113" s="158"/>
      <c r="BQ113" s="158"/>
      <c r="BR113" s="158"/>
      <c r="BS113" s="158"/>
      <c r="BT113" s="158"/>
      <c r="BU113" s="158"/>
      <c r="BV113" s="158"/>
    </row>
    <row r="114" spans="1:74">
      <c r="A114" s="242" t="s">
        <v>9</v>
      </c>
      <c r="B114" s="38" t="s">
        <v>52</v>
      </c>
      <c r="C114" s="331">
        <v>5.118561993122241</v>
      </c>
      <c r="D114" s="331">
        <v>5.222881704070474</v>
      </c>
      <c r="E114" s="331">
        <v>5.3978232861138027</v>
      </c>
      <c r="F114" s="331">
        <v>5.6970000256543729</v>
      </c>
      <c r="G114" s="331">
        <v>6.6065908746513147</v>
      </c>
      <c r="H114" s="331">
        <v>7.2696338879393352</v>
      </c>
      <c r="I114" s="331">
        <v>8.0180438641742313</v>
      </c>
      <c r="J114" s="331">
        <v>8.5380393998470403</v>
      </c>
      <c r="K114" s="331">
        <v>9.0911267219353249</v>
      </c>
      <c r="L114" s="331">
        <v>9.0861957825233599</v>
      </c>
      <c r="M114" s="331">
        <v>9.163189795102042</v>
      </c>
      <c r="N114" s="331">
        <v>9.2164472471362036</v>
      </c>
      <c r="O114" s="331">
        <v>9.2823389831283869</v>
      </c>
      <c r="P114" s="331">
        <v>9.2768901868849198</v>
      </c>
      <c r="Q114" s="331">
        <v>9.2428356269479757</v>
      </c>
      <c r="R114" s="331">
        <v>9.3275986018886456</v>
      </c>
      <c r="S114" s="331">
        <v>9.3642398725012441</v>
      </c>
      <c r="T114" s="331">
        <v>9.4987181366624807</v>
      </c>
      <c r="U114" s="331">
        <v>9.8936738915630027</v>
      </c>
      <c r="V114" s="331">
        <v>10.500033251529409</v>
      </c>
      <c r="W114" s="331">
        <v>10.889875115565433</v>
      </c>
      <c r="X114" s="332">
        <v>11.685426211850464</v>
      </c>
      <c r="AB114" s="248"/>
      <c r="AC114" s="248"/>
      <c r="AD114" s="248"/>
      <c r="AE114" s="248"/>
      <c r="AF114" s="248"/>
      <c r="AG114" s="248"/>
      <c r="AH114" s="248"/>
      <c r="AI114" s="248"/>
      <c r="AJ114" s="248"/>
      <c r="AK114" s="248"/>
      <c r="AL114" s="248"/>
      <c r="AM114" s="248"/>
      <c r="AN114" s="248"/>
      <c r="AO114" s="248"/>
      <c r="AP114" s="248"/>
      <c r="AQ114" s="248"/>
      <c r="AR114" s="248"/>
      <c r="AS114" s="248"/>
      <c r="AT114" s="248"/>
      <c r="AU114" s="248"/>
      <c r="AV114" s="248"/>
      <c r="AW114" s="248"/>
      <c r="BA114" s="158"/>
      <c r="BB114" s="158"/>
      <c r="BC114" s="158"/>
      <c r="BD114" s="158"/>
      <c r="BE114" s="158"/>
      <c r="BF114" s="158"/>
      <c r="BG114" s="158"/>
      <c r="BH114" s="158"/>
      <c r="BI114" s="158"/>
      <c r="BJ114" s="158"/>
      <c r="BK114" s="158"/>
      <c r="BL114" s="158"/>
      <c r="BM114" s="158"/>
      <c r="BN114" s="158"/>
      <c r="BO114" s="158"/>
      <c r="BP114" s="158"/>
      <c r="BQ114" s="158"/>
      <c r="BR114" s="158"/>
      <c r="BS114" s="158"/>
      <c r="BT114" s="158"/>
      <c r="BU114" s="158"/>
      <c r="BV114" s="158"/>
    </row>
    <row r="115" spans="1:74">
      <c r="A115" s="242" t="s">
        <v>9</v>
      </c>
      <c r="B115" s="281" t="s">
        <v>128</v>
      </c>
      <c r="C115" s="331">
        <v>2.7389344571678649</v>
      </c>
      <c r="D115" s="331">
        <v>2.8184366064662543</v>
      </c>
      <c r="E115" s="331">
        <v>2.9308142956805194</v>
      </c>
      <c r="F115" s="331">
        <v>3.1639144858851673</v>
      </c>
      <c r="G115" s="331">
        <v>3.6965129872739144</v>
      </c>
      <c r="H115" s="331">
        <v>4.10296986609975</v>
      </c>
      <c r="I115" s="331">
        <v>4.201047533021649</v>
      </c>
      <c r="J115" s="331">
        <v>4.9021144876786638</v>
      </c>
      <c r="K115" s="331">
        <v>5.1475772364297221</v>
      </c>
      <c r="L115" s="331">
        <v>5.1353562699301092</v>
      </c>
      <c r="M115" s="331">
        <v>5.1155664844776769</v>
      </c>
      <c r="N115" s="331">
        <v>5.1797755355999486</v>
      </c>
      <c r="O115" s="331">
        <v>5.2604047913874421</v>
      </c>
      <c r="P115" s="331">
        <v>5.3235968054079521</v>
      </c>
      <c r="Q115" s="331">
        <v>5.3311879635295423</v>
      </c>
      <c r="R115" s="331">
        <v>5.3630101764501301</v>
      </c>
      <c r="S115" s="331">
        <v>5.382193696935663</v>
      </c>
      <c r="T115" s="331">
        <v>5.4403752560089655</v>
      </c>
      <c r="U115" s="331">
        <v>5.7104189375933112</v>
      </c>
      <c r="V115" s="331">
        <v>6.1135173639764488</v>
      </c>
      <c r="W115" s="331">
        <v>6.4274196647373394</v>
      </c>
      <c r="X115" s="332">
        <v>6.8424630827609354</v>
      </c>
      <c r="AB115" s="248"/>
      <c r="AC115" s="248"/>
      <c r="AD115" s="248"/>
      <c r="AE115" s="248"/>
      <c r="AF115" s="248"/>
      <c r="AG115" s="248"/>
      <c r="AH115" s="248"/>
      <c r="AI115" s="248"/>
      <c r="AJ115" s="248"/>
      <c r="AK115" s="248"/>
      <c r="AL115" s="248"/>
      <c r="AM115" s="248"/>
      <c r="AN115" s="248"/>
      <c r="AO115" s="248"/>
      <c r="AP115" s="248"/>
      <c r="AQ115" s="248"/>
      <c r="AR115" s="248"/>
      <c r="AS115" s="248"/>
      <c r="AT115" s="248"/>
      <c r="AU115" s="248"/>
      <c r="AV115" s="248"/>
      <c r="AW115" s="248"/>
      <c r="BA115" s="158"/>
      <c r="BB115" s="158"/>
      <c r="BC115" s="158"/>
      <c r="BD115" s="158"/>
      <c r="BE115" s="158"/>
      <c r="BF115" s="158"/>
      <c r="BG115" s="158"/>
      <c r="BH115" s="158"/>
      <c r="BI115" s="158"/>
      <c r="BJ115" s="158"/>
      <c r="BK115" s="158"/>
      <c r="BL115" s="158"/>
      <c r="BM115" s="158"/>
      <c r="BN115" s="158"/>
      <c r="BO115" s="158"/>
      <c r="BP115" s="158"/>
      <c r="BQ115" s="158"/>
      <c r="BR115" s="158"/>
      <c r="BS115" s="158"/>
      <c r="BT115" s="158"/>
      <c r="BU115" s="158"/>
      <c r="BV115" s="158"/>
    </row>
    <row r="116" spans="1:74">
      <c r="A116" s="242" t="s">
        <v>9</v>
      </c>
      <c r="B116" s="43" t="s">
        <v>244</v>
      </c>
      <c r="C116" s="331">
        <v>5.0663477334917509E-2</v>
      </c>
      <c r="D116" s="331">
        <v>9.350570001339864E-2</v>
      </c>
      <c r="E116" s="331">
        <v>8.9973048804501729E-2</v>
      </c>
      <c r="F116" s="331">
        <v>8.6861311747254144E-2</v>
      </c>
      <c r="G116" s="331">
        <v>8.5764195625857798E-2</v>
      </c>
      <c r="H116" s="331">
        <v>8.3997416489638002E-2</v>
      </c>
      <c r="I116" s="331">
        <v>7.811093270811087E-2</v>
      </c>
      <c r="J116" s="331">
        <v>8.5082937668516698E-2</v>
      </c>
      <c r="K116" s="331">
        <v>8.1088002134214923E-2</v>
      </c>
      <c r="L116" s="331">
        <v>7.866488373492897E-2</v>
      </c>
      <c r="M116" s="331">
        <v>0.10167443578350552</v>
      </c>
      <c r="N116" s="331">
        <v>0.16898393207424467</v>
      </c>
      <c r="O116" s="331">
        <v>0.23873867868013254</v>
      </c>
      <c r="P116" s="331">
        <v>0.24553045992719</v>
      </c>
      <c r="Q116" s="331">
        <v>0.2494582229684974</v>
      </c>
      <c r="R116" s="331">
        <v>0.25571183486413246</v>
      </c>
      <c r="S116" s="331">
        <v>0.26124895209584686</v>
      </c>
      <c r="T116" s="331">
        <v>0.25799496273624617</v>
      </c>
      <c r="U116" s="331">
        <v>0.26395828082018485</v>
      </c>
      <c r="V116" s="331">
        <v>0.26073391122757233</v>
      </c>
      <c r="W116" s="331">
        <v>0.26239115233484328</v>
      </c>
      <c r="X116" s="332">
        <v>0.2648280776929875</v>
      </c>
      <c r="AB116" s="248"/>
      <c r="AC116" s="248"/>
      <c r="AD116" s="248"/>
      <c r="AE116" s="248"/>
      <c r="AF116" s="248"/>
      <c r="AG116" s="248"/>
      <c r="AH116" s="248"/>
      <c r="AI116" s="248"/>
      <c r="AJ116" s="248"/>
      <c r="AK116" s="248"/>
      <c r="AL116" s="248"/>
      <c r="AM116" s="248"/>
      <c r="AN116" s="248"/>
      <c r="AO116" s="248"/>
      <c r="AP116" s="248"/>
      <c r="AQ116" s="248"/>
      <c r="AR116" s="248"/>
      <c r="AS116" s="248"/>
      <c r="AT116" s="248"/>
      <c r="AU116" s="248"/>
      <c r="AV116" s="248"/>
      <c r="AW116" s="248"/>
      <c r="BA116" s="158"/>
      <c r="BB116" s="158"/>
      <c r="BC116" s="158"/>
      <c r="BD116" s="158"/>
      <c r="BE116" s="158"/>
      <c r="BF116" s="158"/>
      <c r="BG116" s="158"/>
      <c r="BH116" s="158"/>
      <c r="BI116" s="158"/>
      <c r="BJ116" s="158"/>
      <c r="BK116" s="158"/>
      <c r="BL116" s="158"/>
      <c r="BM116" s="158"/>
      <c r="BN116" s="158"/>
      <c r="BO116" s="158"/>
      <c r="BP116" s="158"/>
      <c r="BQ116" s="158"/>
      <c r="BR116" s="158"/>
      <c r="BS116" s="158"/>
      <c r="BT116" s="158"/>
      <c r="BU116" s="158"/>
      <c r="BV116" s="158"/>
    </row>
    <row r="117" spans="1:74">
      <c r="A117" s="242" t="s">
        <v>9</v>
      </c>
      <c r="B117" s="43" t="s">
        <v>269</v>
      </c>
      <c r="C117" s="331">
        <v>0</v>
      </c>
      <c r="D117" s="331">
        <v>0</v>
      </c>
      <c r="E117" s="331">
        <v>0</v>
      </c>
      <c r="F117" s="331">
        <v>0</v>
      </c>
      <c r="G117" s="331">
        <v>0</v>
      </c>
      <c r="H117" s="331">
        <v>0</v>
      </c>
      <c r="I117" s="331">
        <v>0</v>
      </c>
      <c r="J117" s="331">
        <v>0</v>
      </c>
      <c r="K117" s="331">
        <v>0</v>
      </c>
      <c r="L117" s="331">
        <v>0</v>
      </c>
      <c r="M117" s="331">
        <v>0</v>
      </c>
      <c r="N117" s="331">
        <v>0</v>
      </c>
      <c r="O117" s="331">
        <v>0</v>
      </c>
      <c r="P117" s="331">
        <v>0</v>
      </c>
      <c r="Q117" s="331">
        <v>0</v>
      </c>
      <c r="R117" s="331">
        <v>0</v>
      </c>
      <c r="S117" s="331">
        <v>2.3000092011210279E-2</v>
      </c>
      <c r="T117" s="331">
        <v>4.3980879915924538E-2</v>
      </c>
      <c r="U117" s="331">
        <v>4.3713002019852405E-2</v>
      </c>
      <c r="V117" s="331">
        <v>4.5247193289130974E-2</v>
      </c>
      <c r="W117" s="331">
        <v>4.5618511228380274E-2</v>
      </c>
      <c r="X117" s="332">
        <v>4.5270838389667653E-2</v>
      </c>
      <c r="AB117" s="248"/>
      <c r="AC117" s="248"/>
      <c r="AD117" s="248"/>
      <c r="AE117" s="248"/>
      <c r="AF117" s="248"/>
      <c r="AG117" s="248"/>
      <c r="AH117" s="248"/>
      <c r="AI117" s="248"/>
      <c r="AJ117" s="248"/>
      <c r="AK117" s="248"/>
      <c r="AL117" s="248"/>
      <c r="AM117" s="248"/>
      <c r="AN117" s="248"/>
      <c r="AO117" s="248"/>
      <c r="AP117" s="248"/>
      <c r="AQ117" s="248"/>
      <c r="AR117" s="248"/>
      <c r="AS117" s="248"/>
      <c r="AT117" s="248"/>
      <c r="AU117" s="248"/>
      <c r="AV117" s="248"/>
      <c r="AW117" s="248"/>
      <c r="AY117" s="238"/>
      <c r="AZ117" s="238"/>
      <c r="BA117" s="250"/>
      <c r="BB117" s="250"/>
      <c r="BC117" s="250"/>
      <c r="BD117" s="250"/>
      <c r="BE117" s="250"/>
      <c r="BF117" s="250"/>
      <c r="BG117" s="250"/>
      <c r="BH117" s="250"/>
      <c r="BI117" s="250"/>
      <c r="BJ117" s="250"/>
      <c r="BK117" s="250"/>
      <c r="BL117" s="250"/>
      <c r="BM117" s="250"/>
      <c r="BN117" s="250"/>
      <c r="BO117" s="250"/>
      <c r="BP117" s="250"/>
      <c r="BQ117" s="250"/>
      <c r="BR117" s="250"/>
      <c r="BS117" s="250"/>
      <c r="BT117" s="250"/>
      <c r="BU117" s="250"/>
      <c r="BV117" s="250"/>
    </row>
    <row r="118" spans="1:74">
      <c r="A118" s="283" t="s">
        <v>9</v>
      </c>
      <c r="B118" s="284" t="s">
        <v>9</v>
      </c>
      <c r="C118" s="333">
        <v>3.2051286290678953</v>
      </c>
      <c r="D118" s="333">
        <v>3.3308950962851318</v>
      </c>
      <c r="E118" s="333">
        <v>3.4569730851973119</v>
      </c>
      <c r="F118" s="333">
        <v>3.7115713904997309</v>
      </c>
      <c r="G118" s="333">
        <v>4.3213876298325404</v>
      </c>
      <c r="H118" s="333">
        <v>4.7784771607689382</v>
      </c>
      <c r="I118" s="333">
        <v>6.3149152738793015</v>
      </c>
      <c r="J118" s="333">
        <v>7.4158630563839436</v>
      </c>
      <c r="K118" s="333">
        <v>7.925616857310307</v>
      </c>
      <c r="L118" s="333">
        <v>7.9986923562934233</v>
      </c>
      <c r="M118" s="333">
        <v>8.0437357517368309</v>
      </c>
      <c r="N118" s="333">
        <v>8.1849708761409286</v>
      </c>
      <c r="O118" s="333">
        <v>8.3725530769839285</v>
      </c>
      <c r="P118" s="333">
        <v>8.441629466686166</v>
      </c>
      <c r="Q118" s="333">
        <v>8.4319760733347771</v>
      </c>
      <c r="R118" s="333">
        <v>8.4284142808446152</v>
      </c>
      <c r="S118" s="333">
        <v>8.4568307758564778</v>
      </c>
      <c r="T118" s="333">
        <v>8.5316828908358247</v>
      </c>
      <c r="U118" s="333">
        <v>8.8424921423376119</v>
      </c>
      <c r="V118" s="333">
        <v>9.3905146255870484</v>
      </c>
      <c r="W118" s="333">
        <v>9.7571172290388724</v>
      </c>
      <c r="X118" s="334">
        <v>10.359926371983063</v>
      </c>
      <c r="AB118" s="248"/>
      <c r="AC118" s="248"/>
      <c r="AD118" s="248"/>
      <c r="AE118" s="248"/>
      <c r="AF118" s="248"/>
      <c r="AG118" s="248"/>
      <c r="AH118" s="248"/>
      <c r="AI118" s="248"/>
      <c r="AJ118" s="248"/>
      <c r="AK118" s="248"/>
      <c r="AL118" s="248"/>
      <c r="AM118" s="248"/>
      <c r="AN118" s="248"/>
      <c r="AO118" s="248"/>
      <c r="AP118" s="248"/>
      <c r="AQ118" s="248"/>
      <c r="AR118" s="248"/>
      <c r="AS118" s="248"/>
      <c r="AT118" s="248"/>
      <c r="AU118" s="248"/>
      <c r="AV118" s="248"/>
      <c r="AW118" s="248"/>
      <c r="AY118" s="238"/>
      <c r="AZ118" s="238"/>
      <c r="BA118" s="250"/>
      <c r="BB118" s="250"/>
      <c r="BC118" s="250"/>
      <c r="BD118" s="250"/>
      <c r="BE118" s="250"/>
      <c r="BF118" s="250"/>
      <c r="BG118" s="250"/>
      <c r="BH118" s="250"/>
      <c r="BI118" s="250"/>
      <c r="BJ118" s="250"/>
      <c r="BK118" s="250"/>
      <c r="BL118" s="250"/>
      <c r="BM118" s="250"/>
      <c r="BN118" s="250"/>
      <c r="BO118" s="250"/>
      <c r="BP118" s="250"/>
      <c r="BQ118" s="250"/>
      <c r="BR118" s="250"/>
      <c r="BS118" s="250"/>
      <c r="BT118" s="250"/>
      <c r="BU118" s="250"/>
      <c r="BV118" s="250"/>
    </row>
    <row r="119" spans="1:74">
      <c r="C119" s="31"/>
      <c r="D119" s="31"/>
      <c r="E119" s="31"/>
      <c r="F119" s="31"/>
      <c r="G119" s="31"/>
      <c r="H119" s="31"/>
      <c r="I119" s="31"/>
      <c r="J119" s="31"/>
      <c r="K119" s="31"/>
      <c r="L119" s="31"/>
      <c r="M119" s="31"/>
      <c r="N119" s="31"/>
    </row>
  </sheetData>
  <autoFilter ref="A4:B118" xr:uid="{00000000-0009-0000-0000-00000C000000}"/>
  <sortState xmlns:xlrd2="http://schemas.microsoft.com/office/spreadsheetml/2017/richdata2" ref="A5:Q99">
    <sortCondition ref="A5:A99"/>
    <sortCondition ref="B5:B99" customList="20 Hours ECE,2 and over - non 20 Hours ECE,Under 2s,Under 2's,Equity funding,Total"/>
  </sortState>
  <customSheetViews>
    <customSheetView guid="{F6994088-F0D2-4BE6-9955-D0C7C7526185}" scale="80" fitToPage="1" showAutoFilter="1">
      <pane xSplit="2" ySplit="4" topLeftCell="C5" activePane="bottomRight" state="frozen"/>
      <selection pane="bottomRight"/>
      <pageMargins left="0.70866141732283472" right="0.70866141732283472" top="0.74803149606299213" bottom="0.74803149606299213" header="0.31496062992125984" footer="0.31496062992125984"/>
      <pageSetup paperSize="9" scale="52" fitToWidth="4" orientation="portrait" r:id="rId1"/>
      <autoFilter ref="A4:B118" xr:uid="{3251E3E3-181A-4274-9FDC-13DAACD3670F}"/>
    </customSheetView>
  </customSheetViews>
  <mergeCells count="1">
    <mergeCell ref="M1:N1"/>
  </mergeCells>
  <phoneticPr fontId="35" type="noConversion"/>
  <hyperlinks>
    <hyperlink ref="P1" location="'Table Index'!A1" tooltip="Click here to see table index" display="Back to Index" xr:uid="{B605C0BC-F895-4D1E-AC94-E2E5B2276259}"/>
    <hyperlink ref="M1" location="'Table Notes'!A1" tooltip="Click here to see the notes for data" display="About the data in this table" xr:uid="{D12F2038-66C7-45F6-9D29-A3A23CFCC314}"/>
    <hyperlink ref="A4" location="'Table Notes'!A18" display="Regional Council 14" xr:uid="{3969EC17-0BAC-41A4-806E-67DD6E8B0857}"/>
    <hyperlink ref="B4" location="'Table Notes'!A17" display="Programme 14" xr:uid="{FE2A5D30-1432-434B-8FBB-79FDDB330C6D}"/>
  </hyperlinks>
  <pageMargins left="0.70866141732283472" right="0.70866141732283472" top="0.74803149606299213" bottom="0.74803149606299213" header="0.31496062992125984" footer="0.31496062992125984"/>
  <pageSetup paperSize="9" scale="44" fitToWidth="4" orientation="portrait"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theme="3"/>
  </sheetPr>
  <dimension ref="A1:CY544"/>
  <sheetViews>
    <sheetView zoomScale="55" zoomScaleNormal="55" workbookViewId="0">
      <pane xSplit="2" ySplit="4" topLeftCell="R501" activePane="bottomRight" state="frozen"/>
      <selection pane="topRight" activeCell="C1" sqref="C1"/>
      <selection pane="bottomLeft" activeCell="A5" sqref="A5"/>
      <selection pane="bottomRight"/>
    </sheetView>
  </sheetViews>
  <sheetFormatPr defaultColWidth="8.90625" defaultRowHeight="14.5"/>
  <cols>
    <col min="1" max="1" width="72.1796875" style="12" customWidth="1"/>
    <col min="2" max="2" width="31.1796875" style="105" customWidth="1"/>
    <col min="3" max="24" width="11.1796875" style="105" customWidth="1"/>
    <col min="25" max="103" width="8.90625" style="20" customWidth="1"/>
    <col min="104" max="16384" width="8.90625" style="105"/>
  </cols>
  <sheetData>
    <row r="1" spans="1:99" ht="38.25" customHeight="1" thickBot="1">
      <c r="A1" s="13" t="str">
        <f>'Table Index'!J16</f>
        <v>Entitlement funding, equity funding and targeted funding for disadvantage  per funded child hour by Territorial Authority, Auckland Local Board and programme ($, GST exclusive)</v>
      </c>
      <c r="B1" s="99"/>
      <c r="C1" s="99"/>
      <c r="D1" s="99"/>
      <c r="E1" s="99"/>
      <c r="F1" s="99"/>
      <c r="G1" s="99"/>
      <c r="H1" s="99"/>
      <c r="I1" s="99"/>
      <c r="M1" s="405" t="s">
        <v>87</v>
      </c>
      <c r="N1" s="406"/>
      <c r="P1" s="131" t="s">
        <v>256</v>
      </c>
      <c r="BX1" s="216"/>
    </row>
    <row r="2" spans="1:99" ht="15" customHeight="1">
      <c r="A2" s="13"/>
      <c r="M2" s="6"/>
      <c r="BX2" s="216"/>
    </row>
    <row r="3" spans="1:99" ht="15" customHeight="1">
      <c r="A3" s="260" t="s">
        <v>50</v>
      </c>
      <c r="Z3" s="216"/>
      <c r="AA3" s="151"/>
      <c r="AB3" s="215"/>
      <c r="AY3" s="216"/>
      <c r="BX3" s="215"/>
      <c r="BY3" s="151"/>
    </row>
    <row r="4" spans="1:99" ht="33.75" customHeight="1">
      <c r="A4" s="234" t="s">
        <v>338</v>
      </c>
      <c r="B4" s="87" t="s">
        <v>336</v>
      </c>
      <c r="C4" s="89" t="s">
        <v>0</v>
      </c>
      <c r="D4" s="89" t="s">
        <v>1</v>
      </c>
      <c r="E4" s="89" t="s">
        <v>2</v>
      </c>
      <c r="F4" s="89" t="s">
        <v>3</v>
      </c>
      <c r="G4" s="89" t="s">
        <v>4</v>
      </c>
      <c r="H4" s="89" t="s">
        <v>5</v>
      </c>
      <c r="I4" s="89" t="s">
        <v>6</v>
      </c>
      <c r="J4" s="89" t="s">
        <v>7</v>
      </c>
      <c r="K4" s="89" t="s">
        <v>8</v>
      </c>
      <c r="L4" s="89" t="s">
        <v>15</v>
      </c>
      <c r="M4" s="89" t="s">
        <v>71</v>
      </c>
      <c r="N4" s="89" t="s">
        <v>82</v>
      </c>
      <c r="O4" s="89" t="s">
        <v>90</v>
      </c>
      <c r="P4" s="89" t="s">
        <v>101</v>
      </c>
      <c r="Q4" s="89" t="s">
        <v>127</v>
      </c>
      <c r="R4" s="89" t="s">
        <v>215</v>
      </c>
      <c r="S4" s="89" t="s">
        <v>224</v>
      </c>
      <c r="T4" s="89" t="s">
        <v>255</v>
      </c>
      <c r="U4" s="89" t="s">
        <v>305</v>
      </c>
      <c r="V4" s="89" t="s">
        <v>330</v>
      </c>
      <c r="W4" s="89" t="s">
        <v>333</v>
      </c>
      <c r="X4" s="235" t="s">
        <v>353</v>
      </c>
      <c r="BX4" s="258"/>
      <c r="BY4" s="258"/>
      <c r="BZ4" s="258"/>
      <c r="CA4" s="258"/>
      <c r="CB4" s="258"/>
      <c r="CC4" s="258"/>
      <c r="CD4" s="258"/>
      <c r="CE4" s="258"/>
      <c r="CF4" s="258"/>
      <c r="CG4" s="258"/>
      <c r="CH4" s="258"/>
      <c r="CI4" s="258"/>
      <c r="CJ4" s="258"/>
      <c r="CK4" s="258"/>
      <c r="CL4" s="258"/>
      <c r="CM4" s="258"/>
      <c r="CN4" s="258"/>
      <c r="CO4" s="258"/>
      <c r="CP4" s="258"/>
      <c r="CQ4" s="258"/>
      <c r="CR4" s="258"/>
      <c r="CS4" s="258"/>
      <c r="CT4" s="258"/>
      <c r="CU4" s="258"/>
    </row>
    <row r="5" spans="1:99">
      <c r="A5" s="174" t="s">
        <v>190</v>
      </c>
      <c r="B5" s="280" t="s">
        <v>57</v>
      </c>
      <c r="C5" s="331" t="s">
        <v>270</v>
      </c>
      <c r="D5" s="331" t="s">
        <v>270</v>
      </c>
      <c r="E5" s="331" t="s">
        <v>270</v>
      </c>
      <c r="F5" s="331" t="s">
        <v>270</v>
      </c>
      <c r="G5" s="331" t="s">
        <v>270</v>
      </c>
      <c r="H5" s="331" t="s">
        <v>270</v>
      </c>
      <c r="I5" s="331">
        <v>7.2327246738330508</v>
      </c>
      <c r="J5" s="331">
        <v>8.7637991554961303</v>
      </c>
      <c r="K5" s="331">
        <v>9.4972966269928722</v>
      </c>
      <c r="L5" s="331">
        <v>9.3667615813313816</v>
      </c>
      <c r="M5" s="331">
        <v>9.6288766976851043</v>
      </c>
      <c r="N5" s="331">
        <v>9.614305450243787</v>
      </c>
      <c r="O5" s="331">
        <v>9.749692159831584</v>
      </c>
      <c r="P5" s="331">
        <v>9.8799534795252004</v>
      </c>
      <c r="Q5" s="331">
        <v>9.9304826957773749</v>
      </c>
      <c r="R5" s="331">
        <v>9.971252664477106</v>
      </c>
      <c r="S5" s="331">
        <v>9.9866623238604433</v>
      </c>
      <c r="T5" s="331">
        <v>10.073397499425971</v>
      </c>
      <c r="U5" s="331">
        <v>10.304681341995753</v>
      </c>
      <c r="V5" s="331">
        <v>10.77744053652753</v>
      </c>
      <c r="W5" s="331">
        <v>11.201226073696258</v>
      </c>
      <c r="X5" s="332">
        <v>11.84688027304499</v>
      </c>
      <c r="Z5" s="253"/>
      <c r="AA5" s="253"/>
      <c r="AB5" s="248"/>
      <c r="AC5" s="248"/>
      <c r="AD5" s="248"/>
      <c r="AE5" s="248"/>
      <c r="AF5" s="248"/>
      <c r="AG5" s="248"/>
      <c r="AH5" s="248"/>
      <c r="AI5" s="248"/>
      <c r="AJ5" s="248"/>
      <c r="AK5" s="248"/>
      <c r="AL5" s="248"/>
      <c r="AM5" s="248"/>
      <c r="AN5" s="248"/>
      <c r="AO5" s="248"/>
      <c r="AP5" s="248"/>
      <c r="AQ5" s="248"/>
      <c r="AR5" s="248"/>
      <c r="AS5" s="248"/>
      <c r="AT5" s="248"/>
      <c r="AU5" s="248"/>
      <c r="AV5" s="248"/>
      <c r="AW5" s="248"/>
      <c r="AX5" s="158"/>
      <c r="AY5" s="158"/>
      <c r="AZ5" s="158"/>
      <c r="BA5" s="158"/>
      <c r="BB5" s="158"/>
      <c r="BC5" s="158"/>
      <c r="BD5" s="158"/>
      <c r="BE5" s="158"/>
      <c r="BF5" s="158"/>
      <c r="BG5" s="158"/>
      <c r="BH5" s="158"/>
      <c r="BI5" s="158"/>
      <c r="BJ5" s="158"/>
      <c r="BK5" s="158"/>
      <c r="BL5" s="158"/>
      <c r="BM5" s="158"/>
      <c r="BN5" s="158"/>
      <c r="BO5" s="158"/>
      <c r="BP5" s="158"/>
      <c r="BQ5" s="158"/>
      <c r="BR5" s="158"/>
      <c r="BS5" s="158"/>
      <c r="BT5" s="158"/>
      <c r="BU5" s="158"/>
      <c r="BV5" s="158"/>
      <c r="BX5" s="258"/>
      <c r="BY5" s="258"/>
      <c r="BZ5" s="258"/>
      <c r="CA5" s="258"/>
      <c r="CB5" s="258"/>
      <c r="CC5" s="258"/>
      <c r="CD5" s="258"/>
      <c r="CE5" s="258"/>
      <c r="CF5" s="258"/>
      <c r="CG5" s="258"/>
      <c r="CH5" s="258"/>
      <c r="CI5" s="258"/>
      <c r="CJ5" s="258"/>
      <c r="CK5" s="258"/>
      <c r="CL5" s="258"/>
      <c r="CM5" s="258"/>
      <c r="CN5" s="258"/>
      <c r="CO5" s="258"/>
      <c r="CP5" s="258"/>
      <c r="CQ5" s="258"/>
      <c r="CR5" s="258"/>
      <c r="CS5" s="258"/>
      <c r="CT5" s="258"/>
      <c r="CU5" s="258"/>
    </row>
    <row r="6" spans="1:99">
      <c r="A6" s="174" t="s">
        <v>190</v>
      </c>
      <c r="B6" s="38" t="s">
        <v>52</v>
      </c>
      <c r="C6" s="331">
        <v>5.2775333790580667</v>
      </c>
      <c r="D6" s="331">
        <v>5.3293900227493163</v>
      </c>
      <c r="E6" s="331">
        <v>5.5058610172996083</v>
      </c>
      <c r="F6" s="331">
        <v>5.8437065369499352</v>
      </c>
      <c r="G6" s="331">
        <v>6.9936307208331803</v>
      </c>
      <c r="H6" s="331">
        <v>8.1273376302877125</v>
      </c>
      <c r="I6" s="331">
        <v>8.568787759807778</v>
      </c>
      <c r="J6" s="331">
        <v>9.1619044633901829</v>
      </c>
      <c r="K6" s="331">
        <v>9.8679059820089954</v>
      </c>
      <c r="L6" s="331">
        <v>9.7544915814650714</v>
      </c>
      <c r="M6" s="331">
        <v>10.058602972033203</v>
      </c>
      <c r="N6" s="331">
        <v>10.040645176023405</v>
      </c>
      <c r="O6" s="331">
        <v>10.154453010738752</v>
      </c>
      <c r="P6" s="331">
        <v>10.208753595415518</v>
      </c>
      <c r="Q6" s="331">
        <v>10.252250055893944</v>
      </c>
      <c r="R6" s="331">
        <v>10.324828273490487</v>
      </c>
      <c r="S6" s="331">
        <v>10.373744752029431</v>
      </c>
      <c r="T6" s="331">
        <v>10.425886924327505</v>
      </c>
      <c r="U6" s="331">
        <v>10.625786366895246</v>
      </c>
      <c r="V6" s="331">
        <v>11.102366236311592</v>
      </c>
      <c r="W6" s="331">
        <v>11.385722469435132</v>
      </c>
      <c r="X6" s="332">
        <v>12.095276759628485</v>
      </c>
      <c r="Z6" s="253"/>
      <c r="AA6" s="253"/>
      <c r="AB6" s="248"/>
      <c r="AC6" s="248"/>
      <c r="AD6" s="248"/>
      <c r="AE6" s="248"/>
      <c r="AF6" s="248"/>
      <c r="AG6" s="248"/>
      <c r="AH6" s="248"/>
      <c r="AI6" s="248"/>
      <c r="AJ6" s="248"/>
      <c r="AK6" s="248"/>
      <c r="AL6" s="248"/>
      <c r="AM6" s="248"/>
      <c r="AN6" s="248"/>
      <c r="AO6" s="248"/>
      <c r="AP6" s="248"/>
      <c r="AQ6" s="248"/>
      <c r="AR6" s="248"/>
      <c r="AS6" s="248"/>
      <c r="AT6" s="248"/>
      <c r="AU6" s="248"/>
      <c r="AV6" s="248"/>
      <c r="AW6" s="248"/>
      <c r="AX6" s="158"/>
      <c r="AY6" s="158"/>
      <c r="AZ6" s="158"/>
      <c r="BA6" s="158"/>
      <c r="BB6" s="158"/>
      <c r="BC6" s="158"/>
      <c r="BD6" s="158"/>
      <c r="BE6" s="158"/>
      <c r="BF6" s="158"/>
      <c r="BG6" s="158"/>
      <c r="BH6" s="158"/>
      <c r="BI6" s="158"/>
      <c r="BJ6" s="158"/>
      <c r="BK6" s="158"/>
      <c r="BL6" s="158"/>
      <c r="BM6" s="158"/>
      <c r="BN6" s="158"/>
      <c r="BO6" s="158"/>
      <c r="BP6" s="158"/>
      <c r="BQ6" s="158"/>
      <c r="BR6" s="158"/>
      <c r="BS6" s="158"/>
      <c r="BT6" s="158"/>
      <c r="BU6" s="158"/>
      <c r="BV6" s="158"/>
      <c r="BX6" s="258"/>
      <c r="BY6" s="258"/>
      <c r="BZ6" s="258"/>
      <c r="CA6" s="258"/>
      <c r="CB6" s="258"/>
      <c r="CC6" s="258"/>
      <c r="CD6" s="258"/>
      <c r="CE6" s="258"/>
      <c r="CF6" s="258"/>
      <c r="CG6" s="258"/>
      <c r="CH6" s="258"/>
      <c r="CI6" s="258"/>
      <c r="CJ6" s="258"/>
      <c r="CK6" s="258"/>
      <c r="CL6" s="258"/>
      <c r="CM6" s="258"/>
      <c r="CN6" s="258"/>
      <c r="CO6" s="258"/>
      <c r="CP6" s="258"/>
      <c r="CQ6" s="258"/>
      <c r="CR6" s="258"/>
      <c r="CS6" s="258"/>
      <c r="CT6" s="258"/>
      <c r="CU6" s="258"/>
    </row>
    <row r="7" spans="1:99">
      <c r="A7" s="174" t="s">
        <v>190</v>
      </c>
      <c r="B7" s="281" t="s">
        <v>128</v>
      </c>
      <c r="C7" s="331">
        <v>2.8765975797764152</v>
      </c>
      <c r="D7" s="331">
        <v>2.987217858493874</v>
      </c>
      <c r="E7" s="331">
        <v>3.1122384615815708</v>
      </c>
      <c r="F7" s="331">
        <v>3.394147285133164</v>
      </c>
      <c r="G7" s="331">
        <v>3.9729871791850297</v>
      </c>
      <c r="H7" s="331">
        <v>4.47357914261696</v>
      </c>
      <c r="I7" s="331">
        <v>4.5913149202627519</v>
      </c>
      <c r="J7" s="331">
        <v>5.3845688918906376</v>
      </c>
      <c r="K7" s="331">
        <v>5.520037669490522</v>
      </c>
      <c r="L7" s="331">
        <v>5.3618655970695421</v>
      </c>
      <c r="M7" s="331">
        <v>5.4787719997487034</v>
      </c>
      <c r="N7" s="331">
        <v>5.5534232689405245</v>
      </c>
      <c r="O7" s="331">
        <v>5.6477589952637457</v>
      </c>
      <c r="P7" s="331">
        <v>5.7333872713117673</v>
      </c>
      <c r="Q7" s="331">
        <v>5.754180512379925</v>
      </c>
      <c r="R7" s="331">
        <v>5.7778812065884493</v>
      </c>
      <c r="S7" s="331">
        <v>5.8020737236957451</v>
      </c>
      <c r="T7" s="331">
        <v>5.8443811814095659</v>
      </c>
      <c r="U7" s="331">
        <v>5.9934805447146102</v>
      </c>
      <c r="V7" s="331">
        <v>6.30321013260009</v>
      </c>
      <c r="W7" s="331">
        <v>6.5558610425940165</v>
      </c>
      <c r="X7" s="332">
        <v>6.9544456976592146</v>
      </c>
      <c r="Z7" s="253"/>
      <c r="AA7" s="253"/>
      <c r="AB7" s="248"/>
      <c r="AC7" s="248"/>
      <c r="AD7" s="248"/>
      <c r="AE7" s="248"/>
      <c r="AF7" s="248"/>
      <c r="AG7" s="248"/>
      <c r="AH7" s="248"/>
      <c r="AI7" s="248"/>
      <c r="AJ7" s="248"/>
      <c r="AK7" s="248"/>
      <c r="AL7" s="248"/>
      <c r="AM7" s="248"/>
      <c r="AN7" s="248"/>
      <c r="AO7" s="248"/>
      <c r="AP7" s="248"/>
      <c r="AQ7" s="248"/>
      <c r="AR7" s="248"/>
      <c r="AS7" s="248"/>
      <c r="AT7" s="248"/>
      <c r="AU7" s="248"/>
      <c r="AV7" s="248"/>
      <c r="AW7" s="248"/>
      <c r="AX7" s="158"/>
      <c r="AY7" s="158"/>
      <c r="AZ7" s="158"/>
      <c r="BA7" s="158"/>
      <c r="BB7" s="158"/>
      <c r="BC7" s="158"/>
      <c r="BD7" s="158"/>
      <c r="BE7" s="158"/>
      <c r="BF7" s="158"/>
      <c r="BG7" s="158"/>
      <c r="BH7" s="158"/>
      <c r="BI7" s="158"/>
      <c r="BJ7" s="158"/>
      <c r="BK7" s="158"/>
      <c r="BL7" s="158"/>
      <c r="BM7" s="158"/>
      <c r="BN7" s="158"/>
      <c r="BO7" s="158"/>
      <c r="BP7" s="158"/>
      <c r="BQ7" s="158"/>
      <c r="BR7" s="158"/>
      <c r="BS7" s="158"/>
      <c r="BT7" s="158"/>
      <c r="BU7" s="158"/>
      <c r="BV7" s="158"/>
      <c r="BX7" s="258"/>
      <c r="BY7" s="258"/>
      <c r="BZ7" s="258"/>
      <c r="CA7" s="258"/>
      <c r="CB7" s="258"/>
      <c r="CC7" s="258"/>
      <c r="CD7" s="258"/>
      <c r="CE7" s="258"/>
      <c r="CF7" s="258"/>
      <c r="CG7" s="258"/>
      <c r="CH7" s="258"/>
      <c r="CI7" s="258"/>
      <c r="CJ7" s="258"/>
      <c r="CK7" s="258"/>
      <c r="CL7" s="258"/>
      <c r="CM7" s="258"/>
      <c r="CN7" s="258"/>
      <c r="CO7" s="258"/>
      <c r="CP7" s="258"/>
      <c r="CQ7" s="258"/>
      <c r="CR7" s="258"/>
      <c r="CS7" s="258"/>
      <c r="CT7" s="258"/>
      <c r="CU7" s="258"/>
    </row>
    <row r="8" spans="1:99">
      <c r="A8" s="174" t="s">
        <v>190</v>
      </c>
      <c r="B8" s="43" t="s">
        <v>244</v>
      </c>
      <c r="C8" s="331">
        <v>0</v>
      </c>
      <c r="D8" s="331">
        <v>0</v>
      </c>
      <c r="E8" s="331">
        <v>0</v>
      </c>
      <c r="F8" s="331">
        <v>0</v>
      </c>
      <c r="G8" s="331">
        <v>0</v>
      </c>
      <c r="H8" s="331">
        <v>0</v>
      </c>
      <c r="I8" s="331">
        <v>4.1195981079977561E-3</v>
      </c>
      <c r="J8" s="331">
        <v>8.8386291222315692E-3</v>
      </c>
      <c r="K8" s="331">
        <v>7.3801638339310322E-3</v>
      </c>
      <c r="L8" s="331">
        <v>7.1244810048935467E-3</v>
      </c>
      <c r="M8" s="331">
        <v>8.4329238450998878E-3</v>
      </c>
      <c r="N8" s="331">
        <v>2.5112782470926909E-2</v>
      </c>
      <c r="O8" s="331">
        <v>4.6499518679764998E-2</v>
      </c>
      <c r="P8" s="331">
        <v>5.2021936948421235E-2</v>
      </c>
      <c r="Q8" s="331">
        <v>5.5570688783645704E-2</v>
      </c>
      <c r="R8" s="331">
        <v>5.3009457683543662E-2</v>
      </c>
      <c r="S8" s="331">
        <v>4.53353503026451E-2</v>
      </c>
      <c r="T8" s="331">
        <v>4.3147970279561271E-2</v>
      </c>
      <c r="U8" s="331">
        <v>4.4185151415792927E-2</v>
      </c>
      <c r="V8" s="331">
        <v>4.4712274730196962E-2</v>
      </c>
      <c r="W8" s="331">
        <v>5.478272914936539E-2</v>
      </c>
      <c r="X8" s="332">
        <v>5.2272278436008131E-2</v>
      </c>
      <c r="Z8" s="253"/>
      <c r="AA8" s="253"/>
      <c r="AB8" s="248"/>
      <c r="AC8" s="248"/>
      <c r="AD8" s="248"/>
      <c r="AE8" s="248"/>
      <c r="AF8" s="248"/>
      <c r="AG8" s="248"/>
      <c r="AH8" s="248"/>
      <c r="AI8" s="248"/>
      <c r="AJ8" s="248"/>
      <c r="AK8" s="248"/>
      <c r="AL8" s="248"/>
      <c r="AM8" s="248"/>
      <c r="AN8" s="248"/>
      <c r="AO8" s="248"/>
      <c r="AP8" s="248"/>
      <c r="AQ8" s="248"/>
      <c r="AR8" s="248"/>
      <c r="AS8" s="248"/>
      <c r="AT8" s="248"/>
      <c r="AU8" s="248"/>
      <c r="AV8" s="248"/>
      <c r="AW8" s="248"/>
      <c r="AX8" s="158"/>
      <c r="AY8" s="158"/>
      <c r="AZ8" s="158"/>
      <c r="BA8" s="158"/>
      <c r="BB8" s="158"/>
      <c r="BC8" s="158"/>
      <c r="BD8" s="158"/>
      <c r="BE8" s="158"/>
      <c r="BF8" s="158"/>
      <c r="BG8" s="158"/>
      <c r="BH8" s="158"/>
      <c r="BI8" s="158"/>
      <c r="BJ8" s="158"/>
      <c r="BK8" s="158"/>
      <c r="BL8" s="158"/>
      <c r="BM8" s="158"/>
      <c r="BN8" s="158"/>
      <c r="BO8" s="158"/>
      <c r="BP8" s="158"/>
      <c r="BQ8" s="158"/>
      <c r="BR8" s="158"/>
      <c r="BS8" s="158"/>
      <c r="BT8" s="158"/>
      <c r="BU8" s="158"/>
      <c r="BV8" s="158"/>
      <c r="BX8" s="258"/>
      <c r="BY8" s="258"/>
      <c r="BZ8" s="258"/>
      <c r="CA8" s="258"/>
      <c r="CB8" s="258"/>
      <c r="CC8" s="258"/>
      <c r="CD8" s="258"/>
      <c r="CE8" s="258"/>
      <c r="CF8" s="258"/>
      <c r="CG8" s="258"/>
      <c r="CH8" s="258"/>
      <c r="CI8" s="258"/>
      <c r="CJ8" s="258"/>
      <c r="CK8" s="258"/>
      <c r="CL8" s="258"/>
      <c r="CM8" s="258"/>
      <c r="CN8" s="258"/>
      <c r="CO8" s="258"/>
      <c r="CP8" s="258"/>
      <c r="CQ8" s="258"/>
      <c r="CR8" s="258"/>
      <c r="CS8" s="258"/>
      <c r="CT8" s="258"/>
      <c r="CU8" s="258"/>
    </row>
    <row r="9" spans="1:99">
      <c r="A9" s="174" t="s">
        <v>190</v>
      </c>
      <c r="B9" s="43" t="s">
        <v>269</v>
      </c>
      <c r="C9" s="331">
        <v>0</v>
      </c>
      <c r="D9" s="331">
        <v>0</v>
      </c>
      <c r="E9" s="331">
        <v>0</v>
      </c>
      <c r="F9" s="331">
        <v>0</v>
      </c>
      <c r="G9" s="331">
        <v>0</v>
      </c>
      <c r="H9" s="331">
        <v>0</v>
      </c>
      <c r="I9" s="331">
        <v>0</v>
      </c>
      <c r="J9" s="331">
        <v>0</v>
      </c>
      <c r="K9" s="331">
        <v>0</v>
      </c>
      <c r="L9" s="331">
        <v>0</v>
      </c>
      <c r="M9" s="331">
        <v>0</v>
      </c>
      <c r="N9" s="331">
        <v>0</v>
      </c>
      <c r="O9" s="331">
        <v>0</v>
      </c>
      <c r="P9" s="331">
        <v>0</v>
      </c>
      <c r="Q9" s="331">
        <v>0</v>
      </c>
      <c r="R9" s="331">
        <v>0</v>
      </c>
      <c r="S9" s="331">
        <v>1.1811413820776613E-2</v>
      </c>
      <c r="T9" s="331">
        <v>2.0048647604578196E-2</v>
      </c>
      <c r="U9" s="331">
        <v>1.6019225675273727E-2</v>
      </c>
      <c r="V9" s="331">
        <v>1.9643124775617988E-2</v>
      </c>
      <c r="W9" s="331">
        <v>1.6484597826712123E-2</v>
      </c>
      <c r="X9" s="332">
        <v>1.489304130046094E-2</v>
      </c>
      <c r="Z9" s="253"/>
      <c r="AA9" s="253"/>
      <c r="AB9" s="248"/>
      <c r="AC9" s="248"/>
      <c r="AD9" s="248"/>
      <c r="AE9" s="248"/>
      <c r="AF9" s="248"/>
      <c r="AG9" s="248"/>
      <c r="AH9" s="248"/>
      <c r="AI9" s="248"/>
      <c r="AJ9" s="248"/>
      <c r="AK9" s="248"/>
      <c r="AL9" s="248"/>
      <c r="AM9" s="248"/>
      <c r="AN9" s="248"/>
      <c r="AO9" s="248"/>
      <c r="AP9" s="248"/>
      <c r="AQ9" s="248"/>
      <c r="AR9" s="248"/>
      <c r="AS9" s="248"/>
      <c r="AT9" s="248"/>
      <c r="AU9" s="248"/>
      <c r="AV9" s="248"/>
      <c r="AW9" s="248"/>
      <c r="AX9" s="158"/>
      <c r="AY9" s="250"/>
      <c r="AZ9" s="250"/>
      <c r="BA9" s="250"/>
      <c r="BB9" s="250"/>
      <c r="BC9" s="250"/>
      <c r="BD9" s="250"/>
      <c r="BE9" s="250"/>
      <c r="BF9" s="250"/>
      <c r="BG9" s="250"/>
      <c r="BH9" s="250"/>
      <c r="BI9" s="250"/>
      <c r="BJ9" s="250"/>
      <c r="BK9" s="250"/>
      <c r="BL9" s="250"/>
      <c r="BM9" s="250"/>
      <c r="BN9" s="250"/>
      <c r="BO9" s="250"/>
      <c r="BP9" s="250"/>
      <c r="BQ9" s="250"/>
      <c r="BR9" s="250"/>
      <c r="BS9" s="250"/>
      <c r="BT9" s="250"/>
      <c r="BU9" s="250"/>
      <c r="BV9" s="250"/>
      <c r="BX9" s="258"/>
      <c r="BY9" s="258"/>
      <c r="BZ9" s="258"/>
      <c r="CA9" s="258"/>
      <c r="CB9" s="258"/>
      <c r="CC9" s="258"/>
      <c r="CD9" s="258"/>
      <c r="CE9" s="258"/>
      <c r="CF9" s="258"/>
      <c r="CG9" s="258"/>
      <c r="CH9" s="258"/>
      <c r="CI9" s="258"/>
      <c r="CJ9" s="258"/>
      <c r="CK9" s="258"/>
      <c r="CL9" s="258"/>
      <c r="CM9" s="258"/>
      <c r="CN9" s="258"/>
      <c r="CO9" s="258"/>
      <c r="CP9" s="258"/>
      <c r="CQ9" s="258"/>
      <c r="CR9" s="258"/>
      <c r="CS9" s="258"/>
      <c r="CT9" s="258"/>
      <c r="CU9" s="258"/>
    </row>
    <row r="10" spans="1:99">
      <c r="A10" s="174" t="s">
        <v>190</v>
      </c>
      <c r="B10" s="43" t="s">
        <v>9</v>
      </c>
      <c r="C10" s="331">
        <v>3.1947164730240796</v>
      </c>
      <c r="D10" s="331">
        <v>3.3080757681271065</v>
      </c>
      <c r="E10" s="331">
        <v>3.4050778670410509</v>
      </c>
      <c r="F10" s="331">
        <v>3.6910413920061567</v>
      </c>
      <c r="G10" s="331">
        <v>4.3707817202812107</v>
      </c>
      <c r="H10" s="331">
        <v>5.0185784983102417</v>
      </c>
      <c r="I10" s="331">
        <v>6.7193321977011005</v>
      </c>
      <c r="J10" s="331">
        <v>7.8826697698010717</v>
      </c>
      <c r="K10" s="331">
        <v>8.3672443428706469</v>
      </c>
      <c r="L10" s="331">
        <v>8.3390991746631897</v>
      </c>
      <c r="M10" s="331">
        <v>8.6404946717322701</v>
      </c>
      <c r="N10" s="331">
        <v>8.5680302797467309</v>
      </c>
      <c r="O10" s="331">
        <v>8.7436200276751599</v>
      </c>
      <c r="P10" s="331">
        <v>8.8759361947076449</v>
      </c>
      <c r="Q10" s="331">
        <v>8.9554721275929783</v>
      </c>
      <c r="R10" s="331">
        <v>8.9815668596418892</v>
      </c>
      <c r="S10" s="331">
        <v>8.9425693524116312</v>
      </c>
      <c r="T10" s="331">
        <v>8.9300743443209125</v>
      </c>
      <c r="U10" s="331">
        <v>9.2021519128677358</v>
      </c>
      <c r="V10" s="331">
        <v>9.6448595419498524</v>
      </c>
      <c r="W10" s="331">
        <v>10.002274398559992</v>
      </c>
      <c r="X10" s="332">
        <v>10.479430757894384</v>
      </c>
      <c r="Z10" s="253"/>
      <c r="AA10" s="253"/>
      <c r="AB10" s="248"/>
      <c r="AC10" s="248"/>
      <c r="AD10" s="248"/>
      <c r="AE10" s="248"/>
      <c r="AF10" s="248"/>
      <c r="AG10" s="248"/>
      <c r="AH10" s="248"/>
      <c r="AI10" s="248"/>
      <c r="AJ10" s="248"/>
      <c r="AK10" s="248"/>
      <c r="AL10" s="248"/>
      <c r="AM10" s="248"/>
      <c r="AN10" s="248"/>
      <c r="AO10" s="248"/>
      <c r="AP10" s="248"/>
      <c r="AQ10" s="248"/>
      <c r="AR10" s="248"/>
      <c r="AS10" s="248"/>
      <c r="AT10" s="248"/>
      <c r="AU10" s="248"/>
      <c r="AV10" s="248"/>
      <c r="AW10" s="248"/>
      <c r="AX10" s="158"/>
      <c r="AY10" s="250"/>
      <c r="AZ10" s="250"/>
      <c r="BA10" s="250"/>
      <c r="BB10" s="250"/>
      <c r="BC10" s="250"/>
      <c r="BD10" s="250"/>
      <c r="BE10" s="250"/>
      <c r="BF10" s="250"/>
      <c r="BG10" s="250"/>
      <c r="BH10" s="250"/>
      <c r="BI10" s="250"/>
      <c r="BJ10" s="250"/>
      <c r="BK10" s="250"/>
      <c r="BL10" s="250"/>
      <c r="BM10" s="250"/>
      <c r="BN10" s="250"/>
      <c r="BO10" s="250"/>
      <c r="BP10" s="250"/>
      <c r="BQ10" s="250"/>
      <c r="BR10" s="250"/>
      <c r="BS10" s="250"/>
      <c r="BT10" s="250"/>
      <c r="BU10" s="250"/>
      <c r="BV10" s="250"/>
      <c r="BX10" s="258"/>
      <c r="BY10" s="258"/>
      <c r="BZ10" s="258"/>
      <c r="CA10" s="258"/>
      <c r="CB10" s="258"/>
      <c r="CC10" s="258"/>
      <c r="CD10" s="258"/>
      <c r="CE10" s="258"/>
      <c r="CF10" s="258"/>
      <c r="CG10" s="258"/>
      <c r="CH10" s="258"/>
      <c r="CI10" s="258"/>
      <c r="CJ10" s="258"/>
      <c r="CK10" s="258"/>
      <c r="CL10" s="258"/>
      <c r="CM10" s="258"/>
      <c r="CN10" s="258"/>
      <c r="CO10" s="258"/>
      <c r="CP10" s="258"/>
      <c r="CQ10" s="258"/>
      <c r="CR10" s="258"/>
      <c r="CS10" s="258"/>
      <c r="CT10" s="258"/>
      <c r="CU10" s="258"/>
    </row>
    <row r="11" spans="1:99">
      <c r="A11" s="174" t="s">
        <v>134</v>
      </c>
      <c r="B11" s="280" t="s">
        <v>57</v>
      </c>
      <c r="C11" s="331" t="s">
        <v>270</v>
      </c>
      <c r="D11" s="331" t="s">
        <v>270</v>
      </c>
      <c r="E11" s="331" t="s">
        <v>270</v>
      </c>
      <c r="F11" s="331" t="s">
        <v>270</v>
      </c>
      <c r="G11" s="331" t="s">
        <v>270</v>
      </c>
      <c r="H11" s="331" t="s">
        <v>270</v>
      </c>
      <c r="I11" s="331">
        <v>7.7204074958560467</v>
      </c>
      <c r="J11" s="331">
        <v>8.7152034367826108</v>
      </c>
      <c r="K11" s="331">
        <v>9.0718495694982142</v>
      </c>
      <c r="L11" s="331">
        <v>9.0168051156729678</v>
      </c>
      <c r="M11" s="331">
        <v>9.0953627639623686</v>
      </c>
      <c r="N11" s="331">
        <v>9.2804833790263253</v>
      </c>
      <c r="O11" s="331">
        <v>9.6081982837141737</v>
      </c>
      <c r="P11" s="331">
        <v>9.8367656505393288</v>
      </c>
      <c r="Q11" s="331">
        <v>9.9203274646131163</v>
      </c>
      <c r="R11" s="331">
        <v>9.9584244938312789</v>
      </c>
      <c r="S11" s="331">
        <v>9.9857414978811132</v>
      </c>
      <c r="T11" s="331">
        <v>10.04149377190477</v>
      </c>
      <c r="U11" s="331">
        <v>10.27870619187491</v>
      </c>
      <c r="V11" s="331">
        <v>10.706667507785424</v>
      </c>
      <c r="W11" s="331">
        <v>11.130487179876596</v>
      </c>
      <c r="X11" s="332">
        <v>11.958115693402156</v>
      </c>
      <c r="Z11" s="253"/>
      <c r="AA11" s="253"/>
      <c r="AB11" s="248"/>
      <c r="AC11" s="248"/>
      <c r="AD11" s="248"/>
      <c r="AE11" s="248"/>
      <c r="AF11" s="248"/>
      <c r="AG11" s="248"/>
      <c r="AH11" s="248"/>
      <c r="AI11" s="248"/>
      <c r="AJ11" s="248"/>
      <c r="AK11" s="248"/>
      <c r="AL11" s="248"/>
      <c r="AM11" s="248"/>
      <c r="AN11" s="248"/>
      <c r="AO11" s="248"/>
      <c r="AP11" s="248"/>
      <c r="AQ11" s="248"/>
      <c r="AR11" s="248"/>
      <c r="AS11" s="248"/>
      <c r="AT11" s="248"/>
      <c r="AU11" s="248"/>
      <c r="AV11" s="248"/>
      <c r="AW11" s="248"/>
      <c r="AX11" s="158"/>
      <c r="AY11" s="158"/>
      <c r="AZ11" s="158"/>
      <c r="BA11" s="158"/>
      <c r="BB11" s="158"/>
      <c r="BC11" s="158"/>
      <c r="BD11" s="158"/>
      <c r="BE11" s="158"/>
      <c r="BF11" s="158"/>
      <c r="BG11" s="158"/>
      <c r="BH11" s="158"/>
      <c r="BI11" s="158"/>
      <c r="BJ11" s="158"/>
      <c r="BK11" s="158"/>
      <c r="BL11" s="158"/>
      <c r="BM11" s="158"/>
      <c r="BN11" s="158"/>
      <c r="BO11" s="158"/>
      <c r="BP11" s="158"/>
      <c r="BQ11" s="158"/>
      <c r="BR11" s="158"/>
      <c r="BS11" s="158"/>
      <c r="BT11" s="158"/>
      <c r="BU11" s="158"/>
      <c r="BV11" s="158"/>
      <c r="BX11" s="258"/>
      <c r="BY11" s="258"/>
      <c r="BZ11" s="258"/>
      <c r="CA11" s="258"/>
      <c r="CB11" s="258"/>
      <c r="CC11" s="258"/>
      <c r="CD11" s="258"/>
      <c r="CE11" s="258"/>
      <c r="CF11" s="258"/>
      <c r="CG11" s="258"/>
      <c r="CH11" s="258"/>
      <c r="CI11" s="258"/>
      <c r="CJ11" s="258"/>
      <c r="CK11" s="258"/>
      <c r="CL11" s="258"/>
      <c r="CM11" s="258"/>
      <c r="CN11" s="258"/>
      <c r="CO11" s="258"/>
      <c r="CP11" s="258"/>
      <c r="CQ11" s="258"/>
      <c r="CR11" s="258"/>
      <c r="CS11" s="258"/>
      <c r="CT11" s="258"/>
      <c r="CU11" s="258"/>
    </row>
    <row r="12" spans="1:99">
      <c r="A12" s="174" t="s">
        <v>134</v>
      </c>
      <c r="B12" s="38" t="s">
        <v>52</v>
      </c>
      <c r="C12" s="331">
        <v>5.1183969961975571</v>
      </c>
      <c r="D12" s="331">
        <v>5.1916079099813324</v>
      </c>
      <c r="E12" s="331">
        <v>5.4425921864612308</v>
      </c>
      <c r="F12" s="331">
        <v>5.7603034937887987</v>
      </c>
      <c r="G12" s="331">
        <v>6.7191838683869305</v>
      </c>
      <c r="H12" s="331">
        <v>7.354145383296661</v>
      </c>
      <c r="I12" s="331">
        <v>8.3901187839494256</v>
      </c>
      <c r="J12" s="331">
        <v>9.297534065496464</v>
      </c>
      <c r="K12" s="331">
        <v>10.099837429908847</v>
      </c>
      <c r="L12" s="331">
        <v>10.220485060924409</v>
      </c>
      <c r="M12" s="331">
        <v>10.246569543828876</v>
      </c>
      <c r="N12" s="331">
        <v>10.26132337830315</v>
      </c>
      <c r="O12" s="331">
        <v>10.310594497117386</v>
      </c>
      <c r="P12" s="331">
        <v>8.8246372724072106</v>
      </c>
      <c r="Q12" s="331">
        <v>8.301631880496311</v>
      </c>
      <c r="R12" s="331">
        <v>8.5409538755512013</v>
      </c>
      <c r="S12" s="331">
        <v>8.9388485127955217</v>
      </c>
      <c r="T12" s="331">
        <v>9.0677113983575381</v>
      </c>
      <c r="U12" s="331">
        <v>9.2531549597128642</v>
      </c>
      <c r="V12" s="331">
        <v>9.2844081601629966</v>
      </c>
      <c r="W12" s="331">
        <v>9.5164075499005989</v>
      </c>
      <c r="X12" s="332">
        <v>10.400130239921637</v>
      </c>
      <c r="Z12" s="253"/>
      <c r="AA12" s="253"/>
      <c r="AB12" s="248"/>
      <c r="AC12" s="248"/>
      <c r="AD12" s="248"/>
      <c r="AE12" s="248"/>
      <c r="AF12" s="248"/>
      <c r="AG12" s="248"/>
      <c r="AH12" s="248"/>
      <c r="AI12" s="248"/>
      <c r="AJ12" s="248"/>
      <c r="AK12" s="248"/>
      <c r="AL12" s="248"/>
      <c r="AM12" s="248"/>
      <c r="AN12" s="248"/>
      <c r="AO12" s="248"/>
      <c r="AP12" s="248"/>
      <c r="AQ12" s="248"/>
      <c r="AR12" s="248"/>
      <c r="AS12" s="248"/>
      <c r="AT12" s="248"/>
      <c r="AU12" s="248"/>
      <c r="AV12" s="248"/>
      <c r="AW12" s="248"/>
      <c r="AX12" s="158"/>
      <c r="AY12" s="158"/>
      <c r="AZ12" s="158"/>
      <c r="BA12" s="158"/>
      <c r="BB12" s="158"/>
      <c r="BC12" s="158"/>
      <c r="BD12" s="158"/>
      <c r="BE12" s="158"/>
      <c r="BF12" s="158"/>
      <c r="BG12" s="158"/>
      <c r="BH12" s="158"/>
      <c r="BI12" s="158"/>
      <c r="BJ12" s="158"/>
      <c r="BK12" s="158"/>
      <c r="BL12" s="158"/>
      <c r="BM12" s="158"/>
      <c r="BN12" s="158"/>
      <c r="BO12" s="158"/>
      <c r="BP12" s="158"/>
      <c r="BQ12" s="158"/>
      <c r="BR12" s="158"/>
      <c r="BS12" s="158"/>
      <c r="BT12" s="158"/>
      <c r="BU12" s="158"/>
      <c r="BV12" s="158"/>
      <c r="BX12" s="258"/>
      <c r="BY12" s="258"/>
      <c r="BZ12" s="258"/>
      <c r="CA12" s="258"/>
      <c r="CB12" s="258"/>
      <c r="CC12" s="258"/>
      <c r="CD12" s="258"/>
      <c r="CE12" s="258"/>
      <c r="CF12" s="258"/>
      <c r="CG12" s="258"/>
      <c r="CH12" s="258"/>
      <c r="CI12" s="258"/>
      <c r="CJ12" s="258"/>
      <c r="CK12" s="258"/>
      <c r="CL12" s="258"/>
      <c r="CM12" s="258"/>
      <c r="CN12" s="258"/>
      <c r="CO12" s="258"/>
      <c r="CP12" s="258"/>
      <c r="CQ12" s="258"/>
      <c r="CR12" s="258"/>
      <c r="CS12" s="258"/>
      <c r="CT12" s="258"/>
      <c r="CU12" s="258"/>
    </row>
    <row r="13" spans="1:99">
      <c r="A13" s="174" t="s">
        <v>134</v>
      </c>
      <c r="B13" s="281" t="s">
        <v>128</v>
      </c>
      <c r="C13" s="331">
        <v>2.6811369985179132</v>
      </c>
      <c r="D13" s="331">
        <v>2.7631508429714864</v>
      </c>
      <c r="E13" s="331">
        <v>2.8934257907128504</v>
      </c>
      <c r="F13" s="331">
        <v>3.1298619060489257</v>
      </c>
      <c r="G13" s="331">
        <v>3.732476950061701</v>
      </c>
      <c r="H13" s="331">
        <v>4.1760111598417256</v>
      </c>
      <c r="I13" s="331">
        <v>4.4363910983679355</v>
      </c>
      <c r="J13" s="331">
        <v>5.3901992642915122</v>
      </c>
      <c r="K13" s="331">
        <v>5.6530611125461325</v>
      </c>
      <c r="L13" s="331">
        <v>5.6451807229393651</v>
      </c>
      <c r="M13" s="331">
        <v>5.5657194095517761</v>
      </c>
      <c r="N13" s="331">
        <v>5.6173838639409173</v>
      </c>
      <c r="O13" s="331">
        <v>5.6790417240711522</v>
      </c>
      <c r="P13" s="331">
        <v>5.5281576316560423</v>
      </c>
      <c r="Q13" s="331">
        <v>5.3116902542005295</v>
      </c>
      <c r="R13" s="331">
        <v>5.2852377043930838</v>
      </c>
      <c r="S13" s="331">
        <v>5.3597096411033185</v>
      </c>
      <c r="T13" s="331">
        <v>5.3045797605368783</v>
      </c>
      <c r="U13" s="331">
        <v>5.3777608353113759</v>
      </c>
      <c r="V13" s="331">
        <v>5.4891548267001431</v>
      </c>
      <c r="W13" s="331">
        <v>5.6871598258435556</v>
      </c>
      <c r="X13" s="332">
        <v>6.0015191332171733</v>
      </c>
      <c r="Z13" s="253"/>
      <c r="AA13" s="253"/>
      <c r="AB13" s="248"/>
      <c r="AC13" s="248"/>
      <c r="AD13" s="248"/>
      <c r="AE13" s="248"/>
      <c r="AF13" s="248"/>
      <c r="AG13" s="248"/>
      <c r="AH13" s="248"/>
      <c r="AI13" s="248"/>
      <c r="AJ13" s="248"/>
      <c r="AK13" s="248"/>
      <c r="AL13" s="248"/>
      <c r="AM13" s="248"/>
      <c r="AN13" s="248"/>
      <c r="AO13" s="248"/>
      <c r="AP13" s="248"/>
      <c r="AQ13" s="248"/>
      <c r="AR13" s="248"/>
      <c r="AS13" s="248"/>
      <c r="AT13" s="248"/>
      <c r="AU13" s="248"/>
      <c r="AV13" s="248"/>
      <c r="AW13" s="248"/>
      <c r="AX13" s="158"/>
      <c r="AY13" s="158"/>
      <c r="AZ13" s="158"/>
      <c r="BA13" s="158"/>
      <c r="BB13" s="158"/>
      <c r="BC13" s="158"/>
      <c r="BD13" s="158"/>
      <c r="BE13" s="158"/>
      <c r="BF13" s="158"/>
      <c r="BG13" s="158"/>
      <c r="BH13" s="158"/>
      <c r="BI13" s="158"/>
      <c r="BJ13" s="158"/>
      <c r="BK13" s="158"/>
      <c r="BL13" s="158"/>
      <c r="BM13" s="158"/>
      <c r="BN13" s="158"/>
      <c r="BO13" s="158"/>
      <c r="BP13" s="158"/>
      <c r="BQ13" s="158"/>
      <c r="BR13" s="158"/>
      <c r="BS13" s="158"/>
      <c r="BT13" s="158"/>
      <c r="BU13" s="158"/>
      <c r="BV13" s="158"/>
      <c r="BX13" s="258"/>
      <c r="BY13" s="258"/>
      <c r="BZ13" s="258"/>
      <c r="CA13" s="258"/>
      <c r="CB13" s="258"/>
      <c r="CC13" s="258"/>
      <c r="CD13" s="258"/>
      <c r="CE13" s="258"/>
      <c r="CF13" s="258"/>
      <c r="CG13" s="258"/>
      <c r="CH13" s="258"/>
      <c r="CI13" s="258"/>
      <c r="CJ13" s="258"/>
      <c r="CK13" s="258"/>
      <c r="CL13" s="258"/>
      <c r="CM13" s="258"/>
      <c r="CN13" s="258"/>
      <c r="CO13" s="258"/>
      <c r="CP13" s="258"/>
      <c r="CQ13" s="258"/>
      <c r="CR13" s="258"/>
      <c r="CS13" s="258"/>
      <c r="CT13" s="258"/>
      <c r="CU13" s="258"/>
    </row>
    <row r="14" spans="1:99">
      <c r="A14" s="174" t="s">
        <v>134</v>
      </c>
      <c r="B14" s="43" t="s">
        <v>244</v>
      </c>
      <c r="C14" s="331">
        <v>7.5580323140408785E-3</v>
      </c>
      <c r="D14" s="331">
        <v>1.4168952285556752E-2</v>
      </c>
      <c r="E14" s="331">
        <v>1.403445302497274E-2</v>
      </c>
      <c r="F14" s="331">
        <v>1.4965355817331601E-2</v>
      </c>
      <c r="G14" s="331">
        <v>1.549884191351463E-2</v>
      </c>
      <c r="H14" s="331">
        <v>1.540813752393887E-2</v>
      </c>
      <c r="I14" s="331">
        <v>1.216858577562748E-2</v>
      </c>
      <c r="J14" s="331">
        <v>9.8602251919266137E-3</v>
      </c>
      <c r="K14" s="331">
        <v>9.5354671717374634E-3</v>
      </c>
      <c r="L14" s="331">
        <v>8.9831127763184294E-3</v>
      </c>
      <c r="M14" s="331">
        <v>1.1506279587196681E-2</v>
      </c>
      <c r="N14" s="331">
        <v>1.4018692523700176E-2</v>
      </c>
      <c r="O14" s="331">
        <v>2.072161232713993E-2</v>
      </c>
      <c r="P14" s="331">
        <v>2.176598577202991E-2</v>
      </c>
      <c r="Q14" s="331">
        <v>2.5187483851905831E-2</v>
      </c>
      <c r="R14" s="331">
        <v>2.7514323356337116E-2</v>
      </c>
      <c r="S14" s="331">
        <v>2.9251141749868429E-2</v>
      </c>
      <c r="T14" s="331">
        <v>2.8390688987771882E-2</v>
      </c>
      <c r="U14" s="331">
        <v>2.917174200997312E-2</v>
      </c>
      <c r="V14" s="331">
        <v>2.9986463728312894E-2</v>
      </c>
      <c r="W14" s="331">
        <v>2.9558250259500461E-2</v>
      </c>
      <c r="X14" s="332">
        <v>3.4126133349044151E-2</v>
      </c>
      <c r="Z14" s="253"/>
      <c r="AA14" s="253"/>
      <c r="AB14" s="248"/>
      <c r="AC14" s="248"/>
      <c r="AD14" s="248"/>
      <c r="AE14" s="248"/>
      <c r="AF14" s="248"/>
      <c r="AG14" s="248"/>
      <c r="AH14" s="248"/>
      <c r="AI14" s="248"/>
      <c r="AJ14" s="248"/>
      <c r="AK14" s="248"/>
      <c r="AL14" s="248"/>
      <c r="AM14" s="248"/>
      <c r="AN14" s="248"/>
      <c r="AO14" s="248"/>
      <c r="AP14" s="248"/>
      <c r="AQ14" s="248"/>
      <c r="AR14" s="248"/>
      <c r="AS14" s="248"/>
      <c r="AT14" s="248"/>
      <c r="AU14" s="248"/>
      <c r="AV14" s="248"/>
      <c r="AW14" s="248"/>
      <c r="AX14" s="158"/>
      <c r="AY14" s="158"/>
      <c r="AZ14" s="158"/>
      <c r="BA14" s="158"/>
      <c r="BB14" s="158"/>
      <c r="BC14" s="158"/>
      <c r="BD14" s="158"/>
      <c r="BE14" s="158"/>
      <c r="BF14" s="158"/>
      <c r="BG14" s="158"/>
      <c r="BH14" s="158"/>
      <c r="BI14" s="158"/>
      <c r="BJ14" s="158"/>
      <c r="BK14" s="158"/>
      <c r="BL14" s="158"/>
      <c r="BM14" s="158"/>
      <c r="BN14" s="158"/>
      <c r="BO14" s="158"/>
      <c r="BP14" s="158"/>
      <c r="BQ14" s="158"/>
      <c r="BR14" s="158"/>
      <c r="BS14" s="158"/>
      <c r="BT14" s="158"/>
      <c r="BU14" s="158"/>
      <c r="BV14" s="158"/>
      <c r="BX14" s="258"/>
      <c r="BY14" s="258"/>
      <c r="BZ14" s="258"/>
      <c r="CA14" s="258"/>
      <c r="CB14" s="258"/>
      <c r="CC14" s="258"/>
      <c r="CD14" s="258"/>
      <c r="CE14" s="258"/>
      <c r="CF14" s="258"/>
      <c r="CG14" s="258"/>
      <c r="CH14" s="258"/>
      <c r="CI14" s="258"/>
      <c r="CJ14" s="258"/>
      <c r="CK14" s="258"/>
      <c r="CL14" s="258"/>
      <c r="CM14" s="258"/>
      <c r="CN14" s="258"/>
      <c r="CO14" s="258"/>
      <c r="CP14" s="258"/>
      <c r="CQ14" s="258"/>
      <c r="CR14" s="258"/>
      <c r="CS14" s="258"/>
      <c r="CT14" s="258"/>
      <c r="CU14" s="258"/>
    </row>
    <row r="15" spans="1:99">
      <c r="A15" s="174" t="s">
        <v>134</v>
      </c>
      <c r="B15" s="43" t="s">
        <v>269</v>
      </c>
      <c r="C15" s="331">
        <v>0</v>
      </c>
      <c r="D15" s="331">
        <v>0</v>
      </c>
      <c r="E15" s="331">
        <v>0</v>
      </c>
      <c r="F15" s="331">
        <v>0</v>
      </c>
      <c r="G15" s="331">
        <v>0</v>
      </c>
      <c r="H15" s="331">
        <v>0</v>
      </c>
      <c r="I15" s="331">
        <v>0</v>
      </c>
      <c r="J15" s="331">
        <v>0</v>
      </c>
      <c r="K15" s="331">
        <v>0</v>
      </c>
      <c r="L15" s="331">
        <v>0</v>
      </c>
      <c r="M15" s="331">
        <v>0</v>
      </c>
      <c r="N15" s="331">
        <v>0</v>
      </c>
      <c r="O15" s="331">
        <v>0</v>
      </c>
      <c r="P15" s="331">
        <v>0</v>
      </c>
      <c r="Q15" s="331">
        <v>0</v>
      </c>
      <c r="R15" s="331">
        <v>0</v>
      </c>
      <c r="S15" s="331">
        <v>2.7252205309463108E-3</v>
      </c>
      <c r="T15" s="331">
        <v>4.8681042295240368E-3</v>
      </c>
      <c r="U15" s="331">
        <v>4.2852334031845485E-3</v>
      </c>
      <c r="V15" s="331">
        <v>5.0043533947686089E-3</v>
      </c>
      <c r="W15" s="331">
        <v>7.3225905827301657E-3</v>
      </c>
      <c r="X15" s="332">
        <v>1.0787425421518032E-2</v>
      </c>
      <c r="Z15" s="253"/>
      <c r="AA15" s="253"/>
      <c r="AB15" s="248"/>
      <c r="AC15" s="248"/>
      <c r="AD15" s="248"/>
      <c r="AE15" s="248"/>
      <c r="AF15" s="248"/>
      <c r="AG15" s="248"/>
      <c r="AH15" s="248"/>
      <c r="AI15" s="248"/>
      <c r="AJ15" s="248"/>
      <c r="AK15" s="248"/>
      <c r="AL15" s="248"/>
      <c r="AM15" s="248"/>
      <c r="AN15" s="248"/>
      <c r="AO15" s="248"/>
      <c r="AP15" s="248"/>
      <c r="AQ15" s="248"/>
      <c r="AR15" s="248"/>
      <c r="AS15" s="248"/>
      <c r="AT15" s="248"/>
      <c r="AU15" s="248"/>
      <c r="AV15" s="248"/>
      <c r="AW15" s="248"/>
      <c r="AX15" s="158"/>
      <c r="AY15" s="250"/>
      <c r="AZ15" s="250"/>
      <c r="BA15" s="250"/>
      <c r="BB15" s="250"/>
      <c r="BC15" s="250"/>
      <c r="BD15" s="250"/>
      <c r="BE15" s="250"/>
      <c r="BF15" s="250"/>
      <c r="BG15" s="250"/>
      <c r="BH15" s="250"/>
      <c r="BI15" s="250"/>
      <c r="BJ15" s="250"/>
      <c r="BK15" s="250"/>
      <c r="BL15" s="250"/>
      <c r="BM15" s="250"/>
      <c r="BN15" s="250"/>
      <c r="BO15" s="250"/>
      <c r="BP15" s="250"/>
      <c r="BQ15" s="250"/>
      <c r="BR15" s="250"/>
      <c r="BS15" s="250"/>
      <c r="BT15" s="250"/>
      <c r="BU15" s="250"/>
      <c r="BV15" s="250"/>
      <c r="BX15" s="258"/>
      <c r="BY15" s="258"/>
      <c r="BZ15" s="258"/>
      <c r="CA15" s="258"/>
      <c r="CB15" s="258"/>
      <c r="CC15" s="258"/>
      <c r="CD15" s="258"/>
      <c r="CE15" s="258"/>
      <c r="CF15" s="258"/>
      <c r="CG15" s="258"/>
      <c r="CH15" s="258"/>
      <c r="CI15" s="258"/>
      <c r="CJ15" s="258"/>
      <c r="CK15" s="258"/>
      <c r="CL15" s="258"/>
      <c r="CM15" s="258"/>
      <c r="CN15" s="258"/>
      <c r="CO15" s="258"/>
      <c r="CP15" s="258"/>
      <c r="CQ15" s="258"/>
      <c r="CR15" s="258"/>
      <c r="CS15" s="258"/>
      <c r="CT15" s="258"/>
      <c r="CU15" s="258"/>
    </row>
    <row r="16" spans="1:99">
      <c r="A16" s="174" t="s">
        <v>134</v>
      </c>
      <c r="B16" s="43" t="s">
        <v>9</v>
      </c>
      <c r="C16" s="331">
        <v>3.1119658486738548</v>
      </c>
      <c r="D16" s="331">
        <v>3.1845479279886098</v>
      </c>
      <c r="E16" s="331">
        <v>3.3611961465835396</v>
      </c>
      <c r="F16" s="331">
        <v>3.6227500555201493</v>
      </c>
      <c r="G16" s="331">
        <v>4.3210825794066592</v>
      </c>
      <c r="H16" s="331">
        <v>4.767629549439115</v>
      </c>
      <c r="I16" s="331">
        <v>6.2052216137477005</v>
      </c>
      <c r="J16" s="331">
        <v>7.4693234616272877</v>
      </c>
      <c r="K16" s="331">
        <v>7.9732469490811377</v>
      </c>
      <c r="L16" s="331">
        <v>8.0140439935553438</v>
      </c>
      <c r="M16" s="331">
        <v>8.0521815632935798</v>
      </c>
      <c r="N16" s="331">
        <v>8.2253426472677393</v>
      </c>
      <c r="O16" s="331">
        <v>8.4618602789256556</v>
      </c>
      <c r="P16" s="331">
        <v>8.2407403005404039</v>
      </c>
      <c r="Q16" s="331">
        <v>8.031946282342334</v>
      </c>
      <c r="R16" s="331">
        <v>8.0428362932575297</v>
      </c>
      <c r="S16" s="331">
        <v>8.1579616692304384</v>
      </c>
      <c r="T16" s="331">
        <v>8.0857626815521293</v>
      </c>
      <c r="U16" s="331">
        <v>8.205730283077278</v>
      </c>
      <c r="V16" s="331">
        <v>8.4444207621970939</v>
      </c>
      <c r="W16" s="331">
        <v>8.7047510740957392</v>
      </c>
      <c r="X16" s="332">
        <v>9.3038619226126649</v>
      </c>
      <c r="Z16" s="253"/>
      <c r="AA16" s="253"/>
      <c r="AB16" s="248"/>
      <c r="AC16" s="248"/>
      <c r="AD16" s="248"/>
      <c r="AE16" s="248"/>
      <c r="AF16" s="248"/>
      <c r="AG16" s="248"/>
      <c r="AH16" s="248"/>
      <c r="AI16" s="248"/>
      <c r="AJ16" s="248"/>
      <c r="AK16" s="248"/>
      <c r="AL16" s="248"/>
      <c r="AM16" s="248"/>
      <c r="AN16" s="248"/>
      <c r="AO16" s="248"/>
      <c r="AP16" s="248"/>
      <c r="AQ16" s="248"/>
      <c r="AR16" s="248"/>
      <c r="AS16" s="248"/>
      <c r="AT16" s="248"/>
      <c r="AU16" s="248"/>
      <c r="AV16" s="248"/>
      <c r="AW16" s="248"/>
      <c r="AX16" s="158"/>
      <c r="AY16" s="250"/>
      <c r="AZ16" s="250"/>
      <c r="BA16" s="250"/>
      <c r="BB16" s="250"/>
      <c r="BC16" s="250"/>
      <c r="BD16" s="250"/>
      <c r="BE16" s="250"/>
      <c r="BF16" s="250"/>
      <c r="BG16" s="250"/>
      <c r="BH16" s="250"/>
      <c r="BI16" s="250"/>
      <c r="BJ16" s="250"/>
      <c r="BK16" s="250"/>
      <c r="BL16" s="250"/>
      <c r="BM16" s="250"/>
      <c r="BN16" s="250"/>
      <c r="BO16" s="250"/>
      <c r="BP16" s="250"/>
      <c r="BQ16" s="250"/>
      <c r="BR16" s="250"/>
      <c r="BS16" s="250"/>
      <c r="BT16" s="250"/>
      <c r="BU16" s="250"/>
      <c r="BV16" s="250"/>
      <c r="BX16" s="258"/>
      <c r="BY16" s="258"/>
      <c r="BZ16" s="258"/>
      <c r="CA16" s="258"/>
      <c r="CB16" s="258"/>
      <c r="CC16" s="258"/>
      <c r="CD16" s="258"/>
      <c r="CE16" s="258"/>
      <c r="CF16" s="258"/>
      <c r="CG16" s="258"/>
      <c r="CH16" s="258"/>
      <c r="CI16" s="258"/>
      <c r="CJ16" s="258"/>
      <c r="CK16" s="258"/>
      <c r="CL16" s="258"/>
      <c r="CM16" s="258"/>
      <c r="CN16" s="258"/>
      <c r="CO16" s="258"/>
      <c r="CP16" s="258"/>
      <c r="CQ16" s="258"/>
      <c r="CR16" s="258"/>
      <c r="CS16" s="258"/>
      <c r="CT16" s="258"/>
      <c r="CU16" s="258"/>
    </row>
    <row r="17" spans="1:99">
      <c r="A17" s="255" t="s">
        <v>325</v>
      </c>
      <c r="B17" s="280" t="s">
        <v>57</v>
      </c>
      <c r="C17" s="331" t="s">
        <v>270</v>
      </c>
      <c r="D17" s="331" t="s">
        <v>270</v>
      </c>
      <c r="E17" s="331" t="s">
        <v>270</v>
      </c>
      <c r="F17" s="331" t="s">
        <v>270</v>
      </c>
      <c r="G17" s="331" t="s">
        <v>270</v>
      </c>
      <c r="H17" s="331" t="s">
        <v>270</v>
      </c>
      <c r="I17" s="331" t="s">
        <v>270</v>
      </c>
      <c r="J17" s="331" t="s">
        <v>270</v>
      </c>
      <c r="K17" s="331" t="s">
        <v>270</v>
      </c>
      <c r="L17" s="331" t="s">
        <v>270</v>
      </c>
      <c r="M17" s="331">
        <v>4.8800000000000008</v>
      </c>
      <c r="N17" s="331">
        <v>4.8799999999999963</v>
      </c>
      <c r="O17" s="331">
        <v>4.9099999999999984</v>
      </c>
      <c r="P17" s="331">
        <v>4.9599999999999902</v>
      </c>
      <c r="Q17" s="331">
        <v>4.9599999999999964</v>
      </c>
      <c r="R17" s="331">
        <v>4.9599999999999973</v>
      </c>
      <c r="S17" s="331">
        <v>4.9600000000000026</v>
      </c>
      <c r="T17" s="331">
        <v>4.5492119734525298</v>
      </c>
      <c r="U17" s="331">
        <v>4.4306113867631005</v>
      </c>
      <c r="V17" s="331">
        <v>4.7635658429777932</v>
      </c>
      <c r="W17" s="331">
        <v>4.824992155085253</v>
      </c>
      <c r="X17" s="332">
        <v>7.6901778656126512</v>
      </c>
      <c r="Z17" s="253"/>
      <c r="AA17" s="253"/>
      <c r="AB17" s="248"/>
      <c r="AC17" s="248"/>
      <c r="AD17" s="248"/>
      <c r="AE17" s="248"/>
      <c r="AF17" s="248"/>
      <c r="AG17" s="248"/>
      <c r="AH17" s="248"/>
      <c r="AI17" s="248"/>
      <c r="AJ17" s="248"/>
      <c r="AK17" s="248"/>
      <c r="AL17" s="248"/>
      <c r="AM17" s="248"/>
      <c r="AN17" s="248"/>
      <c r="AO17" s="248"/>
      <c r="AP17" s="248"/>
      <c r="AQ17" s="248"/>
      <c r="AR17" s="248"/>
      <c r="AS17" s="248"/>
      <c r="AT17" s="248"/>
      <c r="AU17" s="248"/>
      <c r="AV17" s="248"/>
      <c r="AW17" s="248"/>
      <c r="AX17" s="158"/>
      <c r="AY17" s="158"/>
      <c r="AZ17" s="158"/>
      <c r="BA17" s="158"/>
      <c r="BB17" s="158"/>
      <c r="BC17" s="158"/>
      <c r="BD17" s="158"/>
      <c r="BE17" s="158"/>
      <c r="BF17" s="158"/>
      <c r="BG17" s="158"/>
      <c r="BH17" s="158"/>
      <c r="BI17" s="158"/>
      <c r="BJ17" s="158"/>
      <c r="BK17" s="158"/>
      <c r="BL17" s="158"/>
      <c r="BM17" s="158"/>
      <c r="BN17" s="158"/>
      <c r="BO17" s="158"/>
      <c r="BP17" s="158"/>
      <c r="BQ17" s="158"/>
      <c r="BR17" s="158"/>
      <c r="BS17" s="158"/>
      <c r="BT17" s="158"/>
      <c r="BU17" s="158"/>
      <c r="BV17" s="158"/>
      <c r="BX17" s="258"/>
      <c r="BY17" s="258"/>
      <c r="BZ17" s="258"/>
      <c r="CA17" s="258"/>
      <c r="CB17" s="258"/>
      <c r="CC17" s="258"/>
      <c r="CD17" s="258"/>
      <c r="CE17" s="258"/>
      <c r="CF17" s="258"/>
      <c r="CG17" s="258"/>
      <c r="CH17" s="258"/>
      <c r="CI17" s="258"/>
      <c r="CJ17" s="258"/>
      <c r="CK17" s="258"/>
      <c r="CL17" s="258"/>
      <c r="CM17" s="258"/>
      <c r="CN17" s="258"/>
      <c r="CO17" s="258"/>
      <c r="CP17" s="258"/>
      <c r="CQ17" s="258"/>
      <c r="CR17" s="258"/>
      <c r="CS17" s="258"/>
      <c r="CT17" s="258"/>
      <c r="CU17" s="258"/>
    </row>
    <row r="18" spans="1:99">
      <c r="A18" s="255" t="s">
        <v>325</v>
      </c>
      <c r="B18" s="38" t="s">
        <v>52</v>
      </c>
      <c r="C18" s="331">
        <v>5.3299999999999992</v>
      </c>
      <c r="D18" s="331">
        <v>5.4600000000000009</v>
      </c>
      <c r="E18" s="331">
        <v>5.5700000000000056</v>
      </c>
      <c r="F18" s="331">
        <v>5.6999999999999993</v>
      </c>
      <c r="G18" s="331">
        <v>5.86</v>
      </c>
      <c r="H18" s="331">
        <v>6.3800000000000026</v>
      </c>
      <c r="I18" s="331">
        <v>6.8900000000000068</v>
      </c>
      <c r="J18" s="331">
        <v>7.2899999999999965</v>
      </c>
      <c r="K18" s="331">
        <v>7.3735856573705121</v>
      </c>
      <c r="L18" s="331">
        <v>7.56</v>
      </c>
      <c r="M18" s="331">
        <v>7.6200000000000028</v>
      </c>
      <c r="N18" s="331">
        <v>7.6199999999999992</v>
      </c>
      <c r="O18" s="331">
        <v>7.6700000000000008</v>
      </c>
      <c r="P18" s="331">
        <v>7.7399999999999967</v>
      </c>
      <c r="Q18" s="331">
        <v>7.7400000000000038</v>
      </c>
      <c r="R18" s="331">
        <v>7.7399999999999967</v>
      </c>
      <c r="S18" s="331">
        <v>7.740000000000002</v>
      </c>
      <c r="T18" s="331">
        <v>7.190881714096383</v>
      </c>
      <c r="U18" s="331">
        <v>6.9096287844831092</v>
      </c>
      <c r="V18" s="331">
        <v>7.4409156348977845</v>
      </c>
      <c r="W18" s="331">
        <v>7.5187959866220755</v>
      </c>
      <c r="X18" s="332">
        <v>8.7154145335065358</v>
      </c>
      <c r="Z18" s="253"/>
      <c r="AA18" s="253"/>
      <c r="AB18" s="248"/>
      <c r="AC18" s="248"/>
      <c r="AD18" s="248"/>
      <c r="AE18" s="248"/>
      <c r="AF18" s="248"/>
      <c r="AG18" s="248"/>
      <c r="AH18" s="248"/>
      <c r="AI18" s="248"/>
      <c r="AJ18" s="248"/>
      <c r="AK18" s="248"/>
      <c r="AL18" s="248"/>
      <c r="AM18" s="248"/>
      <c r="AN18" s="248"/>
      <c r="AO18" s="248"/>
      <c r="AP18" s="248"/>
      <c r="AQ18" s="248"/>
      <c r="AR18" s="248"/>
      <c r="AS18" s="248"/>
      <c r="AT18" s="248"/>
      <c r="AU18" s="248"/>
      <c r="AV18" s="248"/>
      <c r="AW18" s="248"/>
      <c r="AX18" s="158"/>
      <c r="AY18" s="158"/>
      <c r="AZ18" s="158"/>
      <c r="BA18" s="158"/>
      <c r="BB18" s="158"/>
      <c r="BC18" s="158"/>
      <c r="BD18" s="158"/>
      <c r="BE18" s="158"/>
      <c r="BF18" s="158"/>
      <c r="BG18" s="158"/>
      <c r="BH18" s="158"/>
      <c r="BI18" s="158"/>
      <c r="BJ18" s="158"/>
      <c r="BK18" s="158"/>
      <c r="BL18" s="158"/>
      <c r="BM18" s="158"/>
      <c r="BN18" s="158"/>
      <c r="BO18" s="158"/>
      <c r="BP18" s="158"/>
      <c r="BQ18" s="158"/>
      <c r="BR18" s="158"/>
      <c r="BS18" s="158"/>
      <c r="BT18" s="158"/>
      <c r="BU18" s="158"/>
      <c r="BV18" s="158"/>
      <c r="BX18" s="258"/>
      <c r="BY18" s="258"/>
      <c r="BZ18" s="258"/>
      <c r="CA18" s="258"/>
      <c r="CB18" s="258"/>
      <c r="CC18" s="258"/>
      <c r="CD18" s="258"/>
      <c r="CE18" s="258"/>
      <c r="CF18" s="258"/>
      <c r="CG18" s="258"/>
      <c r="CH18" s="258"/>
      <c r="CI18" s="258"/>
      <c r="CJ18" s="258"/>
      <c r="CK18" s="258"/>
      <c r="CL18" s="258"/>
      <c r="CM18" s="258"/>
      <c r="CN18" s="258"/>
      <c r="CO18" s="258"/>
      <c r="CP18" s="258"/>
      <c r="CQ18" s="258"/>
      <c r="CR18" s="258"/>
      <c r="CS18" s="258"/>
      <c r="CT18" s="258"/>
      <c r="CU18" s="258"/>
    </row>
    <row r="19" spans="1:99">
      <c r="A19" s="255" t="s">
        <v>325</v>
      </c>
      <c r="B19" s="281" t="s">
        <v>128</v>
      </c>
      <c r="C19" s="331">
        <v>2.6700000000000004</v>
      </c>
      <c r="D19" s="331">
        <v>2.74</v>
      </c>
      <c r="E19" s="331">
        <v>2.79</v>
      </c>
      <c r="F19" s="331">
        <v>2.86</v>
      </c>
      <c r="G19" s="331">
        <v>2.9400000000000017</v>
      </c>
      <c r="H19" s="331">
        <v>3.1999999999999971</v>
      </c>
      <c r="I19" s="331">
        <v>3.4700000000000024</v>
      </c>
      <c r="J19" s="331">
        <v>3.66</v>
      </c>
      <c r="K19" s="331">
        <v>3.7079134466769714</v>
      </c>
      <c r="L19" s="331">
        <v>3.7999999999999989</v>
      </c>
      <c r="M19" s="331">
        <v>3.8299999999999992</v>
      </c>
      <c r="N19" s="331">
        <v>3.8300000000000045</v>
      </c>
      <c r="O19" s="331">
        <v>3.8599999999999972</v>
      </c>
      <c r="P19" s="331">
        <v>3.9000000000000026</v>
      </c>
      <c r="Q19" s="331">
        <v>3.8999999999999977</v>
      </c>
      <c r="R19" s="331">
        <v>3.8999999999999977</v>
      </c>
      <c r="S19" s="331">
        <v>3.9000000000000012</v>
      </c>
      <c r="T19" s="331">
        <v>3.5916292566779924</v>
      </c>
      <c r="U19" s="331">
        <v>3.4802710790353815</v>
      </c>
      <c r="V19" s="331">
        <v>3.7311551324929249</v>
      </c>
      <c r="W19" s="331">
        <v>3.7900076277650663</v>
      </c>
      <c r="X19" s="332">
        <v>4.5068782329092674</v>
      </c>
      <c r="Z19" s="253"/>
      <c r="AA19" s="253"/>
      <c r="AB19" s="248"/>
      <c r="AC19" s="248"/>
      <c r="AD19" s="248"/>
      <c r="AE19" s="248"/>
      <c r="AF19" s="248"/>
      <c r="AG19" s="248"/>
      <c r="AH19" s="248"/>
      <c r="AI19" s="248"/>
      <c r="AJ19" s="248"/>
      <c r="AK19" s="248"/>
      <c r="AL19" s="248"/>
      <c r="AM19" s="248"/>
      <c r="AN19" s="248"/>
      <c r="AO19" s="248"/>
      <c r="AP19" s="248"/>
      <c r="AQ19" s="248"/>
      <c r="AR19" s="248"/>
      <c r="AS19" s="248"/>
      <c r="AT19" s="248"/>
      <c r="AU19" s="248"/>
      <c r="AV19" s="248"/>
      <c r="AW19" s="248"/>
      <c r="AX19" s="158"/>
      <c r="AY19" s="158"/>
      <c r="AZ19" s="158"/>
      <c r="BA19" s="158"/>
      <c r="BB19" s="158"/>
      <c r="BC19" s="158"/>
      <c r="BD19" s="158"/>
      <c r="BE19" s="158"/>
      <c r="BF19" s="158"/>
      <c r="BG19" s="158"/>
      <c r="BH19" s="158"/>
      <c r="BI19" s="158"/>
      <c r="BJ19" s="158"/>
      <c r="BK19" s="158"/>
      <c r="BL19" s="158"/>
      <c r="BM19" s="158"/>
      <c r="BN19" s="158"/>
      <c r="BO19" s="158"/>
      <c r="BP19" s="158"/>
      <c r="BQ19" s="158"/>
      <c r="BR19" s="158"/>
      <c r="BS19" s="158"/>
      <c r="BT19" s="158"/>
      <c r="BU19" s="158"/>
      <c r="BV19" s="158"/>
      <c r="BX19" s="258"/>
      <c r="BY19" s="258"/>
      <c r="BZ19" s="258"/>
      <c r="CA19" s="258"/>
      <c r="CB19" s="258"/>
      <c r="CC19" s="258"/>
      <c r="CD19" s="258"/>
      <c r="CE19" s="258"/>
      <c r="CF19" s="258"/>
      <c r="CG19" s="258"/>
      <c r="CH19" s="258"/>
      <c r="CI19" s="258"/>
      <c r="CJ19" s="258"/>
      <c r="CK19" s="258"/>
      <c r="CL19" s="258"/>
      <c r="CM19" s="258"/>
      <c r="CN19" s="258"/>
      <c r="CO19" s="258"/>
      <c r="CP19" s="258"/>
      <c r="CQ19" s="258"/>
      <c r="CR19" s="258"/>
      <c r="CS19" s="258"/>
      <c r="CT19" s="258"/>
      <c r="CU19" s="258"/>
    </row>
    <row r="20" spans="1:99">
      <c r="A20" s="255" t="s">
        <v>325</v>
      </c>
      <c r="B20" s="43" t="s">
        <v>244</v>
      </c>
      <c r="C20" s="331">
        <v>0.41425695677915925</v>
      </c>
      <c r="D20" s="331">
        <v>0.68047771236333054</v>
      </c>
      <c r="E20" s="331">
        <v>0.98118529632408091</v>
      </c>
      <c r="F20" s="331">
        <v>1.1120211827007944</v>
      </c>
      <c r="G20" s="331">
        <v>0.79661971830985912</v>
      </c>
      <c r="H20" s="331">
        <v>0.85749999999999982</v>
      </c>
      <c r="I20" s="331">
        <v>1.074259094942325</v>
      </c>
      <c r="J20" s="331">
        <v>0.99839650145772607</v>
      </c>
      <c r="K20" s="331">
        <v>0.90699892125134829</v>
      </c>
      <c r="L20" s="331">
        <v>0.94059473800574833</v>
      </c>
      <c r="M20" s="331">
        <v>1.0662711864406778</v>
      </c>
      <c r="N20" s="331">
        <v>0.68623744831659772</v>
      </c>
      <c r="O20" s="331">
        <v>1.0902238465052532</v>
      </c>
      <c r="P20" s="331">
        <v>1.2043849526886683</v>
      </c>
      <c r="Q20" s="331">
        <v>1.1813046402151981</v>
      </c>
      <c r="R20" s="331">
        <v>1.1901609612332806</v>
      </c>
      <c r="S20" s="331">
        <v>1.0353262850893183</v>
      </c>
      <c r="T20" s="331">
        <v>0.88155146059782619</v>
      </c>
      <c r="U20" s="331">
        <v>0.72991240643414568</v>
      </c>
      <c r="V20" s="331">
        <v>0.71009549795361548</v>
      </c>
      <c r="W20" s="331">
        <v>0.76842033528690223</v>
      </c>
      <c r="X20" s="332">
        <v>0.82249977155180276</v>
      </c>
      <c r="Z20" s="253"/>
      <c r="AA20" s="253"/>
      <c r="AB20" s="248"/>
      <c r="AC20" s="248"/>
      <c r="AD20" s="248"/>
      <c r="AE20" s="248"/>
      <c r="AF20" s="248"/>
      <c r="AG20" s="248"/>
      <c r="AH20" s="248"/>
      <c r="AI20" s="248"/>
      <c r="AJ20" s="248"/>
      <c r="AK20" s="248"/>
      <c r="AL20" s="248"/>
      <c r="AM20" s="248"/>
      <c r="AN20" s="248"/>
      <c r="AO20" s="248"/>
      <c r="AP20" s="248"/>
      <c r="AQ20" s="248"/>
      <c r="AR20" s="248"/>
      <c r="AS20" s="248"/>
      <c r="AT20" s="248"/>
      <c r="AU20" s="248"/>
      <c r="AV20" s="248"/>
      <c r="AW20" s="248"/>
      <c r="AX20" s="158"/>
      <c r="AY20" s="158"/>
      <c r="AZ20" s="158"/>
      <c r="BA20" s="158"/>
      <c r="BB20" s="158"/>
      <c r="BC20" s="158"/>
      <c r="BD20" s="158"/>
      <c r="BE20" s="158"/>
      <c r="BF20" s="158"/>
      <c r="BG20" s="158"/>
      <c r="BH20" s="158"/>
      <c r="BI20" s="158"/>
      <c r="BJ20" s="158"/>
      <c r="BK20" s="158"/>
      <c r="BL20" s="158"/>
      <c r="BM20" s="158"/>
      <c r="BN20" s="158"/>
      <c r="BO20" s="158"/>
      <c r="BP20" s="158"/>
      <c r="BQ20" s="158"/>
      <c r="BR20" s="158"/>
      <c r="BS20" s="158"/>
      <c r="BT20" s="158"/>
      <c r="BU20" s="158"/>
      <c r="BV20" s="158"/>
      <c r="BX20" s="258"/>
      <c r="BY20" s="258"/>
      <c r="BZ20" s="258"/>
      <c r="CA20" s="258"/>
      <c r="CB20" s="258"/>
      <c r="CC20" s="258"/>
      <c r="CD20" s="258"/>
      <c r="CE20" s="258"/>
      <c r="CF20" s="258"/>
      <c r="CG20" s="258"/>
      <c r="CH20" s="258"/>
      <c r="CI20" s="258"/>
      <c r="CJ20" s="258"/>
      <c r="CK20" s="258"/>
      <c r="CL20" s="258"/>
      <c r="CM20" s="258"/>
      <c r="CN20" s="258"/>
      <c r="CO20" s="258"/>
      <c r="CP20" s="258"/>
      <c r="CQ20" s="258"/>
      <c r="CR20" s="258"/>
      <c r="CS20" s="258"/>
      <c r="CT20" s="258"/>
      <c r="CU20" s="258"/>
    </row>
    <row r="21" spans="1:99">
      <c r="A21" s="255" t="s">
        <v>325</v>
      </c>
      <c r="B21" s="43" t="s">
        <v>269</v>
      </c>
      <c r="C21" s="331">
        <v>0</v>
      </c>
      <c r="D21" s="331">
        <v>0</v>
      </c>
      <c r="E21" s="331">
        <v>0</v>
      </c>
      <c r="F21" s="331">
        <v>0</v>
      </c>
      <c r="G21" s="331">
        <v>0</v>
      </c>
      <c r="H21" s="331">
        <v>0</v>
      </c>
      <c r="I21" s="331">
        <v>0</v>
      </c>
      <c r="J21" s="331">
        <v>0</v>
      </c>
      <c r="K21" s="331">
        <v>0</v>
      </c>
      <c r="L21" s="331">
        <v>0</v>
      </c>
      <c r="M21" s="331">
        <v>0</v>
      </c>
      <c r="N21" s="331">
        <v>0</v>
      </c>
      <c r="O21" s="331">
        <v>0</v>
      </c>
      <c r="P21" s="331">
        <v>0</v>
      </c>
      <c r="Q21" s="331">
        <v>0</v>
      </c>
      <c r="R21" s="331">
        <v>0</v>
      </c>
      <c r="S21" s="331">
        <v>3.148377688662049E-2</v>
      </c>
      <c r="T21" s="331">
        <v>3.5037717957427543E-2</v>
      </c>
      <c r="U21" s="331">
        <v>0</v>
      </c>
      <c r="V21" s="331">
        <v>0</v>
      </c>
      <c r="W21" s="331">
        <v>0</v>
      </c>
      <c r="X21" s="332">
        <v>0</v>
      </c>
      <c r="Z21" s="253"/>
      <c r="AA21" s="253"/>
      <c r="AB21" s="248"/>
      <c r="AC21" s="248"/>
      <c r="AD21" s="248"/>
      <c r="AE21" s="248"/>
      <c r="AF21" s="248"/>
      <c r="AG21" s="248"/>
      <c r="AH21" s="248"/>
      <c r="AI21" s="248"/>
      <c r="AJ21" s="248"/>
      <c r="AK21" s="248"/>
      <c r="AL21" s="248"/>
      <c r="AM21" s="248"/>
      <c r="AN21" s="248"/>
      <c r="AO21" s="248"/>
      <c r="AP21" s="248"/>
      <c r="AQ21" s="248"/>
      <c r="AR21" s="248"/>
      <c r="AS21" s="248"/>
      <c r="AT21" s="248"/>
      <c r="AU21" s="248"/>
      <c r="AV21" s="248"/>
      <c r="AW21" s="248"/>
      <c r="AX21" s="158"/>
      <c r="AY21" s="250"/>
      <c r="AZ21" s="250"/>
      <c r="BA21" s="250"/>
      <c r="BB21" s="250"/>
      <c r="BC21" s="250"/>
      <c r="BD21" s="250"/>
      <c r="BE21" s="250"/>
      <c r="BF21" s="250"/>
      <c r="BG21" s="250"/>
      <c r="BH21" s="250"/>
      <c r="BI21" s="250"/>
      <c r="BJ21" s="250"/>
      <c r="BK21" s="250"/>
      <c r="BL21" s="250"/>
      <c r="BM21" s="250"/>
      <c r="BN21" s="250"/>
      <c r="BO21" s="250"/>
      <c r="BP21" s="250"/>
      <c r="BQ21" s="250"/>
      <c r="BR21" s="250"/>
      <c r="BS21" s="250"/>
      <c r="BT21" s="250"/>
      <c r="BU21" s="250"/>
      <c r="BV21" s="250"/>
      <c r="BX21" s="258"/>
      <c r="BY21" s="258"/>
      <c r="BZ21" s="258"/>
      <c r="CA21" s="258"/>
      <c r="CB21" s="258"/>
      <c r="CC21" s="258"/>
      <c r="CD21" s="258"/>
      <c r="CE21" s="258"/>
      <c r="CF21" s="258"/>
      <c r="CG21" s="258"/>
      <c r="CH21" s="258"/>
      <c r="CI21" s="258"/>
      <c r="CJ21" s="258"/>
      <c r="CK21" s="258"/>
      <c r="CL21" s="258"/>
      <c r="CM21" s="258"/>
      <c r="CN21" s="258"/>
      <c r="CO21" s="258"/>
      <c r="CP21" s="258"/>
      <c r="CQ21" s="258"/>
      <c r="CR21" s="258"/>
      <c r="CS21" s="258"/>
      <c r="CT21" s="258"/>
      <c r="CU21" s="258"/>
    </row>
    <row r="22" spans="1:99">
      <c r="A22" s="255" t="s">
        <v>325</v>
      </c>
      <c r="B22" s="43" t="s">
        <v>9</v>
      </c>
      <c r="C22" s="331">
        <v>3.5929484902309068</v>
      </c>
      <c r="D22" s="331">
        <v>3.9887266610597143</v>
      </c>
      <c r="E22" s="331">
        <v>4.1716054013503374</v>
      </c>
      <c r="F22" s="331">
        <v>4.3605472197705204</v>
      </c>
      <c r="G22" s="331">
        <v>4.3025239436619698</v>
      </c>
      <c r="H22" s="331">
        <v>5.0035500000000015</v>
      </c>
      <c r="I22" s="331">
        <v>5.4637444543034652</v>
      </c>
      <c r="J22" s="331">
        <v>5.7140597667638442</v>
      </c>
      <c r="K22" s="331">
        <v>5.2104358144552325</v>
      </c>
      <c r="L22" s="331">
        <v>5.3117024099049308</v>
      </c>
      <c r="M22" s="331">
        <v>5.8643094121889652</v>
      </c>
      <c r="N22" s="331">
        <v>6.090259893679856</v>
      </c>
      <c r="O22" s="331">
        <v>6.4753106441297392</v>
      </c>
      <c r="P22" s="331">
        <v>6.0473574890376183</v>
      </c>
      <c r="Q22" s="331">
        <v>6.4636135395651202</v>
      </c>
      <c r="R22" s="331">
        <v>6.5304964860575829</v>
      </c>
      <c r="S22" s="331">
        <v>6.4389682829019348</v>
      </c>
      <c r="T22" s="331">
        <v>5.700366493999093</v>
      </c>
      <c r="U22" s="331">
        <v>5.1968816690555828</v>
      </c>
      <c r="V22" s="331">
        <v>5.603323645135144</v>
      </c>
      <c r="W22" s="331">
        <v>5.8658897823815348</v>
      </c>
      <c r="X22" s="332">
        <v>7.9825793324439056</v>
      </c>
      <c r="Z22" s="253"/>
      <c r="AA22" s="253"/>
      <c r="AB22" s="248"/>
      <c r="AC22" s="248"/>
      <c r="AD22" s="248"/>
      <c r="AE22" s="248"/>
      <c r="AF22" s="248"/>
      <c r="AG22" s="248"/>
      <c r="AH22" s="248"/>
      <c r="AI22" s="248"/>
      <c r="AJ22" s="248"/>
      <c r="AK22" s="248"/>
      <c r="AL22" s="248"/>
      <c r="AM22" s="248"/>
      <c r="AN22" s="248"/>
      <c r="AO22" s="248"/>
      <c r="AP22" s="248"/>
      <c r="AQ22" s="248"/>
      <c r="AR22" s="248"/>
      <c r="AS22" s="248"/>
      <c r="AT22" s="248"/>
      <c r="AU22" s="248"/>
      <c r="AV22" s="248"/>
      <c r="AW22" s="248"/>
      <c r="AX22" s="158"/>
      <c r="AY22" s="250"/>
      <c r="AZ22" s="250"/>
      <c r="BA22" s="250"/>
      <c r="BB22" s="250"/>
      <c r="BC22" s="250"/>
      <c r="BD22" s="250"/>
      <c r="BE22" s="250"/>
      <c r="BF22" s="250"/>
      <c r="BG22" s="250"/>
      <c r="BH22" s="250"/>
      <c r="BI22" s="250"/>
      <c r="BJ22" s="250"/>
      <c r="BK22" s="250"/>
      <c r="BL22" s="250"/>
      <c r="BM22" s="250"/>
      <c r="BN22" s="250"/>
      <c r="BO22" s="250"/>
      <c r="BP22" s="250"/>
      <c r="BQ22" s="250"/>
      <c r="BR22" s="250"/>
      <c r="BS22" s="250"/>
      <c r="BT22" s="250"/>
      <c r="BU22" s="250"/>
      <c r="BV22" s="250"/>
      <c r="BX22" s="258"/>
      <c r="BY22" s="258"/>
      <c r="BZ22" s="258"/>
      <c r="CA22" s="258"/>
      <c r="CB22" s="258"/>
      <c r="CC22" s="258"/>
      <c r="CD22" s="258"/>
      <c r="CE22" s="258"/>
      <c r="CF22" s="258"/>
      <c r="CG22" s="258"/>
      <c r="CH22" s="258"/>
      <c r="CI22" s="258"/>
      <c r="CJ22" s="258"/>
      <c r="CK22" s="258"/>
      <c r="CL22" s="258"/>
      <c r="CM22" s="258"/>
      <c r="CN22" s="258"/>
      <c r="CO22" s="258"/>
      <c r="CP22" s="258"/>
      <c r="CQ22" s="258"/>
      <c r="CR22" s="258"/>
      <c r="CS22" s="258"/>
      <c r="CT22" s="258"/>
      <c r="CU22" s="258"/>
    </row>
    <row r="23" spans="1:99">
      <c r="A23" s="174" t="s">
        <v>135</v>
      </c>
      <c r="B23" s="280" t="s">
        <v>57</v>
      </c>
      <c r="C23" s="331" t="s">
        <v>270</v>
      </c>
      <c r="D23" s="331" t="s">
        <v>270</v>
      </c>
      <c r="E23" s="331" t="s">
        <v>270</v>
      </c>
      <c r="F23" s="331" t="s">
        <v>270</v>
      </c>
      <c r="G23" s="331" t="s">
        <v>270</v>
      </c>
      <c r="H23" s="331" t="s">
        <v>270</v>
      </c>
      <c r="I23" s="331">
        <v>7.2970616091726104</v>
      </c>
      <c r="J23" s="331">
        <v>8.3377407316778029</v>
      </c>
      <c r="K23" s="331">
        <v>8.9057120839027828</v>
      </c>
      <c r="L23" s="331">
        <v>9.048734814192839</v>
      </c>
      <c r="M23" s="331">
        <v>8.978807088630532</v>
      </c>
      <c r="N23" s="331">
        <v>9.0241319696187627</v>
      </c>
      <c r="O23" s="331">
        <v>9.36032229168862</v>
      </c>
      <c r="P23" s="331">
        <v>9.6597148155147465</v>
      </c>
      <c r="Q23" s="331">
        <v>9.8182112699941584</v>
      </c>
      <c r="R23" s="331">
        <v>9.9182951551673213</v>
      </c>
      <c r="S23" s="331">
        <v>9.9505928598985616</v>
      </c>
      <c r="T23" s="331">
        <v>10.038578370939167</v>
      </c>
      <c r="U23" s="331">
        <v>10.269935400937246</v>
      </c>
      <c r="V23" s="331">
        <v>10.783035160520948</v>
      </c>
      <c r="W23" s="331">
        <v>11.211358584297237</v>
      </c>
      <c r="X23" s="332">
        <v>11.974747532697524</v>
      </c>
      <c r="Z23" s="253"/>
      <c r="AA23" s="253"/>
      <c r="AB23" s="248"/>
      <c r="AC23" s="248"/>
      <c r="AD23" s="248"/>
      <c r="AE23" s="248"/>
      <c r="AF23" s="248"/>
      <c r="AG23" s="248"/>
      <c r="AH23" s="248"/>
      <c r="AI23" s="248"/>
      <c r="AJ23" s="248"/>
      <c r="AK23" s="248"/>
      <c r="AL23" s="248"/>
      <c r="AM23" s="248"/>
      <c r="AN23" s="248"/>
      <c r="AO23" s="248"/>
      <c r="AP23" s="248"/>
      <c r="AQ23" s="248"/>
      <c r="AR23" s="248"/>
      <c r="AS23" s="248"/>
      <c r="AT23" s="248"/>
      <c r="AU23" s="248"/>
      <c r="AV23" s="248"/>
      <c r="AW23" s="248"/>
      <c r="AX23" s="158"/>
      <c r="AY23" s="158"/>
      <c r="AZ23" s="158"/>
      <c r="BA23" s="158"/>
      <c r="BB23" s="158"/>
      <c r="BC23" s="158"/>
      <c r="BD23" s="158"/>
      <c r="BE23" s="158"/>
      <c r="BF23" s="158"/>
      <c r="BG23" s="158"/>
      <c r="BH23" s="158"/>
      <c r="BI23" s="158"/>
      <c r="BJ23" s="158"/>
      <c r="BK23" s="158"/>
      <c r="BL23" s="158"/>
      <c r="BM23" s="158"/>
      <c r="BN23" s="158"/>
      <c r="BO23" s="158"/>
      <c r="BP23" s="158"/>
      <c r="BQ23" s="158"/>
      <c r="BR23" s="158"/>
      <c r="BS23" s="158"/>
      <c r="BT23" s="158"/>
      <c r="BU23" s="158"/>
      <c r="BV23" s="158"/>
      <c r="BX23" s="258"/>
      <c r="BY23" s="258"/>
      <c r="BZ23" s="258"/>
      <c r="CA23" s="258"/>
      <c r="CB23" s="258"/>
      <c r="CC23" s="258"/>
      <c r="CD23" s="258"/>
      <c r="CE23" s="258"/>
      <c r="CF23" s="258"/>
      <c r="CG23" s="258"/>
      <c r="CH23" s="258"/>
      <c r="CI23" s="258"/>
      <c r="CJ23" s="258"/>
      <c r="CK23" s="258"/>
      <c r="CL23" s="258"/>
      <c r="CM23" s="258"/>
      <c r="CN23" s="258"/>
      <c r="CO23" s="258"/>
      <c r="CP23" s="258"/>
      <c r="CQ23" s="258"/>
      <c r="CR23" s="258"/>
      <c r="CS23" s="258"/>
      <c r="CT23" s="258"/>
      <c r="CU23" s="258"/>
    </row>
    <row r="24" spans="1:99">
      <c r="A24" s="174" t="s">
        <v>135</v>
      </c>
      <c r="B24" s="38" t="s">
        <v>52</v>
      </c>
      <c r="C24" s="331">
        <v>4.9882708028818126</v>
      </c>
      <c r="D24" s="331">
        <v>5.0779502018444758</v>
      </c>
      <c r="E24" s="331">
        <v>5.2682419197402952</v>
      </c>
      <c r="F24" s="331">
        <v>5.6899262780933606</v>
      </c>
      <c r="G24" s="331">
        <v>6.5860620690657301</v>
      </c>
      <c r="H24" s="331">
        <v>7.6371014676547775</v>
      </c>
      <c r="I24" s="331">
        <v>8.7759874399107236</v>
      </c>
      <c r="J24" s="331">
        <v>9.1437300583116645</v>
      </c>
      <c r="K24" s="331">
        <v>10.17414352565976</v>
      </c>
      <c r="L24" s="331">
        <v>10.234799624161893</v>
      </c>
      <c r="M24" s="331">
        <v>10.159597669535909</v>
      </c>
      <c r="N24" s="331">
        <v>10.268679088609447</v>
      </c>
      <c r="O24" s="331">
        <v>10.298266485677283</v>
      </c>
      <c r="P24" s="331">
        <v>10.392054786119596</v>
      </c>
      <c r="Q24" s="331">
        <v>10.302999636118793</v>
      </c>
      <c r="R24" s="331">
        <v>10.047615538834281</v>
      </c>
      <c r="S24" s="331">
        <v>9.7574013545704901</v>
      </c>
      <c r="T24" s="331">
        <v>9.7319758221645163</v>
      </c>
      <c r="U24" s="331">
        <v>10.035489156967866</v>
      </c>
      <c r="V24" s="331">
        <v>10.283966006249699</v>
      </c>
      <c r="W24" s="331">
        <v>10.399271136760346</v>
      </c>
      <c r="X24" s="332">
        <v>10.98663400719964</v>
      </c>
      <c r="Z24" s="253"/>
      <c r="AA24" s="253"/>
      <c r="AB24" s="248"/>
      <c r="AC24" s="248"/>
      <c r="AD24" s="248"/>
      <c r="AE24" s="248"/>
      <c r="AF24" s="248"/>
      <c r="AG24" s="248"/>
      <c r="AH24" s="248"/>
      <c r="AI24" s="248"/>
      <c r="AJ24" s="248"/>
      <c r="AK24" s="248"/>
      <c r="AL24" s="248"/>
      <c r="AM24" s="248"/>
      <c r="AN24" s="248"/>
      <c r="AO24" s="248"/>
      <c r="AP24" s="248"/>
      <c r="AQ24" s="248"/>
      <c r="AR24" s="248"/>
      <c r="AS24" s="248"/>
      <c r="AT24" s="248"/>
      <c r="AU24" s="248"/>
      <c r="AV24" s="248"/>
      <c r="AW24" s="248"/>
      <c r="AX24" s="158"/>
      <c r="AY24" s="158"/>
      <c r="AZ24" s="158"/>
      <c r="BA24" s="158"/>
      <c r="BB24" s="158"/>
      <c r="BC24" s="158"/>
      <c r="BD24" s="158"/>
      <c r="BE24" s="158"/>
      <c r="BF24" s="158"/>
      <c r="BG24" s="158"/>
      <c r="BH24" s="158"/>
      <c r="BI24" s="158"/>
      <c r="BJ24" s="158"/>
      <c r="BK24" s="158"/>
      <c r="BL24" s="158"/>
      <c r="BM24" s="158"/>
      <c r="BN24" s="158"/>
      <c r="BO24" s="158"/>
      <c r="BP24" s="158"/>
      <c r="BQ24" s="158"/>
      <c r="BR24" s="158"/>
      <c r="BS24" s="158"/>
      <c r="BT24" s="158"/>
      <c r="BU24" s="158"/>
      <c r="BV24" s="158"/>
      <c r="BX24" s="258"/>
      <c r="BY24" s="258"/>
      <c r="BZ24" s="258"/>
      <c r="CA24" s="258"/>
      <c r="CB24" s="258"/>
      <c r="CC24" s="258"/>
      <c r="CD24" s="258"/>
      <c r="CE24" s="258"/>
      <c r="CF24" s="258"/>
      <c r="CG24" s="258"/>
      <c r="CH24" s="258"/>
      <c r="CI24" s="258"/>
      <c r="CJ24" s="258"/>
      <c r="CK24" s="258"/>
      <c r="CL24" s="258"/>
      <c r="CM24" s="258"/>
      <c r="CN24" s="258"/>
      <c r="CO24" s="258"/>
      <c r="CP24" s="258"/>
      <c r="CQ24" s="258"/>
      <c r="CR24" s="258"/>
      <c r="CS24" s="258"/>
      <c r="CT24" s="258"/>
      <c r="CU24" s="258"/>
    </row>
    <row r="25" spans="1:99">
      <c r="A25" s="174" t="s">
        <v>135</v>
      </c>
      <c r="B25" s="281" t="s">
        <v>128</v>
      </c>
      <c r="C25" s="331">
        <v>2.6774371143584519</v>
      </c>
      <c r="D25" s="331">
        <v>2.7393775326198382</v>
      </c>
      <c r="E25" s="331">
        <v>2.8332419981512875</v>
      </c>
      <c r="F25" s="331">
        <v>3.0885528323219917</v>
      </c>
      <c r="G25" s="331">
        <v>3.652676673395499</v>
      </c>
      <c r="H25" s="331">
        <v>4.2178159279845575</v>
      </c>
      <c r="I25" s="331">
        <v>4.51323995816779</v>
      </c>
      <c r="J25" s="331">
        <v>5.2680373044316191</v>
      </c>
      <c r="K25" s="331">
        <v>5.6749520270155722</v>
      </c>
      <c r="L25" s="331">
        <v>5.6642113314701001</v>
      </c>
      <c r="M25" s="331">
        <v>5.5799909274068336</v>
      </c>
      <c r="N25" s="331">
        <v>5.6155916905396239</v>
      </c>
      <c r="O25" s="331">
        <v>5.6635540138962641</v>
      </c>
      <c r="P25" s="331">
        <v>5.7256803205796531</v>
      </c>
      <c r="Q25" s="331">
        <v>5.7286532322046551</v>
      </c>
      <c r="R25" s="331">
        <v>5.6801258609713114</v>
      </c>
      <c r="S25" s="331">
        <v>5.5755906268158828</v>
      </c>
      <c r="T25" s="331">
        <v>5.6074556122950101</v>
      </c>
      <c r="U25" s="331">
        <v>5.7540211011146347</v>
      </c>
      <c r="V25" s="331">
        <v>5.9164161027055444</v>
      </c>
      <c r="W25" s="331">
        <v>6.1133931878145544</v>
      </c>
      <c r="X25" s="332">
        <v>6.5542570995517586</v>
      </c>
      <c r="Z25" s="253"/>
      <c r="AA25" s="253"/>
      <c r="AB25" s="248"/>
      <c r="AC25" s="248"/>
      <c r="AD25" s="248"/>
      <c r="AE25" s="248"/>
      <c r="AF25" s="248"/>
      <c r="AG25" s="248"/>
      <c r="AH25" s="248"/>
      <c r="AI25" s="248"/>
      <c r="AJ25" s="248"/>
      <c r="AK25" s="248"/>
      <c r="AL25" s="248"/>
      <c r="AM25" s="248"/>
      <c r="AN25" s="248"/>
      <c r="AO25" s="248"/>
      <c r="AP25" s="248"/>
      <c r="AQ25" s="248"/>
      <c r="AR25" s="248"/>
      <c r="AS25" s="248"/>
      <c r="AT25" s="248"/>
      <c r="AU25" s="248"/>
      <c r="AV25" s="248"/>
      <c r="AW25" s="248"/>
      <c r="AX25" s="158"/>
      <c r="AY25" s="158"/>
      <c r="AZ25" s="158"/>
      <c r="BA25" s="158"/>
      <c r="BB25" s="158"/>
      <c r="BC25" s="158"/>
      <c r="BD25" s="158"/>
      <c r="BE25" s="158"/>
      <c r="BF25" s="158"/>
      <c r="BG25" s="158"/>
      <c r="BH25" s="158"/>
      <c r="BI25" s="158"/>
      <c r="BJ25" s="158"/>
      <c r="BK25" s="158"/>
      <c r="BL25" s="158"/>
      <c r="BM25" s="158"/>
      <c r="BN25" s="158"/>
      <c r="BO25" s="158"/>
      <c r="BP25" s="158"/>
      <c r="BQ25" s="158"/>
      <c r="BR25" s="158"/>
      <c r="BS25" s="158"/>
      <c r="BT25" s="158"/>
      <c r="BU25" s="158"/>
      <c r="BV25" s="158"/>
      <c r="BX25" s="258"/>
      <c r="BY25" s="258"/>
      <c r="BZ25" s="258"/>
      <c r="CA25" s="258"/>
      <c r="CB25" s="258"/>
      <c r="CC25" s="258"/>
      <c r="CD25" s="258"/>
      <c r="CE25" s="258"/>
      <c r="CF25" s="258"/>
      <c r="CG25" s="258"/>
      <c r="CH25" s="258"/>
      <c r="CI25" s="258"/>
      <c r="CJ25" s="258"/>
      <c r="CK25" s="258"/>
      <c r="CL25" s="258"/>
      <c r="CM25" s="258"/>
      <c r="CN25" s="258"/>
      <c r="CO25" s="258"/>
      <c r="CP25" s="258"/>
      <c r="CQ25" s="258"/>
      <c r="CR25" s="258"/>
      <c r="CS25" s="258"/>
      <c r="CT25" s="258"/>
      <c r="CU25" s="258"/>
    </row>
    <row r="26" spans="1:99">
      <c r="A26" s="174" t="s">
        <v>135</v>
      </c>
      <c r="B26" s="43" t="s">
        <v>244</v>
      </c>
      <c r="C26" s="331">
        <v>6.1924393411863813E-4</v>
      </c>
      <c r="D26" s="331">
        <v>1.1860655093632461E-3</v>
      </c>
      <c r="E26" s="331">
        <v>1.122438385147895E-3</v>
      </c>
      <c r="F26" s="331">
        <v>1.1241662726229676E-3</v>
      </c>
      <c r="G26" s="331">
        <v>1.1259264263376709E-3</v>
      </c>
      <c r="H26" s="331">
        <v>1.1175954932961731E-3</v>
      </c>
      <c r="I26" s="331">
        <v>1.0541149683666684E-3</v>
      </c>
      <c r="J26" s="331">
        <v>1.1938896697642955E-3</v>
      </c>
      <c r="K26" s="331">
        <v>1.0919721750259613E-3</v>
      </c>
      <c r="L26" s="331">
        <v>1.0245292043678939E-3</v>
      </c>
      <c r="M26" s="331">
        <v>1.0000240712939284E-3</v>
      </c>
      <c r="N26" s="331">
        <v>1.6142502562977586E-3</v>
      </c>
      <c r="O26" s="331">
        <v>2.092074544467862E-3</v>
      </c>
      <c r="P26" s="331">
        <v>2.0338750610764465E-3</v>
      </c>
      <c r="Q26" s="331">
        <v>2.7485459117033996E-3</v>
      </c>
      <c r="R26" s="331">
        <v>4.5130105405481969E-3</v>
      </c>
      <c r="S26" s="331">
        <v>5.8076623871829896E-3</v>
      </c>
      <c r="T26" s="331">
        <v>5.518446871941962E-3</v>
      </c>
      <c r="U26" s="331">
        <v>5.6243720148917041E-3</v>
      </c>
      <c r="V26" s="331">
        <v>5.4731340057890231E-3</v>
      </c>
      <c r="W26" s="331">
        <v>5.7355877369637638E-3</v>
      </c>
      <c r="X26" s="332">
        <v>7.792283969669485E-3</v>
      </c>
      <c r="Z26" s="253"/>
      <c r="AA26" s="253"/>
      <c r="AB26" s="248"/>
      <c r="AC26" s="248"/>
      <c r="AD26" s="248"/>
      <c r="AE26" s="248"/>
      <c r="AF26" s="248"/>
      <c r="AG26" s="248"/>
      <c r="AH26" s="248"/>
      <c r="AI26" s="248"/>
      <c r="AJ26" s="248"/>
      <c r="AK26" s="248"/>
      <c r="AL26" s="248"/>
      <c r="AM26" s="248"/>
      <c r="AN26" s="248"/>
      <c r="AO26" s="248"/>
      <c r="AP26" s="248"/>
      <c r="AQ26" s="248"/>
      <c r="AR26" s="248"/>
      <c r="AS26" s="248"/>
      <c r="AT26" s="248"/>
      <c r="AU26" s="248"/>
      <c r="AV26" s="248"/>
      <c r="AW26" s="248"/>
      <c r="AX26" s="158"/>
      <c r="AY26" s="158"/>
      <c r="AZ26" s="158"/>
      <c r="BA26" s="158"/>
      <c r="BB26" s="158"/>
      <c r="BC26" s="158"/>
      <c r="BD26" s="158"/>
      <c r="BE26" s="158"/>
      <c r="BF26" s="158"/>
      <c r="BG26" s="158"/>
      <c r="BH26" s="158"/>
      <c r="BI26" s="158"/>
      <c r="BJ26" s="158"/>
      <c r="BK26" s="158"/>
      <c r="BL26" s="158"/>
      <c r="BM26" s="158"/>
      <c r="BN26" s="158"/>
      <c r="BO26" s="158"/>
      <c r="BP26" s="158"/>
      <c r="BQ26" s="158"/>
      <c r="BR26" s="158"/>
      <c r="BS26" s="158"/>
      <c r="BT26" s="158"/>
      <c r="BU26" s="158"/>
      <c r="BV26" s="158"/>
      <c r="BX26" s="258"/>
      <c r="BY26" s="258"/>
      <c r="BZ26" s="258"/>
      <c r="CA26" s="258"/>
      <c r="CB26" s="258"/>
      <c r="CC26" s="258"/>
      <c r="CD26" s="258"/>
      <c r="CE26" s="258"/>
      <c r="CF26" s="258"/>
      <c r="CG26" s="258"/>
      <c r="CH26" s="258"/>
      <c r="CI26" s="258"/>
      <c r="CJ26" s="258"/>
      <c r="CK26" s="258"/>
      <c r="CL26" s="258"/>
      <c r="CM26" s="258"/>
      <c r="CN26" s="258"/>
      <c r="CO26" s="258"/>
      <c r="CP26" s="258"/>
      <c r="CQ26" s="258"/>
      <c r="CR26" s="258"/>
      <c r="CS26" s="258"/>
      <c r="CT26" s="258"/>
      <c r="CU26" s="258"/>
    </row>
    <row r="27" spans="1:99">
      <c r="A27" s="174" t="s">
        <v>135</v>
      </c>
      <c r="B27" s="43" t="s">
        <v>269</v>
      </c>
      <c r="C27" s="331">
        <v>0</v>
      </c>
      <c r="D27" s="331">
        <v>0</v>
      </c>
      <c r="E27" s="331">
        <v>0</v>
      </c>
      <c r="F27" s="331">
        <v>0</v>
      </c>
      <c r="G27" s="331">
        <v>0</v>
      </c>
      <c r="H27" s="331">
        <v>0</v>
      </c>
      <c r="I27" s="331">
        <v>0</v>
      </c>
      <c r="J27" s="331">
        <v>0</v>
      </c>
      <c r="K27" s="331">
        <v>0</v>
      </c>
      <c r="L27" s="331">
        <v>0</v>
      </c>
      <c r="M27" s="331">
        <v>0</v>
      </c>
      <c r="N27" s="331">
        <v>0</v>
      </c>
      <c r="O27" s="331">
        <v>0</v>
      </c>
      <c r="P27" s="331">
        <v>0</v>
      </c>
      <c r="Q27" s="331">
        <v>0</v>
      </c>
      <c r="R27" s="331">
        <v>0</v>
      </c>
      <c r="S27" s="331">
        <v>0</v>
      </c>
      <c r="T27" s="331">
        <v>3.962668055037312E-4</v>
      </c>
      <c r="U27" s="331">
        <v>8.0388878305993666E-4</v>
      </c>
      <c r="V27" s="331">
        <v>2.6566426751225392E-4</v>
      </c>
      <c r="W27" s="331">
        <v>1.1772166503815605E-3</v>
      </c>
      <c r="X27" s="332">
        <v>1.7467129700364163E-3</v>
      </c>
      <c r="Z27" s="253"/>
      <c r="AA27" s="253"/>
      <c r="AB27" s="248"/>
      <c r="AC27" s="248"/>
      <c r="AD27" s="248"/>
      <c r="AE27" s="248"/>
      <c r="AF27" s="248"/>
      <c r="AG27" s="248"/>
      <c r="AH27" s="248"/>
      <c r="AI27" s="248"/>
      <c r="AJ27" s="248"/>
      <c r="AK27" s="248"/>
      <c r="AL27" s="248"/>
      <c r="AM27" s="248"/>
      <c r="AN27" s="248"/>
      <c r="AO27" s="248"/>
      <c r="AP27" s="248"/>
      <c r="AQ27" s="248"/>
      <c r="AR27" s="248"/>
      <c r="AS27" s="248"/>
      <c r="AT27" s="248"/>
      <c r="AU27" s="248"/>
      <c r="AV27" s="248"/>
      <c r="AW27" s="248"/>
      <c r="AX27" s="158"/>
      <c r="AY27" s="250"/>
      <c r="AZ27" s="250"/>
      <c r="BA27" s="250"/>
      <c r="BB27" s="250"/>
      <c r="BC27" s="250"/>
      <c r="BD27" s="250"/>
      <c r="BE27" s="250"/>
      <c r="BF27" s="250"/>
      <c r="BG27" s="250"/>
      <c r="BH27" s="250"/>
      <c r="BI27" s="250"/>
      <c r="BJ27" s="250"/>
      <c r="BK27" s="250"/>
      <c r="BL27" s="250"/>
      <c r="BM27" s="250"/>
      <c r="BN27" s="250"/>
      <c r="BO27" s="250"/>
      <c r="BP27" s="250"/>
      <c r="BQ27" s="250"/>
      <c r="BR27" s="250"/>
      <c r="BS27" s="250"/>
      <c r="BT27" s="250"/>
      <c r="BU27" s="250"/>
      <c r="BV27" s="250"/>
      <c r="BX27" s="258"/>
      <c r="BY27" s="258"/>
      <c r="BZ27" s="258"/>
      <c r="CA27" s="258"/>
      <c r="CB27" s="258"/>
      <c r="CC27" s="258"/>
      <c r="CD27" s="258"/>
      <c r="CE27" s="258"/>
      <c r="CF27" s="258"/>
      <c r="CG27" s="258"/>
      <c r="CH27" s="258"/>
      <c r="CI27" s="258"/>
      <c r="CJ27" s="258"/>
      <c r="CK27" s="258"/>
      <c r="CL27" s="258"/>
      <c r="CM27" s="258"/>
      <c r="CN27" s="258"/>
      <c r="CO27" s="258"/>
      <c r="CP27" s="258"/>
      <c r="CQ27" s="258"/>
      <c r="CR27" s="258"/>
      <c r="CS27" s="258"/>
      <c r="CT27" s="258"/>
      <c r="CU27" s="258"/>
    </row>
    <row r="28" spans="1:99">
      <c r="A28" s="174" t="s">
        <v>135</v>
      </c>
      <c r="B28" s="43" t="s">
        <v>9</v>
      </c>
      <c r="C28" s="331">
        <v>3.0761807605726079</v>
      </c>
      <c r="D28" s="331">
        <v>3.1381683475027047</v>
      </c>
      <c r="E28" s="331">
        <v>3.2497056584613326</v>
      </c>
      <c r="F28" s="331">
        <v>3.5337069835628925</v>
      </c>
      <c r="G28" s="331">
        <v>4.1588961542419183</v>
      </c>
      <c r="H28" s="331">
        <v>4.8215887349478681</v>
      </c>
      <c r="I28" s="331">
        <v>6.1753607902465699</v>
      </c>
      <c r="J28" s="331">
        <v>7.2123107087026286</v>
      </c>
      <c r="K28" s="331">
        <v>7.9894180988698054</v>
      </c>
      <c r="L28" s="331">
        <v>8.1081031388827878</v>
      </c>
      <c r="M28" s="331">
        <v>8.0239322100393569</v>
      </c>
      <c r="N28" s="331">
        <v>8.0832777668802418</v>
      </c>
      <c r="O28" s="331">
        <v>8.3412951377192712</v>
      </c>
      <c r="P28" s="331">
        <v>8.514300781493839</v>
      </c>
      <c r="Q28" s="331">
        <v>8.602588787716142</v>
      </c>
      <c r="R28" s="331">
        <v>8.5210894381815354</v>
      </c>
      <c r="S28" s="331">
        <v>8.433221987582499</v>
      </c>
      <c r="T28" s="331">
        <v>8.4395891546710118</v>
      </c>
      <c r="U28" s="331">
        <v>8.6870194323817458</v>
      </c>
      <c r="V28" s="331">
        <v>9.0545541104487341</v>
      </c>
      <c r="W28" s="331">
        <v>9.2656190114868231</v>
      </c>
      <c r="X28" s="332">
        <v>9.7822940763026178</v>
      </c>
      <c r="Z28" s="253"/>
      <c r="AA28" s="253"/>
      <c r="AB28" s="248"/>
      <c r="AC28" s="248"/>
      <c r="AD28" s="248"/>
      <c r="AE28" s="248"/>
      <c r="AF28" s="248"/>
      <c r="AG28" s="248"/>
      <c r="AH28" s="248"/>
      <c r="AI28" s="248"/>
      <c r="AJ28" s="248"/>
      <c r="AK28" s="248"/>
      <c r="AL28" s="248"/>
      <c r="AM28" s="248"/>
      <c r="AN28" s="248"/>
      <c r="AO28" s="248"/>
      <c r="AP28" s="248"/>
      <c r="AQ28" s="248"/>
      <c r="AR28" s="248"/>
      <c r="AS28" s="248"/>
      <c r="AT28" s="248"/>
      <c r="AU28" s="248"/>
      <c r="AV28" s="248"/>
      <c r="AW28" s="248"/>
      <c r="AX28" s="158"/>
      <c r="AY28" s="250"/>
      <c r="AZ28" s="250"/>
      <c r="BA28" s="250"/>
      <c r="BB28" s="250"/>
      <c r="BC28" s="250"/>
      <c r="BD28" s="250"/>
      <c r="BE28" s="250"/>
      <c r="BF28" s="250"/>
      <c r="BG28" s="250"/>
      <c r="BH28" s="250"/>
      <c r="BI28" s="250"/>
      <c r="BJ28" s="250"/>
      <c r="BK28" s="250"/>
      <c r="BL28" s="250"/>
      <c r="BM28" s="250"/>
      <c r="BN28" s="250"/>
      <c r="BO28" s="250"/>
      <c r="BP28" s="250"/>
      <c r="BQ28" s="250"/>
      <c r="BR28" s="250"/>
      <c r="BS28" s="250"/>
      <c r="BT28" s="250"/>
      <c r="BU28" s="250"/>
      <c r="BV28" s="250"/>
      <c r="BX28" s="258"/>
      <c r="BY28" s="258"/>
      <c r="BZ28" s="258"/>
      <c r="CA28" s="258"/>
      <c r="CB28" s="258"/>
      <c r="CC28" s="258"/>
      <c r="CD28" s="258"/>
      <c r="CE28" s="258"/>
      <c r="CF28" s="258"/>
      <c r="CG28" s="258"/>
      <c r="CH28" s="258"/>
      <c r="CI28" s="258"/>
      <c r="CJ28" s="258"/>
      <c r="CK28" s="258"/>
      <c r="CL28" s="258"/>
      <c r="CM28" s="258"/>
      <c r="CN28" s="258"/>
      <c r="CO28" s="258"/>
      <c r="CP28" s="258"/>
      <c r="CQ28" s="258"/>
      <c r="CR28" s="258"/>
      <c r="CS28" s="258"/>
      <c r="CT28" s="258"/>
      <c r="CU28" s="258"/>
    </row>
    <row r="29" spans="1:99">
      <c r="A29" s="255" t="s">
        <v>136</v>
      </c>
      <c r="B29" s="280" t="s">
        <v>57</v>
      </c>
      <c r="C29" s="331" t="s">
        <v>270</v>
      </c>
      <c r="D29" s="331" t="s">
        <v>270</v>
      </c>
      <c r="E29" s="331" t="s">
        <v>270</v>
      </c>
      <c r="F29" s="331" t="s">
        <v>270</v>
      </c>
      <c r="G29" s="331" t="s">
        <v>270</v>
      </c>
      <c r="H29" s="331" t="s">
        <v>270</v>
      </c>
      <c r="I29" s="331">
        <v>7.4437627081486699</v>
      </c>
      <c r="J29" s="331">
        <v>8.6093671267567267</v>
      </c>
      <c r="K29" s="331">
        <v>9.2777268492345435</v>
      </c>
      <c r="L29" s="331">
        <v>9.3323962892314167</v>
      </c>
      <c r="M29" s="331">
        <v>9.4355453123659601</v>
      </c>
      <c r="N29" s="331">
        <v>9.4638798736042489</v>
      </c>
      <c r="O29" s="331">
        <v>9.5948762105993133</v>
      </c>
      <c r="P29" s="331">
        <v>9.7896893408285663</v>
      </c>
      <c r="Q29" s="331">
        <v>9.8543850395121542</v>
      </c>
      <c r="R29" s="331">
        <v>9.8927629115395774</v>
      </c>
      <c r="S29" s="331">
        <v>9.9532181093357863</v>
      </c>
      <c r="T29" s="331">
        <v>10.034164117136289</v>
      </c>
      <c r="U29" s="331">
        <v>10.257388471117391</v>
      </c>
      <c r="V29" s="331">
        <v>10.73465356357635</v>
      </c>
      <c r="W29" s="331">
        <v>11.167460990294575</v>
      </c>
      <c r="X29" s="332">
        <v>11.842477263217335</v>
      </c>
      <c r="Z29" s="253"/>
      <c r="AA29" s="253"/>
      <c r="AB29" s="248"/>
      <c r="AC29" s="248"/>
      <c r="AD29" s="248"/>
      <c r="AE29" s="248"/>
      <c r="AF29" s="248"/>
      <c r="AG29" s="248"/>
      <c r="AH29" s="248"/>
      <c r="AI29" s="248"/>
      <c r="AJ29" s="248"/>
      <c r="AK29" s="248"/>
      <c r="AL29" s="248"/>
      <c r="AM29" s="248"/>
      <c r="AN29" s="248"/>
      <c r="AO29" s="248"/>
      <c r="AP29" s="248"/>
      <c r="AQ29" s="248"/>
      <c r="AR29" s="248"/>
      <c r="AS29" s="248"/>
      <c r="AT29" s="248"/>
      <c r="AU29" s="248"/>
      <c r="AV29" s="248"/>
      <c r="AW29" s="248"/>
      <c r="AX29" s="158"/>
      <c r="AY29" s="158"/>
      <c r="AZ29" s="158"/>
      <c r="BA29" s="158"/>
      <c r="BB29" s="158"/>
      <c r="BC29" s="158"/>
      <c r="BD29" s="158"/>
      <c r="BE29" s="158"/>
      <c r="BF29" s="158"/>
      <c r="BG29" s="158"/>
      <c r="BH29" s="158"/>
      <c r="BI29" s="158"/>
      <c r="BJ29" s="158"/>
      <c r="BK29" s="158"/>
      <c r="BL29" s="158"/>
      <c r="BM29" s="158"/>
      <c r="BN29" s="158"/>
      <c r="BO29" s="158"/>
      <c r="BP29" s="158"/>
      <c r="BQ29" s="158"/>
      <c r="BR29" s="158"/>
      <c r="BS29" s="158"/>
      <c r="BT29" s="158"/>
      <c r="BU29" s="158"/>
      <c r="BV29" s="158"/>
      <c r="BX29" s="258"/>
      <c r="BY29" s="258"/>
      <c r="BZ29" s="258"/>
      <c r="CA29" s="258"/>
      <c r="CB29" s="258"/>
      <c r="CC29" s="258"/>
      <c r="CD29" s="258"/>
      <c r="CE29" s="258"/>
      <c r="CF29" s="258"/>
      <c r="CG29" s="258"/>
      <c r="CH29" s="258"/>
      <c r="CI29" s="258"/>
      <c r="CJ29" s="258"/>
      <c r="CK29" s="258"/>
      <c r="CL29" s="258"/>
      <c r="CM29" s="258"/>
      <c r="CN29" s="258"/>
      <c r="CO29" s="258"/>
      <c r="CP29" s="258"/>
      <c r="CQ29" s="258"/>
      <c r="CR29" s="258"/>
      <c r="CS29" s="258"/>
      <c r="CT29" s="258"/>
      <c r="CU29" s="258"/>
    </row>
    <row r="30" spans="1:99">
      <c r="A30" s="255" t="s">
        <v>136</v>
      </c>
      <c r="B30" s="38" t="s">
        <v>52</v>
      </c>
      <c r="C30" s="331">
        <v>4.960448873974312</v>
      </c>
      <c r="D30" s="331">
        <v>5.072231900966055</v>
      </c>
      <c r="E30" s="331">
        <v>5.1572911985650105</v>
      </c>
      <c r="F30" s="331">
        <v>5.6407132909439737</v>
      </c>
      <c r="G30" s="331">
        <v>6.4652416063957059</v>
      </c>
      <c r="H30" s="331">
        <v>7.2447251751862556</v>
      </c>
      <c r="I30" s="331">
        <v>7.8047533869758947</v>
      </c>
      <c r="J30" s="331">
        <v>8.5051365764057305</v>
      </c>
      <c r="K30" s="331">
        <v>8.8244312801580449</v>
      </c>
      <c r="L30" s="331">
        <v>8.927331808697609</v>
      </c>
      <c r="M30" s="331">
        <v>9.1905013565910352</v>
      </c>
      <c r="N30" s="331">
        <v>9.261492276308541</v>
      </c>
      <c r="O30" s="331">
        <v>9.6762058911063011</v>
      </c>
      <c r="P30" s="331">
        <v>9.8385845482667253</v>
      </c>
      <c r="Q30" s="331">
        <v>10.000691410960188</v>
      </c>
      <c r="R30" s="331">
        <v>10.084660044058705</v>
      </c>
      <c r="S30" s="331">
        <v>10.108571884312489</v>
      </c>
      <c r="T30" s="331">
        <v>10.115455948762305</v>
      </c>
      <c r="U30" s="331">
        <v>10.417781396522187</v>
      </c>
      <c r="V30" s="331">
        <v>10.988574352292765</v>
      </c>
      <c r="W30" s="331">
        <v>11.390499252639881</v>
      </c>
      <c r="X30" s="332">
        <v>12.112430617143442</v>
      </c>
      <c r="Z30" s="253"/>
      <c r="AA30" s="253"/>
      <c r="AB30" s="248"/>
      <c r="AC30" s="248"/>
      <c r="AD30" s="248"/>
      <c r="AE30" s="248"/>
      <c r="AF30" s="248"/>
      <c r="AG30" s="248"/>
      <c r="AH30" s="248"/>
      <c r="AI30" s="248"/>
      <c r="AJ30" s="248"/>
      <c r="AK30" s="248"/>
      <c r="AL30" s="248"/>
      <c r="AM30" s="248"/>
      <c r="AN30" s="248"/>
      <c r="AO30" s="248"/>
      <c r="AP30" s="248"/>
      <c r="AQ30" s="248"/>
      <c r="AR30" s="248"/>
      <c r="AS30" s="248"/>
      <c r="AT30" s="248"/>
      <c r="AU30" s="248"/>
      <c r="AV30" s="248"/>
      <c r="AW30" s="248"/>
      <c r="AX30" s="158"/>
      <c r="AY30" s="158"/>
      <c r="AZ30" s="158"/>
      <c r="BA30" s="158"/>
      <c r="BB30" s="158"/>
      <c r="BC30" s="158"/>
      <c r="BD30" s="158"/>
      <c r="BE30" s="158"/>
      <c r="BF30" s="158"/>
      <c r="BG30" s="158"/>
      <c r="BH30" s="158"/>
      <c r="BI30" s="158"/>
      <c r="BJ30" s="158"/>
      <c r="BK30" s="158"/>
      <c r="BL30" s="158"/>
      <c r="BM30" s="158"/>
      <c r="BN30" s="158"/>
      <c r="BO30" s="158"/>
      <c r="BP30" s="158"/>
      <c r="BQ30" s="158"/>
      <c r="BR30" s="158"/>
      <c r="BS30" s="158"/>
      <c r="BT30" s="158"/>
      <c r="BU30" s="158"/>
      <c r="BV30" s="158"/>
      <c r="BX30" s="258"/>
      <c r="BY30" s="258"/>
      <c r="BZ30" s="258"/>
      <c r="CA30" s="258"/>
      <c r="CB30" s="258"/>
      <c r="CC30" s="258"/>
      <c r="CD30" s="258"/>
      <c r="CE30" s="258"/>
      <c r="CF30" s="258"/>
      <c r="CG30" s="258"/>
      <c r="CH30" s="258"/>
      <c r="CI30" s="258"/>
      <c r="CJ30" s="258"/>
      <c r="CK30" s="258"/>
      <c r="CL30" s="258"/>
      <c r="CM30" s="258"/>
      <c r="CN30" s="258"/>
      <c r="CO30" s="258"/>
      <c r="CP30" s="258"/>
      <c r="CQ30" s="258"/>
      <c r="CR30" s="258"/>
      <c r="CS30" s="258"/>
      <c r="CT30" s="258"/>
      <c r="CU30" s="258"/>
    </row>
    <row r="31" spans="1:99">
      <c r="A31" s="255" t="s">
        <v>136</v>
      </c>
      <c r="B31" s="281" t="s">
        <v>128</v>
      </c>
      <c r="C31" s="331">
        <v>2.7702577245028115</v>
      </c>
      <c r="D31" s="331">
        <v>2.8687342150529895</v>
      </c>
      <c r="E31" s="331">
        <v>2.9534311065674541</v>
      </c>
      <c r="F31" s="331">
        <v>3.2063670417763506</v>
      </c>
      <c r="G31" s="331">
        <v>3.657796619896815</v>
      </c>
      <c r="H31" s="331">
        <v>4.0992179272601215</v>
      </c>
      <c r="I31" s="331">
        <v>4.1966248265698907</v>
      </c>
      <c r="J31" s="331">
        <v>4.8430866837768036</v>
      </c>
      <c r="K31" s="331">
        <v>5.0341922019949363</v>
      </c>
      <c r="L31" s="331">
        <v>5.1334726350973696</v>
      </c>
      <c r="M31" s="331">
        <v>5.2239408689537994</v>
      </c>
      <c r="N31" s="331">
        <v>5.2686284957422354</v>
      </c>
      <c r="O31" s="331">
        <v>5.3936012138730955</v>
      </c>
      <c r="P31" s="331">
        <v>5.538586680031643</v>
      </c>
      <c r="Q31" s="331">
        <v>5.5997885664420846</v>
      </c>
      <c r="R31" s="331">
        <v>5.6337823557631168</v>
      </c>
      <c r="S31" s="331">
        <v>5.6510936119008797</v>
      </c>
      <c r="T31" s="331">
        <v>5.6649617028587045</v>
      </c>
      <c r="U31" s="331">
        <v>5.7709064536628283</v>
      </c>
      <c r="V31" s="331">
        <v>6.0575599529940405</v>
      </c>
      <c r="W31" s="331">
        <v>6.374070453365305</v>
      </c>
      <c r="X31" s="332">
        <v>6.8030732657874129</v>
      </c>
      <c r="Z31" s="253"/>
      <c r="AA31" s="253"/>
      <c r="AB31" s="248"/>
      <c r="AC31" s="248"/>
      <c r="AD31" s="248"/>
      <c r="AE31" s="248"/>
      <c r="AF31" s="248"/>
      <c r="AG31" s="248"/>
      <c r="AH31" s="248"/>
      <c r="AI31" s="248"/>
      <c r="AJ31" s="248"/>
      <c r="AK31" s="248"/>
      <c r="AL31" s="248"/>
      <c r="AM31" s="248"/>
      <c r="AN31" s="248"/>
      <c r="AO31" s="248"/>
      <c r="AP31" s="248"/>
      <c r="AQ31" s="248"/>
      <c r="AR31" s="248"/>
      <c r="AS31" s="248"/>
      <c r="AT31" s="248"/>
      <c r="AU31" s="248"/>
      <c r="AV31" s="248"/>
      <c r="AW31" s="248"/>
      <c r="AX31" s="158"/>
      <c r="AY31" s="158"/>
      <c r="AZ31" s="158"/>
      <c r="BA31" s="158"/>
      <c r="BB31" s="158"/>
      <c r="BC31" s="158"/>
      <c r="BD31" s="158"/>
      <c r="BE31" s="158"/>
      <c r="BF31" s="158"/>
      <c r="BG31" s="158"/>
      <c r="BH31" s="158"/>
      <c r="BI31" s="158"/>
      <c r="BJ31" s="158"/>
      <c r="BK31" s="158"/>
      <c r="BL31" s="158"/>
      <c r="BM31" s="158"/>
      <c r="BN31" s="158"/>
      <c r="BO31" s="158"/>
      <c r="BP31" s="158"/>
      <c r="BQ31" s="158"/>
      <c r="BR31" s="158"/>
      <c r="BS31" s="158"/>
      <c r="BT31" s="158"/>
      <c r="BU31" s="158"/>
      <c r="BV31" s="158"/>
      <c r="BX31" s="258"/>
      <c r="BY31" s="258"/>
      <c r="BZ31" s="258"/>
      <c r="CA31" s="258"/>
      <c r="CB31" s="258"/>
      <c r="CC31" s="258"/>
      <c r="CD31" s="258"/>
      <c r="CE31" s="258"/>
      <c r="CF31" s="258"/>
      <c r="CG31" s="258"/>
      <c r="CH31" s="258"/>
      <c r="CI31" s="258"/>
      <c r="CJ31" s="258"/>
      <c r="CK31" s="258"/>
      <c r="CL31" s="258"/>
      <c r="CM31" s="258"/>
      <c r="CN31" s="258"/>
      <c r="CO31" s="258"/>
      <c r="CP31" s="258"/>
      <c r="CQ31" s="258"/>
      <c r="CR31" s="258"/>
      <c r="CS31" s="258"/>
      <c r="CT31" s="258"/>
      <c r="CU31" s="258"/>
    </row>
    <row r="32" spans="1:99">
      <c r="A32" s="255" t="s">
        <v>136</v>
      </c>
      <c r="B32" s="43" t="s">
        <v>244</v>
      </c>
      <c r="C32" s="331">
        <v>1.2282871046033067E-2</v>
      </c>
      <c r="D32" s="331">
        <v>2.0087686519267362E-2</v>
      </c>
      <c r="E32" s="331">
        <v>2.3714096083786749E-2</v>
      </c>
      <c r="F32" s="331">
        <v>2.1558169926249496E-2</v>
      </c>
      <c r="G32" s="331">
        <v>2.7571959004249566E-2</v>
      </c>
      <c r="H32" s="331">
        <v>3.0722713102189148E-2</v>
      </c>
      <c r="I32" s="331">
        <v>3.0327013824254751E-2</v>
      </c>
      <c r="J32" s="331">
        <v>3.1329940465737074E-2</v>
      </c>
      <c r="K32" s="331">
        <v>2.8948405739482423E-2</v>
      </c>
      <c r="L32" s="331">
        <v>2.6136990737631038E-2</v>
      </c>
      <c r="M32" s="331">
        <v>3.4335413682784685E-2</v>
      </c>
      <c r="N32" s="331">
        <v>5.3869383530574043E-2</v>
      </c>
      <c r="O32" s="331">
        <v>7.4739620087357073E-2</v>
      </c>
      <c r="P32" s="331">
        <v>8.2214416228798839E-2</v>
      </c>
      <c r="Q32" s="331">
        <v>8.0273574585541491E-2</v>
      </c>
      <c r="R32" s="331">
        <v>7.7371438252128416E-2</v>
      </c>
      <c r="S32" s="331">
        <v>8.1147442035807274E-2</v>
      </c>
      <c r="T32" s="331">
        <v>0.10826035761187382</v>
      </c>
      <c r="U32" s="331">
        <v>0.12099152673111127</v>
      </c>
      <c r="V32" s="331">
        <v>0.11909530234336224</v>
      </c>
      <c r="W32" s="331">
        <v>0.1150777207701054</v>
      </c>
      <c r="X32" s="332">
        <v>0.10791376944344387</v>
      </c>
      <c r="Z32" s="253"/>
      <c r="AA32" s="253"/>
      <c r="AB32" s="248"/>
      <c r="AC32" s="248"/>
      <c r="AD32" s="248"/>
      <c r="AE32" s="248"/>
      <c r="AF32" s="248"/>
      <c r="AG32" s="248"/>
      <c r="AH32" s="248"/>
      <c r="AI32" s="248"/>
      <c r="AJ32" s="248"/>
      <c r="AK32" s="248"/>
      <c r="AL32" s="248"/>
      <c r="AM32" s="248"/>
      <c r="AN32" s="248"/>
      <c r="AO32" s="248"/>
      <c r="AP32" s="248"/>
      <c r="AQ32" s="248"/>
      <c r="AR32" s="248"/>
      <c r="AS32" s="248"/>
      <c r="AT32" s="248"/>
      <c r="AU32" s="248"/>
      <c r="AV32" s="248"/>
      <c r="AW32" s="248"/>
      <c r="AX32" s="158"/>
      <c r="AY32" s="158"/>
      <c r="AZ32" s="158"/>
      <c r="BA32" s="158"/>
      <c r="BB32" s="158"/>
      <c r="BC32" s="158"/>
      <c r="BD32" s="158"/>
      <c r="BE32" s="158"/>
      <c r="BF32" s="158"/>
      <c r="BG32" s="158"/>
      <c r="BH32" s="158"/>
      <c r="BI32" s="158"/>
      <c r="BJ32" s="158"/>
      <c r="BK32" s="158"/>
      <c r="BL32" s="158"/>
      <c r="BM32" s="158"/>
      <c r="BN32" s="158"/>
      <c r="BO32" s="158"/>
      <c r="BP32" s="158"/>
      <c r="BQ32" s="158"/>
      <c r="BR32" s="158"/>
      <c r="BS32" s="158"/>
      <c r="BT32" s="158"/>
      <c r="BU32" s="158"/>
      <c r="BV32" s="158"/>
      <c r="BX32" s="258"/>
      <c r="BY32" s="258"/>
      <c r="BZ32" s="258"/>
      <c r="CA32" s="258"/>
      <c r="CB32" s="258"/>
      <c r="CC32" s="258"/>
      <c r="CD32" s="258"/>
      <c r="CE32" s="258"/>
      <c r="CF32" s="258"/>
      <c r="CG32" s="258"/>
      <c r="CH32" s="258"/>
      <c r="CI32" s="258"/>
      <c r="CJ32" s="258"/>
      <c r="CK32" s="258"/>
      <c r="CL32" s="258"/>
      <c r="CM32" s="258"/>
      <c r="CN32" s="258"/>
      <c r="CO32" s="258"/>
      <c r="CP32" s="258"/>
      <c r="CQ32" s="258"/>
      <c r="CR32" s="258"/>
      <c r="CS32" s="258"/>
      <c r="CT32" s="258"/>
      <c r="CU32" s="258"/>
    </row>
    <row r="33" spans="1:99">
      <c r="A33" s="255" t="s">
        <v>136</v>
      </c>
      <c r="B33" s="43" t="s">
        <v>269</v>
      </c>
      <c r="C33" s="331">
        <v>0</v>
      </c>
      <c r="D33" s="331">
        <v>0</v>
      </c>
      <c r="E33" s="331">
        <v>0</v>
      </c>
      <c r="F33" s="331">
        <v>0</v>
      </c>
      <c r="G33" s="331">
        <v>0</v>
      </c>
      <c r="H33" s="331">
        <v>0</v>
      </c>
      <c r="I33" s="331">
        <v>0</v>
      </c>
      <c r="J33" s="331">
        <v>0</v>
      </c>
      <c r="K33" s="331">
        <v>0</v>
      </c>
      <c r="L33" s="331">
        <v>0</v>
      </c>
      <c r="M33" s="331">
        <v>0</v>
      </c>
      <c r="N33" s="331">
        <v>0</v>
      </c>
      <c r="O33" s="331">
        <v>0</v>
      </c>
      <c r="P33" s="331">
        <v>0</v>
      </c>
      <c r="Q33" s="331">
        <v>0</v>
      </c>
      <c r="R33" s="331">
        <v>0</v>
      </c>
      <c r="S33" s="331">
        <v>1.2332598193280883E-2</v>
      </c>
      <c r="T33" s="331">
        <v>2.3968574117901514E-2</v>
      </c>
      <c r="U33" s="331">
        <v>2.4851175718396307E-2</v>
      </c>
      <c r="V33" s="331">
        <v>2.6946000933661812E-2</v>
      </c>
      <c r="W33" s="331">
        <v>3.2071568424476928E-2</v>
      </c>
      <c r="X33" s="332">
        <v>3.1760181443743443E-2</v>
      </c>
      <c r="Z33" s="253"/>
      <c r="AA33" s="253"/>
      <c r="AB33" s="248"/>
      <c r="AC33" s="248"/>
      <c r="AD33" s="248"/>
      <c r="AE33" s="248"/>
      <c r="AF33" s="248"/>
      <c r="AG33" s="248"/>
      <c r="AH33" s="248"/>
      <c r="AI33" s="248"/>
      <c r="AJ33" s="248"/>
      <c r="AK33" s="248"/>
      <c r="AL33" s="248"/>
      <c r="AM33" s="248"/>
      <c r="AN33" s="248"/>
      <c r="AO33" s="248"/>
      <c r="AP33" s="248"/>
      <c r="AQ33" s="248"/>
      <c r="AR33" s="248"/>
      <c r="AS33" s="248"/>
      <c r="AT33" s="248"/>
      <c r="AU33" s="248"/>
      <c r="AV33" s="248"/>
      <c r="AW33" s="248"/>
      <c r="AX33" s="158"/>
      <c r="AY33" s="250"/>
      <c r="AZ33" s="250"/>
      <c r="BA33" s="250"/>
      <c r="BB33" s="250"/>
      <c r="BC33" s="250"/>
      <c r="BD33" s="250"/>
      <c r="BE33" s="250"/>
      <c r="BF33" s="250"/>
      <c r="BG33" s="250"/>
      <c r="BH33" s="250"/>
      <c r="BI33" s="250"/>
      <c r="BJ33" s="250"/>
      <c r="BK33" s="250"/>
      <c r="BL33" s="250"/>
      <c r="BM33" s="250"/>
      <c r="BN33" s="250"/>
      <c r="BO33" s="250"/>
      <c r="BP33" s="250"/>
      <c r="BQ33" s="250"/>
      <c r="BR33" s="250"/>
      <c r="BS33" s="250"/>
      <c r="BT33" s="250"/>
      <c r="BU33" s="250"/>
      <c r="BV33" s="250"/>
      <c r="BX33" s="258"/>
      <c r="BY33" s="258"/>
      <c r="BZ33" s="258"/>
      <c r="CA33" s="258"/>
      <c r="CB33" s="258"/>
      <c r="CC33" s="258"/>
      <c r="CD33" s="258"/>
      <c r="CE33" s="258"/>
      <c r="CF33" s="258"/>
      <c r="CG33" s="258"/>
      <c r="CH33" s="258"/>
      <c r="CI33" s="258"/>
      <c r="CJ33" s="258"/>
      <c r="CK33" s="258"/>
      <c r="CL33" s="258"/>
      <c r="CM33" s="258"/>
      <c r="CN33" s="258"/>
      <c r="CO33" s="258"/>
      <c r="CP33" s="258"/>
      <c r="CQ33" s="258"/>
      <c r="CR33" s="258"/>
      <c r="CS33" s="258"/>
      <c r="CT33" s="258"/>
      <c r="CU33" s="258"/>
    </row>
    <row r="34" spans="1:99">
      <c r="A34" s="255" t="s">
        <v>136</v>
      </c>
      <c r="B34" s="43" t="s">
        <v>9</v>
      </c>
      <c r="C34" s="331">
        <v>3.0770858053653662</v>
      </c>
      <c r="D34" s="331">
        <v>3.1570064020096984</v>
      </c>
      <c r="E34" s="331">
        <v>3.2671321219087215</v>
      </c>
      <c r="F34" s="331">
        <v>3.5522256502181717</v>
      </c>
      <c r="G34" s="331">
        <v>4.0902620307651096</v>
      </c>
      <c r="H34" s="331">
        <v>4.6400017869753132</v>
      </c>
      <c r="I34" s="331">
        <v>6.242625178127283</v>
      </c>
      <c r="J34" s="331">
        <v>7.3444016552227964</v>
      </c>
      <c r="K34" s="331">
        <v>7.7518302042005853</v>
      </c>
      <c r="L34" s="331">
        <v>7.9291136911256332</v>
      </c>
      <c r="M34" s="331">
        <v>8.1438016173349244</v>
      </c>
      <c r="N34" s="331">
        <v>8.2000137971032867</v>
      </c>
      <c r="O34" s="331">
        <v>8.3902605088838627</v>
      </c>
      <c r="P34" s="331">
        <v>8.5297454449001684</v>
      </c>
      <c r="Q34" s="331">
        <v>8.6088129737370771</v>
      </c>
      <c r="R34" s="331">
        <v>8.6031208876623211</v>
      </c>
      <c r="S34" s="331">
        <v>8.6371636441158532</v>
      </c>
      <c r="T34" s="331">
        <v>8.648036854624813</v>
      </c>
      <c r="U34" s="331">
        <v>8.8343996738363462</v>
      </c>
      <c r="V34" s="331">
        <v>9.3157533477330681</v>
      </c>
      <c r="W34" s="331">
        <v>9.7401884029532759</v>
      </c>
      <c r="X34" s="332">
        <v>10.241872525942755</v>
      </c>
      <c r="Z34" s="253"/>
      <c r="AA34" s="253"/>
      <c r="AB34" s="248"/>
      <c r="AC34" s="248"/>
      <c r="AD34" s="248"/>
      <c r="AE34" s="248"/>
      <c r="AF34" s="248"/>
      <c r="AG34" s="248"/>
      <c r="AH34" s="248"/>
      <c r="AI34" s="248"/>
      <c r="AJ34" s="248"/>
      <c r="AK34" s="248"/>
      <c r="AL34" s="248"/>
      <c r="AM34" s="248"/>
      <c r="AN34" s="248"/>
      <c r="AO34" s="248"/>
      <c r="AP34" s="248"/>
      <c r="AQ34" s="248"/>
      <c r="AR34" s="248"/>
      <c r="AS34" s="248"/>
      <c r="AT34" s="248"/>
      <c r="AU34" s="248"/>
      <c r="AV34" s="248"/>
      <c r="AW34" s="248"/>
      <c r="AX34" s="158"/>
      <c r="AY34" s="250"/>
      <c r="AZ34" s="250"/>
      <c r="BA34" s="250"/>
      <c r="BB34" s="250"/>
      <c r="BC34" s="250"/>
      <c r="BD34" s="250"/>
      <c r="BE34" s="250"/>
      <c r="BF34" s="250"/>
      <c r="BG34" s="250"/>
      <c r="BH34" s="250"/>
      <c r="BI34" s="250"/>
      <c r="BJ34" s="250"/>
      <c r="BK34" s="250"/>
      <c r="BL34" s="250"/>
      <c r="BM34" s="250"/>
      <c r="BN34" s="250"/>
      <c r="BO34" s="250"/>
      <c r="BP34" s="250"/>
      <c r="BQ34" s="250"/>
      <c r="BR34" s="250"/>
      <c r="BS34" s="250"/>
      <c r="BT34" s="250"/>
      <c r="BU34" s="250"/>
      <c r="BV34" s="250"/>
      <c r="BX34" s="258"/>
      <c r="BY34" s="258"/>
      <c r="BZ34" s="258"/>
      <c r="CA34" s="258"/>
      <c r="CB34" s="258"/>
      <c r="CC34" s="258"/>
      <c r="CD34" s="258"/>
      <c r="CE34" s="258"/>
      <c r="CF34" s="258"/>
      <c r="CG34" s="258"/>
      <c r="CH34" s="258"/>
      <c r="CI34" s="258"/>
      <c r="CJ34" s="258"/>
      <c r="CK34" s="258"/>
      <c r="CL34" s="258"/>
      <c r="CM34" s="258"/>
      <c r="CN34" s="258"/>
      <c r="CO34" s="258"/>
      <c r="CP34" s="258"/>
      <c r="CQ34" s="258"/>
      <c r="CR34" s="258"/>
      <c r="CS34" s="258"/>
      <c r="CT34" s="258"/>
      <c r="CU34" s="258"/>
    </row>
    <row r="35" spans="1:99">
      <c r="A35" s="255" t="s">
        <v>138</v>
      </c>
      <c r="B35" s="280" t="s">
        <v>57</v>
      </c>
      <c r="C35" s="331" t="s">
        <v>270</v>
      </c>
      <c r="D35" s="331" t="s">
        <v>270</v>
      </c>
      <c r="E35" s="331" t="s">
        <v>270</v>
      </c>
      <c r="F35" s="331" t="s">
        <v>270</v>
      </c>
      <c r="G35" s="331" t="s">
        <v>270</v>
      </c>
      <c r="H35" s="331" t="s">
        <v>270</v>
      </c>
      <c r="I35" s="331">
        <v>7.392891867826263</v>
      </c>
      <c r="J35" s="331">
        <v>8.5444837935948232</v>
      </c>
      <c r="K35" s="331">
        <v>9.0591403762928717</v>
      </c>
      <c r="L35" s="331">
        <v>9.201078746114943</v>
      </c>
      <c r="M35" s="331">
        <v>9.2558306999185866</v>
      </c>
      <c r="N35" s="331">
        <v>9.3075360119025472</v>
      </c>
      <c r="O35" s="331">
        <v>9.6792801334279925</v>
      </c>
      <c r="P35" s="331">
        <v>9.8481078017728887</v>
      </c>
      <c r="Q35" s="331">
        <v>9.8623907305771787</v>
      </c>
      <c r="R35" s="331">
        <v>9.8707487277263688</v>
      </c>
      <c r="S35" s="331">
        <v>9.8926387868624523</v>
      </c>
      <c r="T35" s="331">
        <v>9.9995488910909849</v>
      </c>
      <c r="U35" s="331">
        <v>10.242405135430772</v>
      </c>
      <c r="V35" s="331">
        <v>10.742588247765433</v>
      </c>
      <c r="W35" s="331">
        <v>11.194220308074819</v>
      </c>
      <c r="X35" s="332">
        <v>11.919732320393647</v>
      </c>
      <c r="Z35" s="253"/>
      <c r="AA35" s="253"/>
      <c r="AB35" s="248"/>
      <c r="AC35" s="248"/>
      <c r="AD35" s="248"/>
      <c r="AE35" s="248"/>
      <c r="AF35" s="248"/>
      <c r="AG35" s="248"/>
      <c r="AH35" s="248"/>
      <c r="AI35" s="248"/>
      <c r="AJ35" s="248"/>
      <c r="AK35" s="248"/>
      <c r="AL35" s="248"/>
      <c r="AM35" s="248"/>
      <c r="AN35" s="248"/>
      <c r="AO35" s="248"/>
      <c r="AP35" s="248"/>
      <c r="AQ35" s="248"/>
      <c r="AR35" s="248"/>
      <c r="AS35" s="248"/>
      <c r="AT35" s="248"/>
      <c r="AU35" s="248"/>
      <c r="AV35" s="248"/>
      <c r="AW35" s="248"/>
      <c r="AX35" s="158"/>
      <c r="AY35" s="158"/>
      <c r="AZ35" s="158"/>
      <c r="BA35" s="158"/>
      <c r="BB35" s="158"/>
      <c r="BC35" s="158"/>
      <c r="BD35" s="158"/>
      <c r="BE35" s="158"/>
      <c r="BF35" s="158"/>
      <c r="BG35" s="158"/>
      <c r="BH35" s="158"/>
      <c r="BI35" s="158"/>
      <c r="BJ35" s="158"/>
      <c r="BK35" s="158"/>
      <c r="BL35" s="158"/>
      <c r="BM35" s="158"/>
      <c r="BN35" s="158"/>
      <c r="BO35" s="158"/>
      <c r="BP35" s="158"/>
      <c r="BQ35" s="158"/>
      <c r="BR35" s="158"/>
      <c r="BS35" s="158"/>
      <c r="BT35" s="158"/>
      <c r="BU35" s="158"/>
      <c r="BV35" s="158"/>
      <c r="BX35" s="258"/>
      <c r="BY35" s="258"/>
      <c r="BZ35" s="258"/>
      <c r="CA35" s="258"/>
      <c r="CB35" s="258"/>
      <c r="CC35" s="258"/>
      <c r="CD35" s="258"/>
      <c r="CE35" s="258"/>
      <c r="CF35" s="258"/>
      <c r="CG35" s="258"/>
      <c r="CH35" s="258"/>
      <c r="CI35" s="258"/>
      <c r="CJ35" s="258"/>
      <c r="CK35" s="258"/>
      <c r="CL35" s="258"/>
      <c r="CM35" s="258"/>
      <c r="CN35" s="258"/>
      <c r="CO35" s="258"/>
      <c r="CP35" s="258"/>
      <c r="CQ35" s="258"/>
      <c r="CR35" s="258"/>
      <c r="CS35" s="258"/>
      <c r="CT35" s="258"/>
      <c r="CU35" s="258"/>
    </row>
    <row r="36" spans="1:99">
      <c r="A36" s="255" t="s">
        <v>138</v>
      </c>
      <c r="B36" s="38" t="s">
        <v>52</v>
      </c>
      <c r="C36" s="331">
        <v>5.0646560435031205</v>
      </c>
      <c r="D36" s="331">
        <v>5.1015611640377303</v>
      </c>
      <c r="E36" s="331">
        <v>5.312810555996637</v>
      </c>
      <c r="F36" s="331">
        <v>5.6323006651588789</v>
      </c>
      <c r="G36" s="331">
        <v>6.5534896065223203</v>
      </c>
      <c r="H36" s="331">
        <v>7.2360199403369139</v>
      </c>
      <c r="I36" s="331">
        <v>8.2095479346747293</v>
      </c>
      <c r="J36" s="331">
        <v>8.9101033933540119</v>
      </c>
      <c r="K36" s="331">
        <v>9.6917211102610654</v>
      </c>
      <c r="L36" s="331">
        <v>9.7436786112859917</v>
      </c>
      <c r="M36" s="331">
        <v>9.8057642248665999</v>
      </c>
      <c r="N36" s="331">
        <v>9.81774646150647</v>
      </c>
      <c r="O36" s="331">
        <v>9.9715742078318641</v>
      </c>
      <c r="P36" s="331">
        <v>10.089105311691627</v>
      </c>
      <c r="Q36" s="331">
        <v>10.171578462685023</v>
      </c>
      <c r="R36" s="331">
        <v>10.077595224801469</v>
      </c>
      <c r="S36" s="331">
        <v>9.8474730256695135</v>
      </c>
      <c r="T36" s="331">
        <v>9.9398125732853959</v>
      </c>
      <c r="U36" s="331">
        <v>10.153528016445913</v>
      </c>
      <c r="V36" s="331">
        <v>10.578267056958149</v>
      </c>
      <c r="W36" s="331">
        <v>10.838627573567244</v>
      </c>
      <c r="X36" s="332">
        <v>11.61542322795213</v>
      </c>
      <c r="Z36" s="253"/>
      <c r="AA36" s="253"/>
      <c r="AB36" s="248"/>
      <c r="AC36" s="248"/>
      <c r="AD36" s="248"/>
      <c r="AE36" s="248"/>
      <c r="AF36" s="248"/>
      <c r="AG36" s="248"/>
      <c r="AH36" s="248"/>
      <c r="AI36" s="248"/>
      <c r="AJ36" s="248"/>
      <c r="AK36" s="248"/>
      <c r="AL36" s="248"/>
      <c r="AM36" s="248"/>
      <c r="AN36" s="248"/>
      <c r="AO36" s="248"/>
      <c r="AP36" s="248"/>
      <c r="AQ36" s="248"/>
      <c r="AR36" s="248"/>
      <c r="AS36" s="248"/>
      <c r="AT36" s="248"/>
      <c r="AU36" s="248"/>
      <c r="AV36" s="248"/>
      <c r="AW36" s="248"/>
      <c r="AX36" s="158"/>
      <c r="AY36" s="158"/>
      <c r="AZ36" s="158"/>
      <c r="BA36" s="158"/>
      <c r="BB36" s="158"/>
      <c r="BC36" s="158"/>
      <c r="BD36" s="158"/>
      <c r="BE36" s="158"/>
      <c r="BF36" s="158"/>
      <c r="BG36" s="158"/>
      <c r="BH36" s="158"/>
      <c r="BI36" s="158"/>
      <c r="BJ36" s="158"/>
      <c r="BK36" s="158"/>
      <c r="BL36" s="158"/>
      <c r="BM36" s="158"/>
      <c r="BN36" s="158"/>
      <c r="BO36" s="158"/>
      <c r="BP36" s="158"/>
      <c r="BQ36" s="158"/>
      <c r="BR36" s="158"/>
      <c r="BS36" s="158"/>
      <c r="BT36" s="158"/>
      <c r="BU36" s="158"/>
      <c r="BV36" s="158"/>
      <c r="BX36" s="258"/>
      <c r="BY36" s="258"/>
      <c r="BZ36" s="258"/>
      <c r="CA36" s="258"/>
      <c r="CB36" s="258"/>
      <c r="CC36" s="258"/>
      <c r="CD36" s="258"/>
      <c r="CE36" s="258"/>
      <c r="CF36" s="258"/>
      <c r="CG36" s="258"/>
      <c r="CH36" s="258"/>
      <c r="CI36" s="258"/>
      <c r="CJ36" s="258"/>
      <c r="CK36" s="258"/>
      <c r="CL36" s="258"/>
      <c r="CM36" s="258"/>
      <c r="CN36" s="258"/>
      <c r="CO36" s="258"/>
      <c r="CP36" s="258"/>
      <c r="CQ36" s="258"/>
      <c r="CR36" s="258"/>
      <c r="CS36" s="258"/>
      <c r="CT36" s="258"/>
      <c r="CU36" s="258"/>
    </row>
    <row r="37" spans="1:99">
      <c r="A37" s="255" t="s">
        <v>138</v>
      </c>
      <c r="B37" s="281" t="s">
        <v>128</v>
      </c>
      <c r="C37" s="331">
        <v>2.6687333403450246</v>
      </c>
      <c r="D37" s="331">
        <v>2.7367838735421302</v>
      </c>
      <c r="E37" s="331">
        <v>2.8692158052056249</v>
      </c>
      <c r="F37" s="331">
        <v>3.0990025507852814</v>
      </c>
      <c r="G37" s="331">
        <v>3.6450305040521429</v>
      </c>
      <c r="H37" s="331">
        <v>4.0334301549267124</v>
      </c>
      <c r="I37" s="331">
        <v>4.2249374238077948</v>
      </c>
      <c r="J37" s="331">
        <v>5.0331726695358219</v>
      </c>
      <c r="K37" s="331">
        <v>5.3964950452212124</v>
      </c>
      <c r="L37" s="331">
        <v>5.3305532292402962</v>
      </c>
      <c r="M37" s="331">
        <v>5.3258780342285217</v>
      </c>
      <c r="N37" s="331">
        <v>5.3807962976698054</v>
      </c>
      <c r="O37" s="331">
        <v>5.5082273569341291</v>
      </c>
      <c r="P37" s="331">
        <v>5.5854312415276883</v>
      </c>
      <c r="Q37" s="331">
        <v>5.5918247562599612</v>
      </c>
      <c r="R37" s="331">
        <v>5.6147834476247169</v>
      </c>
      <c r="S37" s="331">
        <v>5.5835818724075139</v>
      </c>
      <c r="T37" s="331">
        <v>5.6224344953377265</v>
      </c>
      <c r="U37" s="331">
        <v>5.7740937863032062</v>
      </c>
      <c r="V37" s="331">
        <v>6.0815753731823339</v>
      </c>
      <c r="W37" s="331">
        <v>6.3372493697682666</v>
      </c>
      <c r="X37" s="332">
        <v>6.736099410310163</v>
      </c>
      <c r="Z37" s="253"/>
      <c r="AA37" s="253"/>
      <c r="AB37" s="248"/>
      <c r="AC37" s="248"/>
      <c r="AD37" s="248"/>
      <c r="AE37" s="248"/>
      <c r="AF37" s="248"/>
      <c r="AG37" s="248"/>
      <c r="AH37" s="248"/>
      <c r="AI37" s="248"/>
      <c r="AJ37" s="248"/>
      <c r="AK37" s="248"/>
      <c r="AL37" s="248"/>
      <c r="AM37" s="248"/>
      <c r="AN37" s="248"/>
      <c r="AO37" s="248"/>
      <c r="AP37" s="248"/>
      <c r="AQ37" s="248"/>
      <c r="AR37" s="248"/>
      <c r="AS37" s="248"/>
      <c r="AT37" s="248"/>
      <c r="AU37" s="248"/>
      <c r="AV37" s="248"/>
      <c r="AW37" s="248"/>
      <c r="AX37" s="158"/>
      <c r="AY37" s="158"/>
      <c r="AZ37" s="158"/>
      <c r="BA37" s="158"/>
      <c r="BB37" s="158"/>
      <c r="BC37" s="158"/>
      <c r="BD37" s="158"/>
      <c r="BE37" s="158"/>
      <c r="BF37" s="158"/>
      <c r="BG37" s="158"/>
      <c r="BH37" s="158"/>
      <c r="BI37" s="158"/>
      <c r="BJ37" s="158"/>
      <c r="BK37" s="158"/>
      <c r="BL37" s="158"/>
      <c r="BM37" s="158"/>
      <c r="BN37" s="158"/>
      <c r="BO37" s="158"/>
      <c r="BP37" s="158"/>
      <c r="BQ37" s="158"/>
      <c r="BR37" s="158"/>
      <c r="BS37" s="158"/>
      <c r="BT37" s="158"/>
      <c r="BU37" s="158"/>
      <c r="BV37" s="158"/>
      <c r="BX37" s="258"/>
      <c r="BY37" s="258"/>
      <c r="BZ37" s="258"/>
      <c r="CA37" s="258"/>
      <c r="CB37" s="258"/>
      <c r="CC37" s="258"/>
      <c r="CD37" s="258"/>
      <c r="CE37" s="258"/>
      <c r="CF37" s="258"/>
      <c r="CG37" s="258"/>
      <c r="CH37" s="258"/>
      <c r="CI37" s="258"/>
      <c r="CJ37" s="258"/>
      <c r="CK37" s="258"/>
      <c r="CL37" s="258"/>
      <c r="CM37" s="258"/>
      <c r="CN37" s="258"/>
      <c r="CO37" s="258"/>
      <c r="CP37" s="258"/>
      <c r="CQ37" s="258"/>
      <c r="CR37" s="258"/>
      <c r="CS37" s="258"/>
      <c r="CT37" s="258"/>
      <c r="CU37" s="258"/>
    </row>
    <row r="38" spans="1:99">
      <c r="A38" s="255" t="s">
        <v>138</v>
      </c>
      <c r="B38" s="43" t="s">
        <v>244</v>
      </c>
      <c r="C38" s="331">
        <v>2.1003919550879178E-2</v>
      </c>
      <c r="D38" s="331">
        <v>3.9466461958158922E-2</v>
      </c>
      <c r="E38" s="331">
        <v>3.9688634369855286E-2</v>
      </c>
      <c r="F38" s="331">
        <v>4.0795717266716922E-2</v>
      </c>
      <c r="G38" s="331">
        <v>3.9253108998188679E-2</v>
      </c>
      <c r="H38" s="331">
        <v>4.1068874458088475E-2</v>
      </c>
      <c r="I38" s="331">
        <v>4.6182948855145761E-2</v>
      </c>
      <c r="J38" s="331">
        <v>5.3928659708227772E-2</v>
      </c>
      <c r="K38" s="331">
        <v>5.0737798415771806E-2</v>
      </c>
      <c r="L38" s="331">
        <v>5.0409298601688232E-2</v>
      </c>
      <c r="M38" s="331">
        <v>7.7481216724639257E-2</v>
      </c>
      <c r="N38" s="331">
        <v>0.13727510339013194</v>
      </c>
      <c r="O38" s="331">
        <v>0.17916285660637937</v>
      </c>
      <c r="P38" s="331">
        <v>0.17029393506796428</v>
      </c>
      <c r="Q38" s="331">
        <v>0.15906212560783842</v>
      </c>
      <c r="R38" s="331">
        <v>0.15855668650458435</v>
      </c>
      <c r="S38" s="331">
        <v>0.17780276639904899</v>
      </c>
      <c r="T38" s="331">
        <v>0.18467409601354895</v>
      </c>
      <c r="U38" s="331">
        <v>0.1845935881230234</v>
      </c>
      <c r="V38" s="331">
        <v>0.18722185199799665</v>
      </c>
      <c r="W38" s="331">
        <v>0.19271694622038896</v>
      </c>
      <c r="X38" s="332">
        <v>0.19008863432401044</v>
      </c>
      <c r="Z38" s="253"/>
      <c r="AA38" s="253"/>
      <c r="AB38" s="248"/>
      <c r="AC38" s="248"/>
      <c r="AD38" s="248"/>
      <c r="AE38" s="248"/>
      <c r="AF38" s="248"/>
      <c r="AG38" s="248"/>
      <c r="AH38" s="248"/>
      <c r="AI38" s="248"/>
      <c r="AJ38" s="248"/>
      <c r="AK38" s="248"/>
      <c r="AL38" s="248"/>
      <c r="AM38" s="248"/>
      <c r="AN38" s="248"/>
      <c r="AO38" s="248"/>
      <c r="AP38" s="248"/>
      <c r="AQ38" s="248"/>
      <c r="AR38" s="248"/>
      <c r="AS38" s="248"/>
      <c r="AT38" s="248"/>
      <c r="AU38" s="248"/>
      <c r="AV38" s="248"/>
      <c r="AW38" s="248"/>
      <c r="AX38" s="158"/>
      <c r="AY38" s="158"/>
      <c r="AZ38" s="158"/>
      <c r="BA38" s="158"/>
      <c r="BB38" s="158"/>
      <c r="BC38" s="158"/>
      <c r="BD38" s="158"/>
      <c r="BE38" s="158"/>
      <c r="BF38" s="158"/>
      <c r="BG38" s="158"/>
      <c r="BH38" s="158"/>
      <c r="BI38" s="158"/>
      <c r="BJ38" s="158"/>
      <c r="BK38" s="158"/>
      <c r="BL38" s="158"/>
      <c r="BM38" s="158"/>
      <c r="BN38" s="158"/>
      <c r="BO38" s="158"/>
      <c r="BP38" s="158"/>
      <c r="BQ38" s="158"/>
      <c r="BR38" s="158"/>
      <c r="BS38" s="158"/>
      <c r="BT38" s="158"/>
      <c r="BU38" s="158"/>
      <c r="BV38" s="158"/>
      <c r="BX38" s="258"/>
      <c r="BY38" s="258"/>
      <c r="BZ38" s="258"/>
      <c r="CA38" s="258"/>
      <c r="CB38" s="258"/>
      <c r="CC38" s="258"/>
      <c r="CD38" s="258"/>
      <c r="CE38" s="258"/>
      <c r="CF38" s="258"/>
      <c r="CG38" s="258"/>
      <c r="CH38" s="258"/>
      <c r="CI38" s="258"/>
      <c r="CJ38" s="258"/>
      <c r="CK38" s="258"/>
      <c r="CL38" s="258"/>
      <c r="CM38" s="258"/>
      <c r="CN38" s="258"/>
      <c r="CO38" s="258"/>
      <c r="CP38" s="258"/>
      <c r="CQ38" s="258"/>
      <c r="CR38" s="258"/>
      <c r="CS38" s="258"/>
      <c r="CT38" s="258"/>
      <c r="CU38" s="258"/>
    </row>
    <row r="39" spans="1:99">
      <c r="A39" s="255" t="s">
        <v>138</v>
      </c>
      <c r="B39" s="43" t="s">
        <v>269</v>
      </c>
      <c r="C39" s="331">
        <v>0</v>
      </c>
      <c r="D39" s="331">
        <v>0</v>
      </c>
      <c r="E39" s="331">
        <v>0</v>
      </c>
      <c r="F39" s="331">
        <v>0</v>
      </c>
      <c r="G39" s="331">
        <v>0</v>
      </c>
      <c r="H39" s="331">
        <v>0</v>
      </c>
      <c r="I39" s="331">
        <v>0</v>
      </c>
      <c r="J39" s="331">
        <v>0</v>
      </c>
      <c r="K39" s="331">
        <v>0</v>
      </c>
      <c r="L39" s="331">
        <v>0</v>
      </c>
      <c r="M39" s="331">
        <v>0</v>
      </c>
      <c r="N39" s="331">
        <v>0</v>
      </c>
      <c r="O39" s="331">
        <v>0</v>
      </c>
      <c r="P39" s="331">
        <v>0</v>
      </c>
      <c r="Q39" s="331">
        <v>0</v>
      </c>
      <c r="R39" s="331">
        <v>0</v>
      </c>
      <c r="S39" s="331">
        <v>2.1147399377094797E-2</v>
      </c>
      <c r="T39" s="331">
        <v>4.123420074816523E-2</v>
      </c>
      <c r="U39" s="331">
        <v>4.3275629461381582E-2</v>
      </c>
      <c r="V39" s="331">
        <v>4.8070277589718088E-2</v>
      </c>
      <c r="W39" s="331">
        <v>5.1635153978642462E-2</v>
      </c>
      <c r="X39" s="332">
        <v>5.2869217671036778E-2</v>
      </c>
      <c r="Z39" s="253"/>
      <c r="AA39" s="253"/>
      <c r="AB39" s="248"/>
      <c r="AC39" s="248"/>
      <c r="AD39" s="248"/>
      <c r="AE39" s="248"/>
      <c r="AF39" s="248"/>
      <c r="AG39" s="248"/>
      <c r="AH39" s="248"/>
      <c r="AI39" s="248"/>
      <c r="AJ39" s="248"/>
      <c r="AK39" s="248"/>
      <c r="AL39" s="248"/>
      <c r="AM39" s="248"/>
      <c r="AN39" s="248"/>
      <c r="AO39" s="248"/>
      <c r="AP39" s="248"/>
      <c r="AQ39" s="248"/>
      <c r="AR39" s="248"/>
      <c r="AS39" s="248"/>
      <c r="AT39" s="248"/>
      <c r="AU39" s="248"/>
      <c r="AV39" s="248"/>
      <c r="AW39" s="248"/>
      <c r="AX39" s="158"/>
      <c r="AY39" s="250"/>
      <c r="AZ39" s="250"/>
      <c r="BA39" s="250"/>
      <c r="BB39" s="250"/>
      <c r="BC39" s="250"/>
      <c r="BD39" s="250"/>
      <c r="BE39" s="250"/>
      <c r="BF39" s="250"/>
      <c r="BG39" s="250"/>
      <c r="BH39" s="250"/>
      <c r="BI39" s="250"/>
      <c r="BJ39" s="250"/>
      <c r="BK39" s="250"/>
      <c r="BL39" s="250"/>
      <c r="BM39" s="250"/>
      <c r="BN39" s="250"/>
      <c r="BO39" s="250"/>
      <c r="BP39" s="250"/>
      <c r="BQ39" s="250"/>
      <c r="BR39" s="250"/>
      <c r="BS39" s="250"/>
      <c r="BT39" s="250"/>
      <c r="BU39" s="250"/>
      <c r="BV39" s="250"/>
      <c r="BX39" s="258"/>
      <c r="BY39" s="258"/>
      <c r="BZ39" s="258"/>
      <c r="CA39" s="258"/>
      <c r="CB39" s="258"/>
      <c r="CC39" s="258"/>
      <c r="CD39" s="258"/>
      <c r="CE39" s="258"/>
      <c r="CF39" s="258"/>
      <c r="CG39" s="258"/>
      <c r="CH39" s="258"/>
      <c r="CI39" s="258"/>
      <c r="CJ39" s="258"/>
      <c r="CK39" s="258"/>
      <c r="CL39" s="258"/>
      <c r="CM39" s="258"/>
      <c r="CN39" s="258"/>
      <c r="CO39" s="258"/>
      <c r="CP39" s="258"/>
      <c r="CQ39" s="258"/>
      <c r="CR39" s="258"/>
      <c r="CS39" s="258"/>
      <c r="CT39" s="258"/>
      <c r="CU39" s="258"/>
    </row>
    <row r="40" spans="1:99">
      <c r="A40" s="255" t="s">
        <v>138</v>
      </c>
      <c r="B40" s="43" t="s">
        <v>9</v>
      </c>
      <c r="C40" s="331">
        <v>3.0851649455901282</v>
      </c>
      <c r="D40" s="331">
        <v>3.1708622745052057</v>
      </c>
      <c r="E40" s="331">
        <v>3.3112634146053144</v>
      </c>
      <c r="F40" s="331">
        <v>3.5481180159244996</v>
      </c>
      <c r="G40" s="331">
        <v>4.1703094566813235</v>
      </c>
      <c r="H40" s="331">
        <v>4.6199062741031662</v>
      </c>
      <c r="I40" s="331">
        <v>6.0993147064409206</v>
      </c>
      <c r="J40" s="331">
        <v>7.2849421605564189</v>
      </c>
      <c r="K40" s="331">
        <v>7.8708184338798333</v>
      </c>
      <c r="L40" s="331">
        <v>7.9751001467037526</v>
      </c>
      <c r="M40" s="331">
        <v>8.0688407418180041</v>
      </c>
      <c r="N40" s="331">
        <v>8.2330653954507333</v>
      </c>
      <c r="O40" s="331">
        <v>8.5719595235419295</v>
      </c>
      <c r="P40" s="331">
        <v>8.6759548952855283</v>
      </c>
      <c r="Q40" s="331">
        <v>8.6844497997857797</v>
      </c>
      <c r="R40" s="331">
        <v>8.6288609683226323</v>
      </c>
      <c r="S40" s="331">
        <v>8.630158352182244</v>
      </c>
      <c r="T40" s="331">
        <v>8.6584453956755265</v>
      </c>
      <c r="U40" s="331">
        <v>8.8515901578975686</v>
      </c>
      <c r="V40" s="331">
        <v>9.2853774592466287</v>
      </c>
      <c r="W40" s="331">
        <v>9.592451111033764</v>
      </c>
      <c r="X40" s="332">
        <v>10.17121609995721</v>
      </c>
      <c r="Z40" s="253"/>
      <c r="AA40" s="253"/>
      <c r="AB40" s="248"/>
      <c r="AC40" s="248"/>
      <c r="AD40" s="248"/>
      <c r="AE40" s="248"/>
      <c r="AF40" s="248"/>
      <c r="AG40" s="248"/>
      <c r="AH40" s="248"/>
      <c r="AI40" s="248"/>
      <c r="AJ40" s="248"/>
      <c r="AK40" s="248"/>
      <c r="AL40" s="248"/>
      <c r="AM40" s="248"/>
      <c r="AN40" s="248"/>
      <c r="AO40" s="248"/>
      <c r="AP40" s="248"/>
      <c r="AQ40" s="248"/>
      <c r="AR40" s="248"/>
      <c r="AS40" s="248"/>
      <c r="AT40" s="248"/>
      <c r="AU40" s="248"/>
      <c r="AV40" s="248"/>
      <c r="AW40" s="248"/>
      <c r="AX40" s="158"/>
      <c r="AY40" s="250"/>
      <c r="AZ40" s="250"/>
      <c r="BA40" s="250"/>
      <c r="BB40" s="250"/>
      <c r="BC40" s="250"/>
      <c r="BD40" s="250"/>
      <c r="BE40" s="250"/>
      <c r="BF40" s="250"/>
      <c r="BG40" s="250"/>
      <c r="BH40" s="250"/>
      <c r="BI40" s="250"/>
      <c r="BJ40" s="250"/>
      <c r="BK40" s="250"/>
      <c r="BL40" s="250"/>
      <c r="BM40" s="250"/>
      <c r="BN40" s="250"/>
      <c r="BO40" s="250"/>
      <c r="BP40" s="250"/>
      <c r="BQ40" s="250"/>
      <c r="BR40" s="250"/>
      <c r="BS40" s="250"/>
      <c r="BT40" s="250"/>
      <c r="BU40" s="250"/>
      <c r="BV40" s="250"/>
      <c r="BX40" s="258"/>
      <c r="BY40" s="258"/>
      <c r="BZ40" s="258"/>
      <c r="CA40" s="258"/>
      <c r="CB40" s="258"/>
      <c r="CC40" s="258"/>
      <c r="CD40" s="258"/>
      <c r="CE40" s="258"/>
      <c r="CF40" s="258"/>
      <c r="CG40" s="258"/>
      <c r="CH40" s="258"/>
      <c r="CI40" s="258"/>
      <c r="CJ40" s="258"/>
      <c r="CK40" s="258"/>
      <c r="CL40" s="258"/>
      <c r="CM40" s="258"/>
      <c r="CN40" s="258"/>
      <c r="CO40" s="258"/>
      <c r="CP40" s="258"/>
      <c r="CQ40" s="258"/>
      <c r="CR40" s="258"/>
      <c r="CS40" s="258"/>
      <c r="CT40" s="258"/>
      <c r="CU40" s="258"/>
    </row>
    <row r="41" spans="1:99">
      <c r="A41" s="255" t="s">
        <v>139</v>
      </c>
      <c r="B41" s="280" t="s">
        <v>57</v>
      </c>
      <c r="C41" s="331" t="s">
        <v>270</v>
      </c>
      <c r="D41" s="331" t="s">
        <v>270</v>
      </c>
      <c r="E41" s="331" t="s">
        <v>270</v>
      </c>
      <c r="F41" s="331" t="s">
        <v>270</v>
      </c>
      <c r="G41" s="331" t="s">
        <v>270</v>
      </c>
      <c r="H41" s="331" t="s">
        <v>270</v>
      </c>
      <c r="I41" s="331">
        <v>7.3523224981851989</v>
      </c>
      <c r="J41" s="331">
        <v>8.4057451593814942</v>
      </c>
      <c r="K41" s="331">
        <v>9.4304662353286606</v>
      </c>
      <c r="L41" s="331">
        <v>9.7672355338280443</v>
      </c>
      <c r="M41" s="331">
        <v>9.5898736168800998</v>
      </c>
      <c r="N41" s="331">
        <v>9.5645264312606475</v>
      </c>
      <c r="O41" s="331">
        <v>9.6225281946329488</v>
      </c>
      <c r="P41" s="331">
        <v>9.7720608575815664</v>
      </c>
      <c r="Q41" s="331">
        <v>9.8368551956740262</v>
      </c>
      <c r="R41" s="331">
        <v>9.9079524522459046</v>
      </c>
      <c r="S41" s="331">
        <v>9.9307683686799173</v>
      </c>
      <c r="T41" s="331">
        <v>10.020717349751498</v>
      </c>
      <c r="U41" s="331">
        <v>10.259087210876011</v>
      </c>
      <c r="V41" s="331">
        <v>10.843656017108554</v>
      </c>
      <c r="W41" s="331">
        <v>11.245480745566409</v>
      </c>
      <c r="X41" s="332">
        <v>11.985442188782764</v>
      </c>
      <c r="Z41" s="253"/>
      <c r="AA41" s="253"/>
      <c r="AB41" s="248"/>
      <c r="AC41" s="248"/>
      <c r="AD41" s="248"/>
      <c r="AE41" s="248"/>
      <c r="AF41" s="248"/>
      <c r="AG41" s="248"/>
      <c r="AH41" s="248"/>
      <c r="AI41" s="248"/>
      <c r="AJ41" s="248"/>
      <c r="AK41" s="248"/>
      <c r="AL41" s="248"/>
      <c r="AM41" s="248"/>
      <c r="AN41" s="248"/>
      <c r="AO41" s="248"/>
      <c r="AP41" s="248"/>
      <c r="AQ41" s="248"/>
      <c r="AR41" s="248"/>
      <c r="AS41" s="248"/>
      <c r="AT41" s="248"/>
      <c r="AU41" s="248"/>
      <c r="AV41" s="248"/>
      <c r="AW41" s="248"/>
      <c r="AX41" s="158"/>
      <c r="AY41" s="158"/>
      <c r="AZ41" s="158"/>
      <c r="BA41" s="158"/>
      <c r="BB41" s="158"/>
      <c r="BC41" s="158"/>
      <c r="BD41" s="158"/>
      <c r="BE41" s="158"/>
      <c r="BF41" s="158"/>
      <c r="BG41" s="158"/>
      <c r="BH41" s="158"/>
      <c r="BI41" s="158"/>
      <c r="BJ41" s="158"/>
      <c r="BK41" s="158"/>
      <c r="BL41" s="158"/>
      <c r="BM41" s="158"/>
      <c r="BN41" s="158"/>
      <c r="BO41" s="158"/>
      <c r="BP41" s="158"/>
      <c r="BQ41" s="158"/>
      <c r="BR41" s="158"/>
      <c r="BS41" s="158"/>
      <c r="BT41" s="158"/>
      <c r="BU41" s="158"/>
      <c r="BV41" s="158"/>
      <c r="BX41" s="258"/>
      <c r="BY41" s="258"/>
      <c r="BZ41" s="258"/>
      <c r="CA41" s="258"/>
      <c r="CB41" s="258"/>
      <c r="CC41" s="258"/>
      <c r="CD41" s="258"/>
      <c r="CE41" s="258"/>
      <c r="CF41" s="258"/>
      <c r="CG41" s="258"/>
      <c r="CH41" s="258"/>
      <c r="CI41" s="258"/>
      <c r="CJ41" s="258"/>
      <c r="CK41" s="258"/>
      <c r="CL41" s="258"/>
      <c r="CM41" s="258"/>
      <c r="CN41" s="258"/>
      <c r="CO41" s="258"/>
      <c r="CP41" s="258"/>
      <c r="CQ41" s="258"/>
      <c r="CR41" s="258"/>
      <c r="CS41" s="258"/>
      <c r="CT41" s="258"/>
      <c r="CU41" s="258"/>
    </row>
    <row r="42" spans="1:99">
      <c r="A42" s="255" t="s">
        <v>139</v>
      </c>
      <c r="B42" s="38" t="s">
        <v>52</v>
      </c>
      <c r="C42" s="331">
        <v>5.1760967575091765</v>
      </c>
      <c r="D42" s="331">
        <v>5.0667370733175714</v>
      </c>
      <c r="E42" s="331">
        <v>5.3543031355359423</v>
      </c>
      <c r="F42" s="331">
        <v>5.7341697021214726</v>
      </c>
      <c r="G42" s="331">
        <v>6.6587314762502583</v>
      </c>
      <c r="H42" s="331">
        <v>7.3915381234029995</v>
      </c>
      <c r="I42" s="331">
        <v>8.0832524081798809</v>
      </c>
      <c r="J42" s="331">
        <v>8.6153686527956577</v>
      </c>
      <c r="K42" s="331">
        <v>9.2126034290862453</v>
      </c>
      <c r="L42" s="331">
        <v>9.1701262374873895</v>
      </c>
      <c r="M42" s="331">
        <v>9.2148050068299643</v>
      </c>
      <c r="N42" s="331">
        <v>9.0626588989945951</v>
      </c>
      <c r="O42" s="331">
        <v>9.267651153027284</v>
      </c>
      <c r="P42" s="331">
        <v>9.5161145171787744</v>
      </c>
      <c r="Q42" s="331">
        <v>9.6821775402211809</v>
      </c>
      <c r="R42" s="331">
        <v>9.8353502638445942</v>
      </c>
      <c r="S42" s="331">
        <v>9.7178142877976441</v>
      </c>
      <c r="T42" s="331">
        <v>9.2248936200587579</v>
      </c>
      <c r="U42" s="331">
        <v>9.447906112324544</v>
      </c>
      <c r="V42" s="331">
        <v>10.169497583375531</v>
      </c>
      <c r="W42" s="331">
        <v>10.433499781936046</v>
      </c>
      <c r="X42" s="332">
        <v>11.293169683657725</v>
      </c>
      <c r="Z42" s="253"/>
      <c r="AA42" s="253"/>
      <c r="AB42" s="248"/>
      <c r="AC42" s="248"/>
      <c r="AD42" s="248"/>
      <c r="AE42" s="248"/>
      <c r="AF42" s="248"/>
      <c r="AG42" s="248"/>
      <c r="AH42" s="248"/>
      <c r="AI42" s="248"/>
      <c r="AJ42" s="248"/>
      <c r="AK42" s="248"/>
      <c r="AL42" s="248"/>
      <c r="AM42" s="248"/>
      <c r="AN42" s="248"/>
      <c r="AO42" s="248"/>
      <c r="AP42" s="248"/>
      <c r="AQ42" s="248"/>
      <c r="AR42" s="248"/>
      <c r="AS42" s="248"/>
      <c r="AT42" s="248"/>
      <c r="AU42" s="248"/>
      <c r="AV42" s="248"/>
      <c r="AW42" s="248"/>
      <c r="AX42" s="158"/>
      <c r="AY42" s="158"/>
      <c r="AZ42" s="158"/>
      <c r="BA42" s="158"/>
      <c r="BB42" s="158"/>
      <c r="BC42" s="158"/>
      <c r="BD42" s="158"/>
      <c r="BE42" s="158"/>
      <c r="BF42" s="158"/>
      <c r="BG42" s="158"/>
      <c r="BH42" s="158"/>
      <c r="BI42" s="158"/>
      <c r="BJ42" s="158"/>
      <c r="BK42" s="158"/>
      <c r="BL42" s="158"/>
      <c r="BM42" s="158"/>
      <c r="BN42" s="158"/>
      <c r="BO42" s="158"/>
      <c r="BP42" s="158"/>
      <c r="BQ42" s="158"/>
      <c r="BR42" s="158"/>
      <c r="BS42" s="158"/>
      <c r="BT42" s="158"/>
      <c r="BU42" s="158"/>
      <c r="BV42" s="158"/>
      <c r="BX42" s="258"/>
      <c r="BY42" s="258"/>
      <c r="BZ42" s="258"/>
      <c r="CA42" s="258"/>
      <c r="CB42" s="258"/>
      <c r="CC42" s="258"/>
      <c r="CD42" s="258"/>
      <c r="CE42" s="258"/>
      <c r="CF42" s="258"/>
      <c r="CG42" s="258"/>
      <c r="CH42" s="258"/>
      <c r="CI42" s="258"/>
      <c r="CJ42" s="258"/>
      <c r="CK42" s="258"/>
      <c r="CL42" s="258"/>
      <c r="CM42" s="258"/>
      <c r="CN42" s="258"/>
      <c r="CO42" s="258"/>
      <c r="CP42" s="258"/>
      <c r="CQ42" s="258"/>
      <c r="CR42" s="258"/>
      <c r="CS42" s="258"/>
      <c r="CT42" s="258"/>
      <c r="CU42" s="258"/>
    </row>
    <row r="43" spans="1:99">
      <c r="A43" s="255" t="s">
        <v>139</v>
      </c>
      <c r="B43" s="281" t="s">
        <v>128</v>
      </c>
      <c r="C43" s="331">
        <v>2.7430966526876501</v>
      </c>
      <c r="D43" s="331">
        <v>2.8323317896018141</v>
      </c>
      <c r="E43" s="331">
        <v>2.9462888212848273</v>
      </c>
      <c r="F43" s="331">
        <v>3.2188720986515951</v>
      </c>
      <c r="G43" s="331">
        <v>3.832693019642555</v>
      </c>
      <c r="H43" s="331">
        <v>4.2677482184602304</v>
      </c>
      <c r="I43" s="331">
        <v>4.3336163990077008</v>
      </c>
      <c r="J43" s="331">
        <v>5.117445018994907</v>
      </c>
      <c r="K43" s="331">
        <v>5.312479988177448</v>
      </c>
      <c r="L43" s="331">
        <v>5.2879154429435893</v>
      </c>
      <c r="M43" s="331">
        <v>5.3319824784689152</v>
      </c>
      <c r="N43" s="331">
        <v>5.3147418999270997</v>
      </c>
      <c r="O43" s="331">
        <v>5.3573135835242693</v>
      </c>
      <c r="P43" s="331">
        <v>5.4039104338872823</v>
      </c>
      <c r="Q43" s="331">
        <v>5.5026821292983197</v>
      </c>
      <c r="R43" s="331">
        <v>5.5876160322723303</v>
      </c>
      <c r="S43" s="331">
        <v>5.6137339857725008</v>
      </c>
      <c r="T43" s="331">
        <v>5.5672926371518816</v>
      </c>
      <c r="U43" s="331">
        <v>5.611067851170926</v>
      </c>
      <c r="V43" s="331">
        <v>5.8752819433498633</v>
      </c>
      <c r="W43" s="331">
        <v>6.0610120951875066</v>
      </c>
      <c r="X43" s="332">
        <v>6.50646350574306</v>
      </c>
      <c r="Z43" s="253"/>
      <c r="AA43" s="253"/>
      <c r="AB43" s="248"/>
      <c r="AC43" s="248"/>
      <c r="AD43" s="248"/>
      <c r="AE43" s="248"/>
      <c r="AF43" s="248"/>
      <c r="AG43" s="248"/>
      <c r="AH43" s="248"/>
      <c r="AI43" s="248"/>
      <c r="AJ43" s="248"/>
      <c r="AK43" s="248"/>
      <c r="AL43" s="248"/>
      <c r="AM43" s="248"/>
      <c r="AN43" s="248"/>
      <c r="AO43" s="248"/>
      <c r="AP43" s="248"/>
      <c r="AQ43" s="248"/>
      <c r="AR43" s="248"/>
      <c r="AS43" s="248"/>
      <c r="AT43" s="248"/>
      <c r="AU43" s="248"/>
      <c r="AV43" s="248"/>
      <c r="AW43" s="248"/>
      <c r="AX43" s="158"/>
      <c r="AY43" s="158"/>
      <c r="AZ43" s="158"/>
      <c r="BA43" s="158"/>
      <c r="BB43" s="158"/>
      <c r="BC43" s="158"/>
      <c r="BD43" s="158"/>
      <c r="BE43" s="158"/>
      <c r="BF43" s="158"/>
      <c r="BG43" s="158"/>
      <c r="BH43" s="158"/>
      <c r="BI43" s="158"/>
      <c r="BJ43" s="158"/>
      <c r="BK43" s="158"/>
      <c r="BL43" s="158"/>
      <c r="BM43" s="158"/>
      <c r="BN43" s="158"/>
      <c r="BO43" s="158"/>
      <c r="BP43" s="158"/>
      <c r="BQ43" s="158"/>
      <c r="BR43" s="158"/>
      <c r="BS43" s="158"/>
      <c r="BT43" s="158"/>
      <c r="BU43" s="158"/>
      <c r="BV43" s="158"/>
      <c r="BX43" s="258"/>
      <c r="BY43" s="258"/>
      <c r="BZ43" s="258"/>
      <c r="CA43" s="258"/>
      <c r="CB43" s="258"/>
      <c r="CC43" s="258"/>
      <c r="CD43" s="258"/>
      <c r="CE43" s="258"/>
      <c r="CF43" s="258"/>
      <c r="CG43" s="258"/>
      <c r="CH43" s="258"/>
      <c r="CI43" s="258"/>
      <c r="CJ43" s="258"/>
      <c r="CK43" s="258"/>
      <c r="CL43" s="258"/>
      <c r="CM43" s="258"/>
      <c r="CN43" s="258"/>
      <c r="CO43" s="258"/>
      <c r="CP43" s="258"/>
      <c r="CQ43" s="258"/>
      <c r="CR43" s="258"/>
      <c r="CS43" s="258"/>
      <c r="CT43" s="258"/>
      <c r="CU43" s="258"/>
    </row>
    <row r="44" spans="1:99">
      <c r="A44" s="255" t="s">
        <v>139</v>
      </c>
      <c r="B44" s="43" t="s">
        <v>244</v>
      </c>
      <c r="C44" s="331">
        <v>0</v>
      </c>
      <c r="D44" s="331">
        <v>0</v>
      </c>
      <c r="E44" s="331">
        <v>0</v>
      </c>
      <c r="F44" s="331">
        <v>0</v>
      </c>
      <c r="G44" s="331">
        <v>0</v>
      </c>
      <c r="H44" s="331">
        <v>0</v>
      </c>
      <c r="I44" s="331">
        <v>0</v>
      </c>
      <c r="J44" s="331">
        <v>0</v>
      </c>
      <c r="K44" s="331">
        <v>0</v>
      </c>
      <c r="L44" s="331">
        <v>0</v>
      </c>
      <c r="M44" s="331">
        <v>0</v>
      </c>
      <c r="N44" s="331">
        <v>1.0846821741955387E-2</v>
      </c>
      <c r="O44" s="331">
        <v>4.2936280643305874E-2</v>
      </c>
      <c r="P44" s="331">
        <v>3.8128567803974937E-2</v>
      </c>
      <c r="Q44" s="331">
        <v>2.3786657747070675E-2</v>
      </c>
      <c r="R44" s="331">
        <v>1.1844692847846349E-2</v>
      </c>
      <c r="S44" s="331">
        <v>1.0457649106097304E-2</v>
      </c>
      <c r="T44" s="331">
        <v>1.1475734124899366E-2</v>
      </c>
      <c r="U44" s="331">
        <v>9.9483611014529998E-3</v>
      </c>
      <c r="V44" s="331">
        <v>1.0107585696258957E-2</v>
      </c>
      <c r="W44" s="331">
        <v>1.0753051775069746E-2</v>
      </c>
      <c r="X44" s="332">
        <v>5.0032249307811281E-3</v>
      </c>
      <c r="Z44" s="253"/>
      <c r="AA44" s="253"/>
      <c r="AB44" s="248"/>
      <c r="AC44" s="248"/>
      <c r="AD44" s="248"/>
      <c r="AE44" s="248"/>
      <c r="AF44" s="248"/>
      <c r="AG44" s="248"/>
      <c r="AH44" s="248"/>
      <c r="AI44" s="248"/>
      <c r="AJ44" s="248"/>
      <c r="AK44" s="248"/>
      <c r="AL44" s="248"/>
      <c r="AM44" s="248"/>
      <c r="AN44" s="248"/>
      <c r="AO44" s="248"/>
      <c r="AP44" s="248"/>
      <c r="AQ44" s="248"/>
      <c r="AR44" s="248"/>
      <c r="AS44" s="248"/>
      <c r="AT44" s="248"/>
      <c r="AU44" s="248"/>
      <c r="AV44" s="248"/>
      <c r="AW44" s="248"/>
      <c r="AX44" s="158"/>
      <c r="AY44" s="158"/>
      <c r="AZ44" s="158"/>
      <c r="BA44" s="158"/>
      <c r="BB44" s="158"/>
      <c r="BC44" s="158"/>
      <c r="BD44" s="158"/>
      <c r="BE44" s="158"/>
      <c r="BF44" s="158"/>
      <c r="BG44" s="158"/>
      <c r="BH44" s="158"/>
      <c r="BI44" s="158"/>
      <c r="BJ44" s="158"/>
      <c r="BK44" s="158"/>
      <c r="BL44" s="158"/>
      <c r="BM44" s="158"/>
      <c r="BN44" s="158"/>
      <c r="BO44" s="158"/>
      <c r="BP44" s="158"/>
      <c r="BQ44" s="158"/>
      <c r="BR44" s="158"/>
      <c r="BS44" s="158"/>
      <c r="BT44" s="158"/>
      <c r="BU44" s="158"/>
      <c r="BV44" s="158"/>
      <c r="BX44" s="258"/>
      <c r="BY44" s="258"/>
      <c r="BZ44" s="258"/>
      <c r="CA44" s="258"/>
      <c r="CB44" s="258"/>
      <c r="CC44" s="258"/>
      <c r="CD44" s="258"/>
      <c r="CE44" s="258"/>
      <c r="CF44" s="258"/>
      <c r="CG44" s="258"/>
      <c r="CH44" s="258"/>
      <c r="CI44" s="258"/>
      <c r="CJ44" s="258"/>
      <c r="CK44" s="258"/>
      <c r="CL44" s="258"/>
      <c r="CM44" s="258"/>
      <c r="CN44" s="258"/>
      <c r="CO44" s="258"/>
      <c r="CP44" s="258"/>
      <c r="CQ44" s="258"/>
      <c r="CR44" s="258"/>
      <c r="CS44" s="258"/>
      <c r="CT44" s="258"/>
      <c r="CU44" s="258"/>
    </row>
    <row r="45" spans="1:99">
      <c r="A45" s="255" t="s">
        <v>139</v>
      </c>
      <c r="B45" s="43" t="s">
        <v>269</v>
      </c>
      <c r="C45" s="331">
        <v>0</v>
      </c>
      <c r="D45" s="331">
        <v>0</v>
      </c>
      <c r="E45" s="331">
        <v>0</v>
      </c>
      <c r="F45" s="331">
        <v>0</v>
      </c>
      <c r="G45" s="331">
        <v>0</v>
      </c>
      <c r="H45" s="331">
        <v>0</v>
      </c>
      <c r="I45" s="331">
        <v>0</v>
      </c>
      <c r="J45" s="331">
        <v>0</v>
      </c>
      <c r="K45" s="331">
        <v>0</v>
      </c>
      <c r="L45" s="331">
        <v>0</v>
      </c>
      <c r="M45" s="331">
        <v>0</v>
      </c>
      <c r="N45" s="331">
        <v>0</v>
      </c>
      <c r="O45" s="331">
        <v>0</v>
      </c>
      <c r="P45" s="331">
        <v>0</v>
      </c>
      <c r="Q45" s="331">
        <v>0</v>
      </c>
      <c r="R45" s="331">
        <v>0</v>
      </c>
      <c r="S45" s="331">
        <v>4.4217919499726192E-3</v>
      </c>
      <c r="T45" s="331">
        <v>7.5582605582413514E-3</v>
      </c>
      <c r="U45" s="331">
        <v>7.4256643621860366E-3</v>
      </c>
      <c r="V45" s="331">
        <v>6.7775255828060182E-3</v>
      </c>
      <c r="W45" s="331">
        <v>8.1951304650514853E-3</v>
      </c>
      <c r="X45" s="332">
        <v>1.1340480993369782E-2</v>
      </c>
      <c r="Z45" s="253"/>
      <c r="AA45" s="253"/>
      <c r="AB45" s="248"/>
      <c r="AC45" s="248"/>
      <c r="AD45" s="248"/>
      <c r="AE45" s="248"/>
      <c r="AF45" s="248"/>
      <c r="AG45" s="248"/>
      <c r="AH45" s="248"/>
      <c r="AI45" s="248"/>
      <c r="AJ45" s="248"/>
      <c r="AK45" s="248"/>
      <c r="AL45" s="248"/>
      <c r="AM45" s="248"/>
      <c r="AN45" s="248"/>
      <c r="AO45" s="248"/>
      <c r="AP45" s="248"/>
      <c r="AQ45" s="248"/>
      <c r="AR45" s="248"/>
      <c r="AS45" s="248"/>
      <c r="AT45" s="248"/>
      <c r="AU45" s="248"/>
      <c r="AV45" s="248"/>
      <c r="AW45" s="248"/>
      <c r="AX45" s="158"/>
      <c r="AY45" s="250"/>
      <c r="AZ45" s="250"/>
      <c r="BA45" s="250"/>
      <c r="BB45" s="250"/>
      <c r="BC45" s="250"/>
      <c r="BD45" s="250"/>
      <c r="BE45" s="250"/>
      <c r="BF45" s="250"/>
      <c r="BG45" s="250"/>
      <c r="BH45" s="250"/>
      <c r="BI45" s="250"/>
      <c r="BJ45" s="250"/>
      <c r="BK45" s="250"/>
      <c r="BL45" s="250"/>
      <c r="BM45" s="250"/>
      <c r="BN45" s="250"/>
      <c r="BO45" s="250"/>
      <c r="BP45" s="250"/>
      <c r="BQ45" s="250"/>
      <c r="BR45" s="250"/>
      <c r="BS45" s="250"/>
      <c r="BT45" s="250"/>
      <c r="BU45" s="250"/>
      <c r="BV45" s="250"/>
      <c r="BX45" s="258"/>
      <c r="BY45" s="258"/>
      <c r="BZ45" s="258"/>
      <c r="CA45" s="258"/>
      <c r="CB45" s="258"/>
      <c r="CC45" s="258"/>
      <c r="CD45" s="258"/>
      <c r="CE45" s="258"/>
      <c r="CF45" s="258"/>
      <c r="CG45" s="258"/>
      <c r="CH45" s="258"/>
      <c r="CI45" s="258"/>
      <c r="CJ45" s="258"/>
      <c r="CK45" s="258"/>
      <c r="CL45" s="258"/>
      <c r="CM45" s="258"/>
      <c r="CN45" s="258"/>
      <c r="CO45" s="258"/>
      <c r="CP45" s="258"/>
      <c r="CQ45" s="258"/>
      <c r="CR45" s="258"/>
      <c r="CS45" s="258"/>
      <c r="CT45" s="258"/>
      <c r="CU45" s="258"/>
    </row>
    <row r="46" spans="1:99">
      <c r="A46" s="255" t="s">
        <v>139</v>
      </c>
      <c r="B46" s="43" t="s">
        <v>9</v>
      </c>
      <c r="C46" s="331">
        <v>2.999673169291551</v>
      </c>
      <c r="D46" s="331">
        <v>3.0665764819910986</v>
      </c>
      <c r="E46" s="331">
        <v>3.2392965120893771</v>
      </c>
      <c r="F46" s="331">
        <v>3.5546371455697905</v>
      </c>
      <c r="G46" s="331">
        <v>4.229209732242019</v>
      </c>
      <c r="H46" s="331">
        <v>4.6846583794296741</v>
      </c>
      <c r="I46" s="331">
        <v>6.2526901400281876</v>
      </c>
      <c r="J46" s="331">
        <v>7.3401781937498756</v>
      </c>
      <c r="K46" s="331">
        <v>8.1603435213436519</v>
      </c>
      <c r="L46" s="331">
        <v>8.390427437434111</v>
      </c>
      <c r="M46" s="331">
        <v>8.3787433060398033</v>
      </c>
      <c r="N46" s="331">
        <v>8.2791748915815813</v>
      </c>
      <c r="O46" s="331">
        <v>8.3822209433372077</v>
      </c>
      <c r="P46" s="331">
        <v>8.4930928221369371</v>
      </c>
      <c r="Q46" s="331">
        <v>8.5390434528744752</v>
      </c>
      <c r="R46" s="331">
        <v>8.5462651314727029</v>
      </c>
      <c r="S46" s="331">
        <v>8.5170789480241549</v>
      </c>
      <c r="T46" s="331">
        <v>8.4714842251067353</v>
      </c>
      <c r="U46" s="331">
        <v>8.59636558966635</v>
      </c>
      <c r="V46" s="331">
        <v>9.0775601785664541</v>
      </c>
      <c r="W46" s="331">
        <v>9.3243750554624718</v>
      </c>
      <c r="X46" s="332">
        <v>9.9387141203765612</v>
      </c>
      <c r="Z46" s="253"/>
      <c r="AA46" s="253"/>
      <c r="AB46" s="248"/>
      <c r="AC46" s="248"/>
      <c r="AD46" s="248"/>
      <c r="AE46" s="248"/>
      <c r="AF46" s="248"/>
      <c r="AG46" s="248"/>
      <c r="AH46" s="248"/>
      <c r="AI46" s="248"/>
      <c r="AJ46" s="248"/>
      <c r="AK46" s="248"/>
      <c r="AL46" s="248"/>
      <c r="AM46" s="248"/>
      <c r="AN46" s="248"/>
      <c r="AO46" s="248"/>
      <c r="AP46" s="248"/>
      <c r="AQ46" s="248"/>
      <c r="AR46" s="248"/>
      <c r="AS46" s="248"/>
      <c r="AT46" s="248"/>
      <c r="AU46" s="248"/>
      <c r="AV46" s="248"/>
      <c r="AW46" s="248"/>
      <c r="AX46" s="158"/>
      <c r="AY46" s="250"/>
      <c r="AZ46" s="250"/>
      <c r="BA46" s="250"/>
      <c r="BB46" s="250"/>
      <c r="BC46" s="250"/>
      <c r="BD46" s="250"/>
      <c r="BE46" s="250"/>
      <c r="BF46" s="250"/>
      <c r="BG46" s="250"/>
      <c r="BH46" s="250"/>
      <c r="BI46" s="250"/>
      <c r="BJ46" s="250"/>
      <c r="BK46" s="250"/>
      <c r="BL46" s="250"/>
      <c r="BM46" s="250"/>
      <c r="BN46" s="250"/>
      <c r="BO46" s="250"/>
      <c r="BP46" s="250"/>
      <c r="BQ46" s="250"/>
      <c r="BR46" s="250"/>
      <c r="BS46" s="250"/>
      <c r="BT46" s="250"/>
      <c r="BU46" s="250"/>
      <c r="BV46" s="250"/>
      <c r="BX46" s="258"/>
      <c r="BY46" s="258"/>
      <c r="BZ46" s="258"/>
      <c r="CA46" s="258"/>
      <c r="CB46" s="258"/>
      <c r="CC46" s="258"/>
      <c r="CD46" s="258"/>
      <c r="CE46" s="258"/>
      <c r="CF46" s="258"/>
      <c r="CG46" s="258"/>
      <c r="CH46" s="258"/>
      <c r="CI46" s="258"/>
      <c r="CJ46" s="258"/>
      <c r="CK46" s="258"/>
      <c r="CL46" s="258"/>
      <c r="CM46" s="258"/>
      <c r="CN46" s="258"/>
      <c r="CO46" s="258"/>
      <c r="CP46" s="258"/>
      <c r="CQ46" s="258"/>
      <c r="CR46" s="258"/>
      <c r="CS46" s="258"/>
      <c r="CT46" s="258"/>
      <c r="CU46" s="258"/>
    </row>
    <row r="47" spans="1:99">
      <c r="A47" s="255" t="s">
        <v>140</v>
      </c>
      <c r="B47" s="280" t="s">
        <v>57</v>
      </c>
      <c r="C47" s="331" t="s">
        <v>270</v>
      </c>
      <c r="D47" s="331" t="s">
        <v>270</v>
      </c>
      <c r="E47" s="331" t="s">
        <v>270</v>
      </c>
      <c r="F47" s="331" t="s">
        <v>270</v>
      </c>
      <c r="G47" s="331" t="s">
        <v>270</v>
      </c>
      <c r="H47" s="331" t="s">
        <v>270</v>
      </c>
      <c r="I47" s="331">
        <v>7.6517268869908666</v>
      </c>
      <c r="J47" s="331">
        <v>8.5542055181570458</v>
      </c>
      <c r="K47" s="331">
        <v>9.0421902370591809</v>
      </c>
      <c r="L47" s="331">
        <v>9.2305721670891501</v>
      </c>
      <c r="M47" s="331">
        <v>9.1872011218396548</v>
      </c>
      <c r="N47" s="331">
        <v>9.3525417030816005</v>
      </c>
      <c r="O47" s="331">
        <v>9.6680422051706234</v>
      </c>
      <c r="P47" s="331">
        <v>9.773859027000027</v>
      </c>
      <c r="Q47" s="331">
        <v>9.8296034558988126</v>
      </c>
      <c r="R47" s="331">
        <v>9.8567421462192168</v>
      </c>
      <c r="S47" s="331">
        <v>9.8729375040015146</v>
      </c>
      <c r="T47" s="331">
        <v>9.9057797845392273</v>
      </c>
      <c r="U47" s="331">
        <v>10.136999260306938</v>
      </c>
      <c r="V47" s="331">
        <v>10.602119097222038</v>
      </c>
      <c r="W47" s="331">
        <v>11.00653564075278</v>
      </c>
      <c r="X47" s="332">
        <v>11.723672623441059</v>
      </c>
      <c r="Z47" s="253"/>
      <c r="AA47" s="253"/>
      <c r="AB47" s="248"/>
      <c r="AC47" s="248"/>
      <c r="AD47" s="248"/>
      <c r="AE47" s="248"/>
      <c r="AF47" s="248"/>
      <c r="AG47" s="248"/>
      <c r="AH47" s="248"/>
      <c r="AI47" s="248"/>
      <c r="AJ47" s="248"/>
      <c r="AK47" s="248"/>
      <c r="AL47" s="248"/>
      <c r="AM47" s="248"/>
      <c r="AN47" s="248"/>
      <c r="AO47" s="248"/>
      <c r="AP47" s="248"/>
      <c r="AQ47" s="248"/>
      <c r="AR47" s="248"/>
      <c r="AS47" s="248"/>
      <c r="AT47" s="248"/>
      <c r="AU47" s="248"/>
      <c r="AV47" s="248"/>
      <c r="AW47" s="248"/>
      <c r="AX47" s="158"/>
      <c r="AY47" s="158"/>
      <c r="AZ47" s="158"/>
      <c r="BA47" s="158"/>
      <c r="BB47" s="158"/>
      <c r="BC47" s="158"/>
      <c r="BD47" s="158"/>
      <c r="BE47" s="158"/>
      <c r="BF47" s="158"/>
      <c r="BG47" s="158"/>
      <c r="BH47" s="158"/>
      <c r="BI47" s="158"/>
      <c r="BJ47" s="158"/>
      <c r="BK47" s="158"/>
      <c r="BL47" s="158"/>
      <c r="BM47" s="158"/>
      <c r="BN47" s="158"/>
      <c r="BO47" s="158"/>
      <c r="BP47" s="158"/>
      <c r="BQ47" s="158"/>
      <c r="BR47" s="158"/>
      <c r="BS47" s="158"/>
      <c r="BT47" s="158"/>
      <c r="BU47" s="158"/>
      <c r="BV47" s="158"/>
      <c r="BX47" s="258"/>
      <c r="BY47" s="258"/>
      <c r="BZ47" s="258"/>
      <c r="CA47" s="258"/>
      <c r="CB47" s="258"/>
      <c r="CC47" s="258"/>
      <c r="CD47" s="258"/>
      <c r="CE47" s="258"/>
      <c r="CF47" s="258"/>
      <c r="CG47" s="258"/>
      <c r="CH47" s="258"/>
      <c r="CI47" s="258"/>
      <c r="CJ47" s="258"/>
      <c r="CK47" s="258"/>
      <c r="CL47" s="258"/>
      <c r="CM47" s="258"/>
      <c r="CN47" s="258"/>
      <c r="CO47" s="258"/>
      <c r="CP47" s="258"/>
      <c r="CQ47" s="258"/>
      <c r="CR47" s="258"/>
      <c r="CS47" s="258"/>
      <c r="CT47" s="258"/>
      <c r="CU47" s="258"/>
    </row>
    <row r="48" spans="1:99">
      <c r="A48" s="255" t="s">
        <v>140</v>
      </c>
      <c r="B48" s="38" t="s">
        <v>52</v>
      </c>
      <c r="C48" s="331">
        <v>5.0951445092015675</v>
      </c>
      <c r="D48" s="331">
        <v>5.2131991403630575</v>
      </c>
      <c r="E48" s="331">
        <v>5.4486416242610058</v>
      </c>
      <c r="F48" s="331">
        <v>5.6658830953492272</v>
      </c>
      <c r="G48" s="331">
        <v>6.3124912988327715</v>
      </c>
      <c r="H48" s="331">
        <v>6.882191179290956</v>
      </c>
      <c r="I48" s="331">
        <v>7.5822201643549905</v>
      </c>
      <c r="J48" s="331">
        <v>8.0809701216624301</v>
      </c>
      <c r="K48" s="331">
        <v>8.4924370375475142</v>
      </c>
      <c r="L48" s="331">
        <v>8.4643939839448539</v>
      </c>
      <c r="M48" s="331">
        <v>8.6806314508968665</v>
      </c>
      <c r="N48" s="331">
        <v>8.8685545008312641</v>
      </c>
      <c r="O48" s="331">
        <v>9.1218775313659979</v>
      </c>
      <c r="P48" s="331">
        <v>9.243100178608108</v>
      </c>
      <c r="Q48" s="331">
        <v>9.4813531896624657</v>
      </c>
      <c r="R48" s="331">
        <v>9.4435731125881581</v>
      </c>
      <c r="S48" s="331">
        <v>8.891542175980474</v>
      </c>
      <c r="T48" s="331">
        <v>8.6961493967569954</v>
      </c>
      <c r="U48" s="331">
        <v>9.2659071174330432</v>
      </c>
      <c r="V48" s="331">
        <v>9.8158022051991054</v>
      </c>
      <c r="W48" s="331">
        <v>9.9822765496936725</v>
      </c>
      <c r="X48" s="332">
        <v>10.90840223161887</v>
      </c>
      <c r="Z48" s="253"/>
      <c r="AA48" s="253"/>
      <c r="AB48" s="248"/>
      <c r="AC48" s="248"/>
      <c r="AD48" s="248"/>
      <c r="AE48" s="248"/>
      <c r="AF48" s="248"/>
      <c r="AG48" s="248"/>
      <c r="AH48" s="248"/>
      <c r="AI48" s="248"/>
      <c r="AJ48" s="248"/>
      <c r="AK48" s="248"/>
      <c r="AL48" s="248"/>
      <c r="AM48" s="248"/>
      <c r="AN48" s="248"/>
      <c r="AO48" s="248"/>
      <c r="AP48" s="248"/>
      <c r="AQ48" s="248"/>
      <c r="AR48" s="248"/>
      <c r="AS48" s="248"/>
      <c r="AT48" s="248"/>
      <c r="AU48" s="248"/>
      <c r="AV48" s="248"/>
      <c r="AW48" s="248"/>
      <c r="AX48" s="158"/>
      <c r="AY48" s="158"/>
      <c r="AZ48" s="158"/>
      <c r="BA48" s="158"/>
      <c r="BB48" s="158"/>
      <c r="BC48" s="158"/>
      <c r="BD48" s="158"/>
      <c r="BE48" s="158"/>
      <c r="BF48" s="158"/>
      <c r="BG48" s="158"/>
      <c r="BH48" s="158"/>
      <c r="BI48" s="158"/>
      <c r="BJ48" s="158"/>
      <c r="BK48" s="158"/>
      <c r="BL48" s="158"/>
      <c r="BM48" s="158"/>
      <c r="BN48" s="158"/>
      <c r="BO48" s="158"/>
      <c r="BP48" s="158"/>
      <c r="BQ48" s="158"/>
      <c r="BR48" s="158"/>
      <c r="BS48" s="158"/>
      <c r="BT48" s="158"/>
      <c r="BU48" s="158"/>
      <c r="BV48" s="158"/>
      <c r="BX48" s="258"/>
      <c r="BY48" s="258"/>
      <c r="BZ48" s="258"/>
      <c r="CA48" s="258"/>
      <c r="CB48" s="258"/>
      <c r="CC48" s="258"/>
      <c r="CD48" s="258"/>
      <c r="CE48" s="258"/>
      <c r="CF48" s="258"/>
      <c r="CG48" s="258"/>
      <c r="CH48" s="258"/>
      <c r="CI48" s="258"/>
      <c r="CJ48" s="258"/>
      <c r="CK48" s="258"/>
      <c r="CL48" s="258"/>
      <c r="CM48" s="258"/>
      <c r="CN48" s="258"/>
      <c r="CO48" s="258"/>
      <c r="CP48" s="258"/>
      <c r="CQ48" s="258"/>
      <c r="CR48" s="258"/>
      <c r="CS48" s="258"/>
      <c r="CT48" s="258"/>
      <c r="CU48" s="258"/>
    </row>
    <row r="49" spans="1:99">
      <c r="A49" s="255" t="s">
        <v>140</v>
      </c>
      <c r="B49" s="281" t="s">
        <v>128</v>
      </c>
      <c r="C49" s="331">
        <v>2.6921932517558997</v>
      </c>
      <c r="D49" s="331">
        <v>2.7807087967817603</v>
      </c>
      <c r="E49" s="331">
        <v>2.9053949262590169</v>
      </c>
      <c r="F49" s="331">
        <v>3.1016492207980777</v>
      </c>
      <c r="G49" s="331">
        <v>3.5647386363812754</v>
      </c>
      <c r="H49" s="331">
        <v>3.9977765916704127</v>
      </c>
      <c r="I49" s="331">
        <v>4.228684408648232</v>
      </c>
      <c r="J49" s="331">
        <v>4.9115501548971832</v>
      </c>
      <c r="K49" s="331">
        <v>5.1624986644116504</v>
      </c>
      <c r="L49" s="331">
        <v>5.0625125729909186</v>
      </c>
      <c r="M49" s="331">
        <v>5.078733824437319</v>
      </c>
      <c r="N49" s="331">
        <v>5.2188041552461488</v>
      </c>
      <c r="O49" s="331">
        <v>5.3362454965655477</v>
      </c>
      <c r="P49" s="331">
        <v>5.4170191441480027</v>
      </c>
      <c r="Q49" s="331">
        <v>5.4959362488963626</v>
      </c>
      <c r="R49" s="331">
        <v>5.5503895988507015</v>
      </c>
      <c r="S49" s="331">
        <v>5.4823313718343778</v>
      </c>
      <c r="T49" s="331">
        <v>5.4028638353510434</v>
      </c>
      <c r="U49" s="331">
        <v>5.580341830535513</v>
      </c>
      <c r="V49" s="331">
        <v>5.8223492344673025</v>
      </c>
      <c r="W49" s="331">
        <v>6.1018945745858755</v>
      </c>
      <c r="X49" s="332">
        <v>6.5521790609974753</v>
      </c>
      <c r="Z49" s="253"/>
      <c r="AA49" s="253"/>
      <c r="AB49" s="248"/>
      <c r="AC49" s="248"/>
      <c r="AD49" s="248"/>
      <c r="AE49" s="248"/>
      <c r="AF49" s="248"/>
      <c r="AG49" s="248"/>
      <c r="AH49" s="248"/>
      <c r="AI49" s="248"/>
      <c r="AJ49" s="248"/>
      <c r="AK49" s="248"/>
      <c r="AL49" s="248"/>
      <c r="AM49" s="248"/>
      <c r="AN49" s="248"/>
      <c r="AO49" s="248"/>
      <c r="AP49" s="248"/>
      <c r="AQ49" s="248"/>
      <c r="AR49" s="248"/>
      <c r="AS49" s="248"/>
      <c r="AT49" s="248"/>
      <c r="AU49" s="248"/>
      <c r="AV49" s="248"/>
      <c r="AW49" s="248"/>
      <c r="AX49" s="158"/>
      <c r="AY49" s="158"/>
      <c r="AZ49" s="158"/>
      <c r="BA49" s="158"/>
      <c r="BB49" s="158"/>
      <c r="BC49" s="158"/>
      <c r="BD49" s="158"/>
      <c r="BE49" s="158"/>
      <c r="BF49" s="158"/>
      <c r="BG49" s="158"/>
      <c r="BH49" s="158"/>
      <c r="BI49" s="158"/>
      <c r="BJ49" s="158"/>
      <c r="BK49" s="158"/>
      <c r="BL49" s="158"/>
      <c r="BM49" s="158"/>
      <c r="BN49" s="158"/>
      <c r="BO49" s="158"/>
      <c r="BP49" s="158"/>
      <c r="BQ49" s="158"/>
      <c r="BR49" s="158"/>
      <c r="BS49" s="158"/>
      <c r="BT49" s="158"/>
      <c r="BU49" s="158"/>
      <c r="BV49" s="158"/>
      <c r="BX49" s="258"/>
      <c r="BY49" s="258"/>
      <c r="BZ49" s="258"/>
      <c r="CA49" s="258"/>
      <c r="CB49" s="258"/>
      <c r="CC49" s="258"/>
      <c r="CD49" s="258"/>
      <c r="CE49" s="258"/>
      <c r="CF49" s="258"/>
      <c r="CG49" s="258"/>
      <c r="CH49" s="258"/>
      <c r="CI49" s="258"/>
      <c r="CJ49" s="258"/>
      <c r="CK49" s="258"/>
      <c r="CL49" s="258"/>
      <c r="CM49" s="258"/>
      <c r="CN49" s="258"/>
      <c r="CO49" s="258"/>
      <c r="CP49" s="258"/>
      <c r="CQ49" s="258"/>
      <c r="CR49" s="258"/>
      <c r="CS49" s="258"/>
      <c r="CT49" s="258"/>
      <c r="CU49" s="258"/>
    </row>
    <row r="50" spans="1:99">
      <c r="A50" s="255" t="s">
        <v>140</v>
      </c>
      <c r="B50" s="43" t="s">
        <v>244</v>
      </c>
      <c r="C50" s="331">
        <v>5.7086226788453038E-3</v>
      </c>
      <c r="D50" s="331">
        <v>1.088557028486371E-2</v>
      </c>
      <c r="E50" s="331">
        <v>8.832074441452285E-3</v>
      </c>
      <c r="F50" s="331">
        <v>6.956183831107389E-3</v>
      </c>
      <c r="G50" s="331">
        <v>7.8065214424012505E-3</v>
      </c>
      <c r="H50" s="331">
        <v>7.8402113084644221E-3</v>
      </c>
      <c r="I50" s="331">
        <v>7.1885659001994185E-3</v>
      </c>
      <c r="J50" s="331">
        <v>8.0261248786132854E-3</v>
      </c>
      <c r="K50" s="331">
        <v>7.150183396791251E-3</v>
      </c>
      <c r="L50" s="331">
        <v>7.1550893753654001E-3</v>
      </c>
      <c r="M50" s="331">
        <v>1.5296180755371237E-2</v>
      </c>
      <c r="N50" s="331">
        <v>2.8630825697667828E-2</v>
      </c>
      <c r="O50" s="331">
        <v>3.941559695907975E-2</v>
      </c>
      <c r="P50" s="331">
        <v>3.5718978600077202E-2</v>
      </c>
      <c r="Q50" s="331">
        <v>2.668885126562923E-2</v>
      </c>
      <c r="R50" s="331">
        <v>2.4255854968399986E-2</v>
      </c>
      <c r="S50" s="331">
        <v>3.6744924482862602E-2</v>
      </c>
      <c r="T50" s="331">
        <v>5.0494379357231195E-2</v>
      </c>
      <c r="U50" s="331">
        <v>5.8011999622760331E-2</v>
      </c>
      <c r="V50" s="331">
        <v>6.3869235009286304E-2</v>
      </c>
      <c r="W50" s="331">
        <v>7.174187935855228E-2</v>
      </c>
      <c r="X50" s="332">
        <v>6.9986611686726569E-2</v>
      </c>
      <c r="Z50" s="253"/>
      <c r="AA50" s="253"/>
      <c r="AB50" s="248"/>
      <c r="AC50" s="248"/>
      <c r="AD50" s="248"/>
      <c r="AE50" s="248"/>
      <c r="AF50" s="248"/>
      <c r="AG50" s="248"/>
      <c r="AH50" s="248"/>
      <c r="AI50" s="248"/>
      <c r="AJ50" s="248"/>
      <c r="AK50" s="248"/>
      <c r="AL50" s="248"/>
      <c r="AM50" s="248"/>
      <c r="AN50" s="248"/>
      <c r="AO50" s="248"/>
      <c r="AP50" s="248"/>
      <c r="AQ50" s="248"/>
      <c r="AR50" s="248"/>
      <c r="AS50" s="248"/>
      <c r="AT50" s="248"/>
      <c r="AU50" s="248"/>
      <c r="AV50" s="248"/>
      <c r="AW50" s="248"/>
      <c r="AX50" s="158"/>
      <c r="AY50" s="158"/>
      <c r="AZ50" s="158"/>
      <c r="BA50" s="158"/>
      <c r="BB50" s="158"/>
      <c r="BC50" s="158"/>
      <c r="BD50" s="158"/>
      <c r="BE50" s="158"/>
      <c r="BF50" s="158"/>
      <c r="BG50" s="158"/>
      <c r="BH50" s="158"/>
      <c r="BI50" s="158"/>
      <c r="BJ50" s="158"/>
      <c r="BK50" s="158"/>
      <c r="BL50" s="158"/>
      <c r="BM50" s="158"/>
      <c r="BN50" s="158"/>
      <c r="BO50" s="158"/>
      <c r="BP50" s="158"/>
      <c r="BQ50" s="158"/>
      <c r="BR50" s="158"/>
      <c r="BS50" s="158"/>
      <c r="BT50" s="158"/>
      <c r="BU50" s="158"/>
      <c r="BV50" s="158"/>
      <c r="BX50" s="258"/>
      <c r="BY50" s="258"/>
      <c r="BZ50" s="258"/>
      <c r="CA50" s="258"/>
      <c r="CB50" s="258"/>
      <c r="CC50" s="258"/>
      <c r="CD50" s="258"/>
      <c r="CE50" s="258"/>
      <c r="CF50" s="258"/>
      <c r="CG50" s="258"/>
      <c r="CH50" s="258"/>
      <c r="CI50" s="258"/>
      <c r="CJ50" s="258"/>
      <c r="CK50" s="258"/>
      <c r="CL50" s="258"/>
      <c r="CM50" s="258"/>
      <c r="CN50" s="258"/>
      <c r="CO50" s="258"/>
      <c r="CP50" s="258"/>
      <c r="CQ50" s="258"/>
      <c r="CR50" s="258"/>
      <c r="CS50" s="258"/>
      <c r="CT50" s="258"/>
      <c r="CU50" s="258"/>
    </row>
    <row r="51" spans="1:99">
      <c r="A51" s="255" t="s">
        <v>140</v>
      </c>
      <c r="B51" s="43" t="s">
        <v>269</v>
      </c>
      <c r="C51" s="331">
        <v>0</v>
      </c>
      <c r="D51" s="331">
        <v>0</v>
      </c>
      <c r="E51" s="331">
        <v>0</v>
      </c>
      <c r="F51" s="331">
        <v>0</v>
      </c>
      <c r="G51" s="331">
        <v>0</v>
      </c>
      <c r="H51" s="331">
        <v>0</v>
      </c>
      <c r="I51" s="331">
        <v>0</v>
      </c>
      <c r="J51" s="331">
        <v>0</v>
      </c>
      <c r="K51" s="331">
        <v>0</v>
      </c>
      <c r="L51" s="331">
        <v>0</v>
      </c>
      <c r="M51" s="331">
        <v>0</v>
      </c>
      <c r="N51" s="331">
        <v>0</v>
      </c>
      <c r="O51" s="331">
        <v>0</v>
      </c>
      <c r="P51" s="331">
        <v>0</v>
      </c>
      <c r="Q51" s="331">
        <v>0</v>
      </c>
      <c r="R51" s="331">
        <v>0</v>
      </c>
      <c r="S51" s="331">
        <v>4.4656158283756624E-3</v>
      </c>
      <c r="T51" s="331">
        <v>7.1381359097241713E-3</v>
      </c>
      <c r="U51" s="331">
        <v>6.2094379861740122E-3</v>
      </c>
      <c r="V51" s="331">
        <v>7.9987838028538691E-3</v>
      </c>
      <c r="W51" s="331">
        <v>8.5787201648703966E-3</v>
      </c>
      <c r="X51" s="332">
        <v>1.1407312794995848E-2</v>
      </c>
      <c r="Z51" s="253"/>
      <c r="AA51" s="253"/>
      <c r="AB51" s="248"/>
      <c r="AC51" s="248"/>
      <c r="AD51" s="248"/>
      <c r="AE51" s="248"/>
      <c r="AF51" s="248"/>
      <c r="AG51" s="248"/>
      <c r="AH51" s="248"/>
      <c r="AI51" s="248"/>
      <c r="AJ51" s="248"/>
      <c r="AK51" s="248"/>
      <c r="AL51" s="248"/>
      <c r="AM51" s="248"/>
      <c r="AN51" s="248"/>
      <c r="AO51" s="248"/>
      <c r="AP51" s="248"/>
      <c r="AQ51" s="248"/>
      <c r="AR51" s="248"/>
      <c r="AS51" s="248"/>
      <c r="AT51" s="248"/>
      <c r="AU51" s="248"/>
      <c r="AV51" s="248"/>
      <c r="AW51" s="248"/>
      <c r="AX51" s="158"/>
      <c r="AY51" s="250"/>
      <c r="AZ51" s="250"/>
      <c r="BA51" s="250"/>
      <c r="BB51" s="250"/>
      <c r="BC51" s="250"/>
      <c r="BD51" s="250"/>
      <c r="BE51" s="250"/>
      <c r="BF51" s="250"/>
      <c r="BG51" s="250"/>
      <c r="BH51" s="250"/>
      <c r="BI51" s="250"/>
      <c r="BJ51" s="250"/>
      <c r="BK51" s="250"/>
      <c r="BL51" s="250"/>
      <c r="BM51" s="250"/>
      <c r="BN51" s="250"/>
      <c r="BO51" s="250"/>
      <c r="BP51" s="250"/>
      <c r="BQ51" s="250"/>
      <c r="BR51" s="250"/>
      <c r="BS51" s="250"/>
      <c r="BT51" s="250"/>
      <c r="BU51" s="250"/>
      <c r="BV51" s="250"/>
      <c r="BX51" s="258"/>
      <c r="BY51" s="258"/>
      <c r="BZ51" s="258"/>
      <c r="CA51" s="258"/>
      <c r="CB51" s="258"/>
      <c r="CC51" s="258"/>
      <c r="CD51" s="258"/>
      <c r="CE51" s="258"/>
      <c r="CF51" s="258"/>
      <c r="CG51" s="258"/>
      <c r="CH51" s="258"/>
      <c r="CI51" s="258"/>
      <c r="CJ51" s="258"/>
      <c r="CK51" s="258"/>
      <c r="CL51" s="258"/>
      <c r="CM51" s="258"/>
      <c r="CN51" s="258"/>
      <c r="CO51" s="258"/>
      <c r="CP51" s="258"/>
      <c r="CQ51" s="258"/>
      <c r="CR51" s="258"/>
      <c r="CS51" s="258"/>
      <c r="CT51" s="258"/>
      <c r="CU51" s="258"/>
    </row>
    <row r="52" spans="1:99">
      <c r="A52" s="255" t="s">
        <v>140</v>
      </c>
      <c r="B52" s="43" t="s">
        <v>9</v>
      </c>
      <c r="C52" s="331">
        <v>3.1424323153249563</v>
      </c>
      <c r="D52" s="331">
        <v>3.2464068156773935</v>
      </c>
      <c r="E52" s="331">
        <v>3.4001322431575831</v>
      </c>
      <c r="F52" s="331">
        <v>3.6042975061105178</v>
      </c>
      <c r="G52" s="331">
        <v>4.1229957034805045</v>
      </c>
      <c r="H52" s="331">
        <v>4.5878288921354748</v>
      </c>
      <c r="I52" s="331">
        <v>6.165093930515547</v>
      </c>
      <c r="J52" s="331">
        <v>7.1729950599638705</v>
      </c>
      <c r="K52" s="331">
        <v>7.5922289529739091</v>
      </c>
      <c r="L52" s="331">
        <v>7.6846142275285008</v>
      </c>
      <c r="M52" s="331">
        <v>7.7714801378494558</v>
      </c>
      <c r="N52" s="331">
        <v>7.9797253120837066</v>
      </c>
      <c r="O52" s="331">
        <v>8.2528867153672909</v>
      </c>
      <c r="P52" s="331">
        <v>8.2927495761018175</v>
      </c>
      <c r="Q52" s="331">
        <v>8.3850275485965824</v>
      </c>
      <c r="R52" s="331">
        <v>8.3800128453278582</v>
      </c>
      <c r="S52" s="331">
        <v>8.2727439072616828</v>
      </c>
      <c r="T52" s="331">
        <v>8.1930871800904317</v>
      </c>
      <c r="U52" s="331">
        <v>8.4654513611739279</v>
      </c>
      <c r="V52" s="331">
        <v>8.9521463947322939</v>
      </c>
      <c r="W52" s="331">
        <v>9.1876371808034243</v>
      </c>
      <c r="X52" s="332">
        <v>9.7956305160688224</v>
      </c>
      <c r="Z52" s="253"/>
      <c r="AA52" s="253"/>
      <c r="AB52" s="248"/>
      <c r="AC52" s="248"/>
      <c r="AD52" s="248"/>
      <c r="AE52" s="248"/>
      <c r="AF52" s="248"/>
      <c r="AG52" s="248"/>
      <c r="AH52" s="248"/>
      <c r="AI52" s="248"/>
      <c r="AJ52" s="248"/>
      <c r="AK52" s="248"/>
      <c r="AL52" s="248"/>
      <c r="AM52" s="248"/>
      <c r="AN52" s="248"/>
      <c r="AO52" s="248"/>
      <c r="AP52" s="248"/>
      <c r="AQ52" s="248"/>
      <c r="AR52" s="248"/>
      <c r="AS52" s="248"/>
      <c r="AT52" s="248"/>
      <c r="AU52" s="248"/>
      <c r="AV52" s="248"/>
      <c r="AW52" s="248"/>
      <c r="AX52" s="158"/>
      <c r="AY52" s="250"/>
      <c r="AZ52" s="250"/>
      <c r="BA52" s="250"/>
      <c r="BB52" s="250"/>
      <c r="BC52" s="250"/>
      <c r="BD52" s="250"/>
      <c r="BE52" s="250"/>
      <c r="BF52" s="250"/>
      <c r="BG52" s="250"/>
      <c r="BH52" s="250"/>
      <c r="BI52" s="250"/>
      <c r="BJ52" s="250"/>
      <c r="BK52" s="250"/>
      <c r="BL52" s="250"/>
      <c r="BM52" s="250"/>
      <c r="BN52" s="250"/>
      <c r="BO52" s="250"/>
      <c r="BP52" s="250"/>
      <c r="BQ52" s="250"/>
      <c r="BR52" s="250"/>
      <c r="BS52" s="250"/>
      <c r="BT52" s="250"/>
      <c r="BU52" s="250"/>
      <c r="BV52" s="250"/>
      <c r="BX52" s="258"/>
      <c r="BY52" s="258"/>
      <c r="BZ52" s="258"/>
      <c r="CA52" s="258"/>
      <c r="CB52" s="258"/>
      <c r="CC52" s="258"/>
      <c r="CD52" s="258"/>
      <c r="CE52" s="258"/>
      <c r="CF52" s="258"/>
      <c r="CG52" s="258"/>
      <c r="CH52" s="258"/>
      <c r="CI52" s="258"/>
      <c r="CJ52" s="258"/>
      <c r="CK52" s="258"/>
      <c r="CL52" s="258"/>
      <c r="CM52" s="258"/>
      <c r="CN52" s="258"/>
      <c r="CO52" s="258"/>
      <c r="CP52" s="258"/>
      <c r="CQ52" s="258"/>
      <c r="CR52" s="258"/>
      <c r="CS52" s="258"/>
      <c r="CT52" s="258"/>
      <c r="CU52" s="258"/>
    </row>
    <row r="53" spans="1:99">
      <c r="A53" s="255" t="s">
        <v>316</v>
      </c>
      <c r="B53" s="280" t="s">
        <v>57</v>
      </c>
      <c r="C53" s="331" t="s">
        <v>270</v>
      </c>
      <c r="D53" s="331" t="s">
        <v>270</v>
      </c>
      <c r="E53" s="331" t="s">
        <v>270</v>
      </c>
      <c r="F53" s="331" t="s">
        <v>270</v>
      </c>
      <c r="G53" s="331" t="s">
        <v>270</v>
      </c>
      <c r="H53" s="331" t="s">
        <v>270</v>
      </c>
      <c r="I53" s="331">
        <v>7.2644884289467448</v>
      </c>
      <c r="J53" s="331">
        <v>8.3603664802491178</v>
      </c>
      <c r="K53" s="331">
        <v>8.8200506855779377</v>
      </c>
      <c r="L53" s="331">
        <v>8.9739202302525296</v>
      </c>
      <c r="M53" s="331">
        <v>9.0307949783976937</v>
      </c>
      <c r="N53" s="331">
        <v>9.1509857708514204</v>
      </c>
      <c r="O53" s="331">
        <v>9.6178934366425413</v>
      </c>
      <c r="P53" s="331">
        <v>9.8447726135406715</v>
      </c>
      <c r="Q53" s="331">
        <v>9.852999359943281</v>
      </c>
      <c r="R53" s="331">
        <v>9.9058416223044503</v>
      </c>
      <c r="S53" s="331">
        <v>9.9034172395064015</v>
      </c>
      <c r="T53" s="331">
        <v>9.9665157883219759</v>
      </c>
      <c r="U53" s="331">
        <v>10.26486568158033</v>
      </c>
      <c r="V53" s="331">
        <v>10.793714824932618</v>
      </c>
      <c r="W53" s="331">
        <v>11.240155084822307</v>
      </c>
      <c r="X53" s="332">
        <v>11.950423775440226</v>
      </c>
      <c r="Z53" s="253"/>
      <c r="AA53" s="253"/>
      <c r="AB53" s="248"/>
      <c r="AC53" s="248"/>
      <c r="AD53" s="248"/>
      <c r="AE53" s="248"/>
      <c r="AF53" s="248"/>
      <c r="AG53" s="248"/>
      <c r="AH53" s="248"/>
      <c r="AI53" s="248"/>
      <c r="AJ53" s="248"/>
      <c r="AK53" s="248"/>
      <c r="AL53" s="248"/>
      <c r="AM53" s="248"/>
      <c r="AN53" s="248"/>
      <c r="AO53" s="248"/>
      <c r="AP53" s="248"/>
      <c r="AQ53" s="248"/>
      <c r="AR53" s="248"/>
      <c r="AS53" s="248"/>
      <c r="AT53" s="248"/>
      <c r="AU53" s="248"/>
      <c r="AV53" s="248"/>
      <c r="AW53" s="248"/>
      <c r="AX53" s="158"/>
      <c r="AY53" s="158"/>
      <c r="AZ53" s="158"/>
      <c r="BA53" s="158"/>
      <c r="BB53" s="158"/>
      <c r="BC53" s="158"/>
      <c r="BD53" s="158"/>
      <c r="BE53" s="158"/>
      <c r="BF53" s="158"/>
      <c r="BG53" s="158"/>
      <c r="BH53" s="158"/>
      <c r="BI53" s="158"/>
      <c r="BJ53" s="158"/>
      <c r="BK53" s="158"/>
      <c r="BL53" s="158"/>
      <c r="BM53" s="158"/>
      <c r="BN53" s="158"/>
      <c r="BO53" s="158"/>
      <c r="BP53" s="158"/>
      <c r="BQ53" s="158"/>
      <c r="BR53" s="158"/>
      <c r="BS53" s="158"/>
      <c r="BT53" s="158"/>
      <c r="BU53" s="158"/>
      <c r="BV53" s="158"/>
      <c r="BX53" s="258"/>
      <c r="BY53" s="258"/>
      <c r="BZ53" s="258"/>
      <c r="CA53" s="258"/>
      <c r="CB53" s="258"/>
      <c r="CC53" s="258"/>
      <c r="CD53" s="258"/>
      <c r="CE53" s="258"/>
      <c r="CF53" s="258"/>
      <c r="CG53" s="258"/>
      <c r="CH53" s="258"/>
      <c r="CI53" s="258"/>
      <c r="CJ53" s="258"/>
      <c r="CK53" s="258"/>
      <c r="CL53" s="258"/>
      <c r="CM53" s="258"/>
      <c r="CN53" s="258"/>
      <c r="CO53" s="258"/>
      <c r="CP53" s="258"/>
      <c r="CQ53" s="258"/>
      <c r="CR53" s="258"/>
      <c r="CS53" s="258"/>
      <c r="CT53" s="258"/>
      <c r="CU53" s="258"/>
    </row>
    <row r="54" spans="1:99">
      <c r="A54" s="255" t="s">
        <v>316</v>
      </c>
      <c r="B54" s="38" t="s">
        <v>52</v>
      </c>
      <c r="C54" s="331">
        <v>4.9861184304593937</v>
      </c>
      <c r="D54" s="331">
        <v>5.0907704588335356</v>
      </c>
      <c r="E54" s="331">
        <v>5.2171591111956701</v>
      </c>
      <c r="F54" s="331">
        <v>5.52614644311054</v>
      </c>
      <c r="G54" s="331">
        <v>6.3415876213652398</v>
      </c>
      <c r="H54" s="331">
        <v>7.1078609817102807</v>
      </c>
      <c r="I54" s="331">
        <v>7.5960062643770812</v>
      </c>
      <c r="J54" s="331">
        <v>8.4648060739817303</v>
      </c>
      <c r="K54" s="331">
        <v>9.4636412690132587</v>
      </c>
      <c r="L54" s="331">
        <v>9.6900218133610139</v>
      </c>
      <c r="M54" s="331">
        <v>9.6299474376039687</v>
      </c>
      <c r="N54" s="331">
        <v>9.8188190225226837</v>
      </c>
      <c r="O54" s="331">
        <v>9.9945250043622309</v>
      </c>
      <c r="P54" s="331">
        <v>9.8562008039379307</v>
      </c>
      <c r="Q54" s="331">
        <v>9.6285489491029832</v>
      </c>
      <c r="R54" s="331">
        <v>9.6572406557162225</v>
      </c>
      <c r="S54" s="331">
        <v>9.5163467246496136</v>
      </c>
      <c r="T54" s="331">
        <v>9.4050313458623336</v>
      </c>
      <c r="U54" s="331">
        <v>10.09611387652499</v>
      </c>
      <c r="V54" s="331">
        <v>10.757988233189147</v>
      </c>
      <c r="W54" s="331">
        <v>11.228394924444755</v>
      </c>
      <c r="X54" s="332">
        <v>12.074936361242923</v>
      </c>
      <c r="Z54" s="253"/>
      <c r="AA54" s="253"/>
      <c r="AB54" s="248"/>
      <c r="AC54" s="248"/>
      <c r="AD54" s="248"/>
      <c r="AE54" s="248"/>
      <c r="AF54" s="248"/>
      <c r="AG54" s="248"/>
      <c r="AH54" s="248"/>
      <c r="AI54" s="248"/>
      <c r="AJ54" s="248"/>
      <c r="AK54" s="248"/>
      <c r="AL54" s="248"/>
      <c r="AM54" s="248"/>
      <c r="AN54" s="248"/>
      <c r="AO54" s="248"/>
      <c r="AP54" s="248"/>
      <c r="AQ54" s="248"/>
      <c r="AR54" s="248"/>
      <c r="AS54" s="248"/>
      <c r="AT54" s="248"/>
      <c r="AU54" s="248"/>
      <c r="AV54" s="248"/>
      <c r="AW54" s="248"/>
      <c r="AX54" s="158"/>
      <c r="AY54" s="158"/>
      <c r="AZ54" s="158"/>
      <c r="BA54" s="158"/>
      <c r="BB54" s="158"/>
      <c r="BC54" s="158"/>
      <c r="BD54" s="158"/>
      <c r="BE54" s="158"/>
      <c r="BF54" s="158"/>
      <c r="BG54" s="158"/>
      <c r="BH54" s="158"/>
      <c r="BI54" s="158"/>
      <c r="BJ54" s="158"/>
      <c r="BK54" s="158"/>
      <c r="BL54" s="158"/>
      <c r="BM54" s="158"/>
      <c r="BN54" s="158"/>
      <c r="BO54" s="158"/>
      <c r="BP54" s="158"/>
      <c r="BQ54" s="158"/>
      <c r="BR54" s="158"/>
      <c r="BS54" s="158"/>
      <c r="BT54" s="158"/>
      <c r="BU54" s="158"/>
      <c r="BV54" s="158"/>
      <c r="BX54" s="258"/>
      <c r="BY54" s="258"/>
      <c r="BZ54" s="258"/>
      <c r="CA54" s="258"/>
      <c r="CB54" s="258"/>
      <c r="CC54" s="258"/>
      <c r="CD54" s="258"/>
      <c r="CE54" s="258"/>
      <c r="CF54" s="258"/>
      <c r="CG54" s="258"/>
      <c r="CH54" s="258"/>
      <c r="CI54" s="258"/>
      <c r="CJ54" s="258"/>
      <c r="CK54" s="258"/>
      <c r="CL54" s="258"/>
      <c r="CM54" s="258"/>
      <c r="CN54" s="258"/>
      <c r="CO54" s="258"/>
      <c r="CP54" s="258"/>
      <c r="CQ54" s="258"/>
      <c r="CR54" s="258"/>
      <c r="CS54" s="258"/>
      <c r="CT54" s="258"/>
      <c r="CU54" s="258"/>
    </row>
    <row r="55" spans="1:99">
      <c r="A55" s="255" t="s">
        <v>316</v>
      </c>
      <c r="B55" s="281" t="s">
        <v>128</v>
      </c>
      <c r="C55" s="331">
        <v>2.6431350567603187</v>
      </c>
      <c r="D55" s="331">
        <v>2.7180899334071436</v>
      </c>
      <c r="E55" s="331">
        <v>2.827820706839915</v>
      </c>
      <c r="F55" s="331">
        <v>3.0483629647821679</v>
      </c>
      <c r="G55" s="331">
        <v>3.5551210957259953</v>
      </c>
      <c r="H55" s="331">
        <v>3.9380817733453597</v>
      </c>
      <c r="I55" s="331">
        <v>4.0600289421041342</v>
      </c>
      <c r="J55" s="331">
        <v>4.9863239131143882</v>
      </c>
      <c r="K55" s="331">
        <v>5.345619139721328</v>
      </c>
      <c r="L55" s="331">
        <v>5.3855592932436869</v>
      </c>
      <c r="M55" s="331">
        <v>5.3671304294204845</v>
      </c>
      <c r="N55" s="331">
        <v>5.4403529091858625</v>
      </c>
      <c r="O55" s="331">
        <v>5.5737088370968113</v>
      </c>
      <c r="P55" s="331">
        <v>5.6298193932575638</v>
      </c>
      <c r="Q55" s="331">
        <v>5.588133109825832</v>
      </c>
      <c r="R55" s="331">
        <v>5.589829265205692</v>
      </c>
      <c r="S55" s="331">
        <v>5.5637557060247795</v>
      </c>
      <c r="T55" s="331">
        <v>5.5908746465441563</v>
      </c>
      <c r="U55" s="331">
        <v>5.7757169166272018</v>
      </c>
      <c r="V55" s="331">
        <v>6.1592354455522438</v>
      </c>
      <c r="W55" s="331">
        <v>6.4332178446358652</v>
      </c>
      <c r="X55" s="332">
        <v>6.9108820422207087</v>
      </c>
      <c r="Z55" s="253"/>
      <c r="AA55" s="253"/>
      <c r="AB55" s="248"/>
      <c r="AC55" s="248"/>
      <c r="AD55" s="248"/>
      <c r="AE55" s="248"/>
      <c r="AF55" s="248"/>
      <c r="AG55" s="248"/>
      <c r="AH55" s="248"/>
      <c r="AI55" s="248"/>
      <c r="AJ55" s="248"/>
      <c r="AK55" s="248"/>
      <c r="AL55" s="248"/>
      <c r="AM55" s="248"/>
      <c r="AN55" s="248"/>
      <c r="AO55" s="248"/>
      <c r="AP55" s="248"/>
      <c r="AQ55" s="248"/>
      <c r="AR55" s="248"/>
      <c r="AS55" s="248"/>
      <c r="AT55" s="248"/>
      <c r="AU55" s="248"/>
      <c r="AV55" s="248"/>
      <c r="AW55" s="248"/>
      <c r="AX55" s="158"/>
      <c r="AY55" s="158"/>
      <c r="AZ55" s="158"/>
      <c r="BA55" s="158"/>
      <c r="BB55" s="158"/>
      <c r="BC55" s="158"/>
      <c r="BD55" s="158"/>
      <c r="BE55" s="158"/>
      <c r="BF55" s="158"/>
      <c r="BG55" s="158"/>
      <c r="BH55" s="158"/>
      <c r="BI55" s="158"/>
      <c r="BJ55" s="158"/>
      <c r="BK55" s="158"/>
      <c r="BL55" s="158"/>
      <c r="BM55" s="158"/>
      <c r="BN55" s="158"/>
      <c r="BO55" s="158"/>
      <c r="BP55" s="158"/>
      <c r="BQ55" s="158"/>
      <c r="BR55" s="158"/>
      <c r="BS55" s="158"/>
      <c r="BT55" s="158"/>
      <c r="BU55" s="158"/>
      <c r="BV55" s="158"/>
      <c r="BX55" s="258"/>
      <c r="BY55" s="258"/>
      <c r="BZ55" s="258"/>
      <c r="CA55" s="258"/>
      <c r="CB55" s="258"/>
      <c r="CC55" s="258"/>
      <c r="CD55" s="258"/>
      <c r="CE55" s="258"/>
      <c r="CF55" s="258"/>
      <c r="CG55" s="258"/>
      <c r="CH55" s="258"/>
      <c r="CI55" s="258"/>
      <c r="CJ55" s="258"/>
      <c r="CK55" s="258"/>
      <c r="CL55" s="258"/>
      <c r="CM55" s="258"/>
      <c r="CN55" s="258"/>
      <c r="CO55" s="258"/>
      <c r="CP55" s="258"/>
      <c r="CQ55" s="258"/>
      <c r="CR55" s="258"/>
      <c r="CS55" s="258"/>
      <c r="CT55" s="258"/>
      <c r="CU55" s="258"/>
    </row>
    <row r="56" spans="1:99">
      <c r="A56" s="255" t="s">
        <v>316</v>
      </c>
      <c r="B56" s="43" t="s">
        <v>244</v>
      </c>
      <c r="C56" s="331">
        <v>4.3359788261354351E-3</v>
      </c>
      <c r="D56" s="331">
        <v>1.0037483428419163E-2</v>
      </c>
      <c r="E56" s="331">
        <v>1.0202324580284116E-2</v>
      </c>
      <c r="F56" s="331">
        <v>9.7726192275757531E-3</v>
      </c>
      <c r="G56" s="331">
        <v>9.0423312726728173E-3</v>
      </c>
      <c r="H56" s="331">
        <v>8.2152181841689369E-3</v>
      </c>
      <c r="I56" s="331">
        <v>6.5869354949558518E-3</v>
      </c>
      <c r="J56" s="331">
        <v>5.3658436789848852E-3</v>
      </c>
      <c r="K56" s="331">
        <v>4.9960869845712122E-3</v>
      </c>
      <c r="L56" s="331">
        <v>3.2635969809262136E-3</v>
      </c>
      <c r="M56" s="331">
        <v>5.3755679659812016E-3</v>
      </c>
      <c r="N56" s="331">
        <v>1.5495687728520937E-2</v>
      </c>
      <c r="O56" s="331">
        <v>2.3976751803333876E-2</v>
      </c>
      <c r="P56" s="331">
        <v>2.3133076158177359E-2</v>
      </c>
      <c r="Q56" s="331">
        <v>3.096556559393018E-2</v>
      </c>
      <c r="R56" s="331">
        <v>2.2963728891999168E-2</v>
      </c>
      <c r="S56" s="331">
        <v>2.5763314611184751E-2</v>
      </c>
      <c r="T56" s="331">
        <v>3.3635321354247891E-2</v>
      </c>
      <c r="U56" s="331">
        <v>3.3313285231713223E-2</v>
      </c>
      <c r="V56" s="331">
        <v>1.6040629679018759E-2</v>
      </c>
      <c r="W56" s="331">
        <v>1.5657246961241135E-2</v>
      </c>
      <c r="X56" s="332">
        <v>1.5340661937789397E-2</v>
      </c>
      <c r="Z56" s="253"/>
      <c r="AA56" s="253"/>
      <c r="AB56" s="248"/>
      <c r="AC56" s="248"/>
      <c r="AD56" s="248"/>
      <c r="AE56" s="248"/>
      <c r="AF56" s="248"/>
      <c r="AG56" s="248"/>
      <c r="AH56" s="248"/>
      <c r="AI56" s="248"/>
      <c r="AJ56" s="248"/>
      <c r="AK56" s="248"/>
      <c r="AL56" s="248"/>
      <c r="AM56" s="248"/>
      <c r="AN56" s="248"/>
      <c r="AO56" s="248"/>
      <c r="AP56" s="248"/>
      <c r="AQ56" s="248"/>
      <c r="AR56" s="248"/>
      <c r="AS56" s="248"/>
      <c r="AT56" s="248"/>
      <c r="AU56" s="248"/>
      <c r="AV56" s="248"/>
      <c r="AW56" s="248"/>
      <c r="AX56" s="158"/>
      <c r="AY56" s="158"/>
      <c r="AZ56" s="158"/>
      <c r="BA56" s="158"/>
      <c r="BB56" s="158"/>
      <c r="BC56" s="158"/>
      <c r="BD56" s="158"/>
      <c r="BE56" s="158"/>
      <c r="BF56" s="158"/>
      <c r="BG56" s="158"/>
      <c r="BH56" s="158"/>
      <c r="BI56" s="158"/>
      <c r="BJ56" s="158"/>
      <c r="BK56" s="158"/>
      <c r="BL56" s="158"/>
      <c r="BM56" s="158"/>
      <c r="BN56" s="158"/>
      <c r="BO56" s="158"/>
      <c r="BP56" s="158"/>
      <c r="BQ56" s="158"/>
      <c r="BR56" s="158"/>
      <c r="BS56" s="158"/>
      <c r="BT56" s="158"/>
      <c r="BU56" s="158"/>
      <c r="BV56" s="158"/>
      <c r="BX56" s="258"/>
      <c r="BY56" s="258"/>
      <c r="BZ56" s="258"/>
      <c r="CA56" s="258"/>
      <c r="CB56" s="258"/>
      <c r="CC56" s="258"/>
      <c r="CD56" s="258"/>
      <c r="CE56" s="258"/>
      <c r="CF56" s="258"/>
      <c r="CG56" s="258"/>
      <c r="CH56" s="258"/>
      <c r="CI56" s="258"/>
      <c r="CJ56" s="258"/>
      <c r="CK56" s="258"/>
      <c r="CL56" s="258"/>
      <c r="CM56" s="258"/>
      <c r="CN56" s="258"/>
      <c r="CO56" s="258"/>
      <c r="CP56" s="258"/>
      <c r="CQ56" s="258"/>
      <c r="CR56" s="258"/>
      <c r="CS56" s="258"/>
      <c r="CT56" s="258"/>
      <c r="CU56" s="258"/>
    </row>
    <row r="57" spans="1:99">
      <c r="A57" s="255" t="s">
        <v>316</v>
      </c>
      <c r="B57" s="43" t="s">
        <v>269</v>
      </c>
      <c r="C57" s="331">
        <v>0</v>
      </c>
      <c r="D57" s="331">
        <v>0</v>
      </c>
      <c r="E57" s="331">
        <v>0</v>
      </c>
      <c r="F57" s="331">
        <v>0</v>
      </c>
      <c r="G57" s="331">
        <v>0</v>
      </c>
      <c r="H57" s="331">
        <v>0</v>
      </c>
      <c r="I57" s="331">
        <v>0</v>
      </c>
      <c r="J57" s="331">
        <v>0</v>
      </c>
      <c r="K57" s="331">
        <v>0</v>
      </c>
      <c r="L57" s="331">
        <v>0</v>
      </c>
      <c r="M57" s="331">
        <v>0</v>
      </c>
      <c r="N57" s="331">
        <v>0</v>
      </c>
      <c r="O57" s="331">
        <v>0</v>
      </c>
      <c r="P57" s="331">
        <v>0</v>
      </c>
      <c r="Q57" s="331">
        <v>0</v>
      </c>
      <c r="R57" s="331">
        <v>0</v>
      </c>
      <c r="S57" s="331">
        <v>4.9091546805752201E-3</v>
      </c>
      <c r="T57" s="331">
        <v>7.8383047921810126E-3</v>
      </c>
      <c r="U57" s="331">
        <v>5.8358783314871954E-3</v>
      </c>
      <c r="V57" s="331">
        <v>7.5172819929121507E-3</v>
      </c>
      <c r="W57" s="331">
        <v>7.179159922000136E-3</v>
      </c>
      <c r="X57" s="332">
        <v>7.8579096533495998E-3</v>
      </c>
      <c r="Z57" s="253"/>
      <c r="AA57" s="253"/>
      <c r="AB57" s="248"/>
      <c r="AC57" s="248"/>
      <c r="AD57" s="248"/>
      <c r="AE57" s="248"/>
      <c r="AF57" s="248"/>
      <c r="AG57" s="248"/>
      <c r="AH57" s="248"/>
      <c r="AI57" s="248"/>
      <c r="AJ57" s="248"/>
      <c r="AK57" s="248"/>
      <c r="AL57" s="248"/>
      <c r="AM57" s="248"/>
      <c r="AN57" s="248"/>
      <c r="AO57" s="248"/>
      <c r="AP57" s="248"/>
      <c r="AQ57" s="248"/>
      <c r="AR57" s="248"/>
      <c r="AS57" s="248"/>
      <c r="AT57" s="248"/>
      <c r="AU57" s="248"/>
      <c r="AV57" s="248"/>
      <c r="AW57" s="248"/>
      <c r="AX57" s="158"/>
      <c r="AY57" s="250"/>
      <c r="AZ57" s="250"/>
      <c r="BA57" s="250"/>
      <c r="BB57" s="250"/>
      <c r="BC57" s="250"/>
      <c r="BD57" s="250"/>
      <c r="BE57" s="250"/>
      <c r="BF57" s="250"/>
      <c r="BG57" s="250"/>
      <c r="BH57" s="250"/>
      <c r="BI57" s="250"/>
      <c r="BJ57" s="250"/>
      <c r="BK57" s="250"/>
      <c r="BL57" s="250"/>
      <c r="BM57" s="250"/>
      <c r="BN57" s="250"/>
      <c r="BO57" s="250"/>
      <c r="BP57" s="250"/>
      <c r="BQ57" s="250"/>
      <c r="BR57" s="250"/>
      <c r="BS57" s="250"/>
      <c r="BT57" s="250"/>
      <c r="BU57" s="250"/>
      <c r="BV57" s="250"/>
      <c r="BX57" s="258"/>
      <c r="BY57" s="258"/>
      <c r="BZ57" s="258"/>
      <c r="CA57" s="258"/>
      <c r="CB57" s="258"/>
      <c r="CC57" s="258"/>
      <c r="CD57" s="258"/>
      <c r="CE57" s="258"/>
      <c r="CF57" s="258"/>
      <c r="CG57" s="258"/>
      <c r="CH57" s="258"/>
      <c r="CI57" s="258"/>
      <c r="CJ57" s="258"/>
      <c r="CK57" s="258"/>
      <c r="CL57" s="258"/>
      <c r="CM57" s="258"/>
      <c r="CN57" s="258"/>
      <c r="CO57" s="258"/>
      <c r="CP57" s="258"/>
      <c r="CQ57" s="258"/>
      <c r="CR57" s="258"/>
      <c r="CS57" s="258"/>
      <c r="CT57" s="258"/>
      <c r="CU57" s="258"/>
    </row>
    <row r="58" spans="1:99">
      <c r="A58" s="255" t="s">
        <v>316</v>
      </c>
      <c r="B58" s="43" t="s">
        <v>9</v>
      </c>
      <c r="C58" s="331">
        <v>3.0742676713314352</v>
      </c>
      <c r="D58" s="331">
        <v>3.1678156375152073</v>
      </c>
      <c r="E58" s="331">
        <v>3.2906073408149714</v>
      </c>
      <c r="F58" s="331">
        <v>3.5466787855971065</v>
      </c>
      <c r="G58" s="331">
        <v>4.0705581018171904</v>
      </c>
      <c r="H58" s="331">
        <v>4.5296237993636614</v>
      </c>
      <c r="I58" s="331">
        <v>5.8996270202814864</v>
      </c>
      <c r="J58" s="331">
        <v>7.1095222733492358</v>
      </c>
      <c r="K58" s="331">
        <v>7.7012543432946421</v>
      </c>
      <c r="L58" s="331">
        <v>7.8610675635098168</v>
      </c>
      <c r="M58" s="331">
        <v>7.9215689096003645</v>
      </c>
      <c r="N58" s="331">
        <v>8.0529531792170346</v>
      </c>
      <c r="O58" s="331">
        <v>8.3325644096209288</v>
      </c>
      <c r="P58" s="331">
        <v>8.4988150063450014</v>
      </c>
      <c r="Q58" s="331">
        <v>8.4724685422051298</v>
      </c>
      <c r="R58" s="331">
        <v>8.4323719603954199</v>
      </c>
      <c r="S58" s="331">
        <v>8.4098964196970147</v>
      </c>
      <c r="T58" s="331">
        <v>8.3585467787643761</v>
      </c>
      <c r="U58" s="331">
        <v>8.6973479355493755</v>
      </c>
      <c r="V58" s="331">
        <v>9.2579870835519902</v>
      </c>
      <c r="W58" s="331">
        <v>9.5711568133345022</v>
      </c>
      <c r="X58" s="332">
        <v>10.248612705083346</v>
      </c>
      <c r="Z58" s="253"/>
      <c r="AA58" s="253"/>
      <c r="AB58" s="248"/>
      <c r="AC58" s="248"/>
      <c r="AD58" s="248"/>
      <c r="AE58" s="248"/>
      <c r="AF58" s="248"/>
      <c r="AG58" s="248"/>
      <c r="AH58" s="248"/>
      <c r="AI58" s="248"/>
      <c r="AJ58" s="248"/>
      <c r="AK58" s="248"/>
      <c r="AL58" s="248"/>
      <c r="AM58" s="248"/>
      <c r="AN58" s="248"/>
      <c r="AO58" s="248"/>
      <c r="AP58" s="248"/>
      <c r="AQ58" s="248"/>
      <c r="AR58" s="248"/>
      <c r="AS58" s="248"/>
      <c r="AT58" s="248"/>
      <c r="AU58" s="248"/>
      <c r="AV58" s="248"/>
      <c r="AW58" s="248"/>
      <c r="AX58" s="158"/>
      <c r="AY58" s="250"/>
      <c r="AZ58" s="250"/>
      <c r="BA58" s="250"/>
      <c r="BB58" s="250"/>
      <c r="BC58" s="250"/>
      <c r="BD58" s="250"/>
      <c r="BE58" s="250"/>
      <c r="BF58" s="250"/>
      <c r="BG58" s="250"/>
      <c r="BH58" s="250"/>
      <c r="BI58" s="250"/>
      <c r="BJ58" s="250"/>
      <c r="BK58" s="250"/>
      <c r="BL58" s="250"/>
      <c r="BM58" s="250"/>
      <c r="BN58" s="250"/>
      <c r="BO58" s="250"/>
      <c r="BP58" s="250"/>
      <c r="BQ58" s="250"/>
      <c r="BR58" s="250"/>
      <c r="BS58" s="250"/>
      <c r="BT58" s="250"/>
      <c r="BU58" s="250"/>
      <c r="BV58" s="250"/>
      <c r="BX58" s="258"/>
      <c r="BY58" s="258"/>
      <c r="BZ58" s="258"/>
      <c r="CA58" s="258"/>
      <c r="CB58" s="258"/>
      <c r="CC58" s="258"/>
      <c r="CD58" s="258"/>
      <c r="CE58" s="258"/>
      <c r="CF58" s="258"/>
      <c r="CG58" s="258"/>
      <c r="CH58" s="258"/>
      <c r="CI58" s="258"/>
      <c r="CJ58" s="258"/>
      <c r="CK58" s="258"/>
      <c r="CL58" s="258"/>
      <c r="CM58" s="258"/>
      <c r="CN58" s="258"/>
      <c r="CO58" s="258"/>
      <c r="CP58" s="258"/>
      <c r="CQ58" s="258"/>
      <c r="CR58" s="258"/>
      <c r="CS58" s="258"/>
      <c r="CT58" s="258"/>
      <c r="CU58" s="258"/>
    </row>
    <row r="59" spans="1:99">
      <c r="A59" s="255" t="s">
        <v>317</v>
      </c>
      <c r="B59" s="280" t="s">
        <v>57</v>
      </c>
      <c r="C59" s="331" t="s">
        <v>270</v>
      </c>
      <c r="D59" s="331" t="s">
        <v>270</v>
      </c>
      <c r="E59" s="331" t="s">
        <v>270</v>
      </c>
      <c r="F59" s="331" t="s">
        <v>270</v>
      </c>
      <c r="G59" s="331" t="s">
        <v>270</v>
      </c>
      <c r="H59" s="331" t="s">
        <v>270</v>
      </c>
      <c r="I59" s="331">
        <v>7.4288661999160688</v>
      </c>
      <c r="J59" s="331">
        <v>8.4869992798987308</v>
      </c>
      <c r="K59" s="331">
        <v>9.0434571807500568</v>
      </c>
      <c r="L59" s="331">
        <v>9.2369228792143598</v>
      </c>
      <c r="M59" s="331">
        <v>9.3807223743689914</v>
      </c>
      <c r="N59" s="331">
        <v>9.5368047546839705</v>
      </c>
      <c r="O59" s="331">
        <v>9.7313597032086623</v>
      </c>
      <c r="P59" s="331">
        <v>9.8072814874260654</v>
      </c>
      <c r="Q59" s="331">
        <v>9.7540390282335085</v>
      </c>
      <c r="R59" s="331">
        <v>9.6282537538609212</v>
      </c>
      <c r="S59" s="331">
        <v>9.5999174568409309</v>
      </c>
      <c r="T59" s="331">
        <v>9.62360822571193</v>
      </c>
      <c r="U59" s="331">
        <v>9.8340398187645111</v>
      </c>
      <c r="V59" s="331">
        <v>11.683224178851582</v>
      </c>
      <c r="W59" s="331">
        <v>12.505073724117794</v>
      </c>
      <c r="X59" s="332">
        <v>13.531323760032171</v>
      </c>
      <c r="Z59" s="253"/>
      <c r="AA59" s="253"/>
      <c r="AB59" s="248"/>
      <c r="AC59" s="248"/>
      <c r="AD59" s="248"/>
      <c r="AE59" s="248"/>
      <c r="AF59" s="248"/>
      <c r="AG59" s="248"/>
      <c r="AH59" s="248"/>
      <c r="AI59" s="248"/>
      <c r="AJ59" s="248"/>
      <c r="AK59" s="248"/>
      <c r="AL59" s="248"/>
      <c r="AM59" s="248"/>
      <c r="AN59" s="248"/>
      <c r="AO59" s="248"/>
      <c r="AP59" s="248"/>
      <c r="AQ59" s="248"/>
      <c r="AR59" s="248"/>
      <c r="AS59" s="248"/>
      <c r="AT59" s="248"/>
      <c r="AU59" s="248"/>
      <c r="AV59" s="248"/>
      <c r="AW59" s="248"/>
      <c r="AX59" s="158"/>
      <c r="AY59" s="158"/>
      <c r="AZ59" s="158"/>
      <c r="BA59" s="158"/>
      <c r="BB59" s="158"/>
      <c r="BC59" s="158"/>
      <c r="BD59" s="158"/>
      <c r="BE59" s="158"/>
      <c r="BF59" s="158"/>
      <c r="BG59" s="158"/>
      <c r="BH59" s="158"/>
      <c r="BI59" s="158"/>
      <c r="BJ59" s="158"/>
      <c r="BK59" s="158"/>
      <c r="BL59" s="158"/>
      <c r="BM59" s="158"/>
      <c r="BN59" s="158"/>
      <c r="BO59" s="158"/>
      <c r="BP59" s="158"/>
      <c r="BQ59" s="158"/>
      <c r="BR59" s="158"/>
      <c r="BS59" s="158"/>
      <c r="BT59" s="158"/>
      <c r="BU59" s="158"/>
      <c r="BV59" s="158"/>
      <c r="BX59" s="258"/>
      <c r="BY59" s="258"/>
      <c r="BZ59" s="258"/>
      <c r="CA59" s="258"/>
      <c r="CB59" s="258"/>
      <c r="CC59" s="258"/>
      <c r="CD59" s="258"/>
      <c r="CE59" s="258"/>
      <c r="CF59" s="258"/>
      <c r="CG59" s="258"/>
      <c r="CH59" s="258"/>
      <c r="CI59" s="258"/>
      <c r="CJ59" s="258"/>
      <c r="CK59" s="258"/>
      <c r="CL59" s="258"/>
      <c r="CM59" s="258"/>
      <c r="CN59" s="258"/>
      <c r="CO59" s="258"/>
      <c r="CP59" s="258"/>
      <c r="CQ59" s="258"/>
      <c r="CR59" s="258"/>
      <c r="CS59" s="258"/>
      <c r="CT59" s="258"/>
      <c r="CU59" s="258"/>
    </row>
    <row r="60" spans="1:99">
      <c r="A60" s="255" t="s">
        <v>317</v>
      </c>
      <c r="B60" s="38" t="s">
        <v>52</v>
      </c>
      <c r="C60" s="331">
        <v>5.1533649640950712</v>
      </c>
      <c r="D60" s="331">
        <v>5.2616486306816119</v>
      </c>
      <c r="E60" s="331">
        <v>5.4557782335621781</v>
      </c>
      <c r="F60" s="331">
        <v>5.7936447378115314</v>
      </c>
      <c r="G60" s="331">
        <v>6.7521148436754252</v>
      </c>
      <c r="H60" s="331">
        <v>7.3307483005870928</v>
      </c>
      <c r="I60" s="331">
        <v>8.0127338818502398</v>
      </c>
      <c r="J60" s="331">
        <v>8.8360314251992076</v>
      </c>
      <c r="K60" s="331">
        <v>9.6195239815918772</v>
      </c>
      <c r="L60" s="331">
        <v>9.7419722066898178</v>
      </c>
      <c r="M60" s="331">
        <v>9.8254964828838496</v>
      </c>
      <c r="N60" s="331">
        <v>9.9696997344105203</v>
      </c>
      <c r="O60" s="331">
        <v>10.13994848946469</v>
      </c>
      <c r="P60" s="331">
        <v>9.9953257924756187</v>
      </c>
      <c r="Q60" s="331">
        <v>9.5368562944842008</v>
      </c>
      <c r="R60" s="331">
        <v>8.9728799273685755</v>
      </c>
      <c r="S60" s="331">
        <v>8.8260586630938249</v>
      </c>
      <c r="T60" s="331">
        <v>8.9399584525675149</v>
      </c>
      <c r="U60" s="331">
        <v>9.0876905874302274</v>
      </c>
      <c r="V60" s="331">
        <v>8.5676187212651609</v>
      </c>
      <c r="W60" s="331">
        <v>8.8966990835113826</v>
      </c>
      <c r="X60" s="332">
        <v>9.4805239225443163</v>
      </c>
      <c r="Z60" s="253"/>
      <c r="AA60" s="253"/>
      <c r="AB60" s="248"/>
      <c r="AC60" s="248"/>
      <c r="AD60" s="248"/>
      <c r="AE60" s="248"/>
      <c r="AF60" s="248"/>
      <c r="AG60" s="248"/>
      <c r="AH60" s="248"/>
      <c r="AI60" s="248"/>
      <c r="AJ60" s="248"/>
      <c r="AK60" s="248"/>
      <c r="AL60" s="248"/>
      <c r="AM60" s="248"/>
      <c r="AN60" s="248"/>
      <c r="AO60" s="248"/>
      <c r="AP60" s="248"/>
      <c r="AQ60" s="248"/>
      <c r="AR60" s="248"/>
      <c r="AS60" s="248"/>
      <c r="AT60" s="248"/>
      <c r="AU60" s="248"/>
      <c r="AV60" s="248"/>
      <c r="AW60" s="248"/>
      <c r="AX60" s="158"/>
      <c r="AY60" s="158"/>
      <c r="AZ60" s="158"/>
      <c r="BA60" s="158"/>
      <c r="BB60" s="158"/>
      <c r="BC60" s="158"/>
      <c r="BD60" s="158"/>
      <c r="BE60" s="158"/>
      <c r="BF60" s="158"/>
      <c r="BG60" s="158"/>
      <c r="BH60" s="158"/>
      <c r="BI60" s="158"/>
      <c r="BJ60" s="158"/>
      <c r="BK60" s="158"/>
      <c r="BL60" s="158"/>
      <c r="BM60" s="158"/>
      <c r="BN60" s="158"/>
      <c r="BO60" s="158"/>
      <c r="BP60" s="158"/>
      <c r="BQ60" s="158"/>
      <c r="BR60" s="158"/>
      <c r="BS60" s="158"/>
      <c r="BT60" s="158"/>
      <c r="BU60" s="158"/>
      <c r="BV60" s="158"/>
      <c r="BX60" s="258"/>
      <c r="BY60" s="258"/>
      <c r="BZ60" s="258"/>
      <c r="CA60" s="258"/>
      <c r="CB60" s="258"/>
      <c r="CC60" s="258"/>
      <c r="CD60" s="258"/>
      <c r="CE60" s="258"/>
      <c r="CF60" s="258"/>
      <c r="CG60" s="258"/>
      <c r="CH60" s="258"/>
      <c r="CI60" s="258"/>
      <c r="CJ60" s="258"/>
      <c r="CK60" s="258"/>
      <c r="CL60" s="258"/>
      <c r="CM60" s="258"/>
      <c r="CN60" s="258"/>
      <c r="CO60" s="258"/>
      <c r="CP60" s="258"/>
      <c r="CQ60" s="258"/>
      <c r="CR60" s="258"/>
      <c r="CS60" s="258"/>
      <c r="CT60" s="258"/>
      <c r="CU60" s="258"/>
    </row>
    <row r="61" spans="1:99">
      <c r="A61" s="255" t="s">
        <v>317</v>
      </c>
      <c r="B61" s="281" t="s">
        <v>128</v>
      </c>
      <c r="C61" s="331">
        <v>2.7174918692647609</v>
      </c>
      <c r="D61" s="331">
        <v>2.7882169402061923</v>
      </c>
      <c r="E61" s="331">
        <v>2.8925608291814813</v>
      </c>
      <c r="F61" s="331">
        <v>3.092220839107449</v>
      </c>
      <c r="G61" s="331">
        <v>3.5681833845078987</v>
      </c>
      <c r="H61" s="331">
        <v>3.8613203168025509</v>
      </c>
      <c r="I61" s="331">
        <v>4.0517271101284278</v>
      </c>
      <c r="J61" s="331">
        <v>4.9222172210668056</v>
      </c>
      <c r="K61" s="331">
        <v>5.2189176859402</v>
      </c>
      <c r="L61" s="331">
        <v>5.2578053583331084</v>
      </c>
      <c r="M61" s="331">
        <v>5.3440103829752079</v>
      </c>
      <c r="N61" s="331">
        <v>5.4742157064298604</v>
      </c>
      <c r="O61" s="331">
        <v>5.5859665902482787</v>
      </c>
      <c r="P61" s="331">
        <v>5.5902911182884738</v>
      </c>
      <c r="Q61" s="331">
        <v>5.440466832645817</v>
      </c>
      <c r="R61" s="331">
        <v>5.2729858160179299</v>
      </c>
      <c r="S61" s="331">
        <v>5.2377154514456485</v>
      </c>
      <c r="T61" s="331">
        <v>5.2647507827716247</v>
      </c>
      <c r="U61" s="331">
        <v>5.4302505767714981</v>
      </c>
      <c r="V61" s="331">
        <v>5.9587675076335893</v>
      </c>
      <c r="W61" s="331">
        <v>6.2203869882272507</v>
      </c>
      <c r="X61" s="332">
        <v>6.8112923833033401</v>
      </c>
      <c r="Z61" s="253"/>
      <c r="AA61" s="253"/>
      <c r="AB61" s="248"/>
      <c r="AC61" s="248"/>
      <c r="AD61" s="248"/>
      <c r="AE61" s="248"/>
      <c r="AF61" s="248"/>
      <c r="AG61" s="248"/>
      <c r="AH61" s="248"/>
      <c r="AI61" s="248"/>
      <c r="AJ61" s="248"/>
      <c r="AK61" s="248"/>
      <c r="AL61" s="248"/>
      <c r="AM61" s="248"/>
      <c r="AN61" s="248"/>
      <c r="AO61" s="248"/>
      <c r="AP61" s="248"/>
      <c r="AQ61" s="248"/>
      <c r="AR61" s="248"/>
      <c r="AS61" s="248"/>
      <c r="AT61" s="248"/>
      <c r="AU61" s="248"/>
      <c r="AV61" s="248"/>
      <c r="AW61" s="248"/>
      <c r="AX61" s="158"/>
      <c r="AY61" s="158"/>
      <c r="AZ61" s="158"/>
      <c r="BA61" s="158"/>
      <c r="BB61" s="158"/>
      <c r="BC61" s="158"/>
      <c r="BD61" s="158"/>
      <c r="BE61" s="158"/>
      <c r="BF61" s="158"/>
      <c r="BG61" s="158"/>
      <c r="BH61" s="158"/>
      <c r="BI61" s="158"/>
      <c r="BJ61" s="158"/>
      <c r="BK61" s="158"/>
      <c r="BL61" s="158"/>
      <c r="BM61" s="158"/>
      <c r="BN61" s="158"/>
      <c r="BO61" s="158"/>
      <c r="BP61" s="158"/>
      <c r="BQ61" s="158"/>
      <c r="BR61" s="158"/>
      <c r="BS61" s="158"/>
      <c r="BT61" s="158"/>
      <c r="BU61" s="158"/>
      <c r="BV61" s="158"/>
      <c r="BX61" s="258"/>
      <c r="BY61" s="258"/>
      <c r="BZ61" s="258"/>
      <c r="CA61" s="258"/>
      <c r="CB61" s="258"/>
      <c r="CC61" s="258"/>
      <c r="CD61" s="258"/>
      <c r="CE61" s="258"/>
      <c r="CF61" s="258"/>
      <c r="CG61" s="258"/>
      <c r="CH61" s="258"/>
      <c r="CI61" s="258"/>
      <c r="CJ61" s="258"/>
      <c r="CK61" s="258"/>
      <c r="CL61" s="258"/>
      <c r="CM61" s="258"/>
      <c r="CN61" s="258"/>
      <c r="CO61" s="258"/>
      <c r="CP61" s="258"/>
      <c r="CQ61" s="258"/>
      <c r="CR61" s="258"/>
      <c r="CS61" s="258"/>
      <c r="CT61" s="258"/>
      <c r="CU61" s="258"/>
    </row>
    <row r="62" spans="1:99">
      <c r="A62" s="255" t="s">
        <v>317</v>
      </c>
      <c r="B62" s="43" t="s">
        <v>244</v>
      </c>
      <c r="C62" s="331">
        <v>0.16555237225132888</v>
      </c>
      <c r="D62" s="331">
        <v>0.3190982165365881</v>
      </c>
      <c r="E62" s="331">
        <v>0.30188995900065718</v>
      </c>
      <c r="F62" s="331">
        <v>0.30165316620463067</v>
      </c>
      <c r="G62" s="331">
        <v>0.31111973526380876</v>
      </c>
      <c r="H62" s="331">
        <v>0.33086099889518455</v>
      </c>
      <c r="I62" s="331">
        <v>0.31542725059000837</v>
      </c>
      <c r="J62" s="331">
        <v>0.30598392298213151</v>
      </c>
      <c r="K62" s="331">
        <v>0.26866110096801887</v>
      </c>
      <c r="L62" s="331">
        <v>0.2588387569348668</v>
      </c>
      <c r="M62" s="331">
        <v>0.34973688994201824</v>
      </c>
      <c r="N62" s="331">
        <v>0.57330668535513951</v>
      </c>
      <c r="O62" s="331">
        <v>0.83241346218920154</v>
      </c>
      <c r="P62" s="331">
        <v>0.83329779026105888</v>
      </c>
      <c r="Q62" s="331">
        <v>0.80785117285193553</v>
      </c>
      <c r="R62" s="331">
        <v>0.78359063133207263</v>
      </c>
      <c r="S62" s="331">
        <v>0.83536142005384162</v>
      </c>
      <c r="T62" s="331">
        <v>0.86856944071633857</v>
      </c>
      <c r="U62" s="331">
        <v>0.90129647987536221</v>
      </c>
      <c r="V62" s="331">
        <v>0.78950854212701715</v>
      </c>
      <c r="W62" s="331">
        <v>0.82757220993375524</v>
      </c>
      <c r="X62" s="332">
        <v>0.82842647924337443</v>
      </c>
      <c r="Z62" s="253"/>
      <c r="AA62" s="253"/>
      <c r="AB62" s="248"/>
      <c r="AC62" s="248"/>
      <c r="AD62" s="248"/>
      <c r="AE62" s="248"/>
      <c r="AF62" s="248"/>
      <c r="AG62" s="248"/>
      <c r="AH62" s="248"/>
      <c r="AI62" s="248"/>
      <c r="AJ62" s="248"/>
      <c r="AK62" s="248"/>
      <c r="AL62" s="248"/>
      <c r="AM62" s="248"/>
      <c r="AN62" s="248"/>
      <c r="AO62" s="248"/>
      <c r="AP62" s="248"/>
      <c r="AQ62" s="248"/>
      <c r="AR62" s="248"/>
      <c r="AS62" s="248"/>
      <c r="AT62" s="248"/>
      <c r="AU62" s="248"/>
      <c r="AV62" s="248"/>
      <c r="AW62" s="248"/>
      <c r="AX62" s="158"/>
      <c r="AY62" s="158"/>
      <c r="AZ62" s="158"/>
      <c r="BA62" s="158"/>
      <c r="BB62" s="158"/>
      <c r="BC62" s="158"/>
      <c r="BD62" s="158"/>
      <c r="BE62" s="158"/>
      <c r="BF62" s="158"/>
      <c r="BG62" s="158"/>
      <c r="BH62" s="158"/>
      <c r="BI62" s="158"/>
      <c r="BJ62" s="158"/>
      <c r="BK62" s="158"/>
      <c r="BL62" s="158"/>
      <c r="BM62" s="158"/>
      <c r="BN62" s="158"/>
      <c r="BO62" s="158"/>
      <c r="BP62" s="158"/>
      <c r="BQ62" s="158"/>
      <c r="BR62" s="158"/>
      <c r="BS62" s="158"/>
      <c r="BT62" s="158"/>
      <c r="BU62" s="158"/>
      <c r="BV62" s="158"/>
      <c r="BX62" s="258"/>
      <c r="BY62" s="258"/>
      <c r="BZ62" s="258"/>
      <c r="CA62" s="258"/>
      <c r="CB62" s="258"/>
      <c r="CC62" s="258"/>
      <c r="CD62" s="258"/>
      <c r="CE62" s="258"/>
      <c r="CF62" s="258"/>
      <c r="CG62" s="258"/>
      <c r="CH62" s="258"/>
      <c r="CI62" s="258"/>
      <c r="CJ62" s="258"/>
      <c r="CK62" s="258"/>
      <c r="CL62" s="258"/>
      <c r="CM62" s="258"/>
      <c r="CN62" s="258"/>
      <c r="CO62" s="258"/>
      <c r="CP62" s="258"/>
      <c r="CQ62" s="258"/>
      <c r="CR62" s="258"/>
      <c r="CS62" s="258"/>
      <c r="CT62" s="258"/>
      <c r="CU62" s="258"/>
    </row>
    <row r="63" spans="1:99">
      <c r="A63" s="255" t="s">
        <v>317</v>
      </c>
      <c r="B63" s="43" t="s">
        <v>269</v>
      </c>
      <c r="C63" s="331">
        <v>0</v>
      </c>
      <c r="D63" s="331">
        <v>0</v>
      </c>
      <c r="E63" s="331">
        <v>0</v>
      </c>
      <c r="F63" s="331">
        <v>0</v>
      </c>
      <c r="G63" s="331">
        <v>0</v>
      </c>
      <c r="H63" s="331">
        <v>0</v>
      </c>
      <c r="I63" s="331">
        <v>0</v>
      </c>
      <c r="J63" s="331">
        <v>0</v>
      </c>
      <c r="K63" s="331">
        <v>0</v>
      </c>
      <c r="L63" s="331">
        <v>0</v>
      </c>
      <c r="M63" s="331">
        <v>0</v>
      </c>
      <c r="N63" s="331">
        <v>0</v>
      </c>
      <c r="O63" s="331">
        <v>0</v>
      </c>
      <c r="P63" s="331">
        <v>0</v>
      </c>
      <c r="Q63" s="331">
        <v>0</v>
      </c>
      <c r="R63" s="331">
        <v>0</v>
      </c>
      <c r="S63" s="331">
        <v>4.0839409125917027E-2</v>
      </c>
      <c r="T63" s="331">
        <v>7.5734116845902977E-2</v>
      </c>
      <c r="U63" s="331">
        <v>8.3962305744036306E-2</v>
      </c>
      <c r="V63" s="331">
        <v>9.7898711401337934E-2</v>
      </c>
      <c r="W63" s="331">
        <v>9.7643922295858471E-2</v>
      </c>
      <c r="X63" s="332">
        <v>0.10066120998970995</v>
      </c>
      <c r="Z63" s="253"/>
      <c r="AA63" s="253"/>
      <c r="AB63" s="248"/>
      <c r="AC63" s="248"/>
      <c r="AD63" s="248"/>
      <c r="AE63" s="248"/>
      <c r="AF63" s="248"/>
      <c r="AG63" s="248"/>
      <c r="AH63" s="248"/>
      <c r="AI63" s="248"/>
      <c r="AJ63" s="248"/>
      <c r="AK63" s="248"/>
      <c r="AL63" s="248"/>
      <c r="AM63" s="248"/>
      <c r="AN63" s="248"/>
      <c r="AO63" s="248"/>
      <c r="AP63" s="248"/>
      <c r="AQ63" s="248"/>
      <c r="AR63" s="248"/>
      <c r="AS63" s="248"/>
      <c r="AT63" s="248"/>
      <c r="AU63" s="248"/>
      <c r="AV63" s="248"/>
      <c r="AW63" s="248"/>
      <c r="AX63" s="158"/>
      <c r="AY63" s="250"/>
      <c r="AZ63" s="250"/>
      <c r="BA63" s="250"/>
      <c r="BB63" s="250"/>
      <c r="BC63" s="250"/>
      <c r="BD63" s="250"/>
      <c r="BE63" s="250"/>
      <c r="BF63" s="250"/>
      <c r="BG63" s="250"/>
      <c r="BH63" s="250"/>
      <c r="BI63" s="250"/>
      <c r="BJ63" s="250"/>
      <c r="BK63" s="250"/>
      <c r="BL63" s="250"/>
      <c r="BM63" s="250"/>
      <c r="BN63" s="250"/>
      <c r="BO63" s="250"/>
      <c r="BP63" s="250"/>
      <c r="BQ63" s="250"/>
      <c r="BR63" s="250"/>
      <c r="BS63" s="250"/>
      <c r="BT63" s="250"/>
      <c r="BU63" s="250"/>
      <c r="BV63" s="250"/>
      <c r="BX63" s="258"/>
      <c r="BY63" s="258"/>
      <c r="BZ63" s="258"/>
      <c r="CA63" s="258"/>
      <c r="CB63" s="258"/>
      <c r="CC63" s="258"/>
      <c r="CD63" s="258"/>
      <c r="CE63" s="258"/>
      <c r="CF63" s="258"/>
      <c r="CG63" s="258"/>
      <c r="CH63" s="258"/>
      <c r="CI63" s="258"/>
      <c r="CJ63" s="258"/>
      <c r="CK63" s="258"/>
      <c r="CL63" s="258"/>
      <c r="CM63" s="258"/>
      <c r="CN63" s="258"/>
      <c r="CO63" s="258"/>
      <c r="CP63" s="258"/>
      <c r="CQ63" s="258"/>
      <c r="CR63" s="258"/>
      <c r="CS63" s="258"/>
      <c r="CT63" s="258"/>
      <c r="CU63" s="258"/>
    </row>
    <row r="64" spans="1:99">
      <c r="A64" s="255" t="s">
        <v>317</v>
      </c>
      <c r="B64" s="43" t="s">
        <v>9</v>
      </c>
      <c r="C64" s="331">
        <v>3.2955474230789474</v>
      </c>
      <c r="D64" s="331">
        <v>3.5038914450392791</v>
      </c>
      <c r="E64" s="331">
        <v>3.5863525363793114</v>
      </c>
      <c r="F64" s="331">
        <v>3.8252390329326436</v>
      </c>
      <c r="G64" s="331">
        <v>4.4268956327477094</v>
      </c>
      <c r="H64" s="331">
        <v>4.7723898996111602</v>
      </c>
      <c r="I64" s="331">
        <v>6.4549046204426261</v>
      </c>
      <c r="J64" s="331">
        <v>7.4796844311464152</v>
      </c>
      <c r="K64" s="331">
        <v>8.015917754134156</v>
      </c>
      <c r="L64" s="331">
        <v>8.1258194829714849</v>
      </c>
      <c r="M64" s="331">
        <v>8.3312080670400928</v>
      </c>
      <c r="N64" s="331">
        <v>8.6742374178377002</v>
      </c>
      <c r="O64" s="331">
        <v>9.1482261460244203</v>
      </c>
      <c r="P64" s="331">
        <v>9.1540549702625444</v>
      </c>
      <c r="Q64" s="331">
        <v>8.9047613462759667</v>
      </c>
      <c r="R64" s="331">
        <v>8.6005484530963106</v>
      </c>
      <c r="S64" s="331">
        <v>8.5984594168247757</v>
      </c>
      <c r="T64" s="331">
        <v>8.7161010123218716</v>
      </c>
      <c r="U64" s="331">
        <v>8.8945917400957555</v>
      </c>
      <c r="V64" s="331">
        <v>9.722142752777156</v>
      </c>
      <c r="W64" s="331">
        <v>10.239083896768728</v>
      </c>
      <c r="X64" s="332">
        <v>10.960360997846413</v>
      </c>
      <c r="Z64" s="253"/>
      <c r="AA64" s="253"/>
      <c r="AB64" s="248"/>
      <c r="AC64" s="248"/>
      <c r="AD64" s="248"/>
      <c r="AE64" s="248"/>
      <c r="AF64" s="248"/>
      <c r="AG64" s="248"/>
      <c r="AH64" s="248"/>
      <c r="AI64" s="248"/>
      <c r="AJ64" s="248"/>
      <c r="AK64" s="248"/>
      <c r="AL64" s="248"/>
      <c r="AM64" s="248"/>
      <c r="AN64" s="248"/>
      <c r="AO64" s="248"/>
      <c r="AP64" s="248"/>
      <c r="AQ64" s="248"/>
      <c r="AR64" s="248"/>
      <c r="AS64" s="248"/>
      <c r="AT64" s="248"/>
      <c r="AU64" s="248"/>
      <c r="AV64" s="248"/>
      <c r="AW64" s="248"/>
      <c r="AX64" s="158"/>
      <c r="AY64" s="250"/>
      <c r="AZ64" s="250"/>
      <c r="BA64" s="250"/>
      <c r="BB64" s="250"/>
      <c r="BC64" s="250"/>
      <c r="BD64" s="250"/>
      <c r="BE64" s="250"/>
      <c r="BF64" s="250"/>
      <c r="BG64" s="250"/>
      <c r="BH64" s="250"/>
      <c r="BI64" s="250"/>
      <c r="BJ64" s="250"/>
      <c r="BK64" s="250"/>
      <c r="BL64" s="250"/>
      <c r="BM64" s="250"/>
      <c r="BN64" s="250"/>
      <c r="BO64" s="250"/>
      <c r="BP64" s="250"/>
      <c r="BQ64" s="250"/>
      <c r="BR64" s="250"/>
      <c r="BS64" s="250"/>
      <c r="BT64" s="250"/>
      <c r="BU64" s="250"/>
      <c r="BV64" s="250"/>
      <c r="BX64" s="258"/>
      <c r="BY64" s="258"/>
      <c r="BZ64" s="258"/>
      <c r="CA64" s="258"/>
      <c r="CB64" s="258"/>
      <c r="CC64" s="258"/>
      <c r="CD64" s="258"/>
      <c r="CE64" s="258"/>
      <c r="CF64" s="258"/>
      <c r="CG64" s="258"/>
      <c r="CH64" s="258"/>
      <c r="CI64" s="258"/>
      <c r="CJ64" s="258"/>
      <c r="CK64" s="258"/>
      <c r="CL64" s="258"/>
      <c r="CM64" s="258"/>
      <c r="CN64" s="258"/>
      <c r="CO64" s="258"/>
      <c r="CP64" s="258"/>
      <c r="CQ64" s="258"/>
      <c r="CR64" s="258"/>
      <c r="CS64" s="258"/>
      <c r="CT64" s="258"/>
      <c r="CU64" s="258"/>
    </row>
    <row r="65" spans="1:99">
      <c r="A65" s="255" t="s">
        <v>141</v>
      </c>
      <c r="B65" s="280" t="s">
        <v>57</v>
      </c>
      <c r="C65" s="331" t="s">
        <v>270</v>
      </c>
      <c r="D65" s="331" t="s">
        <v>270</v>
      </c>
      <c r="E65" s="331" t="s">
        <v>270</v>
      </c>
      <c r="F65" s="331" t="s">
        <v>270</v>
      </c>
      <c r="G65" s="331" t="s">
        <v>270</v>
      </c>
      <c r="H65" s="331" t="s">
        <v>270</v>
      </c>
      <c r="I65" s="331">
        <v>7.559479354256557</v>
      </c>
      <c r="J65" s="331">
        <v>8.6540898507728787</v>
      </c>
      <c r="K65" s="331">
        <v>9.3120134356270974</v>
      </c>
      <c r="L65" s="331">
        <v>9.4187260839662343</v>
      </c>
      <c r="M65" s="331">
        <v>9.5076661277217642</v>
      </c>
      <c r="N65" s="331">
        <v>9.6089679513987445</v>
      </c>
      <c r="O65" s="331">
        <v>9.7261468563873663</v>
      </c>
      <c r="P65" s="331">
        <v>9.8530987095163276</v>
      </c>
      <c r="Q65" s="331">
        <v>9.8266020768169611</v>
      </c>
      <c r="R65" s="331">
        <v>9.7989101675069019</v>
      </c>
      <c r="S65" s="331">
        <v>9.823630953186953</v>
      </c>
      <c r="T65" s="331">
        <v>9.9008207298509721</v>
      </c>
      <c r="U65" s="331">
        <v>10.181136097284071</v>
      </c>
      <c r="V65" s="331">
        <v>9.3721352548507912</v>
      </c>
      <c r="W65" s="331">
        <v>9.1354810448556467</v>
      </c>
      <c r="X65" s="332">
        <v>9.2567078519466595</v>
      </c>
      <c r="Z65" s="253"/>
      <c r="AA65" s="253"/>
      <c r="AB65" s="248"/>
      <c r="AC65" s="248"/>
      <c r="AD65" s="248"/>
      <c r="AE65" s="248"/>
      <c r="AF65" s="248"/>
      <c r="AG65" s="248"/>
      <c r="AH65" s="248"/>
      <c r="AI65" s="248"/>
      <c r="AJ65" s="248"/>
      <c r="AK65" s="248"/>
      <c r="AL65" s="248"/>
      <c r="AM65" s="248"/>
      <c r="AN65" s="248"/>
      <c r="AO65" s="248"/>
      <c r="AP65" s="248"/>
      <c r="AQ65" s="248"/>
      <c r="AR65" s="248"/>
      <c r="AS65" s="248"/>
      <c r="AT65" s="248"/>
      <c r="AU65" s="248"/>
      <c r="AV65" s="248"/>
      <c r="AW65" s="248"/>
      <c r="AX65" s="158"/>
      <c r="AY65" s="158"/>
      <c r="AZ65" s="158"/>
      <c r="BA65" s="158"/>
      <c r="BB65" s="158"/>
      <c r="BC65" s="158"/>
      <c r="BD65" s="158"/>
      <c r="BE65" s="158"/>
      <c r="BF65" s="158"/>
      <c r="BG65" s="158"/>
      <c r="BH65" s="158"/>
      <c r="BI65" s="158"/>
      <c r="BJ65" s="158"/>
      <c r="BK65" s="158"/>
      <c r="BL65" s="158"/>
      <c r="BM65" s="158"/>
      <c r="BN65" s="158"/>
      <c r="BO65" s="158"/>
      <c r="BP65" s="158"/>
      <c r="BQ65" s="158"/>
      <c r="BR65" s="158"/>
      <c r="BS65" s="158"/>
      <c r="BT65" s="158"/>
      <c r="BU65" s="158"/>
      <c r="BV65" s="158"/>
      <c r="BX65" s="258"/>
      <c r="BY65" s="258"/>
      <c r="BZ65" s="258"/>
      <c r="CA65" s="258"/>
      <c r="CB65" s="258"/>
      <c r="CC65" s="258"/>
      <c r="CD65" s="258"/>
      <c r="CE65" s="258"/>
      <c r="CF65" s="258"/>
      <c r="CG65" s="258"/>
      <c r="CH65" s="258"/>
      <c r="CI65" s="258"/>
      <c r="CJ65" s="258"/>
      <c r="CK65" s="258"/>
      <c r="CL65" s="258"/>
      <c r="CM65" s="258"/>
      <c r="CN65" s="258"/>
      <c r="CO65" s="258"/>
      <c r="CP65" s="258"/>
      <c r="CQ65" s="258"/>
      <c r="CR65" s="258"/>
      <c r="CS65" s="258"/>
      <c r="CT65" s="258"/>
      <c r="CU65" s="258"/>
    </row>
    <row r="66" spans="1:99">
      <c r="A66" s="255" t="s">
        <v>141</v>
      </c>
      <c r="B66" s="38" t="s">
        <v>52</v>
      </c>
      <c r="C66" s="331">
        <v>4.9199316804397339</v>
      </c>
      <c r="D66" s="331">
        <v>5.014488313877127</v>
      </c>
      <c r="E66" s="331">
        <v>5.1646556686127063</v>
      </c>
      <c r="F66" s="331">
        <v>5.5593660067736401</v>
      </c>
      <c r="G66" s="331">
        <v>6.4509522109981949</v>
      </c>
      <c r="H66" s="331">
        <v>7.1916948516696637</v>
      </c>
      <c r="I66" s="331">
        <v>8.0179540215672152</v>
      </c>
      <c r="J66" s="331">
        <v>8.6942992984939984</v>
      </c>
      <c r="K66" s="331">
        <v>9.5843573820813699</v>
      </c>
      <c r="L66" s="331">
        <v>9.8164341548321765</v>
      </c>
      <c r="M66" s="331">
        <v>9.8823916118281776</v>
      </c>
      <c r="N66" s="331">
        <v>9.9029458146789917</v>
      </c>
      <c r="O66" s="331">
        <v>9.8782504742137256</v>
      </c>
      <c r="P66" s="331">
        <v>10.133688659692623</v>
      </c>
      <c r="Q66" s="331">
        <v>10.000877295612307</v>
      </c>
      <c r="R66" s="331">
        <v>9.7898015196274244</v>
      </c>
      <c r="S66" s="331">
        <v>9.8366284940999176</v>
      </c>
      <c r="T66" s="331">
        <v>9.8477335024712236</v>
      </c>
      <c r="U66" s="331">
        <v>10.351468123945665</v>
      </c>
      <c r="V66" s="331">
        <v>14.329103338164876</v>
      </c>
      <c r="W66" s="331">
        <v>14.54004796049958</v>
      </c>
      <c r="X66" s="332">
        <v>16.272330296270678</v>
      </c>
      <c r="Z66" s="253"/>
      <c r="AA66" s="253"/>
      <c r="AB66" s="248"/>
      <c r="AC66" s="248"/>
      <c r="AD66" s="248"/>
      <c r="AE66" s="248"/>
      <c r="AF66" s="248"/>
      <c r="AG66" s="248"/>
      <c r="AH66" s="248"/>
      <c r="AI66" s="248"/>
      <c r="AJ66" s="248"/>
      <c r="AK66" s="248"/>
      <c r="AL66" s="248"/>
      <c r="AM66" s="248"/>
      <c r="AN66" s="248"/>
      <c r="AO66" s="248"/>
      <c r="AP66" s="248"/>
      <c r="AQ66" s="248"/>
      <c r="AR66" s="248"/>
      <c r="AS66" s="248"/>
      <c r="AT66" s="248"/>
      <c r="AU66" s="248"/>
      <c r="AV66" s="248"/>
      <c r="AW66" s="248"/>
      <c r="AX66" s="158"/>
      <c r="AY66" s="158"/>
      <c r="AZ66" s="158"/>
      <c r="BA66" s="158"/>
      <c r="BB66" s="158"/>
      <c r="BC66" s="158"/>
      <c r="BD66" s="158"/>
      <c r="BE66" s="158"/>
      <c r="BF66" s="158"/>
      <c r="BG66" s="158"/>
      <c r="BH66" s="158"/>
      <c r="BI66" s="158"/>
      <c r="BJ66" s="158"/>
      <c r="BK66" s="158"/>
      <c r="BL66" s="158"/>
      <c r="BM66" s="158"/>
      <c r="BN66" s="158"/>
      <c r="BO66" s="158"/>
      <c r="BP66" s="158"/>
      <c r="BQ66" s="158"/>
      <c r="BR66" s="158"/>
      <c r="BS66" s="158"/>
      <c r="BT66" s="158"/>
      <c r="BU66" s="158"/>
      <c r="BV66" s="158"/>
      <c r="BX66" s="258"/>
      <c r="BY66" s="258"/>
      <c r="BZ66" s="258"/>
      <c r="CA66" s="258"/>
      <c r="CB66" s="258"/>
      <c r="CC66" s="258"/>
      <c r="CD66" s="258"/>
      <c r="CE66" s="258"/>
      <c r="CF66" s="258"/>
      <c r="CG66" s="258"/>
      <c r="CH66" s="258"/>
      <c r="CI66" s="258"/>
      <c r="CJ66" s="258"/>
      <c r="CK66" s="258"/>
      <c r="CL66" s="258"/>
      <c r="CM66" s="258"/>
      <c r="CN66" s="258"/>
      <c r="CO66" s="258"/>
      <c r="CP66" s="258"/>
      <c r="CQ66" s="258"/>
      <c r="CR66" s="258"/>
      <c r="CS66" s="258"/>
      <c r="CT66" s="258"/>
      <c r="CU66" s="258"/>
    </row>
    <row r="67" spans="1:99">
      <c r="A67" s="255" t="s">
        <v>141</v>
      </c>
      <c r="B67" s="281" t="s">
        <v>128</v>
      </c>
      <c r="C67" s="331">
        <v>2.6505680799715434</v>
      </c>
      <c r="D67" s="331">
        <v>2.7016851946034128</v>
      </c>
      <c r="E67" s="331">
        <v>2.7936709352824085</v>
      </c>
      <c r="F67" s="331">
        <v>3.0192429431679879</v>
      </c>
      <c r="G67" s="331">
        <v>3.494090064601302</v>
      </c>
      <c r="H67" s="331">
        <v>3.9139910173108889</v>
      </c>
      <c r="I67" s="331">
        <v>3.9546383202612079</v>
      </c>
      <c r="J67" s="331">
        <v>4.814047313717106</v>
      </c>
      <c r="K67" s="331">
        <v>5.2567869795743833</v>
      </c>
      <c r="L67" s="331">
        <v>5.4082340919794962</v>
      </c>
      <c r="M67" s="331">
        <v>5.4379837464925203</v>
      </c>
      <c r="N67" s="331">
        <v>5.4866205829421322</v>
      </c>
      <c r="O67" s="331">
        <v>5.5285042004760703</v>
      </c>
      <c r="P67" s="331">
        <v>5.6385893709801085</v>
      </c>
      <c r="Q67" s="331">
        <v>5.6066676467637109</v>
      </c>
      <c r="R67" s="331">
        <v>5.5474620221978599</v>
      </c>
      <c r="S67" s="331">
        <v>5.5524759964208226</v>
      </c>
      <c r="T67" s="331">
        <v>5.571735083130064</v>
      </c>
      <c r="U67" s="331">
        <v>5.8751937246549515</v>
      </c>
      <c r="V67" s="331">
        <v>5.6824387233857161</v>
      </c>
      <c r="W67" s="331">
        <v>5.7477762939481876</v>
      </c>
      <c r="X67" s="332">
        <v>6.1387345571160319</v>
      </c>
      <c r="Z67" s="253"/>
      <c r="AA67" s="253"/>
      <c r="AB67" s="248"/>
      <c r="AC67" s="248"/>
      <c r="AD67" s="248"/>
      <c r="AE67" s="248"/>
      <c r="AF67" s="248"/>
      <c r="AG67" s="248"/>
      <c r="AH67" s="248"/>
      <c r="AI67" s="248"/>
      <c r="AJ67" s="248"/>
      <c r="AK67" s="248"/>
      <c r="AL67" s="248"/>
      <c r="AM67" s="248"/>
      <c r="AN67" s="248"/>
      <c r="AO67" s="248"/>
      <c r="AP67" s="248"/>
      <c r="AQ67" s="248"/>
      <c r="AR67" s="248"/>
      <c r="AS67" s="248"/>
      <c r="AT67" s="248"/>
      <c r="AU67" s="248"/>
      <c r="AV67" s="248"/>
      <c r="AW67" s="248"/>
      <c r="AX67" s="158"/>
      <c r="AY67" s="158"/>
      <c r="AZ67" s="158"/>
      <c r="BA67" s="158"/>
      <c r="BB67" s="158"/>
      <c r="BC67" s="158"/>
      <c r="BD67" s="158"/>
      <c r="BE67" s="158"/>
      <c r="BF67" s="158"/>
      <c r="BG67" s="158"/>
      <c r="BH67" s="158"/>
      <c r="BI67" s="158"/>
      <c r="BJ67" s="158"/>
      <c r="BK67" s="158"/>
      <c r="BL67" s="158"/>
      <c r="BM67" s="158"/>
      <c r="BN67" s="158"/>
      <c r="BO67" s="158"/>
      <c r="BP67" s="158"/>
      <c r="BQ67" s="158"/>
      <c r="BR67" s="158"/>
      <c r="BS67" s="158"/>
      <c r="BT67" s="158"/>
      <c r="BU67" s="158"/>
      <c r="BV67" s="158"/>
      <c r="BX67" s="258"/>
      <c r="BY67" s="258"/>
      <c r="BZ67" s="258"/>
      <c r="CA67" s="258"/>
      <c r="CB67" s="258"/>
      <c r="CC67" s="258"/>
      <c r="CD67" s="258"/>
      <c r="CE67" s="258"/>
      <c r="CF67" s="258"/>
      <c r="CG67" s="258"/>
      <c r="CH67" s="258"/>
      <c r="CI67" s="258"/>
      <c r="CJ67" s="258"/>
      <c r="CK67" s="258"/>
      <c r="CL67" s="258"/>
      <c r="CM67" s="258"/>
      <c r="CN67" s="258"/>
      <c r="CO67" s="258"/>
      <c r="CP67" s="258"/>
      <c r="CQ67" s="258"/>
      <c r="CR67" s="258"/>
      <c r="CS67" s="258"/>
      <c r="CT67" s="258"/>
      <c r="CU67" s="258"/>
    </row>
    <row r="68" spans="1:99">
      <c r="A68" s="255" t="s">
        <v>141</v>
      </c>
      <c r="B68" s="43" t="s">
        <v>244</v>
      </c>
      <c r="C68" s="331">
        <v>7.2254963061513383E-2</v>
      </c>
      <c r="D68" s="331">
        <v>0.13417933244926877</v>
      </c>
      <c r="E68" s="331">
        <v>0.12983649379706347</v>
      </c>
      <c r="F68" s="331">
        <v>0.1278636078494145</v>
      </c>
      <c r="G68" s="331">
        <v>0.12991143873297278</v>
      </c>
      <c r="H68" s="331">
        <v>0.12685422600366453</v>
      </c>
      <c r="I68" s="331">
        <v>0.13139366538198785</v>
      </c>
      <c r="J68" s="331">
        <v>0.16539142061079296</v>
      </c>
      <c r="K68" s="331">
        <v>0.16775735511928611</v>
      </c>
      <c r="L68" s="331">
        <v>0.16312900713655348</v>
      </c>
      <c r="M68" s="331">
        <v>0.28031726789430039</v>
      </c>
      <c r="N68" s="331">
        <v>0.47362738188497344</v>
      </c>
      <c r="O68" s="331">
        <v>0.72793136359517729</v>
      </c>
      <c r="P68" s="331">
        <v>0.74531468197257522</v>
      </c>
      <c r="Q68" s="331">
        <v>0.74695788900148108</v>
      </c>
      <c r="R68" s="331">
        <v>0.74680292958723116</v>
      </c>
      <c r="S68" s="331">
        <v>0.76412525687831145</v>
      </c>
      <c r="T68" s="331">
        <v>0.77803372695643214</v>
      </c>
      <c r="U68" s="331">
        <v>0.78790590583121911</v>
      </c>
      <c r="V68" s="331">
        <v>0.40232480929863051</v>
      </c>
      <c r="W68" s="331">
        <v>0.36477032671022014</v>
      </c>
      <c r="X68" s="332">
        <v>0.36463567125007978</v>
      </c>
      <c r="Z68" s="253"/>
      <c r="AA68" s="253"/>
      <c r="AB68" s="248"/>
      <c r="AC68" s="248"/>
      <c r="AD68" s="248"/>
      <c r="AE68" s="248"/>
      <c r="AF68" s="248"/>
      <c r="AG68" s="248"/>
      <c r="AH68" s="248"/>
      <c r="AI68" s="248"/>
      <c r="AJ68" s="248"/>
      <c r="AK68" s="248"/>
      <c r="AL68" s="248"/>
      <c r="AM68" s="248"/>
      <c r="AN68" s="248"/>
      <c r="AO68" s="248"/>
      <c r="AP68" s="248"/>
      <c r="AQ68" s="248"/>
      <c r="AR68" s="248"/>
      <c r="AS68" s="248"/>
      <c r="AT68" s="248"/>
      <c r="AU68" s="248"/>
      <c r="AV68" s="248"/>
      <c r="AW68" s="248"/>
      <c r="AX68" s="158"/>
      <c r="AY68" s="158"/>
      <c r="AZ68" s="158"/>
      <c r="BA68" s="158"/>
      <c r="BB68" s="158"/>
      <c r="BC68" s="158"/>
      <c r="BD68" s="158"/>
      <c r="BE68" s="158"/>
      <c r="BF68" s="158"/>
      <c r="BG68" s="158"/>
      <c r="BH68" s="158"/>
      <c r="BI68" s="158"/>
      <c r="BJ68" s="158"/>
      <c r="BK68" s="158"/>
      <c r="BL68" s="158"/>
      <c r="BM68" s="158"/>
      <c r="BN68" s="158"/>
      <c r="BO68" s="158"/>
      <c r="BP68" s="158"/>
      <c r="BQ68" s="158"/>
      <c r="BR68" s="158"/>
      <c r="BS68" s="158"/>
      <c r="BT68" s="158"/>
      <c r="BU68" s="158"/>
      <c r="BV68" s="158"/>
      <c r="BX68" s="258"/>
      <c r="BY68" s="258"/>
      <c r="BZ68" s="258"/>
      <c r="CA68" s="258"/>
      <c r="CB68" s="258"/>
      <c r="CC68" s="258"/>
      <c r="CD68" s="258"/>
      <c r="CE68" s="258"/>
      <c r="CF68" s="258"/>
      <c r="CG68" s="258"/>
      <c r="CH68" s="258"/>
      <c r="CI68" s="258"/>
      <c r="CJ68" s="258"/>
      <c r="CK68" s="258"/>
      <c r="CL68" s="258"/>
      <c r="CM68" s="258"/>
      <c r="CN68" s="258"/>
      <c r="CO68" s="258"/>
      <c r="CP68" s="258"/>
      <c r="CQ68" s="258"/>
      <c r="CR68" s="258"/>
      <c r="CS68" s="258"/>
      <c r="CT68" s="258"/>
      <c r="CU68" s="258"/>
    </row>
    <row r="69" spans="1:99">
      <c r="A69" s="255" t="s">
        <v>141</v>
      </c>
      <c r="B69" s="43" t="s">
        <v>269</v>
      </c>
      <c r="C69" s="331">
        <v>0</v>
      </c>
      <c r="D69" s="331">
        <v>0</v>
      </c>
      <c r="E69" s="331">
        <v>0</v>
      </c>
      <c r="F69" s="331">
        <v>0</v>
      </c>
      <c r="G69" s="331">
        <v>0</v>
      </c>
      <c r="H69" s="331">
        <v>0</v>
      </c>
      <c r="I69" s="331">
        <v>0</v>
      </c>
      <c r="J69" s="331">
        <v>0</v>
      </c>
      <c r="K69" s="331">
        <v>0</v>
      </c>
      <c r="L69" s="331">
        <v>0</v>
      </c>
      <c r="M69" s="331">
        <v>0</v>
      </c>
      <c r="N69" s="331">
        <v>0</v>
      </c>
      <c r="O69" s="331">
        <v>0</v>
      </c>
      <c r="P69" s="331">
        <v>0</v>
      </c>
      <c r="Q69" s="331">
        <v>0</v>
      </c>
      <c r="R69" s="331">
        <v>0</v>
      </c>
      <c r="S69" s="331">
        <v>5.1240247723210106E-2</v>
      </c>
      <c r="T69" s="331">
        <v>0.10271977215007991</v>
      </c>
      <c r="U69" s="331">
        <v>0.10041762391475632</v>
      </c>
      <c r="V69" s="331">
        <v>4.7767046547689491E-2</v>
      </c>
      <c r="W69" s="331">
        <v>4.1855909862035294E-2</v>
      </c>
      <c r="X69" s="332">
        <v>4.3552204911454076E-2</v>
      </c>
      <c r="Z69" s="253"/>
      <c r="AA69" s="253"/>
      <c r="AB69" s="248"/>
      <c r="AC69" s="248"/>
      <c r="AD69" s="248"/>
      <c r="AE69" s="248"/>
      <c r="AF69" s="248"/>
      <c r="AG69" s="248"/>
      <c r="AH69" s="248"/>
      <c r="AI69" s="248"/>
      <c r="AJ69" s="248"/>
      <c r="AK69" s="248"/>
      <c r="AL69" s="248"/>
      <c r="AM69" s="248"/>
      <c r="AN69" s="248"/>
      <c r="AO69" s="248"/>
      <c r="AP69" s="248"/>
      <c r="AQ69" s="248"/>
      <c r="AR69" s="248"/>
      <c r="AS69" s="248"/>
      <c r="AT69" s="248"/>
      <c r="AU69" s="248"/>
      <c r="AV69" s="248"/>
      <c r="AW69" s="248"/>
      <c r="AX69" s="158"/>
      <c r="AY69" s="250"/>
      <c r="AZ69" s="250"/>
      <c r="BA69" s="250"/>
      <c r="BB69" s="250"/>
      <c r="BC69" s="250"/>
      <c r="BD69" s="250"/>
      <c r="BE69" s="250"/>
      <c r="BF69" s="250"/>
      <c r="BG69" s="250"/>
      <c r="BH69" s="250"/>
      <c r="BI69" s="250"/>
      <c r="BJ69" s="250"/>
      <c r="BK69" s="250"/>
      <c r="BL69" s="250"/>
      <c r="BM69" s="250"/>
      <c r="BN69" s="250"/>
      <c r="BO69" s="250"/>
      <c r="BP69" s="250"/>
      <c r="BQ69" s="250"/>
      <c r="BR69" s="250"/>
      <c r="BS69" s="250"/>
      <c r="BT69" s="250"/>
      <c r="BU69" s="250"/>
      <c r="BV69" s="250"/>
      <c r="BX69" s="258"/>
      <c r="BY69" s="258"/>
      <c r="BZ69" s="258"/>
      <c r="CA69" s="258"/>
      <c r="CB69" s="258"/>
      <c r="CC69" s="258"/>
      <c r="CD69" s="258"/>
      <c r="CE69" s="258"/>
      <c r="CF69" s="258"/>
      <c r="CG69" s="258"/>
      <c r="CH69" s="258"/>
      <c r="CI69" s="258"/>
      <c r="CJ69" s="258"/>
      <c r="CK69" s="258"/>
      <c r="CL69" s="258"/>
      <c r="CM69" s="258"/>
      <c r="CN69" s="258"/>
      <c r="CO69" s="258"/>
      <c r="CP69" s="258"/>
      <c r="CQ69" s="258"/>
      <c r="CR69" s="258"/>
      <c r="CS69" s="258"/>
      <c r="CT69" s="258"/>
      <c r="CU69" s="258"/>
    </row>
    <row r="70" spans="1:99">
      <c r="A70" s="255" t="s">
        <v>141</v>
      </c>
      <c r="B70" s="43" t="s">
        <v>9</v>
      </c>
      <c r="C70" s="331">
        <v>3.1448291676686493</v>
      </c>
      <c r="D70" s="331">
        <v>3.2652751170946606</v>
      </c>
      <c r="E70" s="331">
        <v>3.3332103502503192</v>
      </c>
      <c r="F70" s="331">
        <v>3.5916672345078569</v>
      </c>
      <c r="G70" s="331">
        <v>4.1832332683572284</v>
      </c>
      <c r="H70" s="331">
        <v>4.6497547076537993</v>
      </c>
      <c r="I70" s="331">
        <v>5.9792163687142228</v>
      </c>
      <c r="J70" s="331">
        <v>7.3120146522324712</v>
      </c>
      <c r="K70" s="331">
        <v>8.1148370370616032</v>
      </c>
      <c r="L70" s="331">
        <v>8.3764973593818013</v>
      </c>
      <c r="M70" s="331">
        <v>8.6047684228745052</v>
      </c>
      <c r="N70" s="331">
        <v>8.8252161509844349</v>
      </c>
      <c r="O70" s="331">
        <v>9.092089307594625</v>
      </c>
      <c r="P70" s="331">
        <v>9.215020326598129</v>
      </c>
      <c r="Q70" s="331">
        <v>9.0959747486137186</v>
      </c>
      <c r="R70" s="331">
        <v>8.8931694577967146</v>
      </c>
      <c r="S70" s="331">
        <v>8.9516112480561905</v>
      </c>
      <c r="T70" s="331">
        <v>9.0768380914632232</v>
      </c>
      <c r="U70" s="331">
        <v>9.4288786092003125</v>
      </c>
      <c r="V70" s="331">
        <v>9.176119937667778</v>
      </c>
      <c r="W70" s="331">
        <v>9.0826867281079533</v>
      </c>
      <c r="X70" s="332">
        <v>9.5405959243902618</v>
      </c>
      <c r="Z70" s="253"/>
      <c r="AA70" s="253"/>
      <c r="AB70" s="248"/>
      <c r="AC70" s="248"/>
      <c r="AD70" s="248"/>
      <c r="AE70" s="248"/>
      <c r="AF70" s="248"/>
      <c r="AG70" s="248"/>
      <c r="AH70" s="248"/>
      <c r="AI70" s="248"/>
      <c r="AJ70" s="248"/>
      <c r="AK70" s="248"/>
      <c r="AL70" s="248"/>
      <c r="AM70" s="248"/>
      <c r="AN70" s="248"/>
      <c r="AO70" s="248"/>
      <c r="AP70" s="248"/>
      <c r="AQ70" s="248"/>
      <c r="AR70" s="248"/>
      <c r="AS70" s="248"/>
      <c r="AT70" s="248"/>
      <c r="AU70" s="248"/>
      <c r="AV70" s="248"/>
      <c r="AW70" s="248"/>
      <c r="AX70" s="158"/>
      <c r="AY70" s="250"/>
      <c r="AZ70" s="250"/>
      <c r="BA70" s="250"/>
      <c r="BB70" s="250"/>
      <c r="BC70" s="250"/>
      <c r="BD70" s="250"/>
      <c r="BE70" s="250"/>
      <c r="BF70" s="250"/>
      <c r="BG70" s="250"/>
      <c r="BH70" s="250"/>
      <c r="BI70" s="250"/>
      <c r="BJ70" s="250"/>
      <c r="BK70" s="250"/>
      <c r="BL70" s="250"/>
      <c r="BM70" s="250"/>
      <c r="BN70" s="250"/>
      <c r="BO70" s="250"/>
      <c r="BP70" s="250"/>
      <c r="BQ70" s="250"/>
      <c r="BR70" s="250"/>
      <c r="BS70" s="250"/>
      <c r="BT70" s="250"/>
      <c r="BU70" s="250"/>
      <c r="BV70" s="250"/>
      <c r="BX70" s="258"/>
      <c r="BY70" s="258"/>
      <c r="BZ70" s="258"/>
      <c r="CA70" s="258"/>
      <c r="CB70" s="258"/>
      <c r="CC70" s="258"/>
      <c r="CD70" s="258"/>
      <c r="CE70" s="258"/>
      <c r="CF70" s="258"/>
      <c r="CG70" s="258"/>
      <c r="CH70" s="258"/>
      <c r="CI70" s="258"/>
      <c r="CJ70" s="258"/>
      <c r="CK70" s="258"/>
      <c r="CL70" s="258"/>
      <c r="CM70" s="258"/>
      <c r="CN70" s="258"/>
      <c r="CO70" s="258"/>
      <c r="CP70" s="258"/>
      <c r="CQ70" s="258"/>
      <c r="CR70" s="258"/>
      <c r="CS70" s="258"/>
      <c r="CT70" s="258"/>
      <c r="CU70" s="258"/>
    </row>
    <row r="71" spans="1:99">
      <c r="A71" s="255" t="s">
        <v>318</v>
      </c>
      <c r="B71" s="280" t="s">
        <v>57</v>
      </c>
      <c r="C71" s="331" t="s">
        <v>270</v>
      </c>
      <c r="D71" s="331" t="s">
        <v>270</v>
      </c>
      <c r="E71" s="331" t="s">
        <v>270</v>
      </c>
      <c r="F71" s="331" t="s">
        <v>270</v>
      </c>
      <c r="G71" s="331" t="s">
        <v>270</v>
      </c>
      <c r="H71" s="331" t="s">
        <v>270</v>
      </c>
      <c r="I71" s="331">
        <v>7.3769189995644533</v>
      </c>
      <c r="J71" s="331">
        <v>8.233269508235491</v>
      </c>
      <c r="K71" s="331">
        <v>8.7336123701087676</v>
      </c>
      <c r="L71" s="331">
        <v>8.7755233169853692</v>
      </c>
      <c r="M71" s="331">
        <v>9.0143671390042268</v>
      </c>
      <c r="N71" s="331">
        <v>9.1803437870365165</v>
      </c>
      <c r="O71" s="331">
        <v>9.4078169575295565</v>
      </c>
      <c r="P71" s="331">
        <v>9.5357904136811733</v>
      </c>
      <c r="Q71" s="331">
        <v>9.473398427878486</v>
      </c>
      <c r="R71" s="331">
        <v>9.5097382256501781</v>
      </c>
      <c r="S71" s="331">
        <v>9.5794115593423648</v>
      </c>
      <c r="T71" s="331">
        <v>9.6844500891304488</v>
      </c>
      <c r="U71" s="331">
        <v>9.9703434037164378</v>
      </c>
      <c r="V71" s="331">
        <v>10.581830360131738</v>
      </c>
      <c r="W71" s="331">
        <v>11.571466396418502</v>
      </c>
      <c r="X71" s="332">
        <v>12.497478505887191</v>
      </c>
      <c r="Z71" s="253"/>
      <c r="AA71" s="253"/>
      <c r="AB71" s="248"/>
      <c r="AC71" s="248"/>
      <c r="AD71" s="248"/>
      <c r="AE71" s="248"/>
      <c r="AF71" s="248"/>
      <c r="AG71" s="248"/>
      <c r="AH71" s="248"/>
      <c r="AI71" s="248"/>
      <c r="AJ71" s="248"/>
      <c r="AK71" s="248"/>
      <c r="AL71" s="248"/>
      <c r="AM71" s="248"/>
      <c r="AN71" s="248"/>
      <c r="AO71" s="248"/>
      <c r="AP71" s="248"/>
      <c r="AQ71" s="248"/>
      <c r="AR71" s="248"/>
      <c r="AS71" s="248"/>
      <c r="AT71" s="248"/>
      <c r="AU71" s="248"/>
      <c r="AV71" s="248"/>
      <c r="AW71" s="248"/>
      <c r="AX71" s="158"/>
      <c r="AY71" s="158"/>
      <c r="AZ71" s="158"/>
      <c r="BA71" s="158"/>
      <c r="BB71" s="158"/>
      <c r="BC71" s="158"/>
      <c r="BD71" s="158"/>
      <c r="BE71" s="158"/>
      <c r="BF71" s="158"/>
      <c r="BG71" s="158"/>
      <c r="BH71" s="158"/>
      <c r="BI71" s="158"/>
      <c r="BJ71" s="158"/>
      <c r="BK71" s="158"/>
      <c r="BL71" s="158"/>
      <c r="BM71" s="158"/>
      <c r="BN71" s="158"/>
      <c r="BO71" s="158"/>
      <c r="BP71" s="158"/>
      <c r="BQ71" s="158"/>
      <c r="BR71" s="158"/>
      <c r="BS71" s="158"/>
      <c r="BT71" s="158"/>
      <c r="BU71" s="158"/>
      <c r="BV71" s="158"/>
      <c r="BX71" s="258"/>
      <c r="BY71" s="258"/>
      <c r="BZ71" s="258"/>
      <c r="CA71" s="258"/>
      <c r="CB71" s="258"/>
      <c r="CC71" s="258"/>
      <c r="CD71" s="258"/>
      <c r="CE71" s="258"/>
      <c r="CF71" s="258"/>
      <c r="CG71" s="258"/>
      <c r="CH71" s="258"/>
      <c r="CI71" s="258"/>
      <c r="CJ71" s="258"/>
      <c r="CK71" s="258"/>
      <c r="CL71" s="258"/>
      <c r="CM71" s="258"/>
      <c r="CN71" s="258"/>
      <c r="CO71" s="258"/>
      <c r="CP71" s="258"/>
      <c r="CQ71" s="258"/>
      <c r="CR71" s="258"/>
      <c r="CS71" s="258"/>
      <c r="CT71" s="258"/>
      <c r="CU71" s="258"/>
    </row>
    <row r="72" spans="1:99">
      <c r="A72" s="255" t="s">
        <v>318</v>
      </c>
      <c r="B72" s="38" t="s">
        <v>52</v>
      </c>
      <c r="C72" s="331">
        <v>4.9612318451148623</v>
      </c>
      <c r="D72" s="331">
        <v>5.0479857932390706</v>
      </c>
      <c r="E72" s="331">
        <v>5.203560216015922</v>
      </c>
      <c r="F72" s="331">
        <v>5.5121158391652205</v>
      </c>
      <c r="G72" s="331">
        <v>6.205819410983116</v>
      </c>
      <c r="H72" s="331">
        <v>6.8949264857549766</v>
      </c>
      <c r="I72" s="331">
        <v>7.8110676065739293</v>
      </c>
      <c r="J72" s="331">
        <v>8.3177222286341888</v>
      </c>
      <c r="K72" s="331">
        <v>9.051470220392245</v>
      </c>
      <c r="L72" s="331">
        <v>8.888190799066658</v>
      </c>
      <c r="M72" s="331">
        <v>9.1081629073240666</v>
      </c>
      <c r="N72" s="331">
        <v>9.3397176799926243</v>
      </c>
      <c r="O72" s="331">
        <v>9.4996020602387148</v>
      </c>
      <c r="P72" s="331">
        <v>9.1966220389004327</v>
      </c>
      <c r="Q72" s="331">
        <v>8.7681007497292143</v>
      </c>
      <c r="R72" s="331">
        <v>8.8988363595940214</v>
      </c>
      <c r="S72" s="331">
        <v>9.0786180568097183</v>
      </c>
      <c r="T72" s="331">
        <v>9.2555980968147651</v>
      </c>
      <c r="U72" s="331">
        <v>9.5951352529094773</v>
      </c>
      <c r="V72" s="331">
        <v>9.0868343435886221</v>
      </c>
      <c r="W72" s="331">
        <v>9.9935392302142052</v>
      </c>
      <c r="X72" s="332">
        <v>10.232233762411624</v>
      </c>
      <c r="Z72" s="253"/>
      <c r="AA72" s="253"/>
      <c r="AB72" s="248"/>
      <c r="AC72" s="248"/>
      <c r="AD72" s="248"/>
      <c r="AE72" s="248"/>
      <c r="AF72" s="248"/>
      <c r="AG72" s="248"/>
      <c r="AH72" s="248"/>
      <c r="AI72" s="248"/>
      <c r="AJ72" s="248"/>
      <c r="AK72" s="248"/>
      <c r="AL72" s="248"/>
      <c r="AM72" s="248"/>
      <c r="AN72" s="248"/>
      <c r="AO72" s="248"/>
      <c r="AP72" s="248"/>
      <c r="AQ72" s="248"/>
      <c r="AR72" s="248"/>
      <c r="AS72" s="248"/>
      <c r="AT72" s="248"/>
      <c r="AU72" s="248"/>
      <c r="AV72" s="248"/>
      <c r="AW72" s="248"/>
      <c r="AX72" s="158"/>
      <c r="AY72" s="158"/>
      <c r="AZ72" s="158"/>
      <c r="BA72" s="158"/>
      <c r="BB72" s="158"/>
      <c r="BC72" s="158"/>
      <c r="BD72" s="158"/>
      <c r="BE72" s="158"/>
      <c r="BF72" s="158"/>
      <c r="BG72" s="158"/>
      <c r="BH72" s="158"/>
      <c r="BI72" s="158"/>
      <c r="BJ72" s="158"/>
      <c r="BK72" s="158"/>
      <c r="BL72" s="158"/>
      <c r="BM72" s="158"/>
      <c r="BN72" s="158"/>
      <c r="BO72" s="158"/>
      <c r="BP72" s="158"/>
      <c r="BQ72" s="158"/>
      <c r="BR72" s="158"/>
      <c r="BS72" s="158"/>
      <c r="BT72" s="158"/>
      <c r="BU72" s="158"/>
      <c r="BV72" s="158"/>
      <c r="BX72" s="258"/>
      <c r="BY72" s="258"/>
      <c r="BZ72" s="258"/>
      <c r="CA72" s="258"/>
      <c r="CB72" s="258"/>
      <c r="CC72" s="258"/>
      <c r="CD72" s="258"/>
      <c r="CE72" s="258"/>
      <c r="CF72" s="258"/>
      <c r="CG72" s="258"/>
      <c r="CH72" s="258"/>
      <c r="CI72" s="258"/>
      <c r="CJ72" s="258"/>
      <c r="CK72" s="258"/>
      <c r="CL72" s="258"/>
      <c r="CM72" s="258"/>
      <c r="CN72" s="258"/>
      <c r="CO72" s="258"/>
      <c r="CP72" s="258"/>
      <c r="CQ72" s="258"/>
      <c r="CR72" s="258"/>
      <c r="CS72" s="258"/>
      <c r="CT72" s="258"/>
      <c r="CU72" s="258"/>
    </row>
    <row r="73" spans="1:99">
      <c r="A73" s="255" t="s">
        <v>318</v>
      </c>
      <c r="B73" s="281" t="s">
        <v>128</v>
      </c>
      <c r="C73" s="331">
        <v>2.6119791266746994</v>
      </c>
      <c r="D73" s="331">
        <v>2.6681715868222584</v>
      </c>
      <c r="E73" s="331">
        <v>2.7637879592267542</v>
      </c>
      <c r="F73" s="331">
        <v>2.9517944866322243</v>
      </c>
      <c r="G73" s="331">
        <v>3.4084282370688816</v>
      </c>
      <c r="H73" s="331">
        <v>3.7567942456718035</v>
      </c>
      <c r="I73" s="331">
        <v>4.0111085585068142</v>
      </c>
      <c r="J73" s="331">
        <v>4.6505552691631689</v>
      </c>
      <c r="K73" s="331">
        <v>4.9277550030892936</v>
      </c>
      <c r="L73" s="331">
        <v>4.9018247180273784</v>
      </c>
      <c r="M73" s="331">
        <v>5.0683481420279035</v>
      </c>
      <c r="N73" s="331">
        <v>5.1311120838598345</v>
      </c>
      <c r="O73" s="331">
        <v>5.225048763394085</v>
      </c>
      <c r="P73" s="331">
        <v>5.1614458800619039</v>
      </c>
      <c r="Q73" s="331">
        <v>5.0129226840305989</v>
      </c>
      <c r="R73" s="331">
        <v>5.1072351657766122</v>
      </c>
      <c r="S73" s="331">
        <v>5.1319887739698329</v>
      </c>
      <c r="T73" s="331">
        <v>5.2534529847764109</v>
      </c>
      <c r="U73" s="331">
        <v>5.4978443592132411</v>
      </c>
      <c r="V73" s="331">
        <v>6.305495144715918</v>
      </c>
      <c r="W73" s="331">
        <v>7.0887231115013272</v>
      </c>
      <c r="X73" s="332">
        <v>7.2286592593561938</v>
      </c>
      <c r="Z73" s="253"/>
      <c r="AA73" s="253"/>
      <c r="AB73" s="248"/>
      <c r="AC73" s="248"/>
      <c r="AD73" s="248"/>
      <c r="AE73" s="248"/>
      <c r="AF73" s="248"/>
      <c r="AG73" s="248"/>
      <c r="AH73" s="248"/>
      <c r="AI73" s="248"/>
      <c r="AJ73" s="248"/>
      <c r="AK73" s="248"/>
      <c r="AL73" s="248"/>
      <c r="AM73" s="248"/>
      <c r="AN73" s="248"/>
      <c r="AO73" s="248"/>
      <c r="AP73" s="248"/>
      <c r="AQ73" s="248"/>
      <c r="AR73" s="248"/>
      <c r="AS73" s="248"/>
      <c r="AT73" s="248"/>
      <c r="AU73" s="248"/>
      <c r="AV73" s="248"/>
      <c r="AW73" s="248"/>
      <c r="AX73" s="158"/>
      <c r="AY73" s="158"/>
      <c r="AZ73" s="158"/>
      <c r="BA73" s="158"/>
      <c r="BB73" s="158"/>
      <c r="BC73" s="158"/>
      <c r="BD73" s="158"/>
      <c r="BE73" s="158"/>
      <c r="BF73" s="158"/>
      <c r="BG73" s="158"/>
      <c r="BH73" s="158"/>
      <c r="BI73" s="158"/>
      <c r="BJ73" s="158"/>
      <c r="BK73" s="158"/>
      <c r="BL73" s="158"/>
      <c r="BM73" s="158"/>
      <c r="BN73" s="158"/>
      <c r="BO73" s="158"/>
      <c r="BP73" s="158"/>
      <c r="BQ73" s="158"/>
      <c r="BR73" s="158"/>
      <c r="BS73" s="158"/>
      <c r="BT73" s="158"/>
      <c r="BU73" s="158"/>
      <c r="BV73" s="158"/>
      <c r="BX73" s="258"/>
      <c r="BY73" s="258"/>
      <c r="BZ73" s="258"/>
      <c r="CA73" s="258"/>
      <c r="CB73" s="258"/>
      <c r="CC73" s="258"/>
      <c r="CD73" s="258"/>
      <c r="CE73" s="258"/>
      <c r="CF73" s="258"/>
      <c r="CG73" s="258"/>
      <c r="CH73" s="258"/>
      <c r="CI73" s="258"/>
      <c r="CJ73" s="258"/>
      <c r="CK73" s="258"/>
      <c r="CL73" s="258"/>
      <c r="CM73" s="258"/>
      <c r="CN73" s="258"/>
      <c r="CO73" s="258"/>
      <c r="CP73" s="258"/>
      <c r="CQ73" s="258"/>
      <c r="CR73" s="258"/>
      <c r="CS73" s="258"/>
      <c r="CT73" s="258"/>
      <c r="CU73" s="258"/>
    </row>
    <row r="74" spans="1:99">
      <c r="A74" s="255" t="s">
        <v>318</v>
      </c>
      <c r="B74" s="43" t="s">
        <v>244</v>
      </c>
      <c r="C74" s="331">
        <v>7.4545226477218229E-2</v>
      </c>
      <c r="D74" s="331">
        <v>0.13882541140604551</v>
      </c>
      <c r="E74" s="331">
        <v>0.1384814272658606</v>
      </c>
      <c r="F74" s="331">
        <v>0.13785044393728929</v>
      </c>
      <c r="G74" s="331">
        <v>0.12540306799458137</v>
      </c>
      <c r="H74" s="331">
        <v>0.11207349030182373</v>
      </c>
      <c r="I74" s="331">
        <v>0.10392559939792505</v>
      </c>
      <c r="J74" s="331">
        <v>0.12379111576689596</v>
      </c>
      <c r="K74" s="331">
        <v>0.11424988015678782</v>
      </c>
      <c r="L74" s="331">
        <v>0.11179951632253321</v>
      </c>
      <c r="M74" s="331">
        <v>0.12518005774512028</v>
      </c>
      <c r="N74" s="331">
        <v>0.19915779571035566</v>
      </c>
      <c r="O74" s="331">
        <v>0.26867769140670883</v>
      </c>
      <c r="P74" s="331">
        <v>0.30859584851018801</v>
      </c>
      <c r="Q74" s="331">
        <v>0.38536336495353679</v>
      </c>
      <c r="R74" s="331">
        <v>0.41617982416976712</v>
      </c>
      <c r="S74" s="331">
        <v>0.38589234372580444</v>
      </c>
      <c r="T74" s="331">
        <v>0.38694742932927606</v>
      </c>
      <c r="U74" s="331">
        <v>0.39168325037371493</v>
      </c>
      <c r="V74" s="331">
        <v>0.90251817763089925</v>
      </c>
      <c r="W74" s="331">
        <v>0.95547552040675321</v>
      </c>
      <c r="X74" s="332">
        <v>0.9621132223098543</v>
      </c>
      <c r="Z74" s="253"/>
      <c r="AA74" s="253"/>
      <c r="AB74" s="248"/>
      <c r="AC74" s="248"/>
      <c r="AD74" s="248"/>
      <c r="AE74" s="248"/>
      <c r="AF74" s="248"/>
      <c r="AG74" s="248"/>
      <c r="AH74" s="248"/>
      <c r="AI74" s="248"/>
      <c r="AJ74" s="248"/>
      <c r="AK74" s="248"/>
      <c r="AL74" s="248"/>
      <c r="AM74" s="248"/>
      <c r="AN74" s="248"/>
      <c r="AO74" s="248"/>
      <c r="AP74" s="248"/>
      <c r="AQ74" s="248"/>
      <c r="AR74" s="248"/>
      <c r="AS74" s="248"/>
      <c r="AT74" s="248"/>
      <c r="AU74" s="248"/>
      <c r="AV74" s="248"/>
      <c r="AW74" s="248"/>
      <c r="AX74" s="158"/>
      <c r="AY74" s="158"/>
      <c r="AZ74" s="158"/>
      <c r="BA74" s="158"/>
      <c r="BB74" s="158"/>
      <c r="BC74" s="158"/>
      <c r="BD74" s="158"/>
      <c r="BE74" s="158"/>
      <c r="BF74" s="158"/>
      <c r="BG74" s="158"/>
      <c r="BH74" s="158"/>
      <c r="BI74" s="158"/>
      <c r="BJ74" s="158"/>
      <c r="BK74" s="158"/>
      <c r="BL74" s="158"/>
      <c r="BM74" s="158"/>
      <c r="BN74" s="158"/>
      <c r="BO74" s="158"/>
      <c r="BP74" s="158"/>
      <c r="BQ74" s="158"/>
      <c r="BR74" s="158"/>
      <c r="BS74" s="158"/>
      <c r="BT74" s="158"/>
      <c r="BU74" s="158"/>
      <c r="BV74" s="158"/>
      <c r="BX74" s="258"/>
      <c r="BY74" s="258"/>
      <c r="BZ74" s="258"/>
      <c r="CA74" s="258"/>
      <c r="CB74" s="258"/>
      <c r="CC74" s="258"/>
      <c r="CD74" s="258"/>
      <c r="CE74" s="258"/>
      <c r="CF74" s="258"/>
      <c r="CG74" s="258"/>
      <c r="CH74" s="258"/>
      <c r="CI74" s="258"/>
      <c r="CJ74" s="258"/>
      <c r="CK74" s="258"/>
      <c r="CL74" s="258"/>
      <c r="CM74" s="258"/>
      <c r="CN74" s="258"/>
      <c r="CO74" s="258"/>
      <c r="CP74" s="258"/>
      <c r="CQ74" s="258"/>
      <c r="CR74" s="258"/>
      <c r="CS74" s="258"/>
      <c r="CT74" s="258"/>
      <c r="CU74" s="258"/>
    </row>
    <row r="75" spans="1:99">
      <c r="A75" s="255" t="s">
        <v>318</v>
      </c>
      <c r="B75" s="43" t="s">
        <v>269</v>
      </c>
      <c r="C75" s="331">
        <v>0</v>
      </c>
      <c r="D75" s="331">
        <v>0</v>
      </c>
      <c r="E75" s="331">
        <v>0</v>
      </c>
      <c r="F75" s="331">
        <v>0</v>
      </c>
      <c r="G75" s="331">
        <v>0</v>
      </c>
      <c r="H75" s="331">
        <v>0</v>
      </c>
      <c r="I75" s="331">
        <v>0</v>
      </c>
      <c r="J75" s="331">
        <v>0</v>
      </c>
      <c r="K75" s="331">
        <v>0</v>
      </c>
      <c r="L75" s="331">
        <v>0</v>
      </c>
      <c r="M75" s="331">
        <v>0</v>
      </c>
      <c r="N75" s="331">
        <v>0</v>
      </c>
      <c r="O75" s="331">
        <v>0</v>
      </c>
      <c r="P75" s="331">
        <v>0</v>
      </c>
      <c r="Q75" s="331">
        <v>0</v>
      </c>
      <c r="R75" s="331">
        <v>0</v>
      </c>
      <c r="S75" s="331">
        <v>2.5191789076297131E-2</v>
      </c>
      <c r="T75" s="331">
        <v>4.5431080546958227E-2</v>
      </c>
      <c r="U75" s="331">
        <v>4.3509099740131417E-2</v>
      </c>
      <c r="V75" s="331">
        <v>9.1226438406630903E-2</v>
      </c>
      <c r="W75" s="331">
        <v>0.10029211516304608</v>
      </c>
      <c r="X75" s="332">
        <v>9.673638643046821E-2</v>
      </c>
      <c r="Z75" s="253"/>
      <c r="AA75" s="253"/>
      <c r="AB75" s="248"/>
      <c r="AC75" s="248"/>
      <c r="AD75" s="248"/>
      <c r="AE75" s="248"/>
      <c r="AF75" s="248"/>
      <c r="AG75" s="248"/>
      <c r="AH75" s="248"/>
      <c r="AI75" s="248"/>
      <c r="AJ75" s="248"/>
      <c r="AK75" s="248"/>
      <c r="AL75" s="248"/>
      <c r="AM75" s="248"/>
      <c r="AN75" s="248"/>
      <c r="AO75" s="248"/>
      <c r="AP75" s="248"/>
      <c r="AQ75" s="248"/>
      <c r="AR75" s="248"/>
      <c r="AS75" s="248"/>
      <c r="AT75" s="248"/>
      <c r="AU75" s="248"/>
      <c r="AV75" s="248"/>
      <c r="AW75" s="248"/>
      <c r="AX75" s="158"/>
      <c r="AY75" s="250"/>
      <c r="AZ75" s="250"/>
      <c r="BA75" s="250"/>
      <c r="BB75" s="250"/>
      <c r="BC75" s="250"/>
      <c r="BD75" s="250"/>
      <c r="BE75" s="250"/>
      <c r="BF75" s="250"/>
      <c r="BG75" s="250"/>
      <c r="BH75" s="250"/>
      <c r="BI75" s="250"/>
      <c r="BJ75" s="250"/>
      <c r="BK75" s="250"/>
      <c r="BL75" s="250"/>
      <c r="BM75" s="250"/>
      <c r="BN75" s="250"/>
      <c r="BO75" s="250"/>
      <c r="BP75" s="250"/>
      <c r="BQ75" s="250"/>
      <c r="BR75" s="250"/>
      <c r="BS75" s="250"/>
      <c r="BT75" s="250"/>
      <c r="BU75" s="250"/>
      <c r="BV75" s="250"/>
      <c r="BX75" s="258"/>
      <c r="BY75" s="258"/>
      <c r="BZ75" s="258"/>
      <c r="CA75" s="258"/>
      <c r="CB75" s="258"/>
      <c r="CC75" s="258"/>
      <c r="CD75" s="258"/>
      <c r="CE75" s="258"/>
      <c r="CF75" s="258"/>
      <c r="CG75" s="258"/>
      <c r="CH75" s="258"/>
      <c r="CI75" s="258"/>
      <c r="CJ75" s="258"/>
      <c r="CK75" s="258"/>
      <c r="CL75" s="258"/>
      <c r="CM75" s="258"/>
      <c r="CN75" s="258"/>
      <c r="CO75" s="258"/>
      <c r="CP75" s="258"/>
      <c r="CQ75" s="258"/>
      <c r="CR75" s="258"/>
      <c r="CS75" s="258"/>
      <c r="CT75" s="258"/>
      <c r="CU75" s="258"/>
    </row>
    <row r="76" spans="1:99">
      <c r="A76" s="255" t="s">
        <v>318</v>
      </c>
      <c r="B76" s="43" t="s">
        <v>9</v>
      </c>
      <c r="C76" s="331">
        <v>3.2623837508901761</v>
      </c>
      <c r="D76" s="331">
        <v>3.3580502092114957</v>
      </c>
      <c r="E76" s="331">
        <v>3.4888612461296211</v>
      </c>
      <c r="F76" s="331">
        <v>3.7038099680115653</v>
      </c>
      <c r="G76" s="331">
        <v>4.2090073225486524</v>
      </c>
      <c r="H76" s="331">
        <v>4.6437975393653286</v>
      </c>
      <c r="I76" s="331">
        <v>6.0038910287739515</v>
      </c>
      <c r="J76" s="331">
        <v>6.959384882321662</v>
      </c>
      <c r="K76" s="331">
        <v>7.4229300290318099</v>
      </c>
      <c r="L76" s="331">
        <v>7.4099472054978124</v>
      </c>
      <c r="M76" s="331">
        <v>7.7181667109439367</v>
      </c>
      <c r="N76" s="331">
        <v>8.0062882189812967</v>
      </c>
      <c r="O76" s="331">
        <v>8.3262302977866494</v>
      </c>
      <c r="P76" s="331">
        <v>8.25613026792354</v>
      </c>
      <c r="Q76" s="331">
        <v>8.0748554976240783</v>
      </c>
      <c r="R76" s="331">
        <v>8.1156667114319188</v>
      </c>
      <c r="S76" s="331">
        <v>8.1784598343624193</v>
      </c>
      <c r="T76" s="331">
        <v>8.3125435544035664</v>
      </c>
      <c r="U76" s="331">
        <v>8.5879414990259573</v>
      </c>
      <c r="V76" s="331">
        <v>9.6661099275436211</v>
      </c>
      <c r="W76" s="331">
        <v>10.61733234083639</v>
      </c>
      <c r="X76" s="332">
        <v>11.015920479802347</v>
      </c>
      <c r="Z76" s="253"/>
      <c r="AA76" s="253"/>
      <c r="AB76" s="248"/>
      <c r="AC76" s="248"/>
      <c r="AD76" s="248"/>
      <c r="AE76" s="248"/>
      <c r="AF76" s="248"/>
      <c r="AG76" s="248"/>
      <c r="AH76" s="248"/>
      <c r="AI76" s="248"/>
      <c r="AJ76" s="248"/>
      <c r="AK76" s="248"/>
      <c r="AL76" s="248"/>
      <c r="AM76" s="248"/>
      <c r="AN76" s="248"/>
      <c r="AO76" s="248"/>
      <c r="AP76" s="248"/>
      <c r="AQ76" s="248"/>
      <c r="AR76" s="248"/>
      <c r="AS76" s="248"/>
      <c r="AT76" s="248"/>
      <c r="AU76" s="248"/>
      <c r="AV76" s="248"/>
      <c r="AW76" s="248"/>
      <c r="AX76" s="158"/>
      <c r="AY76" s="250"/>
      <c r="AZ76" s="250"/>
      <c r="BA76" s="250"/>
      <c r="BB76" s="250"/>
      <c r="BC76" s="250"/>
      <c r="BD76" s="250"/>
      <c r="BE76" s="250"/>
      <c r="BF76" s="250"/>
      <c r="BG76" s="250"/>
      <c r="BH76" s="250"/>
      <c r="BI76" s="250"/>
      <c r="BJ76" s="250"/>
      <c r="BK76" s="250"/>
      <c r="BL76" s="250"/>
      <c r="BM76" s="250"/>
      <c r="BN76" s="250"/>
      <c r="BO76" s="250"/>
      <c r="BP76" s="250"/>
      <c r="BQ76" s="250"/>
      <c r="BR76" s="250"/>
      <c r="BS76" s="250"/>
      <c r="BT76" s="250"/>
      <c r="BU76" s="250"/>
      <c r="BV76" s="250"/>
      <c r="BX76" s="258"/>
      <c r="BY76" s="258"/>
      <c r="BZ76" s="258"/>
      <c r="CA76" s="258"/>
      <c r="CB76" s="258"/>
      <c r="CC76" s="258"/>
      <c r="CD76" s="258"/>
      <c r="CE76" s="258"/>
      <c r="CF76" s="258"/>
      <c r="CG76" s="258"/>
      <c r="CH76" s="258"/>
      <c r="CI76" s="258"/>
      <c r="CJ76" s="258"/>
      <c r="CK76" s="258"/>
      <c r="CL76" s="258"/>
      <c r="CM76" s="258"/>
      <c r="CN76" s="258"/>
      <c r="CO76" s="258"/>
      <c r="CP76" s="258"/>
      <c r="CQ76" s="258"/>
      <c r="CR76" s="258"/>
      <c r="CS76" s="258"/>
      <c r="CT76" s="258"/>
      <c r="CU76" s="258"/>
    </row>
    <row r="77" spans="1:99">
      <c r="A77" s="255" t="s">
        <v>319</v>
      </c>
      <c r="B77" s="280" t="s">
        <v>57</v>
      </c>
      <c r="C77" s="331" t="s">
        <v>270</v>
      </c>
      <c r="D77" s="331" t="s">
        <v>270</v>
      </c>
      <c r="E77" s="331" t="s">
        <v>270</v>
      </c>
      <c r="F77" s="331" t="s">
        <v>270</v>
      </c>
      <c r="G77" s="331" t="s">
        <v>270</v>
      </c>
      <c r="H77" s="331" t="s">
        <v>270</v>
      </c>
      <c r="I77" s="331">
        <v>7.409714077615015</v>
      </c>
      <c r="J77" s="331">
        <v>8.6087281934396298</v>
      </c>
      <c r="K77" s="331">
        <v>9.1692364721969817</v>
      </c>
      <c r="L77" s="331">
        <v>9.2533473104195849</v>
      </c>
      <c r="M77" s="331">
        <v>9.214230894962645</v>
      </c>
      <c r="N77" s="331">
        <v>9.3449400895952675</v>
      </c>
      <c r="O77" s="331">
        <v>9.6861965434584612</v>
      </c>
      <c r="P77" s="331">
        <v>9.8668786505899586</v>
      </c>
      <c r="Q77" s="331">
        <v>9.8792237672756436</v>
      </c>
      <c r="R77" s="331">
        <v>9.9052068446512678</v>
      </c>
      <c r="S77" s="331">
        <v>9.9567107167426219</v>
      </c>
      <c r="T77" s="331">
        <v>10.043862001564877</v>
      </c>
      <c r="U77" s="331">
        <v>10.289684862871663</v>
      </c>
      <c r="V77" s="331">
        <v>13.368962172044482</v>
      </c>
      <c r="W77" s="331">
        <v>16.028141914979599</v>
      </c>
      <c r="X77" s="332">
        <v>17.688869510446676</v>
      </c>
      <c r="Z77" s="253"/>
      <c r="AA77" s="253"/>
      <c r="AB77" s="248"/>
      <c r="AC77" s="248"/>
      <c r="AD77" s="248"/>
      <c r="AE77" s="248"/>
      <c r="AF77" s="248"/>
      <c r="AG77" s="248"/>
      <c r="AH77" s="248"/>
      <c r="AI77" s="248"/>
      <c r="AJ77" s="248"/>
      <c r="AK77" s="248"/>
      <c r="AL77" s="248"/>
      <c r="AM77" s="248"/>
      <c r="AN77" s="248"/>
      <c r="AO77" s="248"/>
      <c r="AP77" s="248"/>
      <c r="AQ77" s="248"/>
      <c r="AR77" s="248"/>
      <c r="AS77" s="248"/>
      <c r="AT77" s="248"/>
      <c r="AU77" s="248"/>
      <c r="AV77" s="248"/>
      <c r="AW77" s="248"/>
      <c r="AX77" s="158"/>
      <c r="AY77" s="158"/>
      <c r="AZ77" s="158"/>
      <c r="BA77" s="158"/>
      <c r="BB77" s="158"/>
      <c r="BC77" s="158"/>
      <c r="BD77" s="158"/>
      <c r="BE77" s="158"/>
      <c r="BF77" s="158"/>
      <c r="BG77" s="158"/>
      <c r="BH77" s="158"/>
      <c r="BI77" s="158"/>
      <c r="BJ77" s="158"/>
      <c r="BK77" s="158"/>
      <c r="BL77" s="158"/>
      <c r="BM77" s="158"/>
      <c r="BN77" s="158"/>
      <c r="BO77" s="158"/>
      <c r="BP77" s="158"/>
      <c r="BQ77" s="158"/>
      <c r="BR77" s="158"/>
      <c r="BS77" s="158"/>
      <c r="BT77" s="158"/>
      <c r="BU77" s="158"/>
      <c r="BV77" s="158"/>
      <c r="BX77" s="258"/>
      <c r="BY77" s="258"/>
      <c r="BZ77" s="258"/>
      <c r="CA77" s="258"/>
      <c r="CB77" s="258"/>
      <c r="CC77" s="258"/>
      <c r="CD77" s="258"/>
      <c r="CE77" s="258"/>
      <c r="CF77" s="258"/>
      <c r="CG77" s="258"/>
      <c r="CH77" s="258"/>
      <c r="CI77" s="258"/>
      <c r="CJ77" s="258"/>
      <c r="CK77" s="258"/>
      <c r="CL77" s="258"/>
      <c r="CM77" s="258"/>
      <c r="CN77" s="258"/>
      <c r="CO77" s="258"/>
      <c r="CP77" s="258"/>
      <c r="CQ77" s="258"/>
      <c r="CR77" s="258"/>
      <c r="CS77" s="258"/>
      <c r="CT77" s="258"/>
      <c r="CU77" s="258"/>
    </row>
    <row r="78" spans="1:99">
      <c r="A78" s="255" t="s">
        <v>319</v>
      </c>
      <c r="B78" s="38" t="s">
        <v>52</v>
      </c>
      <c r="C78" s="331">
        <v>5.0234156119315418</v>
      </c>
      <c r="D78" s="331">
        <v>5.1483995834789926</v>
      </c>
      <c r="E78" s="331">
        <v>5.4391445255203479</v>
      </c>
      <c r="F78" s="331">
        <v>5.684280130308025</v>
      </c>
      <c r="G78" s="331">
        <v>6.5519391445073962</v>
      </c>
      <c r="H78" s="331">
        <v>7.149327319784585</v>
      </c>
      <c r="I78" s="331">
        <v>7.8655735038128958</v>
      </c>
      <c r="J78" s="331">
        <v>8.3873934024196899</v>
      </c>
      <c r="K78" s="331">
        <v>8.9135079123482761</v>
      </c>
      <c r="L78" s="331">
        <v>9.1372522004473034</v>
      </c>
      <c r="M78" s="331">
        <v>9.5378449526259299</v>
      </c>
      <c r="N78" s="331">
        <v>9.687710210085843</v>
      </c>
      <c r="O78" s="331">
        <v>9.7451881850218776</v>
      </c>
      <c r="P78" s="331">
        <v>9.8795018199159177</v>
      </c>
      <c r="Q78" s="331">
        <v>9.8504385995824926</v>
      </c>
      <c r="R78" s="331">
        <v>9.9016994768142226</v>
      </c>
      <c r="S78" s="331">
        <v>10.066063010948954</v>
      </c>
      <c r="T78" s="331">
        <v>10.259762242550167</v>
      </c>
      <c r="U78" s="331">
        <v>10.500747658310235</v>
      </c>
      <c r="V78" s="331">
        <v>12.634507508135242</v>
      </c>
      <c r="W78" s="331">
        <v>13.693369910683179</v>
      </c>
      <c r="X78" s="332">
        <v>13.914746866962096</v>
      </c>
      <c r="Z78" s="253"/>
      <c r="AA78" s="253"/>
      <c r="AB78" s="248"/>
      <c r="AC78" s="248"/>
      <c r="AD78" s="248"/>
      <c r="AE78" s="248"/>
      <c r="AF78" s="248"/>
      <c r="AG78" s="248"/>
      <c r="AH78" s="248"/>
      <c r="AI78" s="248"/>
      <c r="AJ78" s="248"/>
      <c r="AK78" s="248"/>
      <c r="AL78" s="248"/>
      <c r="AM78" s="248"/>
      <c r="AN78" s="248"/>
      <c r="AO78" s="248"/>
      <c r="AP78" s="248"/>
      <c r="AQ78" s="248"/>
      <c r="AR78" s="248"/>
      <c r="AS78" s="248"/>
      <c r="AT78" s="248"/>
      <c r="AU78" s="248"/>
      <c r="AV78" s="248"/>
      <c r="AW78" s="248"/>
      <c r="AX78" s="158"/>
      <c r="AY78" s="158"/>
      <c r="AZ78" s="158"/>
      <c r="BA78" s="158"/>
      <c r="BB78" s="158"/>
      <c r="BC78" s="158"/>
      <c r="BD78" s="158"/>
      <c r="BE78" s="158"/>
      <c r="BF78" s="158"/>
      <c r="BG78" s="158"/>
      <c r="BH78" s="158"/>
      <c r="BI78" s="158"/>
      <c r="BJ78" s="158"/>
      <c r="BK78" s="158"/>
      <c r="BL78" s="158"/>
      <c r="BM78" s="158"/>
      <c r="BN78" s="158"/>
      <c r="BO78" s="158"/>
      <c r="BP78" s="158"/>
      <c r="BQ78" s="158"/>
      <c r="BR78" s="158"/>
      <c r="BS78" s="158"/>
      <c r="BT78" s="158"/>
      <c r="BU78" s="158"/>
      <c r="BV78" s="158"/>
      <c r="BX78" s="258"/>
      <c r="BY78" s="258"/>
      <c r="BZ78" s="258"/>
      <c r="CA78" s="258"/>
      <c r="CB78" s="258"/>
      <c r="CC78" s="258"/>
      <c r="CD78" s="258"/>
      <c r="CE78" s="258"/>
      <c r="CF78" s="258"/>
      <c r="CG78" s="258"/>
      <c r="CH78" s="258"/>
      <c r="CI78" s="258"/>
      <c r="CJ78" s="258"/>
      <c r="CK78" s="258"/>
      <c r="CL78" s="258"/>
      <c r="CM78" s="258"/>
      <c r="CN78" s="258"/>
      <c r="CO78" s="258"/>
      <c r="CP78" s="258"/>
      <c r="CQ78" s="258"/>
      <c r="CR78" s="258"/>
      <c r="CS78" s="258"/>
      <c r="CT78" s="258"/>
      <c r="CU78" s="258"/>
    </row>
    <row r="79" spans="1:99">
      <c r="A79" s="255" t="s">
        <v>319</v>
      </c>
      <c r="B79" s="281" t="s">
        <v>128</v>
      </c>
      <c r="C79" s="331">
        <v>2.7149797436090131</v>
      </c>
      <c r="D79" s="331">
        <v>2.8006908217769366</v>
      </c>
      <c r="E79" s="331">
        <v>2.939203360256712</v>
      </c>
      <c r="F79" s="331">
        <v>3.152147321813378</v>
      </c>
      <c r="G79" s="331">
        <v>3.6637115042487718</v>
      </c>
      <c r="H79" s="331">
        <v>4.0931934430748793</v>
      </c>
      <c r="I79" s="331">
        <v>4.3455900208124838</v>
      </c>
      <c r="J79" s="331">
        <v>5.0874228239779811</v>
      </c>
      <c r="K79" s="331">
        <v>5.3059459733034071</v>
      </c>
      <c r="L79" s="331">
        <v>5.3439142963193573</v>
      </c>
      <c r="M79" s="331">
        <v>5.4122143901810489</v>
      </c>
      <c r="N79" s="331">
        <v>5.4719478490821922</v>
      </c>
      <c r="O79" s="331">
        <v>5.5263876659492794</v>
      </c>
      <c r="P79" s="331">
        <v>5.6258678474686157</v>
      </c>
      <c r="Q79" s="331">
        <v>5.6327418074426108</v>
      </c>
      <c r="R79" s="331">
        <v>5.6469072885183138</v>
      </c>
      <c r="S79" s="331">
        <v>5.693440934647219</v>
      </c>
      <c r="T79" s="331">
        <v>5.7758138781236745</v>
      </c>
      <c r="U79" s="331">
        <v>5.9404511716173536</v>
      </c>
      <c r="V79" s="331">
        <v>9.7526884391136601</v>
      </c>
      <c r="W79" s="331">
        <v>10.244701726465072</v>
      </c>
      <c r="X79" s="332">
        <v>10.214745990526545</v>
      </c>
      <c r="Z79" s="253"/>
      <c r="AA79" s="253"/>
      <c r="AB79" s="248"/>
      <c r="AC79" s="248"/>
      <c r="AD79" s="248"/>
      <c r="AE79" s="248"/>
      <c r="AF79" s="248"/>
      <c r="AG79" s="248"/>
      <c r="AH79" s="248"/>
      <c r="AI79" s="248"/>
      <c r="AJ79" s="248"/>
      <c r="AK79" s="248"/>
      <c r="AL79" s="248"/>
      <c r="AM79" s="248"/>
      <c r="AN79" s="248"/>
      <c r="AO79" s="248"/>
      <c r="AP79" s="248"/>
      <c r="AQ79" s="248"/>
      <c r="AR79" s="248"/>
      <c r="AS79" s="248"/>
      <c r="AT79" s="248"/>
      <c r="AU79" s="248"/>
      <c r="AV79" s="248"/>
      <c r="AW79" s="248"/>
      <c r="AX79" s="158"/>
      <c r="AY79" s="158"/>
      <c r="AZ79" s="158"/>
      <c r="BA79" s="158"/>
      <c r="BB79" s="158"/>
      <c r="BC79" s="158"/>
      <c r="BD79" s="158"/>
      <c r="BE79" s="158"/>
      <c r="BF79" s="158"/>
      <c r="BG79" s="158"/>
      <c r="BH79" s="158"/>
      <c r="BI79" s="158"/>
      <c r="BJ79" s="158"/>
      <c r="BK79" s="158"/>
      <c r="BL79" s="158"/>
      <c r="BM79" s="158"/>
      <c r="BN79" s="158"/>
      <c r="BO79" s="158"/>
      <c r="BP79" s="158"/>
      <c r="BQ79" s="158"/>
      <c r="BR79" s="158"/>
      <c r="BS79" s="158"/>
      <c r="BT79" s="158"/>
      <c r="BU79" s="158"/>
      <c r="BV79" s="158"/>
      <c r="BX79" s="258"/>
      <c r="BY79" s="258"/>
      <c r="BZ79" s="258"/>
      <c r="CA79" s="258"/>
      <c r="CB79" s="258"/>
      <c r="CC79" s="258"/>
      <c r="CD79" s="258"/>
      <c r="CE79" s="258"/>
      <c r="CF79" s="258"/>
      <c r="CG79" s="258"/>
      <c r="CH79" s="258"/>
      <c r="CI79" s="258"/>
      <c r="CJ79" s="258"/>
      <c r="CK79" s="258"/>
      <c r="CL79" s="258"/>
      <c r="CM79" s="258"/>
      <c r="CN79" s="258"/>
      <c r="CO79" s="258"/>
      <c r="CP79" s="258"/>
      <c r="CQ79" s="258"/>
      <c r="CR79" s="258"/>
      <c r="CS79" s="258"/>
      <c r="CT79" s="258"/>
      <c r="CU79" s="258"/>
    </row>
    <row r="80" spans="1:99">
      <c r="A80" s="255" t="s">
        <v>319</v>
      </c>
      <c r="B80" s="43" t="s">
        <v>244</v>
      </c>
      <c r="C80" s="331">
        <v>3.0170406883287598E-3</v>
      </c>
      <c r="D80" s="331">
        <v>6.3646055951410352E-3</v>
      </c>
      <c r="E80" s="331">
        <v>6.2513399827379117E-3</v>
      </c>
      <c r="F80" s="331">
        <v>1.1645343646643882E-2</v>
      </c>
      <c r="G80" s="331">
        <v>1.5031349259393638E-2</v>
      </c>
      <c r="H80" s="331">
        <v>1.6435821169841675E-2</v>
      </c>
      <c r="I80" s="331">
        <v>1.7953813052661166E-2</v>
      </c>
      <c r="J80" s="331">
        <v>2.1889707526968782E-2</v>
      </c>
      <c r="K80" s="331">
        <v>2.140455172808468E-2</v>
      </c>
      <c r="L80" s="331">
        <v>2.0023985643156127E-2</v>
      </c>
      <c r="M80" s="331">
        <v>2.2910145950731223E-2</v>
      </c>
      <c r="N80" s="331">
        <v>3.7861272224444749E-2</v>
      </c>
      <c r="O80" s="331">
        <v>5.1617955549947171E-2</v>
      </c>
      <c r="P80" s="331">
        <v>4.6916048336999396E-2</v>
      </c>
      <c r="Q80" s="331">
        <v>4.6816267996545903E-2</v>
      </c>
      <c r="R80" s="331">
        <v>4.7009354078292015E-2</v>
      </c>
      <c r="S80" s="331">
        <v>4.7022643444639453E-2</v>
      </c>
      <c r="T80" s="331">
        <v>4.6298501882678124E-2</v>
      </c>
      <c r="U80" s="331">
        <v>5.1287784157659423E-2</v>
      </c>
      <c r="V80" s="331">
        <v>0.74860311176175331</v>
      </c>
      <c r="W80" s="331">
        <v>0.8068476280124377</v>
      </c>
      <c r="X80" s="332">
        <v>0.80364762007213986</v>
      </c>
      <c r="Z80" s="253"/>
      <c r="AA80" s="253"/>
      <c r="AB80" s="248"/>
      <c r="AC80" s="248"/>
      <c r="AD80" s="248"/>
      <c r="AE80" s="248"/>
      <c r="AF80" s="248"/>
      <c r="AG80" s="248"/>
      <c r="AH80" s="248"/>
      <c r="AI80" s="248"/>
      <c r="AJ80" s="248"/>
      <c r="AK80" s="248"/>
      <c r="AL80" s="248"/>
      <c r="AM80" s="248"/>
      <c r="AN80" s="248"/>
      <c r="AO80" s="248"/>
      <c r="AP80" s="248"/>
      <c r="AQ80" s="248"/>
      <c r="AR80" s="248"/>
      <c r="AS80" s="248"/>
      <c r="AT80" s="248"/>
      <c r="AU80" s="248"/>
      <c r="AV80" s="248"/>
      <c r="AW80" s="248"/>
      <c r="AX80" s="158"/>
      <c r="AY80" s="158"/>
      <c r="AZ80" s="158"/>
      <c r="BA80" s="158"/>
      <c r="BB80" s="158"/>
      <c r="BC80" s="158"/>
      <c r="BD80" s="158"/>
      <c r="BE80" s="158"/>
      <c r="BF80" s="158"/>
      <c r="BG80" s="158"/>
      <c r="BH80" s="158"/>
      <c r="BI80" s="158"/>
      <c r="BJ80" s="158"/>
      <c r="BK80" s="158"/>
      <c r="BL80" s="158"/>
      <c r="BM80" s="158"/>
      <c r="BN80" s="158"/>
      <c r="BO80" s="158"/>
      <c r="BP80" s="158"/>
      <c r="BQ80" s="158"/>
      <c r="BR80" s="158"/>
      <c r="BS80" s="158"/>
      <c r="BT80" s="158"/>
      <c r="BU80" s="158"/>
      <c r="BV80" s="158"/>
      <c r="BX80" s="258"/>
      <c r="BY80" s="258"/>
      <c r="BZ80" s="258"/>
      <c r="CA80" s="258"/>
      <c r="CB80" s="258"/>
      <c r="CC80" s="258"/>
      <c r="CD80" s="258"/>
      <c r="CE80" s="258"/>
      <c r="CF80" s="258"/>
      <c r="CG80" s="258"/>
      <c r="CH80" s="258"/>
      <c r="CI80" s="258"/>
      <c r="CJ80" s="258"/>
      <c r="CK80" s="258"/>
      <c r="CL80" s="258"/>
      <c r="CM80" s="258"/>
      <c r="CN80" s="258"/>
      <c r="CO80" s="258"/>
      <c r="CP80" s="258"/>
      <c r="CQ80" s="258"/>
      <c r="CR80" s="258"/>
      <c r="CS80" s="258"/>
      <c r="CT80" s="258"/>
      <c r="CU80" s="258"/>
    </row>
    <row r="81" spans="1:99">
      <c r="A81" s="255" t="s">
        <v>319</v>
      </c>
      <c r="B81" s="43" t="s">
        <v>269</v>
      </c>
      <c r="C81" s="331">
        <v>0</v>
      </c>
      <c r="D81" s="331">
        <v>0</v>
      </c>
      <c r="E81" s="331">
        <v>0</v>
      </c>
      <c r="F81" s="331">
        <v>0</v>
      </c>
      <c r="G81" s="331">
        <v>0</v>
      </c>
      <c r="H81" s="331">
        <v>0</v>
      </c>
      <c r="I81" s="331">
        <v>0</v>
      </c>
      <c r="J81" s="331">
        <v>0</v>
      </c>
      <c r="K81" s="331">
        <v>0</v>
      </c>
      <c r="L81" s="331">
        <v>0</v>
      </c>
      <c r="M81" s="331">
        <v>0</v>
      </c>
      <c r="N81" s="331">
        <v>0</v>
      </c>
      <c r="O81" s="331">
        <v>0</v>
      </c>
      <c r="P81" s="331">
        <v>0</v>
      </c>
      <c r="Q81" s="331">
        <v>0</v>
      </c>
      <c r="R81" s="331">
        <v>0</v>
      </c>
      <c r="S81" s="331">
        <v>2.7227895302398097E-3</v>
      </c>
      <c r="T81" s="331">
        <v>5.2836401479353055E-3</v>
      </c>
      <c r="U81" s="331">
        <v>5.0129774563551594E-3</v>
      </c>
      <c r="V81" s="331">
        <v>8.2211241542492194E-2</v>
      </c>
      <c r="W81" s="331">
        <v>8.2673617787161618E-2</v>
      </c>
      <c r="X81" s="332">
        <v>8.2354797402737975E-2</v>
      </c>
      <c r="Z81" s="253"/>
      <c r="AA81" s="253"/>
      <c r="AB81" s="248"/>
      <c r="AC81" s="248"/>
      <c r="AD81" s="248"/>
      <c r="AE81" s="248"/>
      <c r="AF81" s="248"/>
      <c r="AG81" s="248"/>
      <c r="AH81" s="248"/>
      <c r="AI81" s="248"/>
      <c r="AJ81" s="248"/>
      <c r="AK81" s="248"/>
      <c r="AL81" s="248"/>
      <c r="AM81" s="248"/>
      <c r="AN81" s="248"/>
      <c r="AO81" s="248"/>
      <c r="AP81" s="248"/>
      <c r="AQ81" s="248"/>
      <c r="AR81" s="248"/>
      <c r="AS81" s="248"/>
      <c r="AT81" s="248"/>
      <c r="AU81" s="248"/>
      <c r="AV81" s="248"/>
      <c r="AW81" s="248"/>
      <c r="AX81" s="158"/>
      <c r="AY81" s="250"/>
      <c r="AZ81" s="250"/>
      <c r="BA81" s="250"/>
      <c r="BB81" s="250"/>
      <c r="BC81" s="250"/>
      <c r="BD81" s="250"/>
      <c r="BE81" s="250"/>
      <c r="BF81" s="250"/>
      <c r="BG81" s="250"/>
      <c r="BH81" s="250"/>
      <c r="BI81" s="250"/>
      <c r="BJ81" s="250"/>
      <c r="BK81" s="250"/>
      <c r="BL81" s="250"/>
      <c r="BM81" s="250"/>
      <c r="BN81" s="250"/>
      <c r="BO81" s="250"/>
      <c r="BP81" s="250"/>
      <c r="BQ81" s="250"/>
      <c r="BR81" s="250"/>
      <c r="BS81" s="250"/>
      <c r="BT81" s="250"/>
      <c r="BU81" s="250"/>
      <c r="BV81" s="250"/>
      <c r="BX81" s="258"/>
      <c r="BY81" s="258"/>
      <c r="BZ81" s="258"/>
      <c r="CA81" s="258"/>
      <c r="CB81" s="258"/>
      <c r="CC81" s="258"/>
      <c r="CD81" s="258"/>
      <c r="CE81" s="258"/>
      <c r="CF81" s="258"/>
      <c r="CG81" s="258"/>
      <c r="CH81" s="258"/>
      <c r="CI81" s="258"/>
      <c r="CJ81" s="258"/>
      <c r="CK81" s="258"/>
      <c r="CL81" s="258"/>
      <c r="CM81" s="258"/>
      <c r="CN81" s="258"/>
      <c r="CO81" s="258"/>
      <c r="CP81" s="258"/>
      <c r="CQ81" s="258"/>
      <c r="CR81" s="258"/>
      <c r="CS81" s="258"/>
      <c r="CT81" s="258"/>
      <c r="CU81" s="258"/>
    </row>
    <row r="82" spans="1:99">
      <c r="A82" s="255" t="s">
        <v>319</v>
      </c>
      <c r="B82" s="43" t="s">
        <v>9</v>
      </c>
      <c r="C82" s="331">
        <v>3.0589975262709874</v>
      </c>
      <c r="D82" s="331">
        <v>3.14589335009485</v>
      </c>
      <c r="E82" s="331">
        <v>3.3141312358052102</v>
      </c>
      <c r="F82" s="331">
        <v>3.566836119503769</v>
      </c>
      <c r="G82" s="331">
        <v>4.1370333464826237</v>
      </c>
      <c r="H82" s="331">
        <v>4.6182455261192219</v>
      </c>
      <c r="I82" s="331">
        <v>5.9741526211297868</v>
      </c>
      <c r="J82" s="331">
        <v>7.2520558928698939</v>
      </c>
      <c r="K82" s="331">
        <v>7.8811929947125394</v>
      </c>
      <c r="L82" s="331">
        <v>8.0094983085466787</v>
      </c>
      <c r="M82" s="331">
        <v>8.1448794096650232</v>
      </c>
      <c r="N82" s="331">
        <v>8.2591736850187392</v>
      </c>
      <c r="O82" s="331">
        <v>8.4660545832113776</v>
      </c>
      <c r="P82" s="331">
        <v>8.5947869998246773</v>
      </c>
      <c r="Q82" s="331">
        <v>8.5480244340744616</v>
      </c>
      <c r="R82" s="331">
        <v>8.5341117547946013</v>
      </c>
      <c r="S82" s="331">
        <v>8.6425094893354508</v>
      </c>
      <c r="T82" s="331">
        <v>8.7010836049252518</v>
      </c>
      <c r="U82" s="331">
        <v>8.9277877473133938</v>
      </c>
      <c r="V82" s="331">
        <v>12.91623034979582</v>
      </c>
      <c r="W82" s="331">
        <v>14.481668371207066</v>
      </c>
      <c r="X82" s="332">
        <v>15.101049022137767</v>
      </c>
      <c r="Z82" s="253"/>
      <c r="AA82" s="253"/>
      <c r="AB82" s="248"/>
      <c r="AC82" s="248"/>
      <c r="AD82" s="248"/>
      <c r="AE82" s="248"/>
      <c r="AF82" s="248"/>
      <c r="AG82" s="248"/>
      <c r="AH82" s="248"/>
      <c r="AI82" s="248"/>
      <c r="AJ82" s="248"/>
      <c r="AK82" s="248"/>
      <c r="AL82" s="248"/>
      <c r="AM82" s="248"/>
      <c r="AN82" s="248"/>
      <c r="AO82" s="248"/>
      <c r="AP82" s="248"/>
      <c r="AQ82" s="248"/>
      <c r="AR82" s="248"/>
      <c r="AS82" s="248"/>
      <c r="AT82" s="248"/>
      <c r="AU82" s="248"/>
      <c r="AV82" s="248"/>
      <c r="AW82" s="248"/>
      <c r="AX82" s="158"/>
      <c r="AY82" s="250"/>
      <c r="AZ82" s="250"/>
      <c r="BA82" s="250"/>
      <c r="BB82" s="250"/>
      <c r="BC82" s="250"/>
      <c r="BD82" s="250"/>
      <c r="BE82" s="250"/>
      <c r="BF82" s="250"/>
      <c r="BG82" s="250"/>
      <c r="BH82" s="250"/>
      <c r="BI82" s="250"/>
      <c r="BJ82" s="250"/>
      <c r="BK82" s="250"/>
      <c r="BL82" s="250"/>
      <c r="BM82" s="250"/>
      <c r="BN82" s="250"/>
      <c r="BO82" s="250"/>
      <c r="BP82" s="250"/>
      <c r="BQ82" s="250"/>
      <c r="BR82" s="250"/>
      <c r="BS82" s="250"/>
      <c r="BT82" s="250"/>
      <c r="BU82" s="250"/>
      <c r="BV82" s="250"/>
      <c r="BX82" s="258"/>
      <c r="BY82" s="258"/>
      <c r="BZ82" s="258"/>
      <c r="CA82" s="258"/>
      <c r="CB82" s="258"/>
      <c r="CC82" s="258"/>
      <c r="CD82" s="258"/>
      <c r="CE82" s="258"/>
      <c r="CF82" s="258"/>
      <c r="CG82" s="258"/>
      <c r="CH82" s="258"/>
      <c r="CI82" s="258"/>
      <c r="CJ82" s="258"/>
      <c r="CK82" s="258"/>
      <c r="CL82" s="258"/>
      <c r="CM82" s="258"/>
      <c r="CN82" s="258"/>
      <c r="CO82" s="258"/>
      <c r="CP82" s="258"/>
      <c r="CQ82" s="258"/>
      <c r="CR82" s="258"/>
      <c r="CS82" s="258"/>
      <c r="CT82" s="258"/>
      <c r="CU82" s="258"/>
    </row>
    <row r="83" spans="1:99">
      <c r="A83" s="255" t="s">
        <v>320</v>
      </c>
      <c r="B83" s="280" t="s">
        <v>57</v>
      </c>
      <c r="C83" s="331" t="s">
        <v>270</v>
      </c>
      <c r="D83" s="331" t="s">
        <v>270</v>
      </c>
      <c r="E83" s="331" t="s">
        <v>270</v>
      </c>
      <c r="F83" s="331" t="s">
        <v>270</v>
      </c>
      <c r="G83" s="331" t="s">
        <v>270</v>
      </c>
      <c r="H83" s="331" t="s">
        <v>270</v>
      </c>
      <c r="I83" s="331">
        <v>7.6876143820797047</v>
      </c>
      <c r="J83" s="331">
        <v>8.6440158510718348</v>
      </c>
      <c r="K83" s="331">
        <v>9.0772306388620052</v>
      </c>
      <c r="L83" s="331">
        <v>9.1575295510425985</v>
      </c>
      <c r="M83" s="331">
        <v>9.355452131192239</v>
      </c>
      <c r="N83" s="331">
        <v>9.4998956971473056</v>
      </c>
      <c r="O83" s="331">
        <v>9.6544934624547309</v>
      </c>
      <c r="P83" s="331">
        <v>9.6850333871613099</v>
      </c>
      <c r="Q83" s="331">
        <v>9.570434048955768</v>
      </c>
      <c r="R83" s="331">
        <v>9.4664774387670096</v>
      </c>
      <c r="S83" s="331">
        <v>9.4453452927589581</v>
      </c>
      <c r="T83" s="331">
        <v>9.5752184012708117</v>
      </c>
      <c r="U83" s="331">
        <v>9.8599261319058371</v>
      </c>
      <c r="V83" s="331">
        <v>3.35741830287993</v>
      </c>
      <c r="W83" s="331">
        <v>3.6206480475745528</v>
      </c>
      <c r="X83" s="332">
        <v>4.0075201816119899</v>
      </c>
      <c r="Z83" s="253"/>
      <c r="AA83" s="253"/>
      <c r="AB83" s="248"/>
      <c r="AC83" s="248"/>
      <c r="AD83" s="248"/>
      <c r="AE83" s="248"/>
      <c r="AF83" s="248"/>
      <c r="AG83" s="248"/>
      <c r="AH83" s="248"/>
      <c r="AI83" s="248"/>
      <c r="AJ83" s="248"/>
      <c r="AK83" s="248"/>
      <c r="AL83" s="248"/>
      <c r="AM83" s="248"/>
      <c r="AN83" s="248"/>
      <c r="AO83" s="248"/>
      <c r="AP83" s="248"/>
      <c r="AQ83" s="248"/>
      <c r="AR83" s="248"/>
      <c r="AS83" s="248"/>
      <c r="AT83" s="248"/>
      <c r="AU83" s="248"/>
      <c r="AV83" s="248"/>
      <c r="AW83" s="248"/>
      <c r="AX83" s="158"/>
      <c r="AY83" s="158"/>
      <c r="AZ83" s="158"/>
      <c r="BA83" s="158"/>
      <c r="BB83" s="158"/>
      <c r="BC83" s="158"/>
      <c r="BD83" s="158"/>
      <c r="BE83" s="158"/>
      <c r="BF83" s="158"/>
      <c r="BG83" s="158"/>
      <c r="BH83" s="158"/>
      <c r="BI83" s="158"/>
      <c r="BJ83" s="158"/>
      <c r="BK83" s="158"/>
      <c r="BL83" s="158"/>
      <c r="BM83" s="158"/>
      <c r="BN83" s="158"/>
      <c r="BO83" s="158"/>
      <c r="BP83" s="158"/>
      <c r="BQ83" s="158"/>
      <c r="BR83" s="158"/>
      <c r="BS83" s="158"/>
      <c r="BT83" s="158"/>
      <c r="BU83" s="158"/>
      <c r="BV83" s="158"/>
      <c r="BX83" s="258"/>
      <c r="BY83" s="258"/>
      <c r="BZ83" s="258"/>
      <c r="CA83" s="258"/>
      <c r="CB83" s="258"/>
      <c r="CC83" s="258"/>
      <c r="CD83" s="258"/>
      <c r="CE83" s="258"/>
      <c r="CF83" s="258"/>
      <c r="CG83" s="258"/>
      <c r="CH83" s="258"/>
      <c r="CI83" s="258"/>
      <c r="CJ83" s="258"/>
      <c r="CK83" s="258"/>
      <c r="CL83" s="258"/>
      <c r="CM83" s="258"/>
      <c r="CN83" s="258"/>
      <c r="CO83" s="258"/>
      <c r="CP83" s="258"/>
      <c r="CQ83" s="258"/>
      <c r="CR83" s="258"/>
      <c r="CS83" s="258"/>
      <c r="CT83" s="258"/>
      <c r="CU83" s="258"/>
    </row>
    <row r="84" spans="1:99">
      <c r="A84" s="255" t="s">
        <v>320</v>
      </c>
      <c r="B84" s="38" t="s">
        <v>52</v>
      </c>
      <c r="C84" s="331">
        <v>5.120316992245737</v>
      </c>
      <c r="D84" s="331">
        <v>5.2180087143942462</v>
      </c>
      <c r="E84" s="331">
        <v>5.37909217990161</v>
      </c>
      <c r="F84" s="331">
        <v>5.6572274778793199</v>
      </c>
      <c r="G84" s="331">
        <v>6.3711312550133758</v>
      </c>
      <c r="H84" s="331">
        <v>7.1512474906339776</v>
      </c>
      <c r="I84" s="331">
        <v>7.8661908703883432</v>
      </c>
      <c r="J84" s="331">
        <v>8.4716175569749943</v>
      </c>
      <c r="K84" s="331">
        <v>9.2267428461721632</v>
      </c>
      <c r="L84" s="331">
        <v>9.2879605314682685</v>
      </c>
      <c r="M84" s="331">
        <v>9.3410739670064054</v>
      </c>
      <c r="N84" s="331">
        <v>9.3556474596431372</v>
      </c>
      <c r="O84" s="331">
        <v>9.036767501217259</v>
      </c>
      <c r="P84" s="331">
        <v>8.7475646970133809</v>
      </c>
      <c r="Q84" s="331">
        <v>8.477253389701124</v>
      </c>
      <c r="R84" s="331">
        <v>8.2705872043572235</v>
      </c>
      <c r="S84" s="331">
        <v>8.2587794406773867</v>
      </c>
      <c r="T84" s="331">
        <v>8.5225256260832918</v>
      </c>
      <c r="U84" s="331">
        <v>8.9695956270712092</v>
      </c>
      <c r="V84" s="331">
        <v>2.4019190800485877</v>
      </c>
      <c r="W84" s="331">
        <v>2.5317313739129181</v>
      </c>
      <c r="X84" s="332">
        <v>3.1251177412568101</v>
      </c>
      <c r="Z84" s="253"/>
      <c r="AA84" s="253"/>
      <c r="AB84" s="248"/>
      <c r="AC84" s="248"/>
      <c r="AD84" s="248"/>
      <c r="AE84" s="248"/>
      <c r="AF84" s="248"/>
      <c r="AG84" s="248"/>
      <c r="AH84" s="248"/>
      <c r="AI84" s="248"/>
      <c r="AJ84" s="248"/>
      <c r="AK84" s="248"/>
      <c r="AL84" s="248"/>
      <c r="AM84" s="248"/>
      <c r="AN84" s="248"/>
      <c r="AO84" s="248"/>
      <c r="AP84" s="248"/>
      <c r="AQ84" s="248"/>
      <c r="AR84" s="248"/>
      <c r="AS84" s="248"/>
      <c r="AT84" s="248"/>
      <c r="AU84" s="248"/>
      <c r="AV84" s="248"/>
      <c r="AW84" s="248"/>
      <c r="AX84" s="158"/>
      <c r="AY84" s="158"/>
      <c r="AZ84" s="158"/>
      <c r="BA84" s="158"/>
      <c r="BB84" s="158"/>
      <c r="BC84" s="158"/>
      <c r="BD84" s="158"/>
      <c r="BE84" s="158"/>
      <c r="BF84" s="158"/>
      <c r="BG84" s="158"/>
      <c r="BH84" s="158"/>
      <c r="BI84" s="158"/>
      <c r="BJ84" s="158"/>
      <c r="BK84" s="158"/>
      <c r="BL84" s="158"/>
      <c r="BM84" s="158"/>
      <c r="BN84" s="158"/>
      <c r="BO84" s="158"/>
      <c r="BP84" s="158"/>
      <c r="BQ84" s="158"/>
      <c r="BR84" s="158"/>
      <c r="BS84" s="158"/>
      <c r="BT84" s="158"/>
      <c r="BU84" s="158"/>
      <c r="BV84" s="158"/>
      <c r="BX84" s="258"/>
      <c r="BY84" s="258"/>
      <c r="BZ84" s="258"/>
      <c r="CA84" s="258"/>
      <c r="CB84" s="258"/>
      <c r="CC84" s="258"/>
      <c r="CD84" s="258"/>
      <c r="CE84" s="258"/>
      <c r="CF84" s="258"/>
      <c r="CG84" s="258"/>
      <c r="CH84" s="258"/>
      <c r="CI84" s="258"/>
      <c r="CJ84" s="258"/>
      <c r="CK84" s="258"/>
      <c r="CL84" s="258"/>
      <c r="CM84" s="258"/>
      <c r="CN84" s="258"/>
      <c r="CO84" s="258"/>
      <c r="CP84" s="258"/>
      <c r="CQ84" s="258"/>
      <c r="CR84" s="258"/>
      <c r="CS84" s="258"/>
      <c r="CT84" s="258"/>
      <c r="CU84" s="258"/>
    </row>
    <row r="85" spans="1:99">
      <c r="A85" s="255" t="s">
        <v>320</v>
      </c>
      <c r="B85" s="281" t="s">
        <v>128</v>
      </c>
      <c r="C85" s="331">
        <v>2.6875030448570714</v>
      </c>
      <c r="D85" s="331">
        <v>2.7490270445055112</v>
      </c>
      <c r="E85" s="331">
        <v>2.8508470364208143</v>
      </c>
      <c r="F85" s="331">
        <v>3.0564770707143034</v>
      </c>
      <c r="G85" s="331">
        <v>3.4979511622060637</v>
      </c>
      <c r="H85" s="331">
        <v>3.9501552660668002</v>
      </c>
      <c r="I85" s="331">
        <v>4.0674387240576664</v>
      </c>
      <c r="J85" s="331">
        <v>4.9116504441485223</v>
      </c>
      <c r="K85" s="331">
        <v>5.284740018170484</v>
      </c>
      <c r="L85" s="331">
        <v>5.1821084904936772</v>
      </c>
      <c r="M85" s="331">
        <v>5.1846206626404978</v>
      </c>
      <c r="N85" s="331">
        <v>5.2676540446997162</v>
      </c>
      <c r="O85" s="331">
        <v>5.2395876707462881</v>
      </c>
      <c r="P85" s="331">
        <v>5.205470421353172</v>
      </c>
      <c r="Q85" s="331">
        <v>5.0744792762252757</v>
      </c>
      <c r="R85" s="331">
        <v>4.9614031509217291</v>
      </c>
      <c r="S85" s="331">
        <v>4.9419116544794113</v>
      </c>
      <c r="T85" s="331">
        <v>5.1053722811644562</v>
      </c>
      <c r="U85" s="331">
        <v>5.3526960735395237</v>
      </c>
      <c r="V85" s="331">
        <v>1.3230256935183482</v>
      </c>
      <c r="W85" s="331">
        <v>1.5070750395510462</v>
      </c>
      <c r="X85" s="332">
        <v>1.7122959192607028</v>
      </c>
      <c r="Z85" s="253"/>
      <c r="AA85" s="253"/>
      <c r="AB85" s="248"/>
      <c r="AC85" s="248"/>
      <c r="AD85" s="248"/>
      <c r="AE85" s="248"/>
      <c r="AF85" s="248"/>
      <c r="AG85" s="248"/>
      <c r="AH85" s="248"/>
      <c r="AI85" s="248"/>
      <c r="AJ85" s="248"/>
      <c r="AK85" s="248"/>
      <c r="AL85" s="248"/>
      <c r="AM85" s="248"/>
      <c r="AN85" s="248"/>
      <c r="AO85" s="248"/>
      <c r="AP85" s="248"/>
      <c r="AQ85" s="248"/>
      <c r="AR85" s="248"/>
      <c r="AS85" s="248"/>
      <c r="AT85" s="248"/>
      <c r="AU85" s="248"/>
      <c r="AV85" s="248"/>
      <c r="AW85" s="248"/>
      <c r="AX85" s="158"/>
      <c r="AY85" s="158"/>
      <c r="AZ85" s="158"/>
      <c r="BA85" s="158"/>
      <c r="BB85" s="158"/>
      <c r="BC85" s="158"/>
      <c r="BD85" s="158"/>
      <c r="BE85" s="158"/>
      <c r="BF85" s="158"/>
      <c r="BG85" s="158"/>
      <c r="BH85" s="158"/>
      <c r="BI85" s="158"/>
      <c r="BJ85" s="158"/>
      <c r="BK85" s="158"/>
      <c r="BL85" s="158"/>
      <c r="BM85" s="158"/>
      <c r="BN85" s="158"/>
      <c r="BO85" s="158"/>
      <c r="BP85" s="158"/>
      <c r="BQ85" s="158"/>
      <c r="BR85" s="158"/>
      <c r="BS85" s="158"/>
      <c r="BT85" s="158"/>
      <c r="BU85" s="158"/>
      <c r="BV85" s="158"/>
      <c r="BX85" s="258"/>
      <c r="BY85" s="258"/>
      <c r="BZ85" s="258"/>
      <c r="CA85" s="258"/>
      <c r="CB85" s="258"/>
      <c r="CC85" s="258"/>
      <c r="CD85" s="258"/>
      <c r="CE85" s="258"/>
      <c r="CF85" s="258"/>
      <c r="CG85" s="258"/>
      <c r="CH85" s="258"/>
      <c r="CI85" s="258"/>
      <c r="CJ85" s="258"/>
      <c r="CK85" s="258"/>
      <c r="CL85" s="258"/>
      <c r="CM85" s="258"/>
      <c r="CN85" s="258"/>
      <c r="CO85" s="258"/>
      <c r="CP85" s="258"/>
      <c r="CQ85" s="258"/>
      <c r="CR85" s="258"/>
      <c r="CS85" s="258"/>
      <c r="CT85" s="258"/>
      <c r="CU85" s="258"/>
    </row>
    <row r="86" spans="1:99">
      <c r="A86" s="255" t="s">
        <v>320</v>
      </c>
      <c r="B86" s="43" t="s">
        <v>244</v>
      </c>
      <c r="C86" s="331">
        <v>0.13618842492492642</v>
      </c>
      <c r="D86" s="331">
        <v>0.24797900586443117</v>
      </c>
      <c r="E86" s="331">
        <v>0.24733350226959963</v>
      </c>
      <c r="F86" s="331">
        <v>0.24530684843603684</v>
      </c>
      <c r="G86" s="331">
        <v>0.23501153709723413</v>
      </c>
      <c r="H86" s="331">
        <v>0.225371490335043</v>
      </c>
      <c r="I86" s="331">
        <v>0.21573146237840837</v>
      </c>
      <c r="J86" s="331">
        <v>0.23861449021540004</v>
      </c>
      <c r="K86" s="331">
        <v>0.21370028296160654</v>
      </c>
      <c r="L86" s="331">
        <v>0.21271912761320286</v>
      </c>
      <c r="M86" s="331">
        <v>0.29500575889288189</v>
      </c>
      <c r="N86" s="331">
        <v>0.50026518154419841</v>
      </c>
      <c r="O86" s="331">
        <v>0.69893955819810538</v>
      </c>
      <c r="P86" s="331">
        <v>0.70906408701763957</v>
      </c>
      <c r="Q86" s="331">
        <v>0.70978097336253776</v>
      </c>
      <c r="R86" s="331">
        <v>0.73317597320272287</v>
      </c>
      <c r="S86" s="331">
        <v>0.78054580114394179</v>
      </c>
      <c r="T86" s="331">
        <v>0.76710670714325291</v>
      </c>
      <c r="U86" s="331">
        <v>0.77701597635769526</v>
      </c>
      <c r="V86" s="331">
        <v>4.6755607728900195E-2</v>
      </c>
      <c r="W86" s="331">
        <v>5.3571328215043255E-2</v>
      </c>
      <c r="X86" s="332">
        <v>5.8045834492240801E-2</v>
      </c>
      <c r="Z86" s="253"/>
      <c r="AA86" s="253"/>
      <c r="AB86" s="248"/>
      <c r="AC86" s="248"/>
      <c r="AD86" s="248"/>
      <c r="AE86" s="248"/>
      <c r="AF86" s="248"/>
      <c r="AG86" s="248"/>
      <c r="AH86" s="248"/>
      <c r="AI86" s="248"/>
      <c r="AJ86" s="248"/>
      <c r="AK86" s="248"/>
      <c r="AL86" s="248"/>
      <c r="AM86" s="248"/>
      <c r="AN86" s="248"/>
      <c r="AO86" s="248"/>
      <c r="AP86" s="248"/>
      <c r="AQ86" s="248"/>
      <c r="AR86" s="248"/>
      <c r="AS86" s="248"/>
      <c r="AT86" s="248"/>
      <c r="AU86" s="248"/>
      <c r="AV86" s="248"/>
      <c r="AW86" s="248"/>
      <c r="AX86" s="158"/>
      <c r="AY86" s="158"/>
      <c r="AZ86" s="158"/>
      <c r="BA86" s="158"/>
      <c r="BB86" s="158"/>
      <c r="BC86" s="158"/>
      <c r="BD86" s="158"/>
      <c r="BE86" s="158"/>
      <c r="BF86" s="158"/>
      <c r="BG86" s="158"/>
      <c r="BH86" s="158"/>
      <c r="BI86" s="158"/>
      <c r="BJ86" s="158"/>
      <c r="BK86" s="158"/>
      <c r="BL86" s="158"/>
      <c r="BM86" s="158"/>
      <c r="BN86" s="158"/>
      <c r="BO86" s="158"/>
      <c r="BP86" s="158"/>
      <c r="BQ86" s="158"/>
      <c r="BR86" s="158"/>
      <c r="BS86" s="158"/>
      <c r="BT86" s="158"/>
      <c r="BU86" s="158"/>
      <c r="BV86" s="158"/>
      <c r="BX86" s="258"/>
      <c r="BY86" s="258"/>
      <c r="BZ86" s="258"/>
      <c r="CA86" s="258"/>
      <c r="CB86" s="258"/>
      <c r="CC86" s="258"/>
      <c r="CD86" s="258"/>
      <c r="CE86" s="258"/>
      <c r="CF86" s="258"/>
      <c r="CG86" s="258"/>
      <c r="CH86" s="258"/>
      <c r="CI86" s="258"/>
      <c r="CJ86" s="258"/>
      <c r="CK86" s="258"/>
      <c r="CL86" s="258"/>
      <c r="CM86" s="258"/>
      <c r="CN86" s="258"/>
      <c r="CO86" s="258"/>
      <c r="CP86" s="258"/>
      <c r="CQ86" s="258"/>
      <c r="CR86" s="258"/>
      <c r="CS86" s="258"/>
      <c r="CT86" s="258"/>
      <c r="CU86" s="258"/>
    </row>
    <row r="87" spans="1:99">
      <c r="A87" s="255" t="s">
        <v>320</v>
      </c>
      <c r="B87" s="43" t="s">
        <v>269</v>
      </c>
      <c r="C87" s="331">
        <v>0</v>
      </c>
      <c r="D87" s="331">
        <v>0</v>
      </c>
      <c r="E87" s="331">
        <v>0</v>
      </c>
      <c r="F87" s="331">
        <v>0</v>
      </c>
      <c r="G87" s="331">
        <v>0</v>
      </c>
      <c r="H87" s="331">
        <v>0</v>
      </c>
      <c r="I87" s="331">
        <v>0</v>
      </c>
      <c r="J87" s="331">
        <v>0</v>
      </c>
      <c r="K87" s="331">
        <v>0</v>
      </c>
      <c r="L87" s="331">
        <v>0</v>
      </c>
      <c r="M87" s="331">
        <v>0</v>
      </c>
      <c r="N87" s="331">
        <v>0</v>
      </c>
      <c r="O87" s="331">
        <v>0</v>
      </c>
      <c r="P87" s="331">
        <v>0</v>
      </c>
      <c r="Q87" s="331">
        <v>0</v>
      </c>
      <c r="R87" s="331">
        <v>0</v>
      </c>
      <c r="S87" s="331">
        <v>3.805350673649862E-2</v>
      </c>
      <c r="T87" s="331">
        <v>7.4826012712749412E-2</v>
      </c>
      <c r="U87" s="331">
        <v>7.0328535215556473E-2</v>
      </c>
      <c r="V87" s="331">
        <v>6.7964704919344305E-3</v>
      </c>
      <c r="W87" s="331">
        <v>8.7138817025141108E-3</v>
      </c>
      <c r="X87" s="332">
        <v>8.5881426627807626E-3</v>
      </c>
      <c r="Z87" s="253"/>
      <c r="AA87" s="253"/>
      <c r="AB87" s="248"/>
      <c r="AC87" s="248"/>
      <c r="AD87" s="248"/>
      <c r="AE87" s="248"/>
      <c r="AF87" s="248"/>
      <c r="AG87" s="248"/>
      <c r="AH87" s="248"/>
      <c r="AI87" s="248"/>
      <c r="AJ87" s="248"/>
      <c r="AK87" s="248"/>
      <c r="AL87" s="248"/>
      <c r="AM87" s="248"/>
      <c r="AN87" s="248"/>
      <c r="AO87" s="248"/>
      <c r="AP87" s="248"/>
      <c r="AQ87" s="248"/>
      <c r="AR87" s="248"/>
      <c r="AS87" s="248"/>
      <c r="AT87" s="248"/>
      <c r="AU87" s="248"/>
      <c r="AV87" s="248"/>
      <c r="AW87" s="248"/>
      <c r="AX87" s="158"/>
      <c r="AY87" s="250"/>
      <c r="AZ87" s="250"/>
      <c r="BA87" s="250"/>
      <c r="BB87" s="250"/>
      <c r="BC87" s="250"/>
      <c r="BD87" s="250"/>
      <c r="BE87" s="250"/>
      <c r="BF87" s="250"/>
      <c r="BG87" s="250"/>
      <c r="BH87" s="250"/>
      <c r="BI87" s="250"/>
      <c r="BJ87" s="250"/>
      <c r="BK87" s="250"/>
      <c r="BL87" s="250"/>
      <c r="BM87" s="250"/>
      <c r="BN87" s="250"/>
      <c r="BO87" s="250"/>
      <c r="BP87" s="250"/>
      <c r="BQ87" s="250"/>
      <c r="BR87" s="250"/>
      <c r="BS87" s="250"/>
      <c r="BT87" s="250"/>
      <c r="BU87" s="250"/>
      <c r="BV87" s="250"/>
      <c r="BX87" s="258"/>
      <c r="BY87" s="258"/>
      <c r="BZ87" s="258"/>
      <c r="CA87" s="258"/>
      <c r="CB87" s="258"/>
      <c r="CC87" s="258"/>
      <c r="CD87" s="258"/>
      <c r="CE87" s="258"/>
      <c r="CF87" s="258"/>
      <c r="CG87" s="258"/>
      <c r="CH87" s="258"/>
      <c r="CI87" s="258"/>
      <c r="CJ87" s="258"/>
      <c r="CK87" s="258"/>
      <c r="CL87" s="258"/>
      <c r="CM87" s="258"/>
      <c r="CN87" s="258"/>
      <c r="CO87" s="258"/>
      <c r="CP87" s="258"/>
      <c r="CQ87" s="258"/>
      <c r="CR87" s="258"/>
      <c r="CS87" s="258"/>
      <c r="CT87" s="258"/>
      <c r="CU87" s="258"/>
    </row>
    <row r="88" spans="1:99">
      <c r="A88" s="255" t="s">
        <v>320</v>
      </c>
      <c r="B88" s="43" t="s">
        <v>9</v>
      </c>
      <c r="C88" s="331">
        <v>3.2574746995640886</v>
      </c>
      <c r="D88" s="331">
        <v>3.4488260241472588</v>
      </c>
      <c r="E88" s="331">
        <v>3.5849227826454513</v>
      </c>
      <c r="F88" s="331">
        <v>3.7771224380842523</v>
      </c>
      <c r="G88" s="331">
        <v>4.2666238435813151</v>
      </c>
      <c r="H88" s="331">
        <v>4.8174576310089243</v>
      </c>
      <c r="I88" s="331">
        <v>6.4216632184894689</v>
      </c>
      <c r="J88" s="331">
        <v>7.4794272323475814</v>
      </c>
      <c r="K88" s="331">
        <v>7.9815191063090305</v>
      </c>
      <c r="L88" s="331">
        <v>8.0470820975866832</v>
      </c>
      <c r="M88" s="331">
        <v>8.2921222947034572</v>
      </c>
      <c r="N88" s="331">
        <v>8.5826347714599773</v>
      </c>
      <c r="O88" s="331">
        <v>8.7702529606713515</v>
      </c>
      <c r="P88" s="331">
        <v>8.6748509804078022</v>
      </c>
      <c r="Q88" s="331">
        <v>8.4451939039191934</v>
      </c>
      <c r="R88" s="331">
        <v>8.2298360830569699</v>
      </c>
      <c r="S88" s="331">
        <v>8.2579813281768573</v>
      </c>
      <c r="T88" s="331">
        <v>8.3945786252742298</v>
      </c>
      <c r="U88" s="331">
        <v>8.6926633692158077</v>
      </c>
      <c r="V88" s="331">
        <v>2.4067945862146343</v>
      </c>
      <c r="W88" s="331">
        <v>2.6111616834555935</v>
      </c>
      <c r="X88" s="332">
        <v>2.9579551311291201</v>
      </c>
      <c r="Z88" s="253"/>
      <c r="AA88" s="253"/>
      <c r="AB88" s="248"/>
      <c r="AC88" s="248"/>
      <c r="AD88" s="248"/>
      <c r="AE88" s="248"/>
      <c r="AF88" s="248"/>
      <c r="AG88" s="248"/>
      <c r="AH88" s="248"/>
      <c r="AI88" s="248"/>
      <c r="AJ88" s="248"/>
      <c r="AK88" s="248"/>
      <c r="AL88" s="248"/>
      <c r="AM88" s="248"/>
      <c r="AN88" s="248"/>
      <c r="AO88" s="248"/>
      <c r="AP88" s="248"/>
      <c r="AQ88" s="248"/>
      <c r="AR88" s="248"/>
      <c r="AS88" s="248"/>
      <c r="AT88" s="248"/>
      <c r="AU88" s="248"/>
      <c r="AV88" s="248"/>
      <c r="AW88" s="248"/>
      <c r="AX88" s="158"/>
      <c r="AY88" s="250"/>
      <c r="AZ88" s="250"/>
      <c r="BA88" s="250"/>
      <c r="BB88" s="250"/>
      <c r="BC88" s="250"/>
      <c r="BD88" s="250"/>
      <c r="BE88" s="250"/>
      <c r="BF88" s="250"/>
      <c r="BG88" s="250"/>
      <c r="BH88" s="250"/>
      <c r="BI88" s="250"/>
      <c r="BJ88" s="250"/>
      <c r="BK88" s="250"/>
      <c r="BL88" s="250"/>
      <c r="BM88" s="250"/>
      <c r="BN88" s="250"/>
      <c r="BO88" s="250"/>
      <c r="BP88" s="250"/>
      <c r="BQ88" s="250"/>
      <c r="BR88" s="250"/>
      <c r="BS88" s="250"/>
      <c r="BT88" s="250"/>
      <c r="BU88" s="250"/>
      <c r="BV88" s="250"/>
      <c r="BX88" s="258"/>
      <c r="BY88" s="258"/>
      <c r="BZ88" s="258"/>
      <c r="CA88" s="258"/>
      <c r="CB88" s="258"/>
      <c r="CC88" s="258"/>
      <c r="CD88" s="258"/>
      <c r="CE88" s="258"/>
      <c r="CF88" s="258"/>
      <c r="CG88" s="258"/>
      <c r="CH88" s="258"/>
      <c r="CI88" s="258"/>
      <c r="CJ88" s="258"/>
      <c r="CK88" s="258"/>
      <c r="CL88" s="258"/>
      <c r="CM88" s="258"/>
      <c r="CN88" s="258"/>
      <c r="CO88" s="258"/>
      <c r="CP88" s="258"/>
      <c r="CQ88" s="258"/>
      <c r="CR88" s="258"/>
      <c r="CS88" s="258"/>
      <c r="CT88" s="258"/>
      <c r="CU88" s="258"/>
    </row>
    <row r="89" spans="1:99">
      <c r="A89" s="255" t="s">
        <v>142</v>
      </c>
      <c r="B89" s="280" t="s">
        <v>57</v>
      </c>
      <c r="C89" s="331" t="s">
        <v>270</v>
      </c>
      <c r="D89" s="331" t="s">
        <v>270</v>
      </c>
      <c r="E89" s="331" t="s">
        <v>270</v>
      </c>
      <c r="F89" s="331" t="s">
        <v>270</v>
      </c>
      <c r="G89" s="331" t="s">
        <v>270</v>
      </c>
      <c r="H89" s="331" t="s">
        <v>270</v>
      </c>
      <c r="I89" s="331">
        <v>7.7578928400758187</v>
      </c>
      <c r="J89" s="331">
        <v>9.0563219925923271</v>
      </c>
      <c r="K89" s="331">
        <v>9.569011447615976</v>
      </c>
      <c r="L89" s="331">
        <v>9.4732573690298452</v>
      </c>
      <c r="M89" s="331">
        <v>9.5652115521765229</v>
      </c>
      <c r="N89" s="331">
        <v>9.6530547178517718</v>
      </c>
      <c r="O89" s="331">
        <v>9.7716924686331303</v>
      </c>
      <c r="P89" s="331">
        <v>9.8898809460088621</v>
      </c>
      <c r="Q89" s="331">
        <v>9.9165373393146012</v>
      </c>
      <c r="R89" s="331">
        <v>9.924466259338061</v>
      </c>
      <c r="S89" s="331">
        <v>9.9396372835434015</v>
      </c>
      <c r="T89" s="331">
        <v>9.9947211631024384</v>
      </c>
      <c r="U89" s="331">
        <v>10.23491500570003</v>
      </c>
      <c r="V89" s="331">
        <v>8.2944160319135474</v>
      </c>
      <c r="W89" s="331">
        <v>8.5301243392918522</v>
      </c>
      <c r="X89" s="332">
        <v>9.130850822178088</v>
      </c>
      <c r="Z89" s="253"/>
      <c r="AA89" s="253"/>
      <c r="AB89" s="248"/>
      <c r="AC89" s="248"/>
      <c r="AD89" s="248"/>
      <c r="AE89" s="248"/>
      <c r="AF89" s="248"/>
      <c r="AG89" s="248"/>
      <c r="AH89" s="248"/>
      <c r="AI89" s="248"/>
      <c r="AJ89" s="248"/>
      <c r="AK89" s="248"/>
      <c r="AL89" s="248"/>
      <c r="AM89" s="248"/>
      <c r="AN89" s="248"/>
      <c r="AO89" s="248"/>
      <c r="AP89" s="248"/>
      <c r="AQ89" s="248"/>
      <c r="AR89" s="248"/>
      <c r="AS89" s="248"/>
      <c r="AT89" s="248"/>
      <c r="AU89" s="248"/>
      <c r="AV89" s="248"/>
      <c r="AW89" s="248"/>
      <c r="AX89" s="158"/>
      <c r="AY89" s="158"/>
      <c r="AZ89" s="158"/>
      <c r="BA89" s="158"/>
      <c r="BB89" s="158"/>
      <c r="BC89" s="158"/>
      <c r="BD89" s="158"/>
      <c r="BE89" s="158"/>
      <c r="BF89" s="158"/>
      <c r="BG89" s="158"/>
      <c r="BH89" s="158"/>
      <c r="BI89" s="158"/>
      <c r="BJ89" s="158"/>
      <c r="BK89" s="158"/>
      <c r="BL89" s="158"/>
      <c r="BM89" s="158"/>
      <c r="BN89" s="158"/>
      <c r="BO89" s="158"/>
      <c r="BP89" s="158"/>
      <c r="BQ89" s="158"/>
      <c r="BR89" s="158"/>
      <c r="BS89" s="158"/>
      <c r="BT89" s="158"/>
      <c r="BU89" s="158"/>
      <c r="BV89" s="158"/>
      <c r="BX89" s="258"/>
      <c r="BY89" s="258"/>
      <c r="BZ89" s="258"/>
      <c r="CA89" s="258"/>
      <c r="CB89" s="258"/>
      <c r="CC89" s="258"/>
      <c r="CD89" s="258"/>
      <c r="CE89" s="258"/>
      <c r="CF89" s="258"/>
      <c r="CG89" s="258"/>
      <c r="CH89" s="258"/>
      <c r="CI89" s="258"/>
      <c r="CJ89" s="258"/>
      <c r="CK89" s="258"/>
      <c r="CL89" s="258"/>
      <c r="CM89" s="258"/>
      <c r="CN89" s="258"/>
      <c r="CO89" s="258"/>
      <c r="CP89" s="258"/>
      <c r="CQ89" s="258"/>
      <c r="CR89" s="258"/>
      <c r="CS89" s="258"/>
      <c r="CT89" s="258"/>
      <c r="CU89" s="258"/>
    </row>
    <row r="90" spans="1:99">
      <c r="A90" s="255" t="s">
        <v>142</v>
      </c>
      <c r="B90" s="38" t="s">
        <v>52</v>
      </c>
      <c r="C90" s="331">
        <v>4.962846963571053</v>
      </c>
      <c r="D90" s="331">
        <v>5.0839935219552794</v>
      </c>
      <c r="E90" s="331">
        <v>5.1663169011965797</v>
      </c>
      <c r="F90" s="331">
        <v>5.4582063258823803</v>
      </c>
      <c r="G90" s="331">
        <v>6.4235913653406476</v>
      </c>
      <c r="H90" s="331">
        <v>6.9583165221676442</v>
      </c>
      <c r="I90" s="331">
        <v>7.7684167480811688</v>
      </c>
      <c r="J90" s="331">
        <v>8.4144340154335975</v>
      </c>
      <c r="K90" s="331">
        <v>9.1256442568906984</v>
      </c>
      <c r="L90" s="331">
        <v>9.2207710615310408</v>
      </c>
      <c r="M90" s="331">
        <v>9.4499801115668021</v>
      </c>
      <c r="N90" s="331">
        <v>9.598773955385095</v>
      </c>
      <c r="O90" s="331">
        <v>9.6997524108094009</v>
      </c>
      <c r="P90" s="331">
        <v>9.7988188792017432</v>
      </c>
      <c r="Q90" s="331">
        <v>9.9413477563886321</v>
      </c>
      <c r="R90" s="331">
        <v>9.9212745594462515</v>
      </c>
      <c r="S90" s="331">
        <v>10.004605861021471</v>
      </c>
      <c r="T90" s="331">
        <v>10.154604292038943</v>
      </c>
      <c r="U90" s="331">
        <v>10.542299030647561</v>
      </c>
      <c r="V90" s="331">
        <v>8.5352117742674256</v>
      </c>
      <c r="W90" s="331">
        <v>8.3009641138935191</v>
      </c>
      <c r="X90" s="332">
        <v>9.8563093316132981</v>
      </c>
      <c r="Z90" s="253"/>
      <c r="AA90" s="253"/>
      <c r="AB90" s="248"/>
      <c r="AC90" s="248"/>
      <c r="AD90" s="248"/>
      <c r="AE90" s="248"/>
      <c r="AF90" s="248"/>
      <c r="AG90" s="248"/>
      <c r="AH90" s="248"/>
      <c r="AI90" s="248"/>
      <c r="AJ90" s="248"/>
      <c r="AK90" s="248"/>
      <c r="AL90" s="248"/>
      <c r="AM90" s="248"/>
      <c r="AN90" s="248"/>
      <c r="AO90" s="248"/>
      <c r="AP90" s="248"/>
      <c r="AQ90" s="248"/>
      <c r="AR90" s="248"/>
      <c r="AS90" s="248"/>
      <c r="AT90" s="248"/>
      <c r="AU90" s="248"/>
      <c r="AV90" s="248"/>
      <c r="AW90" s="248"/>
      <c r="AX90" s="158"/>
      <c r="AY90" s="158"/>
      <c r="AZ90" s="158"/>
      <c r="BA90" s="158"/>
      <c r="BB90" s="158"/>
      <c r="BC90" s="158"/>
      <c r="BD90" s="158"/>
      <c r="BE90" s="158"/>
      <c r="BF90" s="158"/>
      <c r="BG90" s="158"/>
      <c r="BH90" s="158"/>
      <c r="BI90" s="158"/>
      <c r="BJ90" s="158"/>
      <c r="BK90" s="158"/>
      <c r="BL90" s="158"/>
      <c r="BM90" s="158"/>
      <c r="BN90" s="158"/>
      <c r="BO90" s="158"/>
      <c r="BP90" s="158"/>
      <c r="BQ90" s="158"/>
      <c r="BR90" s="158"/>
      <c r="BS90" s="158"/>
      <c r="BT90" s="158"/>
      <c r="BU90" s="158"/>
      <c r="BV90" s="158"/>
      <c r="BX90" s="258"/>
      <c r="BY90" s="258"/>
      <c r="BZ90" s="258"/>
      <c r="CA90" s="258"/>
      <c r="CB90" s="258"/>
      <c r="CC90" s="258"/>
      <c r="CD90" s="258"/>
      <c r="CE90" s="258"/>
      <c r="CF90" s="258"/>
      <c r="CG90" s="258"/>
      <c r="CH90" s="258"/>
      <c r="CI90" s="258"/>
      <c r="CJ90" s="258"/>
      <c r="CK90" s="258"/>
      <c r="CL90" s="258"/>
      <c r="CM90" s="258"/>
      <c r="CN90" s="258"/>
      <c r="CO90" s="258"/>
      <c r="CP90" s="258"/>
      <c r="CQ90" s="258"/>
      <c r="CR90" s="258"/>
      <c r="CS90" s="258"/>
      <c r="CT90" s="258"/>
      <c r="CU90" s="258"/>
    </row>
    <row r="91" spans="1:99">
      <c r="A91" s="255" t="s">
        <v>142</v>
      </c>
      <c r="B91" s="281" t="s">
        <v>128</v>
      </c>
      <c r="C91" s="331">
        <v>2.674665138314837</v>
      </c>
      <c r="D91" s="331">
        <v>2.7641990488459753</v>
      </c>
      <c r="E91" s="331">
        <v>2.8725705467682641</v>
      </c>
      <c r="F91" s="331">
        <v>3.0786335971458052</v>
      </c>
      <c r="G91" s="331">
        <v>3.5184329111081745</v>
      </c>
      <c r="H91" s="331">
        <v>3.8412000202296896</v>
      </c>
      <c r="I91" s="331">
        <v>3.9309083173999921</v>
      </c>
      <c r="J91" s="331">
        <v>4.6993644546057087</v>
      </c>
      <c r="K91" s="331">
        <v>5.0363991691367227</v>
      </c>
      <c r="L91" s="331">
        <v>5.0889434820171919</v>
      </c>
      <c r="M91" s="331">
        <v>5.1473144754524434</v>
      </c>
      <c r="N91" s="331">
        <v>5.2835039726304744</v>
      </c>
      <c r="O91" s="331">
        <v>5.4351015643536922</v>
      </c>
      <c r="P91" s="331">
        <v>5.5231606396975383</v>
      </c>
      <c r="Q91" s="331">
        <v>5.5575745354153883</v>
      </c>
      <c r="R91" s="331">
        <v>5.6125005488628288</v>
      </c>
      <c r="S91" s="331">
        <v>5.6267250810243921</v>
      </c>
      <c r="T91" s="331">
        <v>5.6728204012318297</v>
      </c>
      <c r="U91" s="331">
        <v>5.9210326959337696</v>
      </c>
      <c r="V91" s="331">
        <v>3.6421178763586788</v>
      </c>
      <c r="W91" s="331">
        <v>4.0736597624622606</v>
      </c>
      <c r="X91" s="332">
        <v>4.2622476168056185</v>
      </c>
      <c r="Z91" s="253"/>
      <c r="AA91" s="253"/>
      <c r="AB91" s="248"/>
      <c r="AC91" s="248"/>
      <c r="AD91" s="248"/>
      <c r="AE91" s="248"/>
      <c r="AF91" s="248"/>
      <c r="AG91" s="248"/>
      <c r="AH91" s="248"/>
      <c r="AI91" s="248"/>
      <c r="AJ91" s="248"/>
      <c r="AK91" s="248"/>
      <c r="AL91" s="248"/>
      <c r="AM91" s="248"/>
      <c r="AN91" s="248"/>
      <c r="AO91" s="248"/>
      <c r="AP91" s="248"/>
      <c r="AQ91" s="248"/>
      <c r="AR91" s="248"/>
      <c r="AS91" s="248"/>
      <c r="AT91" s="248"/>
      <c r="AU91" s="248"/>
      <c r="AV91" s="248"/>
      <c r="AW91" s="248"/>
      <c r="AX91" s="158"/>
      <c r="AY91" s="158"/>
      <c r="AZ91" s="158"/>
      <c r="BA91" s="158"/>
      <c r="BB91" s="158"/>
      <c r="BC91" s="158"/>
      <c r="BD91" s="158"/>
      <c r="BE91" s="158"/>
      <c r="BF91" s="158"/>
      <c r="BG91" s="158"/>
      <c r="BH91" s="158"/>
      <c r="BI91" s="158"/>
      <c r="BJ91" s="158"/>
      <c r="BK91" s="158"/>
      <c r="BL91" s="158"/>
      <c r="BM91" s="158"/>
      <c r="BN91" s="158"/>
      <c r="BO91" s="158"/>
      <c r="BP91" s="158"/>
      <c r="BQ91" s="158"/>
      <c r="BR91" s="158"/>
      <c r="BS91" s="158"/>
      <c r="BT91" s="158"/>
      <c r="BU91" s="158"/>
      <c r="BV91" s="158"/>
      <c r="BX91" s="258"/>
      <c r="BY91" s="258"/>
      <c r="BZ91" s="258"/>
      <c r="CA91" s="258"/>
      <c r="CB91" s="258"/>
      <c r="CC91" s="258"/>
      <c r="CD91" s="258"/>
      <c r="CE91" s="258"/>
      <c r="CF91" s="258"/>
      <c r="CG91" s="258"/>
      <c r="CH91" s="258"/>
      <c r="CI91" s="258"/>
      <c r="CJ91" s="258"/>
      <c r="CK91" s="258"/>
      <c r="CL91" s="258"/>
      <c r="CM91" s="258"/>
      <c r="CN91" s="258"/>
      <c r="CO91" s="258"/>
      <c r="CP91" s="258"/>
      <c r="CQ91" s="258"/>
      <c r="CR91" s="258"/>
      <c r="CS91" s="258"/>
      <c r="CT91" s="258"/>
      <c r="CU91" s="258"/>
    </row>
    <row r="92" spans="1:99">
      <c r="A92" s="255" t="s">
        <v>142</v>
      </c>
      <c r="B92" s="43" t="s">
        <v>244</v>
      </c>
      <c r="C92" s="331">
        <v>5.7588842774500618E-2</v>
      </c>
      <c r="D92" s="331">
        <v>0.10908257786389999</v>
      </c>
      <c r="E92" s="331">
        <v>0.10438953211472622</v>
      </c>
      <c r="F92" s="331">
        <v>9.6930463194596764E-2</v>
      </c>
      <c r="G92" s="331">
        <v>9.104487691951027E-2</v>
      </c>
      <c r="H92" s="331">
        <v>8.5481712120192732E-2</v>
      </c>
      <c r="I92" s="331">
        <v>8.3082796316650984E-2</v>
      </c>
      <c r="J92" s="331">
        <v>9.7384592591519478E-2</v>
      </c>
      <c r="K92" s="331">
        <v>9.2677974277230804E-2</v>
      </c>
      <c r="L92" s="331">
        <v>9.5851054576079911E-2</v>
      </c>
      <c r="M92" s="331">
        <v>0.188091988285644</v>
      </c>
      <c r="N92" s="331">
        <v>0.33351932949870261</v>
      </c>
      <c r="O92" s="331">
        <v>0.49246570718931082</v>
      </c>
      <c r="P92" s="331">
        <v>0.54279882415115344</v>
      </c>
      <c r="Q92" s="331">
        <v>0.55775418841509006</v>
      </c>
      <c r="R92" s="331">
        <v>0.54106635395931857</v>
      </c>
      <c r="S92" s="331">
        <v>0.56114192055918166</v>
      </c>
      <c r="T92" s="331">
        <v>0.55743006586511301</v>
      </c>
      <c r="U92" s="331">
        <v>0.55855777563631559</v>
      </c>
      <c r="V92" s="331">
        <v>1.1407373650348518E-2</v>
      </c>
      <c r="W92" s="331">
        <v>1.0074105459478915E-2</v>
      </c>
      <c r="X92" s="332">
        <v>1.0528057419227181E-2</v>
      </c>
      <c r="Z92" s="253"/>
      <c r="AA92" s="253"/>
      <c r="AB92" s="248"/>
      <c r="AC92" s="248"/>
      <c r="AD92" s="248"/>
      <c r="AE92" s="248"/>
      <c r="AF92" s="248"/>
      <c r="AG92" s="248"/>
      <c r="AH92" s="248"/>
      <c r="AI92" s="248"/>
      <c r="AJ92" s="248"/>
      <c r="AK92" s="248"/>
      <c r="AL92" s="248"/>
      <c r="AM92" s="248"/>
      <c r="AN92" s="248"/>
      <c r="AO92" s="248"/>
      <c r="AP92" s="248"/>
      <c r="AQ92" s="248"/>
      <c r="AR92" s="248"/>
      <c r="AS92" s="248"/>
      <c r="AT92" s="248"/>
      <c r="AU92" s="248"/>
      <c r="AV92" s="248"/>
      <c r="AW92" s="248"/>
      <c r="AX92" s="158"/>
      <c r="AY92" s="158"/>
      <c r="AZ92" s="158"/>
      <c r="BA92" s="158"/>
      <c r="BB92" s="158"/>
      <c r="BC92" s="158"/>
      <c r="BD92" s="158"/>
      <c r="BE92" s="158"/>
      <c r="BF92" s="158"/>
      <c r="BG92" s="158"/>
      <c r="BH92" s="158"/>
      <c r="BI92" s="158"/>
      <c r="BJ92" s="158"/>
      <c r="BK92" s="158"/>
      <c r="BL92" s="158"/>
      <c r="BM92" s="158"/>
      <c r="BN92" s="158"/>
      <c r="BO92" s="158"/>
      <c r="BP92" s="158"/>
      <c r="BQ92" s="158"/>
      <c r="BR92" s="158"/>
      <c r="BS92" s="158"/>
      <c r="BT92" s="158"/>
      <c r="BU92" s="158"/>
      <c r="BV92" s="158"/>
      <c r="BX92" s="258"/>
      <c r="BY92" s="258"/>
      <c r="BZ92" s="258"/>
      <c r="CA92" s="258"/>
      <c r="CB92" s="258"/>
      <c r="CC92" s="258"/>
      <c r="CD92" s="258"/>
      <c r="CE92" s="258"/>
      <c r="CF92" s="258"/>
      <c r="CG92" s="258"/>
      <c r="CH92" s="258"/>
      <c r="CI92" s="258"/>
      <c r="CJ92" s="258"/>
      <c r="CK92" s="258"/>
      <c r="CL92" s="258"/>
      <c r="CM92" s="258"/>
      <c r="CN92" s="258"/>
      <c r="CO92" s="258"/>
      <c r="CP92" s="258"/>
      <c r="CQ92" s="258"/>
      <c r="CR92" s="258"/>
      <c r="CS92" s="258"/>
      <c r="CT92" s="258"/>
      <c r="CU92" s="258"/>
    </row>
    <row r="93" spans="1:99">
      <c r="A93" s="255" t="s">
        <v>142</v>
      </c>
      <c r="B93" s="43" t="s">
        <v>269</v>
      </c>
      <c r="C93" s="331">
        <v>0</v>
      </c>
      <c r="D93" s="331">
        <v>0</v>
      </c>
      <c r="E93" s="331">
        <v>0</v>
      </c>
      <c r="F93" s="331">
        <v>0</v>
      </c>
      <c r="G93" s="331">
        <v>0</v>
      </c>
      <c r="H93" s="331">
        <v>0</v>
      </c>
      <c r="I93" s="331">
        <v>0</v>
      </c>
      <c r="J93" s="331">
        <v>0</v>
      </c>
      <c r="K93" s="331">
        <v>0</v>
      </c>
      <c r="L93" s="331">
        <v>0</v>
      </c>
      <c r="M93" s="331">
        <v>0</v>
      </c>
      <c r="N93" s="331">
        <v>0</v>
      </c>
      <c r="O93" s="331">
        <v>0</v>
      </c>
      <c r="P93" s="331">
        <v>0</v>
      </c>
      <c r="Q93" s="331">
        <v>0</v>
      </c>
      <c r="R93" s="331">
        <v>0</v>
      </c>
      <c r="S93" s="331">
        <v>4.1230998256707722E-2</v>
      </c>
      <c r="T93" s="331">
        <v>7.6482209749365399E-2</v>
      </c>
      <c r="U93" s="331">
        <v>6.8800939065087566E-2</v>
      </c>
      <c r="V93" s="331">
        <v>7.9486797071545486E-3</v>
      </c>
      <c r="W93" s="331">
        <v>7.8474896308629791E-3</v>
      </c>
      <c r="X93" s="332">
        <v>8.4800833993393249E-3</v>
      </c>
      <c r="Z93" s="253"/>
      <c r="AA93" s="253"/>
      <c r="AB93" s="248"/>
      <c r="AC93" s="248"/>
      <c r="AD93" s="248"/>
      <c r="AE93" s="248"/>
      <c r="AF93" s="248"/>
      <c r="AG93" s="248"/>
      <c r="AH93" s="248"/>
      <c r="AI93" s="248"/>
      <c r="AJ93" s="248"/>
      <c r="AK93" s="248"/>
      <c r="AL93" s="248"/>
      <c r="AM93" s="248"/>
      <c r="AN93" s="248"/>
      <c r="AO93" s="248"/>
      <c r="AP93" s="248"/>
      <c r="AQ93" s="248"/>
      <c r="AR93" s="248"/>
      <c r="AS93" s="248"/>
      <c r="AT93" s="248"/>
      <c r="AU93" s="248"/>
      <c r="AV93" s="248"/>
      <c r="AW93" s="248"/>
      <c r="AX93" s="158"/>
      <c r="AY93" s="250"/>
      <c r="AZ93" s="250"/>
      <c r="BA93" s="250"/>
      <c r="BB93" s="250"/>
      <c r="BC93" s="250"/>
      <c r="BD93" s="250"/>
      <c r="BE93" s="250"/>
      <c r="BF93" s="250"/>
      <c r="BG93" s="250"/>
      <c r="BH93" s="250"/>
      <c r="BI93" s="250"/>
      <c r="BJ93" s="250"/>
      <c r="BK93" s="250"/>
      <c r="BL93" s="250"/>
      <c r="BM93" s="250"/>
      <c r="BN93" s="250"/>
      <c r="BO93" s="250"/>
      <c r="BP93" s="250"/>
      <c r="BQ93" s="250"/>
      <c r="BR93" s="250"/>
      <c r="BS93" s="250"/>
      <c r="BT93" s="250"/>
      <c r="BU93" s="250"/>
      <c r="BV93" s="250"/>
      <c r="BX93" s="258"/>
      <c r="BY93" s="258"/>
      <c r="BZ93" s="258"/>
      <c r="CA93" s="258"/>
      <c r="CB93" s="258"/>
      <c r="CC93" s="258"/>
      <c r="CD93" s="258"/>
      <c r="CE93" s="258"/>
      <c r="CF93" s="258"/>
      <c r="CG93" s="258"/>
      <c r="CH93" s="258"/>
      <c r="CI93" s="258"/>
      <c r="CJ93" s="258"/>
      <c r="CK93" s="258"/>
      <c r="CL93" s="258"/>
      <c r="CM93" s="258"/>
      <c r="CN93" s="258"/>
      <c r="CO93" s="258"/>
      <c r="CP93" s="258"/>
      <c r="CQ93" s="258"/>
      <c r="CR93" s="258"/>
      <c r="CS93" s="258"/>
      <c r="CT93" s="258"/>
      <c r="CU93" s="258"/>
    </row>
    <row r="94" spans="1:99">
      <c r="A94" s="255" t="s">
        <v>142</v>
      </c>
      <c r="B94" s="43" t="s">
        <v>9</v>
      </c>
      <c r="C94" s="331">
        <v>3.1052457917364036</v>
      </c>
      <c r="D94" s="331">
        <v>3.2011857748673953</v>
      </c>
      <c r="E94" s="331">
        <v>3.3565835162288704</v>
      </c>
      <c r="F94" s="331">
        <v>3.5728568148035262</v>
      </c>
      <c r="G94" s="331">
        <v>4.0979858434955103</v>
      </c>
      <c r="H94" s="331">
        <v>4.4882746372199165</v>
      </c>
      <c r="I94" s="331">
        <v>6.2730791794198772</v>
      </c>
      <c r="J94" s="331">
        <v>7.4011164437565906</v>
      </c>
      <c r="K94" s="331">
        <v>7.949780975618209</v>
      </c>
      <c r="L94" s="331">
        <v>8.0380822422565981</v>
      </c>
      <c r="M94" s="331">
        <v>8.3599040158497093</v>
      </c>
      <c r="N94" s="331">
        <v>8.7626090420119027</v>
      </c>
      <c r="O94" s="331">
        <v>8.9346350737959153</v>
      </c>
      <c r="P94" s="331">
        <v>9.025248435900096</v>
      </c>
      <c r="Q94" s="331">
        <v>8.953507406724345</v>
      </c>
      <c r="R94" s="331">
        <v>8.8579777713137453</v>
      </c>
      <c r="S94" s="331">
        <v>8.9459626971042407</v>
      </c>
      <c r="T94" s="331">
        <v>8.9959835480530312</v>
      </c>
      <c r="U94" s="331">
        <v>9.2810670183706829</v>
      </c>
      <c r="V94" s="331">
        <v>6.5998508048395861</v>
      </c>
      <c r="W94" s="331">
        <v>6.836670806517076</v>
      </c>
      <c r="X94" s="332">
        <v>7.4375024056472228</v>
      </c>
      <c r="Z94" s="253"/>
      <c r="AA94" s="253"/>
      <c r="AB94" s="248"/>
      <c r="AC94" s="248"/>
      <c r="AD94" s="248"/>
      <c r="AE94" s="248"/>
      <c r="AF94" s="248"/>
      <c r="AG94" s="248"/>
      <c r="AH94" s="248"/>
      <c r="AI94" s="248"/>
      <c r="AJ94" s="248"/>
      <c r="AK94" s="248"/>
      <c r="AL94" s="248"/>
      <c r="AM94" s="248"/>
      <c r="AN94" s="248"/>
      <c r="AO94" s="248"/>
      <c r="AP94" s="248"/>
      <c r="AQ94" s="248"/>
      <c r="AR94" s="248"/>
      <c r="AS94" s="248"/>
      <c r="AT94" s="248"/>
      <c r="AU94" s="248"/>
      <c r="AV94" s="248"/>
      <c r="AW94" s="248"/>
      <c r="AX94" s="158"/>
      <c r="AY94" s="250"/>
      <c r="AZ94" s="250"/>
      <c r="BA94" s="250"/>
      <c r="BB94" s="250"/>
      <c r="BC94" s="250"/>
      <c r="BD94" s="250"/>
      <c r="BE94" s="250"/>
      <c r="BF94" s="250"/>
      <c r="BG94" s="250"/>
      <c r="BH94" s="250"/>
      <c r="BI94" s="250"/>
      <c r="BJ94" s="250"/>
      <c r="BK94" s="250"/>
      <c r="BL94" s="250"/>
      <c r="BM94" s="250"/>
      <c r="BN94" s="250"/>
      <c r="BO94" s="250"/>
      <c r="BP94" s="250"/>
      <c r="BQ94" s="250"/>
      <c r="BR94" s="250"/>
      <c r="BS94" s="250"/>
      <c r="BT94" s="250"/>
      <c r="BU94" s="250"/>
      <c r="BV94" s="250"/>
      <c r="BX94" s="258"/>
      <c r="BY94" s="258"/>
      <c r="BZ94" s="258"/>
      <c r="CA94" s="258"/>
      <c r="CB94" s="258"/>
      <c r="CC94" s="258"/>
      <c r="CD94" s="258"/>
      <c r="CE94" s="258"/>
      <c r="CF94" s="258"/>
      <c r="CG94" s="258"/>
      <c r="CH94" s="258"/>
      <c r="CI94" s="258"/>
      <c r="CJ94" s="258"/>
      <c r="CK94" s="258"/>
      <c r="CL94" s="258"/>
      <c r="CM94" s="258"/>
      <c r="CN94" s="258"/>
      <c r="CO94" s="258"/>
      <c r="CP94" s="258"/>
      <c r="CQ94" s="258"/>
      <c r="CR94" s="258"/>
      <c r="CS94" s="258"/>
      <c r="CT94" s="258"/>
      <c r="CU94" s="258"/>
    </row>
    <row r="95" spans="1:99">
      <c r="A95" s="255" t="s">
        <v>321</v>
      </c>
      <c r="B95" s="280" t="s">
        <v>57</v>
      </c>
      <c r="C95" s="331" t="s">
        <v>270</v>
      </c>
      <c r="D95" s="331" t="s">
        <v>270</v>
      </c>
      <c r="E95" s="331" t="s">
        <v>270</v>
      </c>
      <c r="F95" s="331" t="s">
        <v>270</v>
      </c>
      <c r="G95" s="331" t="s">
        <v>270</v>
      </c>
      <c r="H95" s="331" t="s">
        <v>270</v>
      </c>
      <c r="I95" s="331">
        <v>6.9868648049776061</v>
      </c>
      <c r="J95" s="331">
        <v>8.0341712670346919</v>
      </c>
      <c r="K95" s="331">
        <v>8.5895048738875914</v>
      </c>
      <c r="L95" s="331">
        <v>8.7238981377650706</v>
      </c>
      <c r="M95" s="331">
        <v>8.8656064330079101</v>
      </c>
      <c r="N95" s="331">
        <v>9.0428217125245229</v>
      </c>
      <c r="O95" s="331">
        <v>9.58646835802627</v>
      </c>
      <c r="P95" s="331">
        <v>9.9075146830153198</v>
      </c>
      <c r="Q95" s="331">
        <v>9.9144746219928166</v>
      </c>
      <c r="R95" s="331">
        <v>9.9177966999501646</v>
      </c>
      <c r="S95" s="331">
        <v>9.9284125108105581</v>
      </c>
      <c r="T95" s="331">
        <v>10.029123247636834</v>
      </c>
      <c r="U95" s="331">
        <v>10.308607899727848</v>
      </c>
      <c r="V95" s="331">
        <v>28.209522840904679</v>
      </c>
      <c r="W95" s="331">
        <v>26.67923769915588</v>
      </c>
      <c r="X95" s="332">
        <v>26.457324515882394</v>
      </c>
      <c r="Z95" s="253"/>
      <c r="AA95" s="253"/>
      <c r="AB95" s="248"/>
      <c r="AC95" s="248"/>
      <c r="AD95" s="248"/>
      <c r="AE95" s="248"/>
      <c r="AF95" s="248"/>
      <c r="AG95" s="248"/>
      <c r="AH95" s="248"/>
      <c r="AI95" s="248"/>
      <c r="AJ95" s="248"/>
      <c r="AK95" s="248"/>
      <c r="AL95" s="248"/>
      <c r="AM95" s="248"/>
      <c r="AN95" s="248"/>
      <c r="AO95" s="248"/>
      <c r="AP95" s="248"/>
      <c r="AQ95" s="248"/>
      <c r="AR95" s="248"/>
      <c r="AS95" s="248"/>
      <c r="AT95" s="248"/>
      <c r="AU95" s="248"/>
      <c r="AV95" s="248"/>
      <c r="AW95" s="248"/>
      <c r="AX95" s="158"/>
      <c r="AY95" s="158"/>
      <c r="AZ95" s="158"/>
      <c r="BA95" s="158"/>
      <c r="BB95" s="158"/>
      <c r="BC95" s="158"/>
      <c r="BD95" s="158"/>
      <c r="BE95" s="158"/>
      <c r="BF95" s="158"/>
      <c r="BG95" s="158"/>
      <c r="BH95" s="158"/>
      <c r="BI95" s="158"/>
      <c r="BJ95" s="158"/>
      <c r="BK95" s="158"/>
      <c r="BL95" s="158"/>
      <c r="BM95" s="158"/>
      <c r="BN95" s="158"/>
      <c r="BO95" s="158"/>
      <c r="BP95" s="158"/>
      <c r="BQ95" s="158"/>
      <c r="BR95" s="158"/>
      <c r="BS95" s="158"/>
      <c r="BT95" s="158"/>
      <c r="BU95" s="158"/>
      <c r="BV95" s="158"/>
      <c r="BX95" s="258"/>
      <c r="BY95" s="258"/>
      <c r="BZ95" s="258"/>
      <c r="CA95" s="258"/>
      <c r="CB95" s="258"/>
      <c r="CC95" s="258"/>
      <c r="CD95" s="258"/>
      <c r="CE95" s="258"/>
      <c r="CF95" s="258"/>
      <c r="CG95" s="258"/>
      <c r="CH95" s="258"/>
      <c r="CI95" s="258"/>
      <c r="CJ95" s="258"/>
      <c r="CK95" s="258"/>
      <c r="CL95" s="258"/>
      <c r="CM95" s="258"/>
      <c r="CN95" s="258"/>
      <c r="CO95" s="258"/>
      <c r="CP95" s="258"/>
      <c r="CQ95" s="258"/>
      <c r="CR95" s="258"/>
      <c r="CS95" s="258"/>
      <c r="CT95" s="258"/>
      <c r="CU95" s="258"/>
    </row>
    <row r="96" spans="1:99">
      <c r="A96" s="255" t="s">
        <v>321</v>
      </c>
      <c r="B96" s="38" t="s">
        <v>52</v>
      </c>
      <c r="C96" s="331">
        <v>5.0368550036013184</v>
      </c>
      <c r="D96" s="331">
        <v>5.1442140212391019</v>
      </c>
      <c r="E96" s="331">
        <v>5.3902762664607167</v>
      </c>
      <c r="F96" s="331">
        <v>5.5929889023553017</v>
      </c>
      <c r="G96" s="331">
        <v>6.2466894951536229</v>
      </c>
      <c r="H96" s="331">
        <v>6.9177429712969065</v>
      </c>
      <c r="I96" s="331">
        <v>7.7020166816566036</v>
      </c>
      <c r="J96" s="331">
        <v>9.0070727355785927</v>
      </c>
      <c r="K96" s="331">
        <v>9.7524379584962357</v>
      </c>
      <c r="L96" s="331">
        <v>9.5588895616444649</v>
      </c>
      <c r="M96" s="331">
        <v>9.647992532841096</v>
      </c>
      <c r="N96" s="331">
        <v>9.6931299782750955</v>
      </c>
      <c r="O96" s="331">
        <v>9.6741470428181007</v>
      </c>
      <c r="P96" s="331">
        <v>9.7900922526342491</v>
      </c>
      <c r="Q96" s="331">
        <v>8.722935975189559</v>
      </c>
      <c r="R96" s="331">
        <v>8.4818186333480234</v>
      </c>
      <c r="S96" s="331">
        <v>8.4896970459186036</v>
      </c>
      <c r="T96" s="331">
        <v>8.8272613409007317</v>
      </c>
      <c r="U96" s="331">
        <v>9.455768282662282</v>
      </c>
      <c r="V96" s="331">
        <v>34.67137858549561</v>
      </c>
      <c r="W96" s="331">
        <v>36.46936056467429</v>
      </c>
      <c r="X96" s="332">
        <v>33.073010700274061</v>
      </c>
      <c r="Z96" s="253"/>
      <c r="AA96" s="253"/>
      <c r="AB96" s="248"/>
      <c r="AC96" s="248"/>
      <c r="AD96" s="248"/>
      <c r="AE96" s="248"/>
      <c r="AF96" s="248"/>
      <c r="AG96" s="248"/>
      <c r="AH96" s="248"/>
      <c r="AI96" s="248"/>
      <c r="AJ96" s="248"/>
      <c r="AK96" s="248"/>
      <c r="AL96" s="248"/>
      <c r="AM96" s="248"/>
      <c r="AN96" s="248"/>
      <c r="AO96" s="248"/>
      <c r="AP96" s="248"/>
      <c r="AQ96" s="248"/>
      <c r="AR96" s="248"/>
      <c r="AS96" s="248"/>
      <c r="AT96" s="248"/>
      <c r="AU96" s="248"/>
      <c r="AV96" s="248"/>
      <c r="AW96" s="248"/>
      <c r="AX96" s="158"/>
      <c r="AY96" s="158"/>
      <c r="AZ96" s="158"/>
      <c r="BA96" s="158"/>
      <c r="BB96" s="158"/>
      <c r="BC96" s="158"/>
      <c r="BD96" s="158"/>
      <c r="BE96" s="158"/>
      <c r="BF96" s="158"/>
      <c r="BG96" s="158"/>
      <c r="BH96" s="158"/>
      <c r="BI96" s="158"/>
      <c r="BJ96" s="158"/>
      <c r="BK96" s="158"/>
      <c r="BL96" s="158"/>
      <c r="BM96" s="158"/>
      <c r="BN96" s="158"/>
      <c r="BO96" s="158"/>
      <c r="BP96" s="158"/>
      <c r="BQ96" s="158"/>
      <c r="BR96" s="158"/>
      <c r="BS96" s="158"/>
      <c r="BT96" s="158"/>
      <c r="BU96" s="158"/>
      <c r="BV96" s="158"/>
      <c r="BX96" s="258"/>
      <c r="BY96" s="258"/>
      <c r="BZ96" s="258"/>
      <c r="CA96" s="258"/>
      <c r="CB96" s="258"/>
      <c r="CC96" s="258"/>
      <c r="CD96" s="258"/>
      <c r="CE96" s="258"/>
      <c r="CF96" s="258"/>
      <c r="CG96" s="258"/>
      <c r="CH96" s="258"/>
      <c r="CI96" s="258"/>
      <c r="CJ96" s="258"/>
      <c r="CK96" s="258"/>
      <c r="CL96" s="258"/>
      <c r="CM96" s="258"/>
      <c r="CN96" s="258"/>
      <c r="CO96" s="258"/>
      <c r="CP96" s="258"/>
      <c r="CQ96" s="258"/>
      <c r="CR96" s="258"/>
      <c r="CS96" s="258"/>
      <c r="CT96" s="258"/>
      <c r="CU96" s="258"/>
    </row>
    <row r="97" spans="1:99">
      <c r="A97" s="255" t="s">
        <v>321</v>
      </c>
      <c r="B97" s="281" t="s">
        <v>128</v>
      </c>
      <c r="C97" s="331">
        <v>2.7125195234498283</v>
      </c>
      <c r="D97" s="331">
        <v>2.8155154399655875</v>
      </c>
      <c r="E97" s="331">
        <v>2.9644188312534707</v>
      </c>
      <c r="F97" s="331">
        <v>3.2273200022261497</v>
      </c>
      <c r="G97" s="331">
        <v>3.6335587061621575</v>
      </c>
      <c r="H97" s="331">
        <v>4.0125049948127245</v>
      </c>
      <c r="I97" s="331">
        <v>4.0678754073610399</v>
      </c>
      <c r="J97" s="331">
        <v>5.0245865338924762</v>
      </c>
      <c r="K97" s="331">
        <v>5.4844201128481069</v>
      </c>
      <c r="L97" s="331">
        <v>5.4894064368785846</v>
      </c>
      <c r="M97" s="331">
        <v>5.3346082337752883</v>
      </c>
      <c r="N97" s="331">
        <v>5.4082071563628764</v>
      </c>
      <c r="O97" s="331">
        <v>5.5287269456394599</v>
      </c>
      <c r="P97" s="331">
        <v>5.6100088134528212</v>
      </c>
      <c r="Q97" s="331">
        <v>5.3736703325388309</v>
      </c>
      <c r="R97" s="331">
        <v>5.1465486053628231</v>
      </c>
      <c r="S97" s="331">
        <v>5.0863192544891822</v>
      </c>
      <c r="T97" s="331">
        <v>5.3359567878755438</v>
      </c>
      <c r="U97" s="331">
        <v>5.6980890138724609</v>
      </c>
      <c r="V97" s="331">
        <v>19.36037700049425</v>
      </c>
      <c r="W97" s="331">
        <v>19.068210097626203</v>
      </c>
      <c r="X97" s="332">
        <v>17.927088257594054</v>
      </c>
      <c r="Z97" s="253"/>
      <c r="AA97" s="253"/>
      <c r="AB97" s="248"/>
      <c r="AC97" s="248"/>
      <c r="AD97" s="248"/>
      <c r="AE97" s="248"/>
      <c r="AF97" s="248"/>
      <c r="AG97" s="248"/>
      <c r="AH97" s="248"/>
      <c r="AI97" s="248"/>
      <c r="AJ97" s="248"/>
      <c r="AK97" s="248"/>
      <c r="AL97" s="248"/>
      <c r="AM97" s="248"/>
      <c r="AN97" s="248"/>
      <c r="AO97" s="248"/>
      <c r="AP97" s="248"/>
      <c r="AQ97" s="248"/>
      <c r="AR97" s="248"/>
      <c r="AS97" s="248"/>
      <c r="AT97" s="248"/>
      <c r="AU97" s="248"/>
      <c r="AV97" s="248"/>
      <c r="AW97" s="248"/>
      <c r="AX97" s="158"/>
      <c r="AY97" s="158"/>
      <c r="AZ97" s="158"/>
      <c r="BA97" s="158"/>
      <c r="BB97" s="158"/>
      <c r="BC97" s="158"/>
      <c r="BD97" s="158"/>
      <c r="BE97" s="158"/>
      <c r="BF97" s="158"/>
      <c r="BG97" s="158"/>
      <c r="BH97" s="158"/>
      <c r="BI97" s="158"/>
      <c r="BJ97" s="158"/>
      <c r="BK97" s="158"/>
      <c r="BL97" s="158"/>
      <c r="BM97" s="158"/>
      <c r="BN97" s="158"/>
      <c r="BO97" s="158"/>
      <c r="BP97" s="158"/>
      <c r="BQ97" s="158"/>
      <c r="BR97" s="158"/>
      <c r="BS97" s="158"/>
      <c r="BT97" s="158"/>
      <c r="BU97" s="158"/>
      <c r="BV97" s="158"/>
      <c r="BX97" s="258"/>
      <c r="BY97" s="258"/>
      <c r="BZ97" s="258"/>
      <c r="CA97" s="258"/>
      <c r="CB97" s="258"/>
      <c r="CC97" s="258"/>
      <c r="CD97" s="258"/>
      <c r="CE97" s="258"/>
      <c r="CF97" s="258"/>
      <c r="CG97" s="258"/>
      <c r="CH97" s="258"/>
      <c r="CI97" s="258"/>
      <c r="CJ97" s="258"/>
      <c r="CK97" s="258"/>
      <c r="CL97" s="258"/>
      <c r="CM97" s="258"/>
      <c r="CN97" s="258"/>
      <c r="CO97" s="258"/>
      <c r="CP97" s="258"/>
      <c r="CQ97" s="258"/>
      <c r="CR97" s="258"/>
      <c r="CS97" s="258"/>
      <c r="CT97" s="258"/>
      <c r="CU97" s="258"/>
    </row>
    <row r="98" spans="1:99">
      <c r="A98" s="255" t="s">
        <v>321</v>
      </c>
      <c r="B98" s="43" t="s">
        <v>244</v>
      </c>
      <c r="C98" s="331">
        <v>3.1912132360413827E-2</v>
      </c>
      <c r="D98" s="331">
        <v>5.8534054585689686E-2</v>
      </c>
      <c r="E98" s="331">
        <v>4.9659678616122353E-2</v>
      </c>
      <c r="F98" s="331">
        <v>4.9146143992006522E-2</v>
      </c>
      <c r="G98" s="331">
        <v>5.2875883625695688E-2</v>
      </c>
      <c r="H98" s="331">
        <v>5.5372201526344804E-2</v>
      </c>
      <c r="I98" s="331">
        <v>4.8373933108521158E-2</v>
      </c>
      <c r="J98" s="331">
        <v>5.0700808151448791E-2</v>
      </c>
      <c r="K98" s="331">
        <v>4.8837107831969977E-2</v>
      </c>
      <c r="L98" s="331">
        <v>4.5518101692119964E-2</v>
      </c>
      <c r="M98" s="331">
        <v>6.9457704911856225E-2</v>
      </c>
      <c r="N98" s="331">
        <v>0.1258969341452654</v>
      </c>
      <c r="O98" s="331">
        <v>0.18542940430823868</v>
      </c>
      <c r="P98" s="331">
        <v>0.19769528524036525</v>
      </c>
      <c r="Q98" s="331">
        <v>0.17530359516828692</v>
      </c>
      <c r="R98" s="331">
        <v>0.17830018844439999</v>
      </c>
      <c r="S98" s="331">
        <v>0.16619782487015958</v>
      </c>
      <c r="T98" s="331">
        <v>0.15919329862789347</v>
      </c>
      <c r="U98" s="331">
        <v>0.16851254359190429</v>
      </c>
      <c r="V98" s="331">
        <v>4.8119912793672349E-3</v>
      </c>
      <c r="W98" s="331">
        <v>4.9167922198335113E-3</v>
      </c>
      <c r="X98" s="332">
        <v>4.7220450911162276E-3</v>
      </c>
      <c r="Z98" s="253"/>
      <c r="AA98" s="253"/>
      <c r="AB98" s="248"/>
      <c r="AC98" s="248"/>
      <c r="AD98" s="248"/>
      <c r="AE98" s="248"/>
      <c r="AF98" s="248"/>
      <c r="AG98" s="248"/>
      <c r="AH98" s="248"/>
      <c r="AI98" s="248"/>
      <c r="AJ98" s="248"/>
      <c r="AK98" s="248"/>
      <c r="AL98" s="248"/>
      <c r="AM98" s="248"/>
      <c r="AN98" s="248"/>
      <c r="AO98" s="248"/>
      <c r="AP98" s="248"/>
      <c r="AQ98" s="248"/>
      <c r="AR98" s="248"/>
      <c r="AS98" s="248"/>
      <c r="AT98" s="248"/>
      <c r="AU98" s="248"/>
      <c r="AV98" s="248"/>
      <c r="AW98" s="248"/>
      <c r="AX98" s="158"/>
      <c r="AY98" s="158"/>
      <c r="AZ98" s="158"/>
      <c r="BA98" s="158"/>
      <c r="BB98" s="158"/>
      <c r="BC98" s="158"/>
      <c r="BD98" s="158"/>
      <c r="BE98" s="158"/>
      <c r="BF98" s="158"/>
      <c r="BG98" s="158"/>
      <c r="BH98" s="158"/>
      <c r="BI98" s="158"/>
      <c r="BJ98" s="158"/>
      <c r="BK98" s="158"/>
      <c r="BL98" s="158"/>
      <c r="BM98" s="158"/>
      <c r="BN98" s="158"/>
      <c r="BO98" s="158"/>
      <c r="BP98" s="158"/>
      <c r="BQ98" s="158"/>
      <c r="BR98" s="158"/>
      <c r="BS98" s="158"/>
      <c r="BT98" s="158"/>
      <c r="BU98" s="158"/>
      <c r="BV98" s="158"/>
      <c r="BX98" s="258"/>
      <c r="BY98" s="258"/>
      <c r="BZ98" s="258"/>
      <c r="CA98" s="258"/>
      <c r="CB98" s="258"/>
      <c r="CC98" s="258"/>
      <c r="CD98" s="258"/>
      <c r="CE98" s="258"/>
      <c r="CF98" s="258"/>
      <c r="CG98" s="258"/>
      <c r="CH98" s="258"/>
      <c r="CI98" s="258"/>
      <c r="CJ98" s="258"/>
      <c r="CK98" s="258"/>
      <c r="CL98" s="258"/>
      <c r="CM98" s="258"/>
      <c r="CN98" s="258"/>
      <c r="CO98" s="258"/>
      <c r="CP98" s="258"/>
      <c r="CQ98" s="258"/>
      <c r="CR98" s="258"/>
      <c r="CS98" s="258"/>
      <c r="CT98" s="258"/>
      <c r="CU98" s="258"/>
    </row>
    <row r="99" spans="1:99">
      <c r="A99" s="255" t="s">
        <v>321</v>
      </c>
      <c r="B99" s="43" t="s">
        <v>269</v>
      </c>
      <c r="C99" s="331">
        <v>0</v>
      </c>
      <c r="D99" s="331">
        <v>0</v>
      </c>
      <c r="E99" s="331">
        <v>0</v>
      </c>
      <c r="F99" s="331">
        <v>0</v>
      </c>
      <c r="G99" s="331">
        <v>0</v>
      </c>
      <c r="H99" s="331">
        <v>0</v>
      </c>
      <c r="I99" s="331">
        <v>0</v>
      </c>
      <c r="J99" s="331">
        <v>0</v>
      </c>
      <c r="K99" s="331">
        <v>0</v>
      </c>
      <c r="L99" s="331">
        <v>0</v>
      </c>
      <c r="M99" s="331">
        <v>0</v>
      </c>
      <c r="N99" s="331">
        <v>0</v>
      </c>
      <c r="O99" s="331">
        <v>0</v>
      </c>
      <c r="P99" s="331">
        <v>0</v>
      </c>
      <c r="Q99" s="331">
        <v>0</v>
      </c>
      <c r="R99" s="331">
        <v>0</v>
      </c>
      <c r="S99" s="331">
        <v>1.3141204234221278E-2</v>
      </c>
      <c r="T99" s="331">
        <v>2.5843597708332697E-2</v>
      </c>
      <c r="U99" s="331">
        <v>2.7567025464532505E-2</v>
      </c>
      <c r="V99" s="331">
        <v>4.5690370403630052E-3</v>
      </c>
      <c r="W99" s="331">
        <v>7.4804732573551967E-3</v>
      </c>
      <c r="X99" s="332">
        <v>1.4209213959543538E-2</v>
      </c>
      <c r="Z99" s="253"/>
      <c r="AA99" s="253"/>
      <c r="AB99" s="248"/>
      <c r="AC99" s="248"/>
      <c r="AD99" s="248"/>
      <c r="AE99" s="248"/>
      <c r="AF99" s="248"/>
      <c r="AG99" s="248"/>
      <c r="AH99" s="248"/>
      <c r="AI99" s="248"/>
      <c r="AJ99" s="248"/>
      <c r="AK99" s="248"/>
      <c r="AL99" s="248"/>
      <c r="AM99" s="248"/>
      <c r="AN99" s="248"/>
      <c r="AO99" s="248"/>
      <c r="AP99" s="248"/>
      <c r="AQ99" s="248"/>
      <c r="AR99" s="248"/>
      <c r="AS99" s="248"/>
      <c r="AT99" s="248"/>
      <c r="AU99" s="248"/>
      <c r="AV99" s="248"/>
      <c r="AW99" s="248"/>
      <c r="AX99" s="158"/>
      <c r="AY99" s="250"/>
      <c r="AZ99" s="250"/>
      <c r="BA99" s="250"/>
      <c r="BB99" s="250"/>
      <c r="BC99" s="250"/>
      <c r="BD99" s="250"/>
      <c r="BE99" s="250"/>
      <c r="BF99" s="250"/>
      <c r="BG99" s="250"/>
      <c r="BH99" s="250"/>
      <c r="BI99" s="250"/>
      <c r="BJ99" s="250"/>
      <c r="BK99" s="250"/>
      <c r="BL99" s="250"/>
      <c r="BM99" s="250"/>
      <c r="BN99" s="250"/>
      <c r="BO99" s="250"/>
      <c r="BP99" s="250"/>
      <c r="BQ99" s="250"/>
      <c r="BR99" s="250"/>
      <c r="BS99" s="250"/>
      <c r="BT99" s="250"/>
      <c r="BU99" s="250"/>
      <c r="BV99" s="250"/>
      <c r="BX99" s="258"/>
      <c r="BY99" s="258"/>
      <c r="BZ99" s="258"/>
      <c r="CA99" s="258"/>
      <c r="CB99" s="258"/>
      <c r="CC99" s="258"/>
      <c r="CD99" s="258"/>
      <c r="CE99" s="258"/>
      <c r="CF99" s="258"/>
      <c r="CG99" s="258"/>
      <c r="CH99" s="258"/>
      <c r="CI99" s="258"/>
      <c r="CJ99" s="258"/>
      <c r="CK99" s="258"/>
      <c r="CL99" s="258"/>
      <c r="CM99" s="258"/>
      <c r="CN99" s="258"/>
      <c r="CO99" s="258"/>
      <c r="CP99" s="258"/>
      <c r="CQ99" s="258"/>
      <c r="CR99" s="258"/>
      <c r="CS99" s="258"/>
      <c r="CT99" s="258"/>
      <c r="CU99" s="258"/>
    </row>
    <row r="100" spans="1:99">
      <c r="A100" s="255" t="s">
        <v>321</v>
      </c>
      <c r="B100" s="43" t="s">
        <v>9</v>
      </c>
      <c r="C100" s="331">
        <v>3.0947101087194651</v>
      </c>
      <c r="D100" s="331">
        <v>3.267440376471872</v>
      </c>
      <c r="E100" s="331">
        <v>3.4416803113411367</v>
      </c>
      <c r="F100" s="331">
        <v>3.7059007922672778</v>
      </c>
      <c r="G100" s="331">
        <v>4.1887580156548445</v>
      </c>
      <c r="H100" s="331">
        <v>4.6472097331662425</v>
      </c>
      <c r="I100" s="331">
        <v>5.901195690442858</v>
      </c>
      <c r="J100" s="331">
        <v>7.0821811580660672</v>
      </c>
      <c r="K100" s="331">
        <v>7.7319711552610171</v>
      </c>
      <c r="L100" s="331">
        <v>7.8582553292159716</v>
      </c>
      <c r="M100" s="331">
        <v>7.8662241533577877</v>
      </c>
      <c r="N100" s="331">
        <v>8.1128215116264766</v>
      </c>
      <c r="O100" s="331">
        <v>8.5686458051669518</v>
      </c>
      <c r="P100" s="331">
        <v>8.84235113759296</v>
      </c>
      <c r="Q100" s="331">
        <v>8.5620035537380854</v>
      </c>
      <c r="R100" s="331">
        <v>8.2171092554657985</v>
      </c>
      <c r="S100" s="331">
        <v>8.1049875739143697</v>
      </c>
      <c r="T100" s="331">
        <v>8.2973792187348536</v>
      </c>
      <c r="U100" s="331">
        <v>8.7797565589887618</v>
      </c>
      <c r="V100" s="331">
        <v>26.406609616982045</v>
      </c>
      <c r="W100" s="331">
        <v>25.796285147357928</v>
      </c>
      <c r="X100" s="332">
        <v>24.678630563592144</v>
      </c>
      <c r="Z100" s="253"/>
      <c r="AA100" s="253"/>
      <c r="AB100" s="248"/>
      <c r="AC100" s="248"/>
      <c r="AD100" s="248"/>
      <c r="AE100" s="248"/>
      <c r="AF100" s="248"/>
      <c r="AG100" s="248"/>
      <c r="AH100" s="248"/>
      <c r="AI100" s="248"/>
      <c r="AJ100" s="248"/>
      <c r="AK100" s="248"/>
      <c r="AL100" s="248"/>
      <c r="AM100" s="248"/>
      <c r="AN100" s="248"/>
      <c r="AO100" s="248"/>
      <c r="AP100" s="248"/>
      <c r="AQ100" s="248"/>
      <c r="AR100" s="248"/>
      <c r="AS100" s="248"/>
      <c r="AT100" s="248"/>
      <c r="AU100" s="248"/>
      <c r="AV100" s="248"/>
      <c r="AW100" s="248"/>
      <c r="AX100" s="158"/>
      <c r="AY100" s="250"/>
      <c r="AZ100" s="250"/>
      <c r="BA100" s="250"/>
      <c r="BB100" s="250"/>
      <c r="BC100" s="250"/>
      <c r="BD100" s="250"/>
      <c r="BE100" s="250"/>
      <c r="BF100" s="250"/>
      <c r="BG100" s="250"/>
      <c r="BH100" s="250"/>
      <c r="BI100" s="250"/>
      <c r="BJ100" s="250"/>
      <c r="BK100" s="250"/>
      <c r="BL100" s="250"/>
      <c r="BM100" s="250"/>
      <c r="BN100" s="250"/>
      <c r="BO100" s="250"/>
      <c r="BP100" s="250"/>
      <c r="BQ100" s="250"/>
      <c r="BR100" s="250"/>
      <c r="BS100" s="250"/>
      <c r="BT100" s="250"/>
      <c r="BU100" s="250"/>
      <c r="BV100" s="250"/>
      <c r="BX100" s="258"/>
      <c r="BY100" s="258"/>
      <c r="BZ100" s="258"/>
      <c r="CA100" s="258"/>
      <c r="CB100" s="258"/>
      <c r="CC100" s="258"/>
      <c r="CD100" s="258"/>
      <c r="CE100" s="258"/>
      <c r="CF100" s="258"/>
      <c r="CG100" s="258"/>
      <c r="CH100" s="258"/>
      <c r="CI100" s="258"/>
      <c r="CJ100" s="258"/>
      <c r="CK100" s="258"/>
      <c r="CL100" s="258"/>
      <c r="CM100" s="258"/>
      <c r="CN100" s="258"/>
      <c r="CO100" s="258"/>
      <c r="CP100" s="258"/>
      <c r="CQ100" s="258"/>
      <c r="CR100" s="258"/>
      <c r="CS100" s="258"/>
      <c r="CT100" s="258"/>
      <c r="CU100" s="258"/>
    </row>
    <row r="101" spans="1:99">
      <c r="A101" s="255" t="s">
        <v>143</v>
      </c>
      <c r="B101" s="280" t="s">
        <v>57</v>
      </c>
      <c r="C101" s="331" t="s">
        <v>270</v>
      </c>
      <c r="D101" s="331" t="s">
        <v>270</v>
      </c>
      <c r="E101" s="331" t="s">
        <v>270</v>
      </c>
      <c r="F101" s="331" t="s">
        <v>270</v>
      </c>
      <c r="G101" s="331" t="s">
        <v>270</v>
      </c>
      <c r="H101" s="331" t="s">
        <v>270</v>
      </c>
      <c r="I101" s="331">
        <v>7.7418137405054077</v>
      </c>
      <c r="J101" s="331">
        <v>8.9771653593612548</v>
      </c>
      <c r="K101" s="331">
        <v>9.7982241919492346</v>
      </c>
      <c r="L101" s="331">
        <v>9.9738912650680085</v>
      </c>
      <c r="M101" s="331">
        <v>9.8360466608146933</v>
      </c>
      <c r="N101" s="331">
        <v>9.7650706398573206</v>
      </c>
      <c r="O101" s="331">
        <v>9.8211482759838997</v>
      </c>
      <c r="P101" s="331">
        <v>9.9318606682802635</v>
      </c>
      <c r="Q101" s="331">
        <v>9.9498395194808555</v>
      </c>
      <c r="R101" s="331">
        <v>9.9445147011608501</v>
      </c>
      <c r="S101" s="331">
        <v>9.9525074935086923</v>
      </c>
      <c r="T101" s="331">
        <v>10.023556102782106</v>
      </c>
      <c r="U101" s="331">
        <v>10.216084850417733</v>
      </c>
      <c r="V101" s="331">
        <v>1.072803098824981</v>
      </c>
      <c r="W101" s="331">
        <v>0.98728268379146655</v>
      </c>
      <c r="X101" s="332">
        <v>1.0574556043737147</v>
      </c>
      <c r="Z101" s="253"/>
      <c r="AA101" s="253"/>
      <c r="AB101" s="248"/>
      <c r="AC101" s="248"/>
      <c r="AD101" s="248"/>
      <c r="AE101" s="248"/>
      <c r="AF101" s="248"/>
      <c r="AG101" s="248"/>
      <c r="AH101" s="248"/>
      <c r="AI101" s="248"/>
      <c r="AJ101" s="248"/>
      <c r="AK101" s="248"/>
      <c r="AL101" s="248"/>
      <c r="AM101" s="248"/>
      <c r="AN101" s="248"/>
      <c r="AO101" s="248"/>
      <c r="AP101" s="248"/>
      <c r="AQ101" s="248"/>
      <c r="AR101" s="248"/>
      <c r="AS101" s="248"/>
      <c r="AT101" s="248"/>
      <c r="AU101" s="248"/>
      <c r="AV101" s="248"/>
      <c r="AW101" s="248"/>
      <c r="AX101" s="158"/>
      <c r="AY101" s="158"/>
      <c r="AZ101" s="158"/>
      <c r="BA101" s="158"/>
      <c r="BB101" s="158"/>
      <c r="BC101" s="158"/>
      <c r="BD101" s="158"/>
      <c r="BE101" s="158"/>
      <c r="BF101" s="158"/>
      <c r="BG101" s="158"/>
      <c r="BH101" s="158"/>
      <c r="BI101" s="158"/>
      <c r="BJ101" s="158"/>
      <c r="BK101" s="158"/>
      <c r="BL101" s="158"/>
      <c r="BM101" s="158"/>
      <c r="BN101" s="158"/>
      <c r="BO101" s="158"/>
      <c r="BP101" s="158"/>
      <c r="BQ101" s="158"/>
      <c r="BR101" s="158"/>
      <c r="BS101" s="158"/>
      <c r="BT101" s="158"/>
      <c r="BU101" s="158"/>
      <c r="BV101" s="158"/>
      <c r="BX101" s="258"/>
      <c r="BY101" s="258"/>
      <c r="BZ101" s="258"/>
      <c r="CA101" s="258"/>
      <c r="CB101" s="258"/>
      <c r="CC101" s="258"/>
      <c r="CD101" s="258"/>
      <c r="CE101" s="258"/>
      <c r="CF101" s="258"/>
      <c r="CG101" s="258"/>
      <c r="CH101" s="258"/>
      <c r="CI101" s="258"/>
      <c r="CJ101" s="258"/>
      <c r="CK101" s="258"/>
      <c r="CL101" s="258"/>
      <c r="CM101" s="258"/>
      <c r="CN101" s="258"/>
      <c r="CO101" s="258"/>
      <c r="CP101" s="258"/>
      <c r="CQ101" s="258"/>
      <c r="CR101" s="258"/>
      <c r="CS101" s="258"/>
      <c r="CT101" s="258"/>
      <c r="CU101" s="258"/>
    </row>
    <row r="102" spans="1:99">
      <c r="A102" s="255" t="s">
        <v>143</v>
      </c>
      <c r="B102" s="38" t="s">
        <v>52</v>
      </c>
      <c r="C102" s="331">
        <v>5.1264431682313187</v>
      </c>
      <c r="D102" s="331">
        <v>5.2669315926844193</v>
      </c>
      <c r="E102" s="331">
        <v>5.4532012703134107</v>
      </c>
      <c r="F102" s="331">
        <v>5.7499157437985833</v>
      </c>
      <c r="G102" s="331">
        <v>6.8166656274089146</v>
      </c>
      <c r="H102" s="331">
        <v>7.7017905330857639</v>
      </c>
      <c r="I102" s="331">
        <v>8.4758577133744541</v>
      </c>
      <c r="J102" s="331">
        <v>9.5922517144905992</v>
      </c>
      <c r="K102" s="331">
        <v>10.11862541875211</v>
      </c>
      <c r="L102" s="331">
        <v>10.115767139629668</v>
      </c>
      <c r="M102" s="331">
        <v>10.097028333673926</v>
      </c>
      <c r="N102" s="331">
        <v>10.084590749499137</v>
      </c>
      <c r="O102" s="331">
        <v>10.102992068899603</v>
      </c>
      <c r="P102" s="331">
        <v>10.290814402828087</v>
      </c>
      <c r="Q102" s="331">
        <v>10.32782011549156</v>
      </c>
      <c r="R102" s="331">
        <v>10.250175985964582</v>
      </c>
      <c r="S102" s="331">
        <v>10.120109428417766</v>
      </c>
      <c r="T102" s="331">
        <v>10.142101588262106</v>
      </c>
      <c r="U102" s="331">
        <v>10.230068390606489</v>
      </c>
      <c r="V102" s="331">
        <v>0.83835542963334186</v>
      </c>
      <c r="W102" s="331">
        <v>0.76170385276977659</v>
      </c>
      <c r="X102" s="332">
        <v>0.80595757990787897</v>
      </c>
      <c r="Z102" s="253"/>
      <c r="AA102" s="253"/>
      <c r="AB102" s="248"/>
      <c r="AC102" s="248"/>
      <c r="AD102" s="248"/>
      <c r="AE102" s="248"/>
      <c r="AF102" s="248"/>
      <c r="AG102" s="248"/>
      <c r="AH102" s="248"/>
      <c r="AI102" s="248"/>
      <c r="AJ102" s="248"/>
      <c r="AK102" s="248"/>
      <c r="AL102" s="248"/>
      <c r="AM102" s="248"/>
      <c r="AN102" s="248"/>
      <c r="AO102" s="248"/>
      <c r="AP102" s="248"/>
      <c r="AQ102" s="248"/>
      <c r="AR102" s="248"/>
      <c r="AS102" s="248"/>
      <c r="AT102" s="248"/>
      <c r="AU102" s="248"/>
      <c r="AV102" s="248"/>
      <c r="AW102" s="248"/>
      <c r="AX102" s="158"/>
      <c r="AY102" s="158"/>
      <c r="AZ102" s="158"/>
      <c r="BA102" s="158"/>
      <c r="BB102" s="158"/>
      <c r="BC102" s="158"/>
      <c r="BD102" s="158"/>
      <c r="BE102" s="158"/>
      <c r="BF102" s="158"/>
      <c r="BG102" s="158"/>
      <c r="BH102" s="158"/>
      <c r="BI102" s="158"/>
      <c r="BJ102" s="158"/>
      <c r="BK102" s="158"/>
      <c r="BL102" s="158"/>
      <c r="BM102" s="158"/>
      <c r="BN102" s="158"/>
      <c r="BO102" s="158"/>
      <c r="BP102" s="158"/>
      <c r="BQ102" s="158"/>
      <c r="BR102" s="158"/>
      <c r="BS102" s="158"/>
      <c r="BT102" s="158"/>
      <c r="BU102" s="158"/>
      <c r="BV102" s="158"/>
      <c r="BX102" s="258"/>
      <c r="BY102" s="258"/>
      <c r="BZ102" s="258"/>
      <c r="CA102" s="258"/>
      <c r="CB102" s="258"/>
      <c r="CC102" s="258"/>
      <c r="CD102" s="258"/>
      <c r="CE102" s="258"/>
      <c r="CF102" s="258"/>
      <c r="CG102" s="258"/>
      <c r="CH102" s="258"/>
      <c r="CI102" s="258"/>
      <c r="CJ102" s="258"/>
      <c r="CK102" s="258"/>
      <c r="CL102" s="258"/>
      <c r="CM102" s="258"/>
      <c r="CN102" s="258"/>
      <c r="CO102" s="258"/>
      <c r="CP102" s="258"/>
      <c r="CQ102" s="258"/>
      <c r="CR102" s="258"/>
      <c r="CS102" s="258"/>
      <c r="CT102" s="258"/>
      <c r="CU102" s="258"/>
    </row>
    <row r="103" spans="1:99">
      <c r="A103" s="255" t="s">
        <v>143</v>
      </c>
      <c r="B103" s="281" t="s">
        <v>128</v>
      </c>
      <c r="C103" s="331">
        <v>2.6695875725214422</v>
      </c>
      <c r="D103" s="331">
        <v>2.7766581697759398</v>
      </c>
      <c r="E103" s="331">
        <v>2.9146592717615345</v>
      </c>
      <c r="F103" s="331">
        <v>3.1863460573764524</v>
      </c>
      <c r="G103" s="331">
        <v>3.860418379874953</v>
      </c>
      <c r="H103" s="331">
        <v>4.2978156410881638</v>
      </c>
      <c r="I103" s="331">
        <v>4.3620159405648362</v>
      </c>
      <c r="J103" s="331">
        <v>5.4069852384836459</v>
      </c>
      <c r="K103" s="331">
        <v>5.7140165121589144</v>
      </c>
      <c r="L103" s="331">
        <v>5.6389086101099917</v>
      </c>
      <c r="M103" s="331">
        <v>5.5600645998781593</v>
      </c>
      <c r="N103" s="331">
        <v>5.5865933331547568</v>
      </c>
      <c r="O103" s="331">
        <v>5.6457505107772921</v>
      </c>
      <c r="P103" s="331">
        <v>5.7226756377563897</v>
      </c>
      <c r="Q103" s="331">
        <v>5.7593772267693453</v>
      </c>
      <c r="R103" s="331">
        <v>5.7609572623214413</v>
      </c>
      <c r="S103" s="331">
        <v>5.718707527392799</v>
      </c>
      <c r="T103" s="331">
        <v>5.7605846417472097</v>
      </c>
      <c r="U103" s="331">
        <v>5.8708014969502971</v>
      </c>
      <c r="V103" s="331">
        <v>0.56160087939599801</v>
      </c>
      <c r="W103" s="331">
        <v>0.55534290210384329</v>
      </c>
      <c r="X103" s="332">
        <v>0.62028183776185708</v>
      </c>
      <c r="Z103" s="253"/>
      <c r="AA103" s="253"/>
      <c r="AB103" s="248"/>
      <c r="AC103" s="248"/>
      <c r="AD103" s="248"/>
      <c r="AE103" s="248"/>
      <c r="AF103" s="248"/>
      <c r="AG103" s="248"/>
      <c r="AH103" s="248"/>
      <c r="AI103" s="248"/>
      <c r="AJ103" s="248"/>
      <c r="AK103" s="248"/>
      <c r="AL103" s="248"/>
      <c r="AM103" s="248"/>
      <c r="AN103" s="248"/>
      <c r="AO103" s="248"/>
      <c r="AP103" s="248"/>
      <c r="AQ103" s="248"/>
      <c r="AR103" s="248"/>
      <c r="AS103" s="248"/>
      <c r="AT103" s="248"/>
      <c r="AU103" s="248"/>
      <c r="AV103" s="248"/>
      <c r="AW103" s="248"/>
      <c r="AX103" s="158"/>
      <c r="AY103" s="158"/>
      <c r="AZ103" s="158"/>
      <c r="BA103" s="158"/>
      <c r="BB103" s="158"/>
      <c r="BC103" s="158"/>
      <c r="BD103" s="158"/>
      <c r="BE103" s="158"/>
      <c r="BF103" s="158"/>
      <c r="BG103" s="158"/>
      <c r="BH103" s="158"/>
      <c r="BI103" s="158"/>
      <c r="BJ103" s="158"/>
      <c r="BK103" s="158"/>
      <c r="BL103" s="158"/>
      <c r="BM103" s="158"/>
      <c r="BN103" s="158"/>
      <c r="BO103" s="158"/>
      <c r="BP103" s="158"/>
      <c r="BQ103" s="158"/>
      <c r="BR103" s="158"/>
      <c r="BS103" s="158"/>
      <c r="BT103" s="158"/>
      <c r="BU103" s="158"/>
      <c r="BV103" s="158"/>
      <c r="BX103" s="258"/>
      <c r="BY103" s="258"/>
      <c r="BZ103" s="258"/>
      <c r="CA103" s="258"/>
      <c r="CB103" s="258"/>
      <c r="CC103" s="258"/>
      <c r="CD103" s="258"/>
      <c r="CE103" s="258"/>
      <c r="CF103" s="258"/>
      <c r="CG103" s="258"/>
      <c r="CH103" s="258"/>
      <c r="CI103" s="258"/>
      <c r="CJ103" s="258"/>
      <c r="CK103" s="258"/>
      <c r="CL103" s="258"/>
      <c r="CM103" s="258"/>
      <c r="CN103" s="258"/>
      <c r="CO103" s="258"/>
      <c r="CP103" s="258"/>
      <c r="CQ103" s="258"/>
      <c r="CR103" s="258"/>
      <c r="CS103" s="258"/>
      <c r="CT103" s="258"/>
      <c r="CU103" s="258"/>
    </row>
    <row r="104" spans="1:99">
      <c r="A104" s="255" t="s">
        <v>143</v>
      </c>
      <c r="B104" s="43" t="s">
        <v>244</v>
      </c>
      <c r="C104" s="331">
        <v>5.1604013247848858E-3</v>
      </c>
      <c r="D104" s="331">
        <v>6.112418236243364E-3</v>
      </c>
      <c r="E104" s="331">
        <v>5.985023663163308E-3</v>
      </c>
      <c r="F104" s="331">
        <v>5.5852394567548255E-3</v>
      </c>
      <c r="G104" s="331">
        <v>5.3065244841260569E-3</v>
      </c>
      <c r="H104" s="331">
        <v>5.4747876135341498E-3</v>
      </c>
      <c r="I104" s="331">
        <v>4.8238310867998249E-3</v>
      </c>
      <c r="J104" s="331">
        <v>4.880675758228474E-3</v>
      </c>
      <c r="K104" s="331">
        <v>4.8956369447412254E-3</v>
      </c>
      <c r="L104" s="331">
        <v>4.4186142731637333E-3</v>
      </c>
      <c r="M104" s="331">
        <v>6.8289528103337273E-3</v>
      </c>
      <c r="N104" s="331">
        <v>1.0317383587614351E-2</v>
      </c>
      <c r="O104" s="331">
        <v>1.2222971549111521E-2</v>
      </c>
      <c r="P104" s="331">
        <v>1.4516338466807289E-2</v>
      </c>
      <c r="Q104" s="331">
        <v>2.3820857329331684E-2</v>
      </c>
      <c r="R104" s="331">
        <v>3.9974985710581883E-2</v>
      </c>
      <c r="S104" s="331">
        <v>4.4427214589641745E-2</v>
      </c>
      <c r="T104" s="331">
        <v>1.9366824376873662E-2</v>
      </c>
      <c r="U104" s="331">
        <v>1.8519895566368353E-2</v>
      </c>
      <c r="V104" s="331">
        <v>0</v>
      </c>
      <c r="W104" s="331">
        <v>0</v>
      </c>
      <c r="X104" s="332">
        <v>0</v>
      </c>
      <c r="Z104" s="253"/>
      <c r="AA104" s="253"/>
      <c r="AB104" s="248"/>
      <c r="AC104" s="248"/>
      <c r="AD104" s="248"/>
      <c r="AE104" s="248"/>
      <c r="AF104" s="248"/>
      <c r="AG104" s="248"/>
      <c r="AH104" s="248"/>
      <c r="AI104" s="248"/>
      <c r="AJ104" s="248"/>
      <c r="AK104" s="248"/>
      <c r="AL104" s="248"/>
      <c r="AM104" s="248"/>
      <c r="AN104" s="248"/>
      <c r="AO104" s="248"/>
      <c r="AP104" s="248"/>
      <c r="AQ104" s="248"/>
      <c r="AR104" s="248"/>
      <c r="AS104" s="248"/>
      <c r="AT104" s="248"/>
      <c r="AU104" s="248"/>
      <c r="AV104" s="248"/>
      <c r="AW104" s="248"/>
      <c r="AX104" s="158"/>
      <c r="AY104" s="158"/>
      <c r="AZ104" s="158"/>
      <c r="BA104" s="158"/>
      <c r="BB104" s="158"/>
      <c r="BC104" s="158"/>
      <c r="BD104" s="158"/>
      <c r="BE104" s="158"/>
      <c r="BF104" s="158"/>
      <c r="BG104" s="158"/>
      <c r="BH104" s="158"/>
      <c r="BI104" s="158"/>
      <c r="BJ104" s="158"/>
      <c r="BK104" s="158"/>
      <c r="BL104" s="158"/>
      <c r="BM104" s="158"/>
      <c r="BN104" s="158"/>
      <c r="BO104" s="158"/>
      <c r="BP104" s="158"/>
      <c r="BQ104" s="158"/>
      <c r="BR104" s="158"/>
      <c r="BS104" s="158"/>
      <c r="BT104" s="158"/>
      <c r="BU104" s="158"/>
      <c r="BV104" s="158"/>
      <c r="BX104" s="258"/>
      <c r="BY104" s="258"/>
      <c r="BZ104" s="258"/>
      <c r="CA104" s="258"/>
      <c r="CB104" s="258"/>
      <c r="CC104" s="258"/>
      <c r="CD104" s="258"/>
      <c r="CE104" s="258"/>
      <c r="CF104" s="258"/>
      <c r="CG104" s="258"/>
      <c r="CH104" s="258"/>
      <c r="CI104" s="258"/>
      <c r="CJ104" s="258"/>
      <c r="CK104" s="258"/>
      <c r="CL104" s="258"/>
      <c r="CM104" s="258"/>
      <c r="CN104" s="258"/>
      <c r="CO104" s="258"/>
      <c r="CP104" s="258"/>
      <c r="CQ104" s="258"/>
      <c r="CR104" s="258"/>
      <c r="CS104" s="258"/>
      <c r="CT104" s="258"/>
      <c r="CU104" s="258"/>
    </row>
    <row r="105" spans="1:99">
      <c r="A105" s="255" t="s">
        <v>143</v>
      </c>
      <c r="B105" s="43" t="s">
        <v>269</v>
      </c>
      <c r="C105" s="331">
        <v>0</v>
      </c>
      <c r="D105" s="331">
        <v>0</v>
      </c>
      <c r="E105" s="331">
        <v>0</v>
      </c>
      <c r="F105" s="331">
        <v>0</v>
      </c>
      <c r="G105" s="331">
        <v>0</v>
      </c>
      <c r="H105" s="331">
        <v>0</v>
      </c>
      <c r="I105" s="331">
        <v>0</v>
      </c>
      <c r="J105" s="331">
        <v>0</v>
      </c>
      <c r="K105" s="331">
        <v>0</v>
      </c>
      <c r="L105" s="331">
        <v>0</v>
      </c>
      <c r="M105" s="331">
        <v>0</v>
      </c>
      <c r="N105" s="331">
        <v>0</v>
      </c>
      <c r="O105" s="331">
        <v>0</v>
      </c>
      <c r="P105" s="331">
        <v>0</v>
      </c>
      <c r="Q105" s="331">
        <v>0</v>
      </c>
      <c r="R105" s="331">
        <v>0</v>
      </c>
      <c r="S105" s="331">
        <v>7.1336716002156474E-3</v>
      </c>
      <c r="T105" s="331">
        <v>1.2631030398007431E-2</v>
      </c>
      <c r="U105" s="331">
        <v>9.7543554289811867E-3</v>
      </c>
      <c r="V105" s="331">
        <v>1.5598258965226915E-3</v>
      </c>
      <c r="W105" s="331">
        <v>1.2799030597736853E-3</v>
      </c>
      <c r="X105" s="332">
        <v>0</v>
      </c>
      <c r="Z105" s="253"/>
      <c r="AA105" s="253"/>
      <c r="AB105" s="248"/>
      <c r="AC105" s="248"/>
      <c r="AD105" s="248"/>
      <c r="AE105" s="248"/>
      <c r="AF105" s="248"/>
      <c r="AG105" s="248"/>
      <c r="AH105" s="248"/>
      <c r="AI105" s="248"/>
      <c r="AJ105" s="248"/>
      <c r="AK105" s="248"/>
      <c r="AL105" s="248"/>
      <c r="AM105" s="248"/>
      <c r="AN105" s="248"/>
      <c r="AO105" s="248"/>
      <c r="AP105" s="248"/>
      <c r="AQ105" s="248"/>
      <c r="AR105" s="248"/>
      <c r="AS105" s="248"/>
      <c r="AT105" s="248"/>
      <c r="AU105" s="248"/>
      <c r="AV105" s="248"/>
      <c r="AW105" s="248"/>
      <c r="AX105" s="158"/>
      <c r="AY105" s="250"/>
      <c r="AZ105" s="250"/>
      <c r="BA105" s="250"/>
      <c r="BB105" s="250"/>
      <c r="BC105" s="250"/>
      <c r="BD105" s="250"/>
      <c r="BE105" s="250"/>
      <c r="BF105" s="250"/>
      <c r="BG105" s="250"/>
      <c r="BH105" s="250"/>
      <c r="BI105" s="250"/>
      <c r="BJ105" s="250"/>
      <c r="BK105" s="250"/>
      <c r="BL105" s="250"/>
      <c r="BM105" s="250"/>
      <c r="BN105" s="250"/>
      <c r="BO105" s="250"/>
      <c r="BP105" s="250"/>
      <c r="BQ105" s="250"/>
      <c r="BR105" s="250"/>
      <c r="BS105" s="250"/>
      <c r="BT105" s="250"/>
      <c r="BU105" s="250"/>
      <c r="BV105" s="250"/>
      <c r="BX105" s="258"/>
      <c r="BY105" s="258"/>
      <c r="BZ105" s="258"/>
      <c r="CA105" s="258"/>
      <c r="CB105" s="258"/>
      <c r="CC105" s="258"/>
      <c r="CD105" s="258"/>
      <c r="CE105" s="258"/>
      <c r="CF105" s="258"/>
      <c r="CG105" s="258"/>
      <c r="CH105" s="258"/>
      <c r="CI105" s="258"/>
      <c r="CJ105" s="258"/>
      <c r="CK105" s="258"/>
      <c r="CL105" s="258"/>
      <c r="CM105" s="258"/>
      <c r="CN105" s="258"/>
      <c r="CO105" s="258"/>
      <c r="CP105" s="258"/>
      <c r="CQ105" s="258"/>
      <c r="CR105" s="258"/>
      <c r="CS105" s="258"/>
      <c r="CT105" s="258"/>
      <c r="CU105" s="258"/>
    </row>
    <row r="106" spans="1:99">
      <c r="A106" s="255" t="s">
        <v>143</v>
      </c>
      <c r="B106" s="43" t="s">
        <v>9</v>
      </c>
      <c r="C106" s="331">
        <v>3.00370543213009</v>
      </c>
      <c r="D106" s="331">
        <v>3.0747723946121814</v>
      </c>
      <c r="E106" s="331">
        <v>3.2263597459089883</v>
      </c>
      <c r="F106" s="331">
        <v>3.5092451974624752</v>
      </c>
      <c r="G106" s="331">
        <v>4.2705681794414749</v>
      </c>
      <c r="H106" s="331">
        <v>4.7551590615248589</v>
      </c>
      <c r="I106" s="331">
        <v>6.516045192702931</v>
      </c>
      <c r="J106" s="331">
        <v>8.0422328065153117</v>
      </c>
      <c r="K106" s="331">
        <v>8.7020018841563811</v>
      </c>
      <c r="L106" s="331">
        <v>8.7912694136896246</v>
      </c>
      <c r="M106" s="331">
        <v>8.684303527568094</v>
      </c>
      <c r="N106" s="331">
        <v>8.5981422053753018</v>
      </c>
      <c r="O106" s="331">
        <v>8.6188971357877353</v>
      </c>
      <c r="P106" s="331">
        <v>8.7368025195246979</v>
      </c>
      <c r="Q106" s="331">
        <v>8.731773044382706</v>
      </c>
      <c r="R106" s="331">
        <v>8.6672934037039333</v>
      </c>
      <c r="S106" s="331">
        <v>8.6270270192476204</v>
      </c>
      <c r="T106" s="331">
        <v>8.7155585255772543</v>
      </c>
      <c r="U106" s="331">
        <v>8.8540237058970739</v>
      </c>
      <c r="V106" s="331">
        <v>0.87411859136356485</v>
      </c>
      <c r="W106" s="331">
        <v>0.80779465471152567</v>
      </c>
      <c r="X106" s="332">
        <v>0.86933796413489928</v>
      </c>
      <c r="Z106" s="253"/>
      <c r="AA106" s="253"/>
      <c r="AB106" s="248"/>
      <c r="AC106" s="248"/>
      <c r="AD106" s="248"/>
      <c r="AE106" s="248"/>
      <c r="AF106" s="248"/>
      <c r="AG106" s="248"/>
      <c r="AH106" s="248"/>
      <c r="AI106" s="248"/>
      <c r="AJ106" s="248"/>
      <c r="AK106" s="248"/>
      <c r="AL106" s="248"/>
      <c r="AM106" s="248"/>
      <c r="AN106" s="248"/>
      <c r="AO106" s="248"/>
      <c r="AP106" s="248"/>
      <c r="AQ106" s="248"/>
      <c r="AR106" s="248"/>
      <c r="AS106" s="248"/>
      <c r="AT106" s="248"/>
      <c r="AU106" s="248"/>
      <c r="AV106" s="248"/>
      <c r="AW106" s="248"/>
      <c r="AX106" s="158"/>
      <c r="AY106" s="250"/>
      <c r="AZ106" s="250"/>
      <c r="BA106" s="250"/>
      <c r="BB106" s="250"/>
      <c r="BC106" s="250"/>
      <c r="BD106" s="250"/>
      <c r="BE106" s="250"/>
      <c r="BF106" s="250"/>
      <c r="BG106" s="250"/>
      <c r="BH106" s="250"/>
      <c r="BI106" s="250"/>
      <c r="BJ106" s="250"/>
      <c r="BK106" s="250"/>
      <c r="BL106" s="250"/>
      <c r="BM106" s="250"/>
      <c r="BN106" s="250"/>
      <c r="BO106" s="250"/>
      <c r="BP106" s="250"/>
      <c r="BQ106" s="250"/>
      <c r="BR106" s="250"/>
      <c r="BS106" s="250"/>
      <c r="BT106" s="250"/>
      <c r="BU106" s="250"/>
      <c r="BV106" s="250"/>
      <c r="BX106" s="258"/>
      <c r="BY106" s="258"/>
      <c r="BZ106" s="258"/>
      <c r="CA106" s="258"/>
      <c r="CB106" s="258"/>
      <c r="CC106" s="258"/>
      <c r="CD106" s="258"/>
      <c r="CE106" s="258"/>
      <c r="CF106" s="258"/>
      <c r="CG106" s="258"/>
      <c r="CH106" s="258"/>
      <c r="CI106" s="258"/>
      <c r="CJ106" s="258"/>
      <c r="CK106" s="258"/>
      <c r="CL106" s="258"/>
      <c r="CM106" s="258"/>
      <c r="CN106" s="258"/>
      <c r="CO106" s="258"/>
      <c r="CP106" s="258"/>
      <c r="CQ106" s="258"/>
      <c r="CR106" s="258"/>
      <c r="CS106" s="258"/>
      <c r="CT106" s="258"/>
      <c r="CU106" s="258"/>
    </row>
    <row r="107" spans="1:99">
      <c r="A107" s="255" t="s">
        <v>144</v>
      </c>
      <c r="B107" s="280" t="s">
        <v>57</v>
      </c>
      <c r="C107" s="331" t="s">
        <v>270</v>
      </c>
      <c r="D107" s="331" t="s">
        <v>270</v>
      </c>
      <c r="E107" s="331" t="s">
        <v>270</v>
      </c>
      <c r="F107" s="331" t="s">
        <v>270</v>
      </c>
      <c r="G107" s="331" t="s">
        <v>270</v>
      </c>
      <c r="H107" s="331" t="s">
        <v>270</v>
      </c>
      <c r="I107" s="331">
        <v>8.1606209170722401</v>
      </c>
      <c r="J107" s="331">
        <v>9.168901850971432</v>
      </c>
      <c r="K107" s="331">
        <v>9.6842388199775318</v>
      </c>
      <c r="L107" s="331">
        <v>9.7146145774246886</v>
      </c>
      <c r="M107" s="331">
        <v>9.5563778370819819</v>
      </c>
      <c r="N107" s="331">
        <v>9.6098728493235477</v>
      </c>
      <c r="O107" s="331">
        <v>9.7491541130164503</v>
      </c>
      <c r="P107" s="331">
        <v>9.8528376780578721</v>
      </c>
      <c r="Q107" s="331">
        <v>9.8775891745905291</v>
      </c>
      <c r="R107" s="331">
        <v>9.8832691783023741</v>
      </c>
      <c r="S107" s="331">
        <v>9.9111319971243201</v>
      </c>
      <c r="T107" s="331">
        <v>9.9938000834898411</v>
      </c>
      <c r="U107" s="331">
        <v>10.188480501656143</v>
      </c>
      <c r="V107" s="331">
        <v>6.4249714386909789</v>
      </c>
      <c r="W107" s="331">
        <v>6.7834868032159381</v>
      </c>
      <c r="X107" s="332">
        <v>7.1953384723808176</v>
      </c>
      <c r="Z107" s="253"/>
      <c r="AA107" s="253"/>
      <c r="AB107" s="248"/>
      <c r="AC107" s="248"/>
      <c r="AD107" s="248"/>
      <c r="AE107" s="248"/>
      <c r="AF107" s="248"/>
      <c r="AG107" s="248"/>
      <c r="AH107" s="248"/>
      <c r="AI107" s="248"/>
      <c r="AJ107" s="248"/>
      <c r="AK107" s="248"/>
      <c r="AL107" s="248"/>
      <c r="AM107" s="248"/>
      <c r="AN107" s="248"/>
      <c r="AO107" s="248"/>
      <c r="AP107" s="248"/>
      <c r="AQ107" s="248"/>
      <c r="AR107" s="248"/>
      <c r="AS107" s="248"/>
      <c r="AT107" s="248"/>
      <c r="AU107" s="248"/>
      <c r="AV107" s="248"/>
      <c r="AW107" s="248"/>
      <c r="AX107" s="158"/>
      <c r="AY107" s="158"/>
      <c r="AZ107" s="158"/>
      <c r="BA107" s="158"/>
      <c r="BB107" s="158"/>
      <c r="BC107" s="158"/>
      <c r="BD107" s="158"/>
      <c r="BE107" s="158"/>
      <c r="BF107" s="158"/>
      <c r="BG107" s="158"/>
      <c r="BH107" s="158"/>
      <c r="BI107" s="158"/>
      <c r="BJ107" s="158"/>
      <c r="BK107" s="158"/>
      <c r="BL107" s="158"/>
      <c r="BM107" s="158"/>
      <c r="BN107" s="158"/>
      <c r="BO107" s="158"/>
      <c r="BP107" s="158"/>
      <c r="BQ107" s="158"/>
      <c r="BR107" s="158"/>
      <c r="BS107" s="158"/>
      <c r="BT107" s="158"/>
      <c r="BU107" s="158"/>
      <c r="BV107" s="158"/>
      <c r="BX107" s="258"/>
      <c r="BY107" s="258"/>
      <c r="BZ107" s="258"/>
      <c r="CA107" s="258"/>
      <c r="CB107" s="258"/>
      <c r="CC107" s="258"/>
      <c r="CD107" s="258"/>
      <c r="CE107" s="258"/>
      <c r="CF107" s="258"/>
      <c r="CG107" s="258"/>
      <c r="CH107" s="258"/>
      <c r="CI107" s="258"/>
      <c r="CJ107" s="258"/>
      <c r="CK107" s="258"/>
      <c r="CL107" s="258"/>
      <c r="CM107" s="258"/>
      <c r="CN107" s="258"/>
      <c r="CO107" s="258"/>
      <c r="CP107" s="258"/>
      <c r="CQ107" s="258"/>
      <c r="CR107" s="258"/>
      <c r="CS107" s="258"/>
      <c r="CT107" s="258"/>
      <c r="CU107" s="258"/>
    </row>
    <row r="108" spans="1:99">
      <c r="A108" s="255" t="s">
        <v>144</v>
      </c>
      <c r="B108" s="38" t="s">
        <v>52</v>
      </c>
      <c r="C108" s="331">
        <v>5.0355380979505568</v>
      </c>
      <c r="D108" s="331">
        <v>5.2018953283094644</v>
      </c>
      <c r="E108" s="331">
        <v>5.4041210847378283</v>
      </c>
      <c r="F108" s="331">
        <v>5.7718118998173855</v>
      </c>
      <c r="G108" s="331">
        <v>6.6690084807184427</v>
      </c>
      <c r="H108" s="331">
        <v>7.6636017247735495</v>
      </c>
      <c r="I108" s="331">
        <v>8.8047865912761392</v>
      </c>
      <c r="J108" s="331">
        <v>9.2863418312721784</v>
      </c>
      <c r="K108" s="331">
        <v>9.7525551786831954</v>
      </c>
      <c r="L108" s="331">
        <v>9.6047592359458296</v>
      </c>
      <c r="M108" s="331">
        <v>9.2008038291982093</v>
      </c>
      <c r="N108" s="331">
        <v>8.6104660387422332</v>
      </c>
      <c r="O108" s="331">
        <v>8.0242455358871947</v>
      </c>
      <c r="P108" s="331">
        <v>7.5452406895580024</v>
      </c>
      <c r="Q108" s="331">
        <v>7.8604047117156437</v>
      </c>
      <c r="R108" s="331">
        <v>9.143580083082167</v>
      </c>
      <c r="S108" s="331">
        <v>9.4083841995538915</v>
      </c>
      <c r="T108" s="331">
        <v>9.5334974729532096</v>
      </c>
      <c r="U108" s="331">
        <v>9.7364119775409748</v>
      </c>
      <c r="V108" s="331">
        <v>7.7774795139950763</v>
      </c>
      <c r="W108" s="331">
        <v>7.1975168106735818</v>
      </c>
      <c r="X108" s="332">
        <v>8.9480577937859138</v>
      </c>
      <c r="Z108" s="253"/>
      <c r="AA108" s="253"/>
      <c r="AB108" s="248"/>
      <c r="AC108" s="248"/>
      <c r="AD108" s="248"/>
      <c r="AE108" s="248"/>
      <c r="AF108" s="248"/>
      <c r="AG108" s="248"/>
      <c r="AH108" s="248"/>
      <c r="AI108" s="248"/>
      <c r="AJ108" s="248"/>
      <c r="AK108" s="248"/>
      <c r="AL108" s="248"/>
      <c r="AM108" s="248"/>
      <c r="AN108" s="248"/>
      <c r="AO108" s="248"/>
      <c r="AP108" s="248"/>
      <c r="AQ108" s="248"/>
      <c r="AR108" s="248"/>
      <c r="AS108" s="248"/>
      <c r="AT108" s="248"/>
      <c r="AU108" s="248"/>
      <c r="AV108" s="248"/>
      <c r="AW108" s="248"/>
      <c r="AX108" s="158"/>
      <c r="AY108" s="158"/>
      <c r="AZ108" s="158"/>
      <c r="BA108" s="158"/>
      <c r="BB108" s="158"/>
      <c r="BC108" s="158"/>
      <c r="BD108" s="158"/>
      <c r="BE108" s="158"/>
      <c r="BF108" s="158"/>
      <c r="BG108" s="158"/>
      <c r="BH108" s="158"/>
      <c r="BI108" s="158"/>
      <c r="BJ108" s="158"/>
      <c r="BK108" s="158"/>
      <c r="BL108" s="158"/>
      <c r="BM108" s="158"/>
      <c r="BN108" s="158"/>
      <c r="BO108" s="158"/>
      <c r="BP108" s="158"/>
      <c r="BQ108" s="158"/>
      <c r="BR108" s="158"/>
      <c r="BS108" s="158"/>
      <c r="BT108" s="158"/>
      <c r="BU108" s="158"/>
      <c r="BV108" s="158"/>
      <c r="BX108" s="258"/>
      <c r="BY108" s="258"/>
      <c r="BZ108" s="258"/>
      <c r="CA108" s="258"/>
      <c r="CB108" s="258"/>
      <c r="CC108" s="258"/>
      <c r="CD108" s="258"/>
      <c r="CE108" s="258"/>
      <c r="CF108" s="258"/>
      <c r="CG108" s="258"/>
      <c r="CH108" s="258"/>
      <c r="CI108" s="258"/>
      <c r="CJ108" s="258"/>
      <c r="CK108" s="258"/>
      <c r="CL108" s="258"/>
      <c r="CM108" s="258"/>
      <c r="CN108" s="258"/>
      <c r="CO108" s="258"/>
      <c r="CP108" s="258"/>
      <c r="CQ108" s="258"/>
      <c r="CR108" s="258"/>
      <c r="CS108" s="258"/>
      <c r="CT108" s="258"/>
      <c r="CU108" s="258"/>
    </row>
    <row r="109" spans="1:99">
      <c r="A109" s="255" t="s">
        <v>144</v>
      </c>
      <c r="B109" s="281" t="s">
        <v>128</v>
      </c>
      <c r="C109" s="331">
        <v>2.5884724579808127</v>
      </c>
      <c r="D109" s="331">
        <v>2.6663369461247921</v>
      </c>
      <c r="E109" s="331">
        <v>2.7715506231894631</v>
      </c>
      <c r="F109" s="331">
        <v>3.0090792143940259</v>
      </c>
      <c r="G109" s="331">
        <v>3.5955901980916849</v>
      </c>
      <c r="H109" s="331">
        <v>4.1295324181361535</v>
      </c>
      <c r="I109" s="331">
        <v>4.5747812825850547</v>
      </c>
      <c r="J109" s="331">
        <v>5.4800336352498107</v>
      </c>
      <c r="K109" s="331">
        <v>5.8641229516346653</v>
      </c>
      <c r="L109" s="331">
        <v>5.7120012172881411</v>
      </c>
      <c r="M109" s="331">
        <v>5.4364267331497915</v>
      </c>
      <c r="N109" s="331">
        <v>5.4126062955981533</v>
      </c>
      <c r="O109" s="331">
        <v>5.3613337853693039</v>
      </c>
      <c r="P109" s="331">
        <v>5.0587889764660749</v>
      </c>
      <c r="Q109" s="331">
        <v>4.9211284336185184</v>
      </c>
      <c r="R109" s="331">
        <v>5.3749967024412975</v>
      </c>
      <c r="S109" s="331">
        <v>5.3930543292001953</v>
      </c>
      <c r="T109" s="331">
        <v>5.501756085333489</v>
      </c>
      <c r="U109" s="331">
        <v>5.6440141005551023</v>
      </c>
      <c r="V109" s="331">
        <v>3.8760433954639861</v>
      </c>
      <c r="W109" s="331">
        <v>3.751410499349459</v>
      </c>
      <c r="X109" s="332">
        <v>4.109346546529685</v>
      </c>
      <c r="Z109" s="253"/>
      <c r="AA109" s="253"/>
      <c r="AB109" s="248"/>
      <c r="AC109" s="248"/>
      <c r="AD109" s="248"/>
      <c r="AE109" s="248"/>
      <c r="AF109" s="248"/>
      <c r="AG109" s="248"/>
      <c r="AH109" s="248"/>
      <c r="AI109" s="248"/>
      <c r="AJ109" s="248"/>
      <c r="AK109" s="248"/>
      <c r="AL109" s="248"/>
      <c r="AM109" s="248"/>
      <c r="AN109" s="248"/>
      <c r="AO109" s="248"/>
      <c r="AP109" s="248"/>
      <c r="AQ109" s="248"/>
      <c r="AR109" s="248"/>
      <c r="AS109" s="248"/>
      <c r="AT109" s="248"/>
      <c r="AU109" s="248"/>
      <c r="AV109" s="248"/>
      <c r="AW109" s="248"/>
      <c r="AX109" s="158"/>
      <c r="AY109" s="158"/>
      <c r="AZ109" s="158"/>
      <c r="BA109" s="158"/>
      <c r="BB109" s="158"/>
      <c r="BC109" s="158"/>
      <c r="BD109" s="158"/>
      <c r="BE109" s="158"/>
      <c r="BF109" s="158"/>
      <c r="BG109" s="158"/>
      <c r="BH109" s="158"/>
      <c r="BI109" s="158"/>
      <c r="BJ109" s="158"/>
      <c r="BK109" s="158"/>
      <c r="BL109" s="158"/>
      <c r="BM109" s="158"/>
      <c r="BN109" s="158"/>
      <c r="BO109" s="158"/>
      <c r="BP109" s="158"/>
      <c r="BQ109" s="158"/>
      <c r="BR109" s="158"/>
      <c r="BS109" s="158"/>
      <c r="BT109" s="158"/>
      <c r="BU109" s="158"/>
      <c r="BV109" s="158"/>
      <c r="BX109" s="258"/>
      <c r="BY109" s="258"/>
      <c r="BZ109" s="258"/>
      <c r="CA109" s="258"/>
      <c r="CB109" s="258"/>
      <c r="CC109" s="258"/>
      <c r="CD109" s="258"/>
      <c r="CE109" s="258"/>
      <c r="CF109" s="258"/>
      <c r="CG109" s="258"/>
      <c r="CH109" s="258"/>
      <c r="CI109" s="258"/>
      <c r="CJ109" s="258"/>
      <c r="CK109" s="258"/>
      <c r="CL109" s="258"/>
      <c r="CM109" s="258"/>
      <c r="CN109" s="258"/>
      <c r="CO109" s="258"/>
      <c r="CP109" s="258"/>
      <c r="CQ109" s="258"/>
      <c r="CR109" s="258"/>
      <c r="CS109" s="258"/>
      <c r="CT109" s="258"/>
      <c r="CU109" s="258"/>
    </row>
    <row r="110" spans="1:99">
      <c r="A110" s="255" t="s">
        <v>144</v>
      </c>
      <c r="B110" s="43" t="s">
        <v>244</v>
      </c>
      <c r="C110" s="331">
        <v>0</v>
      </c>
      <c r="D110" s="331">
        <v>0</v>
      </c>
      <c r="E110" s="331">
        <v>0</v>
      </c>
      <c r="F110" s="331">
        <v>0</v>
      </c>
      <c r="G110" s="331">
        <v>0</v>
      </c>
      <c r="H110" s="331">
        <v>0</v>
      </c>
      <c r="I110" s="331">
        <v>0</v>
      </c>
      <c r="J110" s="331">
        <v>0</v>
      </c>
      <c r="K110" s="331">
        <v>0</v>
      </c>
      <c r="L110" s="331">
        <v>5.8970389064674203E-4</v>
      </c>
      <c r="M110" s="331">
        <v>7.17666406621817E-4</v>
      </c>
      <c r="N110" s="331">
        <v>9.7348905338164385E-4</v>
      </c>
      <c r="O110" s="331">
        <v>1.0859107501159596E-3</v>
      </c>
      <c r="P110" s="331">
        <v>1.6020775023174571E-3</v>
      </c>
      <c r="Q110" s="331">
        <v>3.3778526622977017E-3</v>
      </c>
      <c r="R110" s="331">
        <v>1.4220336931907095E-3</v>
      </c>
      <c r="S110" s="331">
        <v>3.7987928791429391E-3</v>
      </c>
      <c r="T110" s="331">
        <v>1.9872092904359979E-3</v>
      </c>
      <c r="U110" s="331">
        <v>2.0833353088938115E-3</v>
      </c>
      <c r="V110" s="331">
        <v>5.5635978207338427E-2</v>
      </c>
      <c r="W110" s="331">
        <v>5.8074338328222043E-2</v>
      </c>
      <c r="X110" s="332">
        <v>6.3434527419670289E-2</v>
      </c>
      <c r="Z110" s="253"/>
      <c r="AA110" s="253"/>
      <c r="AB110" s="248"/>
      <c r="AC110" s="248"/>
      <c r="AD110" s="248"/>
      <c r="AE110" s="248"/>
      <c r="AF110" s="248"/>
      <c r="AG110" s="248"/>
      <c r="AH110" s="248"/>
      <c r="AI110" s="248"/>
      <c r="AJ110" s="248"/>
      <c r="AK110" s="248"/>
      <c r="AL110" s="248"/>
      <c r="AM110" s="248"/>
      <c r="AN110" s="248"/>
      <c r="AO110" s="248"/>
      <c r="AP110" s="248"/>
      <c r="AQ110" s="248"/>
      <c r="AR110" s="248"/>
      <c r="AS110" s="248"/>
      <c r="AT110" s="248"/>
      <c r="AU110" s="248"/>
      <c r="AV110" s="248"/>
      <c r="AW110" s="248"/>
      <c r="AX110" s="158"/>
      <c r="AY110" s="158"/>
      <c r="AZ110" s="158"/>
      <c r="BA110" s="158"/>
      <c r="BB110" s="158"/>
      <c r="BC110" s="158"/>
      <c r="BD110" s="158"/>
      <c r="BE110" s="158"/>
      <c r="BF110" s="158"/>
      <c r="BG110" s="158"/>
      <c r="BH110" s="158"/>
      <c r="BI110" s="158"/>
      <c r="BJ110" s="158"/>
      <c r="BK110" s="158"/>
      <c r="BL110" s="158"/>
      <c r="BM110" s="158"/>
      <c r="BN110" s="158"/>
      <c r="BO110" s="158"/>
      <c r="BP110" s="158"/>
      <c r="BQ110" s="158"/>
      <c r="BR110" s="158"/>
      <c r="BS110" s="158"/>
      <c r="BT110" s="158"/>
      <c r="BU110" s="158"/>
      <c r="BV110" s="158"/>
      <c r="BX110" s="258"/>
      <c r="BY110" s="258"/>
      <c r="BZ110" s="258"/>
      <c r="CA110" s="258"/>
      <c r="CB110" s="258"/>
      <c r="CC110" s="258"/>
      <c r="CD110" s="258"/>
      <c r="CE110" s="258"/>
      <c r="CF110" s="258"/>
      <c r="CG110" s="258"/>
      <c r="CH110" s="258"/>
      <c r="CI110" s="258"/>
      <c r="CJ110" s="258"/>
      <c r="CK110" s="258"/>
      <c r="CL110" s="258"/>
      <c r="CM110" s="258"/>
      <c r="CN110" s="258"/>
      <c r="CO110" s="258"/>
      <c r="CP110" s="258"/>
      <c r="CQ110" s="258"/>
      <c r="CR110" s="258"/>
      <c r="CS110" s="258"/>
      <c r="CT110" s="258"/>
      <c r="CU110" s="258"/>
    </row>
    <row r="111" spans="1:99">
      <c r="A111" s="255" t="s">
        <v>144</v>
      </c>
      <c r="B111" s="43" t="s">
        <v>269</v>
      </c>
      <c r="C111" s="331">
        <v>0</v>
      </c>
      <c r="D111" s="331">
        <v>0</v>
      </c>
      <c r="E111" s="331">
        <v>0</v>
      </c>
      <c r="F111" s="331">
        <v>0</v>
      </c>
      <c r="G111" s="331">
        <v>0</v>
      </c>
      <c r="H111" s="331">
        <v>0</v>
      </c>
      <c r="I111" s="331">
        <v>0</v>
      </c>
      <c r="J111" s="331">
        <v>0</v>
      </c>
      <c r="K111" s="331">
        <v>0</v>
      </c>
      <c r="L111" s="331">
        <v>0</v>
      </c>
      <c r="M111" s="331">
        <v>0</v>
      </c>
      <c r="N111" s="331">
        <v>0</v>
      </c>
      <c r="O111" s="331">
        <v>0</v>
      </c>
      <c r="P111" s="331">
        <v>0</v>
      </c>
      <c r="Q111" s="331">
        <v>0</v>
      </c>
      <c r="R111" s="331">
        <v>0</v>
      </c>
      <c r="S111" s="331">
        <v>3.1773348980845351E-4</v>
      </c>
      <c r="T111" s="331">
        <v>9.3185323439162846E-4</v>
      </c>
      <c r="U111" s="331">
        <v>1.5726211066475803E-3</v>
      </c>
      <c r="V111" s="331">
        <v>9.7787775914801316E-4</v>
      </c>
      <c r="W111" s="331">
        <v>9.8223407389830134E-4</v>
      </c>
      <c r="X111" s="332">
        <v>8.6056622654832708E-4</v>
      </c>
      <c r="Z111" s="253"/>
      <c r="AA111" s="253"/>
      <c r="AB111" s="248"/>
      <c r="AC111" s="248"/>
      <c r="AD111" s="248"/>
      <c r="AE111" s="248"/>
      <c r="AF111" s="248"/>
      <c r="AG111" s="248"/>
      <c r="AH111" s="248"/>
      <c r="AI111" s="248"/>
      <c r="AJ111" s="248"/>
      <c r="AK111" s="248"/>
      <c r="AL111" s="248"/>
      <c r="AM111" s="248"/>
      <c r="AN111" s="248"/>
      <c r="AO111" s="248"/>
      <c r="AP111" s="248"/>
      <c r="AQ111" s="248"/>
      <c r="AR111" s="248"/>
      <c r="AS111" s="248"/>
      <c r="AT111" s="248"/>
      <c r="AU111" s="248"/>
      <c r="AV111" s="248"/>
      <c r="AW111" s="248"/>
      <c r="AX111" s="158"/>
      <c r="AY111" s="250"/>
      <c r="AZ111" s="250"/>
      <c r="BA111" s="250"/>
      <c r="BB111" s="250"/>
      <c r="BC111" s="250"/>
      <c r="BD111" s="250"/>
      <c r="BE111" s="250"/>
      <c r="BF111" s="250"/>
      <c r="BG111" s="250"/>
      <c r="BH111" s="250"/>
      <c r="BI111" s="250"/>
      <c r="BJ111" s="250"/>
      <c r="BK111" s="250"/>
      <c r="BL111" s="250"/>
      <c r="BM111" s="250"/>
      <c r="BN111" s="250"/>
      <c r="BO111" s="250"/>
      <c r="BP111" s="250"/>
      <c r="BQ111" s="250"/>
      <c r="BR111" s="250"/>
      <c r="BS111" s="250"/>
      <c r="BT111" s="250"/>
      <c r="BU111" s="250"/>
      <c r="BV111" s="250"/>
      <c r="BX111" s="258"/>
      <c r="BY111" s="258"/>
      <c r="BZ111" s="258"/>
      <c r="CA111" s="258"/>
      <c r="CB111" s="258"/>
      <c r="CC111" s="258"/>
      <c r="CD111" s="258"/>
      <c r="CE111" s="258"/>
      <c r="CF111" s="258"/>
      <c r="CG111" s="258"/>
      <c r="CH111" s="258"/>
      <c r="CI111" s="258"/>
      <c r="CJ111" s="258"/>
      <c r="CK111" s="258"/>
      <c r="CL111" s="258"/>
      <c r="CM111" s="258"/>
      <c r="CN111" s="258"/>
      <c r="CO111" s="258"/>
      <c r="CP111" s="258"/>
      <c r="CQ111" s="258"/>
      <c r="CR111" s="258"/>
      <c r="CS111" s="258"/>
      <c r="CT111" s="258"/>
      <c r="CU111" s="258"/>
    </row>
    <row r="112" spans="1:99">
      <c r="A112" s="255" t="s">
        <v>144</v>
      </c>
      <c r="B112" s="43" t="s">
        <v>9</v>
      </c>
      <c r="C112" s="331">
        <v>3.0706283724124823</v>
      </c>
      <c r="D112" s="331">
        <v>3.1436735173438275</v>
      </c>
      <c r="E112" s="331">
        <v>3.2619742225604527</v>
      </c>
      <c r="F112" s="331">
        <v>3.5366731016315902</v>
      </c>
      <c r="G112" s="331">
        <v>4.2258043102753717</v>
      </c>
      <c r="H112" s="331">
        <v>4.8150549612635132</v>
      </c>
      <c r="I112" s="331">
        <v>6.3938036753193535</v>
      </c>
      <c r="J112" s="331">
        <v>7.6539514353302751</v>
      </c>
      <c r="K112" s="331">
        <v>8.1177468756594298</v>
      </c>
      <c r="L112" s="331">
        <v>8.1361129877973202</v>
      </c>
      <c r="M112" s="331">
        <v>7.8953582281988757</v>
      </c>
      <c r="N112" s="331">
        <v>7.8183844935740252</v>
      </c>
      <c r="O112" s="331">
        <v>7.7529710333265438</v>
      </c>
      <c r="P112" s="331">
        <v>7.4216457571455496</v>
      </c>
      <c r="Q112" s="331">
        <v>7.4326613692071541</v>
      </c>
      <c r="R112" s="331">
        <v>7.9642049618892372</v>
      </c>
      <c r="S112" s="331">
        <v>8.0429474735259472</v>
      </c>
      <c r="T112" s="331">
        <v>8.1340677972293189</v>
      </c>
      <c r="U112" s="331">
        <v>8.3274774180849587</v>
      </c>
      <c r="V112" s="331">
        <v>5.8108402299648017</v>
      </c>
      <c r="W112" s="331">
        <v>5.7782668291166059</v>
      </c>
      <c r="X112" s="332">
        <v>6.4621772281141387</v>
      </c>
      <c r="Z112" s="253"/>
      <c r="AA112" s="253"/>
      <c r="AB112" s="248"/>
      <c r="AC112" s="248"/>
      <c r="AD112" s="248"/>
      <c r="AE112" s="248"/>
      <c r="AF112" s="248"/>
      <c r="AG112" s="248"/>
      <c r="AH112" s="248"/>
      <c r="AI112" s="248"/>
      <c r="AJ112" s="248"/>
      <c r="AK112" s="248"/>
      <c r="AL112" s="248"/>
      <c r="AM112" s="248"/>
      <c r="AN112" s="248"/>
      <c r="AO112" s="248"/>
      <c r="AP112" s="248"/>
      <c r="AQ112" s="248"/>
      <c r="AR112" s="248"/>
      <c r="AS112" s="248"/>
      <c r="AT112" s="248"/>
      <c r="AU112" s="248"/>
      <c r="AV112" s="248"/>
      <c r="AW112" s="248"/>
      <c r="AX112" s="158"/>
      <c r="AY112" s="250"/>
      <c r="AZ112" s="250"/>
      <c r="BA112" s="250"/>
      <c r="BB112" s="250"/>
      <c r="BC112" s="250"/>
      <c r="BD112" s="250"/>
      <c r="BE112" s="250"/>
      <c r="BF112" s="250"/>
      <c r="BG112" s="250"/>
      <c r="BH112" s="250"/>
      <c r="BI112" s="250"/>
      <c r="BJ112" s="250"/>
      <c r="BK112" s="250"/>
      <c r="BL112" s="250"/>
      <c r="BM112" s="250"/>
      <c r="BN112" s="250"/>
      <c r="BO112" s="250"/>
      <c r="BP112" s="250"/>
      <c r="BQ112" s="250"/>
      <c r="BR112" s="250"/>
      <c r="BS112" s="250"/>
      <c r="BT112" s="250"/>
      <c r="BU112" s="250"/>
      <c r="BV112" s="250"/>
      <c r="BX112" s="258"/>
      <c r="BY112" s="258"/>
      <c r="BZ112" s="258"/>
      <c r="CA112" s="258"/>
      <c r="CB112" s="258"/>
      <c r="CC112" s="258"/>
      <c r="CD112" s="258"/>
      <c r="CE112" s="258"/>
      <c r="CF112" s="258"/>
      <c r="CG112" s="258"/>
      <c r="CH112" s="258"/>
      <c r="CI112" s="258"/>
      <c r="CJ112" s="258"/>
      <c r="CK112" s="258"/>
      <c r="CL112" s="258"/>
      <c r="CM112" s="258"/>
      <c r="CN112" s="258"/>
      <c r="CO112" s="258"/>
      <c r="CP112" s="258"/>
      <c r="CQ112" s="258"/>
      <c r="CR112" s="258"/>
      <c r="CS112" s="258"/>
      <c r="CT112" s="258"/>
      <c r="CU112" s="258"/>
    </row>
    <row r="113" spans="1:99">
      <c r="A113" s="255" t="s">
        <v>145</v>
      </c>
      <c r="B113" s="280" t="s">
        <v>57</v>
      </c>
      <c r="C113" s="331" t="s">
        <v>270</v>
      </c>
      <c r="D113" s="331" t="s">
        <v>270</v>
      </c>
      <c r="E113" s="331" t="s">
        <v>270</v>
      </c>
      <c r="F113" s="331" t="s">
        <v>270</v>
      </c>
      <c r="G113" s="331" t="s">
        <v>270</v>
      </c>
      <c r="H113" s="331" t="s">
        <v>270</v>
      </c>
      <c r="I113" s="331">
        <v>7.2736470096728949</v>
      </c>
      <c r="J113" s="331">
        <v>8.1701161178375319</v>
      </c>
      <c r="K113" s="331">
        <v>8.8767906079845424</v>
      </c>
      <c r="L113" s="331">
        <v>8.8433740759508108</v>
      </c>
      <c r="M113" s="331">
        <v>8.6057464221428379</v>
      </c>
      <c r="N113" s="331">
        <v>9.3457913497634877</v>
      </c>
      <c r="O113" s="331">
        <v>9.7488449958927603</v>
      </c>
      <c r="P113" s="331">
        <v>9.9000877444979096</v>
      </c>
      <c r="Q113" s="331">
        <v>9.9173325342584988</v>
      </c>
      <c r="R113" s="331">
        <v>9.9994747046516643</v>
      </c>
      <c r="S113" s="331">
        <v>10.025756814517644</v>
      </c>
      <c r="T113" s="331">
        <v>9.9969667251734009</v>
      </c>
      <c r="U113" s="331">
        <v>10.138229214941436</v>
      </c>
      <c r="V113" s="331">
        <v>73.876736728816155</v>
      </c>
      <c r="W113" s="331">
        <v>88.090151881344326</v>
      </c>
      <c r="X113" s="332">
        <v>90.417269706844337</v>
      </c>
      <c r="Z113" s="253"/>
      <c r="AA113" s="253"/>
      <c r="AB113" s="248"/>
      <c r="AC113" s="248"/>
      <c r="AD113" s="248"/>
      <c r="AE113" s="248"/>
      <c r="AF113" s="248"/>
      <c r="AG113" s="248"/>
      <c r="AH113" s="248"/>
      <c r="AI113" s="248"/>
      <c r="AJ113" s="248"/>
      <c r="AK113" s="248"/>
      <c r="AL113" s="248"/>
      <c r="AM113" s="248"/>
      <c r="AN113" s="248"/>
      <c r="AO113" s="248"/>
      <c r="AP113" s="248"/>
      <c r="AQ113" s="248"/>
      <c r="AR113" s="248"/>
      <c r="AS113" s="248"/>
      <c r="AT113" s="248"/>
      <c r="AU113" s="248"/>
      <c r="AV113" s="248"/>
      <c r="AW113" s="248"/>
      <c r="AX113" s="158"/>
      <c r="AY113" s="158"/>
      <c r="AZ113" s="158"/>
      <c r="BA113" s="158"/>
      <c r="BB113" s="158"/>
      <c r="BC113" s="158"/>
      <c r="BD113" s="158"/>
      <c r="BE113" s="158"/>
      <c r="BF113" s="158"/>
      <c r="BG113" s="158"/>
      <c r="BH113" s="158"/>
      <c r="BI113" s="158"/>
      <c r="BJ113" s="158"/>
      <c r="BK113" s="158"/>
      <c r="BL113" s="158"/>
      <c r="BM113" s="158"/>
      <c r="BN113" s="158"/>
      <c r="BO113" s="158"/>
      <c r="BP113" s="158"/>
      <c r="BQ113" s="158"/>
      <c r="BR113" s="158"/>
      <c r="BS113" s="158"/>
      <c r="BT113" s="158"/>
      <c r="BU113" s="158"/>
      <c r="BV113" s="158"/>
      <c r="BX113" s="258"/>
      <c r="BY113" s="258"/>
      <c r="BZ113" s="258"/>
      <c r="CA113" s="258"/>
      <c r="CB113" s="258"/>
      <c r="CC113" s="258"/>
      <c r="CD113" s="258"/>
      <c r="CE113" s="258"/>
      <c r="CF113" s="258"/>
      <c r="CG113" s="258"/>
      <c r="CH113" s="258"/>
      <c r="CI113" s="258"/>
      <c r="CJ113" s="258"/>
      <c r="CK113" s="258"/>
      <c r="CL113" s="258"/>
      <c r="CM113" s="258"/>
      <c r="CN113" s="258"/>
      <c r="CO113" s="258"/>
      <c r="CP113" s="258"/>
      <c r="CQ113" s="258"/>
      <c r="CR113" s="258"/>
      <c r="CS113" s="258"/>
      <c r="CT113" s="258"/>
      <c r="CU113" s="258"/>
    </row>
    <row r="114" spans="1:99">
      <c r="A114" s="255" t="s">
        <v>145</v>
      </c>
      <c r="B114" s="38" t="s">
        <v>52</v>
      </c>
      <c r="C114" s="331">
        <v>5.1636902220940293</v>
      </c>
      <c r="D114" s="331">
        <v>5.1528309338700371</v>
      </c>
      <c r="E114" s="331">
        <v>5.3586741573033674</v>
      </c>
      <c r="F114" s="331">
        <v>5.8182331111343819</v>
      </c>
      <c r="G114" s="331">
        <v>7.0635705230236505</v>
      </c>
      <c r="H114" s="331">
        <v>7.5502472906864995</v>
      </c>
      <c r="I114" s="331">
        <v>8.5220914087014616</v>
      </c>
      <c r="J114" s="331">
        <v>9.077101709613471</v>
      </c>
      <c r="K114" s="331">
        <v>10.121137911209676</v>
      </c>
      <c r="L114" s="331">
        <v>9.9504029073839426</v>
      </c>
      <c r="M114" s="331">
        <v>9.7167232943543578</v>
      </c>
      <c r="N114" s="331">
        <v>9.7258532693823181</v>
      </c>
      <c r="O114" s="331">
        <v>10.100914293231597</v>
      </c>
      <c r="P114" s="331">
        <v>10.317054633425188</v>
      </c>
      <c r="Q114" s="331">
        <v>10.257913227578149</v>
      </c>
      <c r="R114" s="331">
        <v>10.174991573980456</v>
      </c>
      <c r="S114" s="331">
        <v>10.179927798856614</v>
      </c>
      <c r="T114" s="331">
        <v>10.353500448804878</v>
      </c>
      <c r="U114" s="331">
        <v>10.430846050589775</v>
      </c>
      <c r="V114" s="331">
        <v>82.064590873504457</v>
      </c>
      <c r="W114" s="331">
        <v>93.143313588324133</v>
      </c>
      <c r="X114" s="332">
        <v>96.332535115429678</v>
      </c>
      <c r="Z114" s="253"/>
      <c r="AA114" s="253"/>
      <c r="AB114" s="248"/>
      <c r="AC114" s="248"/>
      <c r="AD114" s="248"/>
      <c r="AE114" s="248"/>
      <c r="AF114" s="248"/>
      <c r="AG114" s="248"/>
      <c r="AH114" s="248"/>
      <c r="AI114" s="248"/>
      <c r="AJ114" s="248"/>
      <c r="AK114" s="248"/>
      <c r="AL114" s="248"/>
      <c r="AM114" s="248"/>
      <c r="AN114" s="248"/>
      <c r="AO114" s="248"/>
      <c r="AP114" s="248"/>
      <c r="AQ114" s="248"/>
      <c r="AR114" s="248"/>
      <c r="AS114" s="248"/>
      <c r="AT114" s="248"/>
      <c r="AU114" s="248"/>
      <c r="AV114" s="248"/>
      <c r="AW114" s="248"/>
      <c r="AX114" s="158"/>
      <c r="AY114" s="158"/>
      <c r="AZ114" s="158"/>
      <c r="BA114" s="158"/>
      <c r="BB114" s="158"/>
      <c r="BC114" s="158"/>
      <c r="BD114" s="158"/>
      <c r="BE114" s="158"/>
      <c r="BF114" s="158"/>
      <c r="BG114" s="158"/>
      <c r="BH114" s="158"/>
      <c r="BI114" s="158"/>
      <c r="BJ114" s="158"/>
      <c r="BK114" s="158"/>
      <c r="BL114" s="158"/>
      <c r="BM114" s="158"/>
      <c r="BN114" s="158"/>
      <c r="BO114" s="158"/>
      <c r="BP114" s="158"/>
      <c r="BQ114" s="158"/>
      <c r="BR114" s="158"/>
      <c r="BS114" s="158"/>
      <c r="BT114" s="158"/>
      <c r="BU114" s="158"/>
      <c r="BV114" s="158"/>
      <c r="BX114" s="258"/>
      <c r="BY114" s="258"/>
      <c r="BZ114" s="258"/>
      <c r="CA114" s="258"/>
      <c r="CB114" s="258"/>
      <c r="CC114" s="258"/>
      <c r="CD114" s="258"/>
      <c r="CE114" s="258"/>
      <c r="CF114" s="258"/>
      <c r="CG114" s="258"/>
      <c r="CH114" s="258"/>
      <c r="CI114" s="258"/>
      <c r="CJ114" s="258"/>
      <c r="CK114" s="258"/>
      <c r="CL114" s="258"/>
      <c r="CM114" s="258"/>
      <c r="CN114" s="258"/>
      <c r="CO114" s="258"/>
      <c r="CP114" s="258"/>
      <c r="CQ114" s="258"/>
      <c r="CR114" s="258"/>
      <c r="CS114" s="258"/>
      <c r="CT114" s="258"/>
      <c r="CU114" s="258"/>
    </row>
    <row r="115" spans="1:99">
      <c r="A115" s="255" t="s">
        <v>145</v>
      </c>
      <c r="B115" s="281" t="s">
        <v>128</v>
      </c>
      <c r="C115" s="331">
        <v>2.7436384661564617</v>
      </c>
      <c r="D115" s="331">
        <v>2.8067148955234797</v>
      </c>
      <c r="E115" s="331">
        <v>2.9287440253244492</v>
      </c>
      <c r="F115" s="331">
        <v>3.2081480036643355</v>
      </c>
      <c r="G115" s="331">
        <v>3.9608796056602618</v>
      </c>
      <c r="H115" s="331">
        <v>4.3419657684963964</v>
      </c>
      <c r="I115" s="331">
        <v>4.4544279897498775</v>
      </c>
      <c r="J115" s="331">
        <v>5.2065580529891733</v>
      </c>
      <c r="K115" s="331">
        <v>5.5865554656474163</v>
      </c>
      <c r="L115" s="331">
        <v>5.5400881768108121</v>
      </c>
      <c r="M115" s="331">
        <v>5.4158380594955418</v>
      </c>
      <c r="N115" s="331">
        <v>5.4508720069206822</v>
      </c>
      <c r="O115" s="331">
        <v>5.6573041482691568</v>
      </c>
      <c r="P115" s="331">
        <v>5.7391491919497657</v>
      </c>
      <c r="Q115" s="331">
        <v>5.7650713600182115</v>
      </c>
      <c r="R115" s="331">
        <v>5.7821781590622283</v>
      </c>
      <c r="S115" s="331">
        <v>5.7730625176246599</v>
      </c>
      <c r="T115" s="331">
        <v>5.8030948307466694</v>
      </c>
      <c r="U115" s="331">
        <v>5.8956724557449816</v>
      </c>
      <c r="V115" s="331">
        <v>46.8938850683396</v>
      </c>
      <c r="W115" s="331">
        <v>51.439755085440908</v>
      </c>
      <c r="X115" s="332">
        <v>52.432866653042431</v>
      </c>
      <c r="Z115" s="253"/>
      <c r="AA115" s="253"/>
      <c r="AB115" s="248"/>
      <c r="AC115" s="248"/>
      <c r="AD115" s="248"/>
      <c r="AE115" s="248"/>
      <c r="AF115" s="248"/>
      <c r="AG115" s="248"/>
      <c r="AH115" s="248"/>
      <c r="AI115" s="248"/>
      <c r="AJ115" s="248"/>
      <c r="AK115" s="248"/>
      <c r="AL115" s="248"/>
      <c r="AM115" s="248"/>
      <c r="AN115" s="248"/>
      <c r="AO115" s="248"/>
      <c r="AP115" s="248"/>
      <c r="AQ115" s="248"/>
      <c r="AR115" s="248"/>
      <c r="AS115" s="248"/>
      <c r="AT115" s="248"/>
      <c r="AU115" s="248"/>
      <c r="AV115" s="248"/>
      <c r="AW115" s="248"/>
      <c r="AX115" s="158"/>
      <c r="AY115" s="158"/>
      <c r="AZ115" s="158"/>
      <c r="BA115" s="158"/>
      <c r="BB115" s="158"/>
      <c r="BC115" s="158"/>
      <c r="BD115" s="158"/>
      <c r="BE115" s="158"/>
      <c r="BF115" s="158"/>
      <c r="BG115" s="158"/>
      <c r="BH115" s="158"/>
      <c r="BI115" s="158"/>
      <c r="BJ115" s="158"/>
      <c r="BK115" s="158"/>
      <c r="BL115" s="158"/>
      <c r="BM115" s="158"/>
      <c r="BN115" s="158"/>
      <c r="BO115" s="158"/>
      <c r="BP115" s="158"/>
      <c r="BQ115" s="158"/>
      <c r="BR115" s="158"/>
      <c r="BS115" s="158"/>
      <c r="BT115" s="158"/>
      <c r="BU115" s="158"/>
      <c r="BV115" s="158"/>
      <c r="BX115" s="258"/>
      <c r="BY115" s="258"/>
      <c r="BZ115" s="258"/>
      <c r="CA115" s="258"/>
      <c r="CB115" s="258"/>
      <c r="CC115" s="258"/>
      <c r="CD115" s="258"/>
      <c r="CE115" s="258"/>
      <c r="CF115" s="258"/>
      <c r="CG115" s="258"/>
      <c r="CH115" s="258"/>
      <c r="CI115" s="258"/>
      <c r="CJ115" s="258"/>
      <c r="CK115" s="258"/>
      <c r="CL115" s="258"/>
      <c r="CM115" s="258"/>
      <c r="CN115" s="258"/>
      <c r="CO115" s="258"/>
      <c r="CP115" s="258"/>
      <c r="CQ115" s="258"/>
      <c r="CR115" s="258"/>
      <c r="CS115" s="258"/>
      <c r="CT115" s="258"/>
      <c r="CU115" s="258"/>
    </row>
    <row r="116" spans="1:99">
      <c r="A116" s="255" t="s">
        <v>145</v>
      </c>
      <c r="B116" s="43" t="s">
        <v>244</v>
      </c>
      <c r="C116" s="331">
        <v>1.9410186935661097E-2</v>
      </c>
      <c r="D116" s="331">
        <v>1.6706886566093933E-2</v>
      </c>
      <c r="E116" s="331">
        <v>0</v>
      </c>
      <c r="F116" s="331">
        <v>0</v>
      </c>
      <c r="G116" s="331">
        <v>3.9724320848738151E-3</v>
      </c>
      <c r="H116" s="331">
        <v>9.9554309684185029E-3</v>
      </c>
      <c r="I116" s="331">
        <v>4.1982163890291104E-3</v>
      </c>
      <c r="J116" s="331">
        <v>0</v>
      </c>
      <c r="K116" s="331">
        <v>0</v>
      </c>
      <c r="L116" s="331">
        <v>0</v>
      </c>
      <c r="M116" s="331">
        <v>0</v>
      </c>
      <c r="N116" s="331">
        <v>0</v>
      </c>
      <c r="O116" s="331">
        <v>0</v>
      </c>
      <c r="P116" s="331">
        <v>0</v>
      </c>
      <c r="Q116" s="331">
        <v>0</v>
      </c>
      <c r="R116" s="331">
        <v>0</v>
      </c>
      <c r="S116" s="331">
        <v>0</v>
      </c>
      <c r="T116" s="331">
        <v>0</v>
      </c>
      <c r="U116" s="331">
        <v>0</v>
      </c>
      <c r="V116" s="331">
        <v>0.66366514544925348</v>
      </c>
      <c r="W116" s="331">
        <v>0.78817150391483404</v>
      </c>
      <c r="X116" s="332">
        <v>0.79141219513303207</v>
      </c>
      <c r="Z116" s="253"/>
      <c r="AA116" s="253"/>
      <c r="AB116" s="248"/>
      <c r="AC116" s="248"/>
      <c r="AD116" s="248"/>
      <c r="AE116" s="248"/>
      <c r="AF116" s="248"/>
      <c r="AG116" s="248"/>
      <c r="AH116" s="248"/>
      <c r="AI116" s="248"/>
      <c r="AJ116" s="248"/>
      <c r="AK116" s="248"/>
      <c r="AL116" s="248"/>
      <c r="AM116" s="248"/>
      <c r="AN116" s="248"/>
      <c r="AO116" s="248"/>
      <c r="AP116" s="248"/>
      <c r="AQ116" s="248"/>
      <c r="AR116" s="248"/>
      <c r="AS116" s="248"/>
      <c r="AT116" s="248"/>
      <c r="AU116" s="248"/>
      <c r="AV116" s="248"/>
      <c r="AW116" s="248"/>
      <c r="AX116" s="158"/>
      <c r="AY116" s="158"/>
      <c r="AZ116" s="158"/>
      <c r="BA116" s="158"/>
      <c r="BB116" s="158"/>
      <c r="BC116" s="158"/>
      <c r="BD116" s="158"/>
      <c r="BE116" s="158"/>
      <c r="BF116" s="158"/>
      <c r="BG116" s="158"/>
      <c r="BH116" s="158"/>
      <c r="BI116" s="158"/>
      <c r="BJ116" s="158"/>
      <c r="BK116" s="158"/>
      <c r="BL116" s="158"/>
      <c r="BM116" s="158"/>
      <c r="BN116" s="158"/>
      <c r="BO116" s="158"/>
      <c r="BP116" s="158"/>
      <c r="BQ116" s="158"/>
      <c r="BR116" s="158"/>
      <c r="BS116" s="158"/>
      <c r="BT116" s="158"/>
      <c r="BU116" s="158"/>
      <c r="BV116" s="158"/>
      <c r="BX116" s="258"/>
      <c r="BY116" s="258"/>
      <c r="BZ116" s="258"/>
      <c r="CA116" s="258"/>
      <c r="CB116" s="258"/>
      <c r="CC116" s="258"/>
      <c r="CD116" s="258"/>
      <c r="CE116" s="258"/>
      <c r="CF116" s="258"/>
      <c r="CG116" s="258"/>
      <c r="CH116" s="258"/>
      <c r="CI116" s="258"/>
      <c r="CJ116" s="258"/>
      <c r="CK116" s="258"/>
      <c r="CL116" s="258"/>
      <c r="CM116" s="258"/>
      <c r="CN116" s="258"/>
      <c r="CO116" s="258"/>
      <c r="CP116" s="258"/>
      <c r="CQ116" s="258"/>
      <c r="CR116" s="258"/>
      <c r="CS116" s="258"/>
      <c r="CT116" s="258"/>
      <c r="CU116" s="258"/>
    </row>
    <row r="117" spans="1:99">
      <c r="A117" s="255" t="s">
        <v>145</v>
      </c>
      <c r="B117" s="43" t="s">
        <v>269</v>
      </c>
      <c r="C117" s="331">
        <v>0</v>
      </c>
      <c r="D117" s="331">
        <v>0</v>
      </c>
      <c r="E117" s="331">
        <v>0</v>
      </c>
      <c r="F117" s="331">
        <v>0</v>
      </c>
      <c r="G117" s="331">
        <v>0</v>
      </c>
      <c r="H117" s="331">
        <v>0</v>
      </c>
      <c r="I117" s="331">
        <v>0</v>
      </c>
      <c r="J117" s="331">
        <v>0</v>
      </c>
      <c r="K117" s="331">
        <v>0</v>
      </c>
      <c r="L117" s="331">
        <v>0</v>
      </c>
      <c r="M117" s="331">
        <v>0</v>
      </c>
      <c r="N117" s="331">
        <v>0</v>
      </c>
      <c r="O117" s="331">
        <v>0</v>
      </c>
      <c r="P117" s="331">
        <v>0</v>
      </c>
      <c r="Q117" s="331">
        <v>0</v>
      </c>
      <c r="R117" s="331">
        <v>0</v>
      </c>
      <c r="S117" s="331">
        <v>6.6401858652476962E-3</v>
      </c>
      <c r="T117" s="331">
        <v>8.9066021758702121E-3</v>
      </c>
      <c r="U117" s="331">
        <v>4.9967720660080844E-3</v>
      </c>
      <c r="V117" s="331">
        <v>0.19745992388421174</v>
      </c>
      <c r="W117" s="331">
        <v>0.24064001070723845</v>
      </c>
      <c r="X117" s="332">
        <v>0.2783932498629193</v>
      </c>
      <c r="Z117" s="253"/>
      <c r="AA117" s="253"/>
      <c r="AB117" s="248"/>
      <c r="AC117" s="248"/>
      <c r="AD117" s="248"/>
      <c r="AE117" s="248"/>
      <c r="AF117" s="248"/>
      <c r="AG117" s="248"/>
      <c r="AH117" s="248"/>
      <c r="AI117" s="248"/>
      <c r="AJ117" s="248"/>
      <c r="AK117" s="248"/>
      <c r="AL117" s="248"/>
      <c r="AM117" s="248"/>
      <c r="AN117" s="248"/>
      <c r="AO117" s="248"/>
      <c r="AP117" s="248"/>
      <c r="AQ117" s="248"/>
      <c r="AR117" s="248"/>
      <c r="AS117" s="248"/>
      <c r="AT117" s="248"/>
      <c r="AU117" s="248"/>
      <c r="AV117" s="248"/>
      <c r="AW117" s="248"/>
      <c r="AX117" s="158"/>
      <c r="AY117" s="250"/>
      <c r="AZ117" s="250"/>
      <c r="BA117" s="250"/>
      <c r="BB117" s="250"/>
      <c r="BC117" s="250"/>
      <c r="BD117" s="250"/>
      <c r="BE117" s="250"/>
      <c r="BF117" s="250"/>
      <c r="BG117" s="250"/>
      <c r="BH117" s="250"/>
      <c r="BI117" s="250"/>
      <c r="BJ117" s="250"/>
      <c r="BK117" s="250"/>
      <c r="BL117" s="250"/>
      <c r="BM117" s="250"/>
      <c r="BN117" s="250"/>
      <c r="BO117" s="250"/>
      <c r="BP117" s="250"/>
      <c r="BQ117" s="250"/>
      <c r="BR117" s="250"/>
      <c r="BS117" s="250"/>
      <c r="BT117" s="250"/>
      <c r="BU117" s="250"/>
      <c r="BV117" s="250"/>
      <c r="BX117" s="258"/>
      <c r="BY117" s="258"/>
      <c r="BZ117" s="258"/>
      <c r="CA117" s="258"/>
      <c r="CB117" s="258"/>
      <c r="CC117" s="258"/>
      <c r="CD117" s="258"/>
      <c r="CE117" s="258"/>
      <c r="CF117" s="258"/>
      <c r="CG117" s="258"/>
      <c r="CH117" s="258"/>
      <c r="CI117" s="258"/>
      <c r="CJ117" s="258"/>
      <c r="CK117" s="258"/>
      <c r="CL117" s="258"/>
      <c r="CM117" s="258"/>
      <c r="CN117" s="258"/>
      <c r="CO117" s="258"/>
      <c r="CP117" s="258"/>
      <c r="CQ117" s="258"/>
      <c r="CR117" s="258"/>
      <c r="CS117" s="258"/>
      <c r="CT117" s="258"/>
      <c r="CU117" s="258"/>
    </row>
    <row r="118" spans="1:99">
      <c r="A118" s="255" t="s">
        <v>145</v>
      </c>
      <c r="B118" s="43" t="s">
        <v>9</v>
      </c>
      <c r="C118" s="331">
        <v>3.0493666361060092</v>
      </c>
      <c r="D118" s="331">
        <v>3.1556302343326244</v>
      </c>
      <c r="E118" s="331">
        <v>3.2858907685950349</v>
      </c>
      <c r="F118" s="331">
        <v>3.5353013689941126</v>
      </c>
      <c r="G118" s="331">
        <v>4.3782906314930905</v>
      </c>
      <c r="H118" s="331">
        <v>4.7614376593751793</v>
      </c>
      <c r="I118" s="331">
        <v>6.3054564106612263</v>
      </c>
      <c r="J118" s="331">
        <v>7.1025997490806176</v>
      </c>
      <c r="K118" s="331">
        <v>8.0929009820947417</v>
      </c>
      <c r="L118" s="331">
        <v>7.931112386606495</v>
      </c>
      <c r="M118" s="331">
        <v>8.018695409823108</v>
      </c>
      <c r="N118" s="331">
        <v>8.351313088029146</v>
      </c>
      <c r="O118" s="331">
        <v>8.7622472862051204</v>
      </c>
      <c r="P118" s="331">
        <v>8.7953346456809331</v>
      </c>
      <c r="Q118" s="331">
        <v>8.7672735592832556</v>
      </c>
      <c r="R118" s="331">
        <v>8.542757796055497</v>
      </c>
      <c r="S118" s="331">
        <v>8.7569740582578905</v>
      </c>
      <c r="T118" s="331">
        <v>8.8332232755367617</v>
      </c>
      <c r="U118" s="331">
        <v>8.9022821318939158</v>
      </c>
      <c r="V118" s="331">
        <v>67.578583410904443</v>
      </c>
      <c r="W118" s="331">
        <v>77.196004901455424</v>
      </c>
      <c r="X118" s="332">
        <v>79.375479148180972</v>
      </c>
      <c r="Z118" s="253"/>
      <c r="AA118" s="253"/>
      <c r="AB118" s="248"/>
      <c r="AC118" s="248"/>
      <c r="AD118" s="248"/>
      <c r="AE118" s="248"/>
      <c r="AF118" s="248"/>
      <c r="AG118" s="248"/>
      <c r="AH118" s="248"/>
      <c r="AI118" s="248"/>
      <c r="AJ118" s="248"/>
      <c r="AK118" s="248"/>
      <c r="AL118" s="248"/>
      <c r="AM118" s="248"/>
      <c r="AN118" s="248"/>
      <c r="AO118" s="248"/>
      <c r="AP118" s="248"/>
      <c r="AQ118" s="248"/>
      <c r="AR118" s="248"/>
      <c r="AS118" s="248"/>
      <c r="AT118" s="248"/>
      <c r="AU118" s="248"/>
      <c r="AV118" s="248"/>
      <c r="AW118" s="248"/>
      <c r="AX118" s="158"/>
      <c r="AY118" s="250"/>
      <c r="AZ118" s="250"/>
      <c r="BA118" s="250"/>
      <c r="BB118" s="250"/>
      <c r="BC118" s="250"/>
      <c r="BD118" s="250"/>
      <c r="BE118" s="250"/>
      <c r="BF118" s="250"/>
      <c r="BG118" s="250"/>
      <c r="BH118" s="250"/>
      <c r="BI118" s="250"/>
      <c r="BJ118" s="250"/>
      <c r="BK118" s="250"/>
      <c r="BL118" s="250"/>
      <c r="BM118" s="250"/>
      <c r="BN118" s="250"/>
      <c r="BO118" s="250"/>
      <c r="BP118" s="250"/>
      <c r="BQ118" s="250"/>
      <c r="BR118" s="250"/>
      <c r="BS118" s="250"/>
      <c r="BT118" s="250"/>
      <c r="BU118" s="250"/>
      <c r="BV118" s="250"/>
      <c r="BX118" s="258"/>
      <c r="BY118" s="258"/>
      <c r="BZ118" s="258"/>
      <c r="CA118" s="258"/>
      <c r="CB118" s="258"/>
      <c r="CC118" s="258"/>
      <c r="CD118" s="258"/>
      <c r="CE118" s="258"/>
      <c r="CF118" s="258"/>
      <c r="CG118" s="258"/>
      <c r="CH118" s="258"/>
      <c r="CI118" s="258"/>
      <c r="CJ118" s="258"/>
      <c r="CK118" s="258"/>
      <c r="CL118" s="258"/>
      <c r="CM118" s="258"/>
      <c r="CN118" s="258"/>
      <c r="CO118" s="258"/>
      <c r="CP118" s="258"/>
      <c r="CQ118" s="258"/>
      <c r="CR118" s="258"/>
      <c r="CS118" s="258"/>
      <c r="CT118" s="258"/>
      <c r="CU118" s="258"/>
    </row>
    <row r="119" spans="1:99">
      <c r="A119" s="255" t="s">
        <v>324</v>
      </c>
      <c r="B119" s="280" t="s">
        <v>57</v>
      </c>
      <c r="C119" s="331" t="s">
        <v>270</v>
      </c>
      <c r="D119" s="331" t="s">
        <v>270</v>
      </c>
      <c r="E119" s="331" t="s">
        <v>270</v>
      </c>
      <c r="F119" s="331" t="s">
        <v>270</v>
      </c>
      <c r="G119" s="331" t="s">
        <v>270</v>
      </c>
      <c r="H119" s="331" t="s">
        <v>270</v>
      </c>
      <c r="I119" s="331">
        <v>7.5031875234018353</v>
      </c>
      <c r="J119" s="331">
        <v>8.4425097114395076</v>
      </c>
      <c r="K119" s="331">
        <v>8.9423870436129302</v>
      </c>
      <c r="L119" s="331">
        <v>9.1881483229449579</v>
      </c>
      <c r="M119" s="331">
        <v>9.3491244730028686</v>
      </c>
      <c r="N119" s="331">
        <v>9.4226781753548199</v>
      </c>
      <c r="O119" s="331">
        <v>9.7724924173828001</v>
      </c>
      <c r="P119" s="331">
        <v>9.882688973198281</v>
      </c>
      <c r="Q119" s="331">
        <v>9.8464934049030575</v>
      </c>
      <c r="R119" s="331">
        <v>9.862380822843221</v>
      </c>
      <c r="S119" s="331">
        <v>9.9440322895101545</v>
      </c>
      <c r="T119" s="331">
        <v>10.017739707531328</v>
      </c>
      <c r="U119" s="331">
        <v>10.294820108519065</v>
      </c>
      <c r="V119" s="331">
        <v>19.304228729766137</v>
      </c>
      <c r="W119" s="331">
        <v>19.490436570381096</v>
      </c>
      <c r="X119" s="332">
        <v>20.894375707714023</v>
      </c>
      <c r="Z119" s="253"/>
      <c r="AA119" s="253"/>
      <c r="AB119" s="248"/>
      <c r="AC119" s="248"/>
      <c r="AD119" s="248"/>
      <c r="AE119" s="248"/>
      <c r="AF119" s="248"/>
      <c r="AG119" s="248"/>
      <c r="AH119" s="248"/>
      <c r="AI119" s="248"/>
      <c r="AJ119" s="248"/>
      <c r="AK119" s="248"/>
      <c r="AL119" s="248"/>
      <c r="AM119" s="248"/>
      <c r="AN119" s="248"/>
      <c r="AO119" s="248"/>
      <c r="AP119" s="248"/>
      <c r="AQ119" s="248"/>
      <c r="AR119" s="248"/>
      <c r="AS119" s="248"/>
      <c r="AT119" s="248"/>
      <c r="AU119" s="248"/>
      <c r="AV119" s="248"/>
      <c r="AW119" s="248"/>
      <c r="AX119" s="158"/>
      <c r="AY119" s="158"/>
      <c r="AZ119" s="158"/>
      <c r="BA119" s="158"/>
      <c r="BB119" s="158"/>
      <c r="BC119" s="158"/>
      <c r="BD119" s="158"/>
      <c r="BE119" s="158"/>
      <c r="BF119" s="158"/>
      <c r="BG119" s="158"/>
      <c r="BH119" s="158"/>
      <c r="BI119" s="158"/>
      <c r="BJ119" s="158"/>
      <c r="BK119" s="158"/>
      <c r="BL119" s="158"/>
      <c r="BM119" s="158"/>
      <c r="BN119" s="158"/>
      <c r="BO119" s="158"/>
      <c r="BP119" s="158"/>
      <c r="BQ119" s="158"/>
      <c r="BR119" s="158"/>
      <c r="BS119" s="158"/>
      <c r="BT119" s="158"/>
      <c r="BU119" s="158"/>
      <c r="BV119" s="158"/>
      <c r="BX119" s="258"/>
      <c r="BY119" s="258"/>
      <c r="BZ119" s="258"/>
      <c r="CA119" s="258"/>
      <c r="CB119" s="258"/>
      <c r="CC119" s="258"/>
      <c r="CD119" s="258"/>
      <c r="CE119" s="258"/>
      <c r="CF119" s="258"/>
      <c r="CG119" s="258"/>
      <c r="CH119" s="258"/>
      <c r="CI119" s="258"/>
      <c r="CJ119" s="258"/>
      <c r="CK119" s="258"/>
      <c r="CL119" s="258"/>
      <c r="CM119" s="258"/>
      <c r="CN119" s="258"/>
      <c r="CO119" s="258"/>
      <c r="CP119" s="258"/>
      <c r="CQ119" s="258"/>
      <c r="CR119" s="258"/>
      <c r="CS119" s="258"/>
      <c r="CT119" s="258"/>
      <c r="CU119" s="258"/>
    </row>
    <row r="120" spans="1:99">
      <c r="A120" s="255" t="s">
        <v>324</v>
      </c>
      <c r="B120" s="38" t="s">
        <v>52</v>
      </c>
      <c r="C120" s="331">
        <v>5.009898777544195</v>
      </c>
      <c r="D120" s="331">
        <v>5.1565846591973079</v>
      </c>
      <c r="E120" s="331">
        <v>5.3374372039999614</v>
      </c>
      <c r="F120" s="331">
        <v>5.6110135199412419</v>
      </c>
      <c r="G120" s="331">
        <v>6.7917868626006745</v>
      </c>
      <c r="H120" s="331">
        <v>7.4601618570112658</v>
      </c>
      <c r="I120" s="331">
        <v>8.3180631282121187</v>
      </c>
      <c r="J120" s="331">
        <v>8.8129974710667511</v>
      </c>
      <c r="K120" s="331">
        <v>9.7460823799671097</v>
      </c>
      <c r="L120" s="331">
        <v>9.5862248653230075</v>
      </c>
      <c r="M120" s="331">
        <v>9.619381441649713</v>
      </c>
      <c r="N120" s="331">
        <v>9.6588591763776659</v>
      </c>
      <c r="O120" s="331">
        <v>9.6464760228302797</v>
      </c>
      <c r="P120" s="331">
        <v>9.7436494899728192</v>
      </c>
      <c r="Q120" s="331">
        <v>9.7499790235479651</v>
      </c>
      <c r="R120" s="331">
        <v>9.7794014463369923</v>
      </c>
      <c r="S120" s="331">
        <v>9.805339723544602</v>
      </c>
      <c r="T120" s="331">
        <v>9.9604072171407161</v>
      </c>
      <c r="U120" s="331">
        <v>10.395028195237517</v>
      </c>
      <c r="V120" s="331">
        <v>24.429824485066245</v>
      </c>
      <c r="W120" s="331">
        <v>25.583447860637264</v>
      </c>
      <c r="X120" s="332">
        <v>25.329326608422598</v>
      </c>
      <c r="Z120" s="253"/>
      <c r="AA120" s="253"/>
      <c r="AB120" s="248"/>
      <c r="AC120" s="248"/>
      <c r="AD120" s="248"/>
      <c r="AE120" s="248"/>
      <c r="AF120" s="248"/>
      <c r="AG120" s="248"/>
      <c r="AH120" s="248"/>
      <c r="AI120" s="248"/>
      <c r="AJ120" s="248"/>
      <c r="AK120" s="248"/>
      <c r="AL120" s="248"/>
      <c r="AM120" s="248"/>
      <c r="AN120" s="248"/>
      <c r="AO120" s="248"/>
      <c r="AP120" s="248"/>
      <c r="AQ120" s="248"/>
      <c r="AR120" s="248"/>
      <c r="AS120" s="248"/>
      <c r="AT120" s="248"/>
      <c r="AU120" s="248"/>
      <c r="AV120" s="248"/>
      <c r="AW120" s="248"/>
      <c r="AX120" s="158"/>
      <c r="AY120" s="158"/>
      <c r="AZ120" s="158"/>
      <c r="BA120" s="158"/>
      <c r="BB120" s="158"/>
      <c r="BC120" s="158"/>
      <c r="BD120" s="158"/>
      <c r="BE120" s="158"/>
      <c r="BF120" s="158"/>
      <c r="BG120" s="158"/>
      <c r="BH120" s="158"/>
      <c r="BI120" s="158"/>
      <c r="BJ120" s="158"/>
      <c r="BK120" s="158"/>
      <c r="BL120" s="158"/>
      <c r="BM120" s="158"/>
      <c r="BN120" s="158"/>
      <c r="BO120" s="158"/>
      <c r="BP120" s="158"/>
      <c r="BQ120" s="158"/>
      <c r="BR120" s="158"/>
      <c r="BS120" s="158"/>
      <c r="BT120" s="158"/>
      <c r="BU120" s="158"/>
      <c r="BV120" s="158"/>
      <c r="BX120" s="258"/>
      <c r="BY120" s="258"/>
      <c r="BZ120" s="258"/>
      <c r="CA120" s="258"/>
      <c r="CB120" s="258"/>
      <c r="CC120" s="258"/>
      <c r="CD120" s="258"/>
      <c r="CE120" s="258"/>
      <c r="CF120" s="258"/>
      <c r="CG120" s="258"/>
      <c r="CH120" s="258"/>
      <c r="CI120" s="258"/>
      <c r="CJ120" s="258"/>
      <c r="CK120" s="258"/>
      <c r="CL120" s="258"/>
      <c r="CM120" s="258"/>
      <c r="CN120" s="258"/>
      <c r="CO120" s="258"/>
      <c r="CP120" s="258"/>
      <c r="CQ120" s="258"/>
      <c r="CR120" s="258"/>
      <c r="CS120" s="258"/>
      <c r="CT120" s="258"/>
      <c r="CU120" s="258"/>
    </row>
    <row r="121" spans="1:99">
      <c r="A121" s="255" t="s">
        <v>324</v>
      </c>
      <c r="B121" s="281" t="s">
        <v>128</v>
      </c>
      <c r="C121" s="331">
        <v>2.7592403825647116</v>
      </c>
      <c r="D121" s="331">
        <v>2.827072769889345</v>
      </c>
      <c r="E121" s="331">
        <v>2.9543777377871807</v>
      </c>
      <c r="F121" s="331">
        <v>3.1805400958804699</v>
      </c>
      <c r="G121" s="331">
        <v>3.7132248678473396</v>
      </c>
      <c r="H121" s="331">
        <v>4.1046402195028762</v>
      </c>
      <c r="I121" s="331">
        <v>4.3598726594263022</v>
      </c>
      <c r="J121" s="331">
        <v>5.1977052261880132</v>
      </c>
      <c r="K121" s="331">
        <v>5.4540162386579683</v>
      </c>
      <c r="L121" s="331">
        <v>5.405790810659866</v>
      </c>
      <c r="M121" s="331">
        <v>5.3750957207030226</v>
      </c>
      <c r="N121" s="331">
        <v>5.3571980915930206</v>
      </c>
      <c r="O121" s="331">
        <v>5.4325350241842782</v>
      </c>
      <c r="P121" s="331">
        <v>5.4513724584523535</v>
      </c>
      <c r="Q121" s="331">
        <v>5.5206933788262873</v>
      </c>
      <c r="R121" s="331">
        <v>5.5440633335241003</v>
      </c>
      <c r="S121" s="331">
        <v>5.5816896920900163</v>
      </c>
      <c r="T121" s="331">
        <v>5.6506846557150938</v>
      </c>
      <c r="U121" s="331">
        <v>5.9044724483543307</v>
      </c>
      <c r="V121" s="331">
        <v>13.479033325807439</v>
      </c>
      <c r="W121" s="331">
        <v>13.313798303846518</v>
      </c>
      <c r="X121" s="332">
        <v>13.90734896003919</v>
      </c>
      <c r="Z121" s="253"/>
      <c r="AA121" s="253"/>
      <c r="AB121" s="248"/>
      <c r="AC121" s="248"/>
      <c r="AD121" s="248"/>
      <c r="AE121" s="248"/>
      <c r="AF121" s="248"/>
      <c r="AG121" s="248"/>
      <c r="AH121" s="248"/>
      <c r="AI121" s="248"/>
      <c r="AJ121" s="248"/>
      <c r="AK121" s="248"/>
      <c r="AL121" s="248"/>
      <c r="AM121" s="248"/>
      <c r="AN121" s="248"/>
      <c r="AO121" s="248"/>
      <c r="AP121" s="248"/>
      <c r="AQ121" s="248"/>
      <c r="AR121" s="248"/>
      <c r="AS121" s="248"/>
      <c r="AT121" s="248"/>
      <c r="AU121" s="248"/>
      <c r="AV121" s="248"/>
      <c r="AW121" s="248"/>
      <c r="AX121" s="158"/>
      <c r="AY121" s="158"/>
      <c r="AZ121" s="158"/>
      <c r="BA121" s="158"/>
      <c r="BB121" s="158"/>
      <c r="BC121" s="158"/>
      <c r="BD121" s="158"/>
      <c r="BE121" s="158"/>
      <c r="BF121" s="158"/>
      <c r="BG121" s="158"/>
      <c r="BH121" s="158"/>
      <c r="BI121" s="158"/>
      <c r="BJ121" s="158"/>
      <c r="BK121" s="158"/>
      <c r="BL121" s="158"/>
      <c r="BM121" s="158"/>
      <c r="BN121" s="158"/>
      <c r="BO121" s="158"/>
      <c r="BP121" s="158"/>
      <c r="BQ121" s="158"/>
      <c r="BR121" s="158"/>
      <c r="BS121" s="158"/>
      <c r="BT121" s="158"/>
      <c r="BU121" s="158"/>
      <c r="BV121" s="158"/>
      <c r="BX121" s="258"/>
      <c r="BY121" s="258"/>
      <c r="BZ121" s="258"/>
      <c r="CA121" s="258"/>
      <c r="CB121" s="258"/>
      <c r="CC121" s="258"/>
      <c r="CD121" s="258"/>
      <c r="CE121" s="258"/>
      <c r="CF121" s="258"/>
      <c r="CG121" s="258"/>
      <c r="CH121" s="258"/>
      <c r="CI121" s="258"/>
      <c r="CJ121" s="258"/>
      <c r="CK121" s="258"/>
      <c r="CL121" s="258"/>
      <c r="CM121" s="258"/>
      <c r="CN121" s="258"/>
      <c r="CO121" s="258"/>
      <c r="CP121" s="258"/>
      <c r="CQ121" s="258"/>
      <c r="CR121" s="258"/>
      <c r="CS121" s="258"/>
      <c r="CT121" s="258"/>
      <c r="CU121" s="258"/>
    </row>
    <row r="122" spans="1:99">
      <c r="A122" s="255" t="s">
        <v>324</v>
      </c>
      <c r="B122" s="43" t="s">
        <v>244</v>
      </c>
      <c r="C122" s="331">
        <v>2.404293247468384E-2</v>
      </c>
      <c r="D122" s="331">
        <v>4.2938494536457018E-2</v>
      </c>
      <c r="E122" s="331">
        <v>4.2845908771850585E-2</v>
      </c>
      <c r="F122" s="331">
        <v>4.3467480522434744E-2</v>
      </c>
      <c r="G122" s="331">
        <v>4.2793364952065864E-2</v>
      </c>
      <c r="H122" s="331">
        <v>3.9422948328765153E-2</v>
      </c>
      <c r="I122" s="331">
        <v>3.3364704227208747E-2</v>
      </c>
      <c r="J122" s="331">
        <v>3.1392070510281735E-2</v>
      </c>
      <c r="K122" s="331">
        <v>2.9941339938458884E-2</v>
      </c>
      <c r="L122" s="331">
        <v>2.8684083775544236E-2</v>
      </c>
      <c r="M122" s="331">
        <v>4.4192017440658198E-2</v>
      </c>
      <c r="N122" s="331">
        <v>7.3724877603933758E-2</v>
      </c>
      <c r="O122" s="331">
        <v>9.9499776128595868E-2</v>
      </c>
      <c r="P122" s="331">
        <v>9.591212662775872E-2</v>
      </c>
      <c r="Q122" s="331">
        <v>9.2805508537368783E-2</v>
      </c>
      <c r="R122" s="331">
        <v>9.4549387512439492E-2</v>
      </c>
      <c r="S122" s="331">
        <v>0.1132520228798183</v>
      </c>
      <c r="T122" s="331">
        <v>0.10745133799779298</v>
      </c>
      <c r="U122" s="331">
        <v>0.10388170174415667</v>
      </c>
      <c r="V122" s="331">
        <v>0.30001082709259286</v>
      </c>
      <c r="W122" s="331">
        <v>0.3041489941521669</v>
      </c>
      <c r="X122" s="332">
        <v>0.30882756982597331</v>
      </c>
      <c r="Z122" s="253"/>
      <c r="AA122" s="253"/>
      <c r="AB122" s="248"/>
      <c r="AC122" s="248"/>
      <c r="AD122" s="248"/>
      <c r="AE122" s="248"/>
      <c r="AF122" s="248"/>
      <c r="AG122" s="248"/>
      <c r="AH122" s="248"/>
      <c r="AI122" s="248"/>
      <c r="AJ122" s="248"/>
      <c r="AK122" s="248"/>
      <c r="AL122" s="248"/>
      <c r="AM122" s="248"/>
      <c r="AN122" s="248"/>
      <c r="AO122" s="248"/>
      <c r="AP122" s="248"/>
      <c r="AQ122" s="248"/>
      <c r="AR122" s="248"/>
      <c r="AS122" s="248"/>
      <c r="AT122" s="248"/>
      <c r="AU122" s="248"/>
      <c r="AV122" s="248"/>
      <c r="AW122" s="248"/>
      <c r="AX122" s="158"/>
      <c r="AY122" s="158"/>
      <c r="AZ122" s="158"/>
      <c r="BA122" s="158"/>
      <c r="BB122" s="158"/>
      <c r="BC122" s="158"/>
      <c r="BD122" s="158"/>
      <c r="BE122" s="158"/>
      <c r="BF122" s="158"/>
      <c r="BG122" s="158"/>
      <c r="BH122" s="158"/>
      <c r="BI122" s="158"/>
      <c r="BJ122" s="158"/>
      <c r="BK122" s="158"/>
      <c r="BL122" s="158"/>
      <c r="BM122" s="158"/>
      <c r="BN122" s="158"/>
      <c r="BO122" s="158"/>
      <c r="BP122" s="158"/>
      <c r="BQ122" s="158"/>
      <c r="BR122" s="158"/>
      <c r="BS122" s="158"/>
      <c r="BT122" s="158"/>
      <c r="BU122" s="158"/>
      <c r="BV122" s="158"/>
      <c r="BX122" s="258"/>
      <c r="BY122" s="258"/>
      <c r="BZ122" s="258"/>
      <c r="CA122" s="258"/>
      <c r="CB122" s="258"/>
      <c r="CC122" s="258"/>
      <c r="CD122" s="258"/>
      <c r="CE122" s="258"/>
      <c r="CF122" s="258"/>
      <c r="CG122" s="258"/>
      <c r="CH122" s="258"/>
      <c r="CI122" s="258"/>
      <c r="CJ122" s="258"/>
      <c r="CK122" s="258"/>
      <c r="CL122" s="258"/>
      <c r="CM122" s="258"/>
      <c r="CN122" s="258"/>
      <c r="CO122" s="258"/>
      <c r="CP122" s="258"/>
      <c r="CQ122" s="258"/>
      <c r="CR122" s="258"/>
      <c r="CS122" s="258"/>
      <c r="CT122" s="258"/>
      <c r="CU122" s="258"/>
    </row>
    <row r="123" spans="1:99">
      <c r="A123" s="255" t="s">
        <v>324</v>
      </c>
      <c r="B123" s="43" t="s">
        <v>269</v>
      </c>
      <c r="C123" s="331">
        <v>0</v>
      </c>
      <c r="D123" s="331">
        <v>0</v>
      </c>
      <c r="E123" s="331">
        <v>0</v>
      </c>
      <c r="F123" s="331">
        <v>0</v>
      </c>
      <c r="G123" s="331">
        <v>0</v>
      </c>
      <c r="H123" s="331">
        <v>0</v>
      </c>
      <c r="I123" s="331">
        <v>0</v>
      </c>
      <c r="J123" s="331">
        <v>0</v>
      </c>
      <c r="K123" s="331">
        <v>0</v>
      </c>
      <c r="L123" s="331">
        <v>0</v>
      </c>
      <c r="M123" s="331">
        <v>0</v>
      </c>
      <c r="N123" s="331">
        <v>0</v>
      </c>
      <c r="O123" s="331">
        <v>0</v>
      </c>
      <c r="P123" s="331">
        <v>0</v>
      </c>
      <c r="Q123" s="331">
        <v>0</v>
      </c>
      <c r="R123" s="331">
        <v>0</v>
      </c>
      <c r="S123" s="331">
        <v>1.9119702217456416E-2</v>
      </c>
      <c r="T123" s="331">
        <v>3.5521008489072796E-2</v>
      </c>
      <c r="U123" s="331">
        <v>2.8342802565344768E-2</v>
      </c>
      <c r="V123" s="331">
        <v>5.535838343623195E-2</v>
      </c>
      <c r="W123" s="331">
        <v>5.9303534926140551E-2</v>
      </c>
      <c r="X123" s="332">
        <v>6.4290377861083201E-2</v>
      </c>
      <c r="Z123" s="253"/>
      <c r="AA123" s="253"/>
      <c r="AB123" s="248"/>
      <c r="AC123" s="248"/>
      <c r="AD123" s="248"/>
      <c r="AE123" s="248"/>
      <c r="AF123" s="248"/>
      <c r="AG123" s="248"/>
      <c r="AH123" s="248"/>
      <c r="AI123" s="248"/>
      <c r="AJ123" s="248"/>
      <c r="AK123" s="248"/>
      <c r="AL123" s="248"/>
      <c r="AM123" s="248"/>
      <c r="AN123" s="248"/>
      <c r="AO123" s="248"/>
      <c r="AP123" s="248"/>
      <c r="AQ123" s="248"/>
      <c r="AR123" s="248"/>
      <c r="AS123" s="248"/>
      <c r="AT123" s="248"/>
      <c r="AU123" s="248"/>
      <c r="AV123" s="248"/>
      <c r="AW123" s="248"/>
      <c r="AX123" s="158"/>
      <c r="AY123" s="250"/>
      <c r="AZ123" s="250"/>
      <c r="BA123" s="250"/>
      <c r="BB123" s="250"/>
      <c r="BC123" s="250"/>
      <c r="BD123" s="250"/>
      <c r="BE123" s="250"/>
      <c r="BF123" s="250"/>
      <c r="BG123" s="250"/>
      <c r="BH123" s="250"/>
      <c r="BI123" s="250"/>
      <c r="BJ123" s="250"/>
      <c r="BK123" s="250"/>
      <c r="BL123" s="250"/>
      <c r="BM123" s="250"/>
      <c r="BN123" s="250"/>
      <c r="BO123" s="250"/>
      <c r="BP123" s="250"/>
      <c r="BQ123" s="250"/>
      <c r="BR123" s="250"/>
      <c r="BS123" s="250"/>
      <c r="BT123" s="250"/>
      <c r="BU123" s="250"/>
      <c r="BV123" s="250"/>
      <c r="BX123" s="258"/>
      <c r="BY123" s="258"/>
      <c r="BZ123" s="258"/>
      <c r="CA123" s="258"/>
      <c r="CB123" s="258"/>
      <c r="CC123" s="258"/>
      <c r="CD123" s="258"/>
      <c r="CE123" s="258"/>
      <c r="CF123" s="258"/>
      <c r="CG123" s="258"/>
      <c r="CH123" s="258"/>
      <c r="CI123" s="258"/>
      <c r="CJ123" s="258"/>
      <c r="CK123" s="258"/>
      <c r="CL123" s="258"/>
      <c r="CM123" s="258"/>
      <c r="CN123" s="258"/>
      <c r="CO123" s="258"/>
      <c r="CP123" s="258"/>
      <c r="CQ123" s="258"/>
      <c r="CR123" s="258"/>
      <c r="CS123" s="258"/>
      <c r="CT123" s="258"/>
      <c r="CU123" s="258"/>
    </row>
    <row r="124" spans="1:99">
      <c r="A124" s="255" t="s">
        <v>324</v>
      </c>
      <c r="B124" s="43" t="s">
        <v>9</v>
      </c>
      <c r="C124" s="331">
        <v>3.0359311717469386</v>
      </c>
      <c r="D124" s="331">
        <v>3.1231663437458965</v>
      </c>
      <c r="E124" s="331">
        <v>3.2316778115882849</v>
      </c>
      <c r="F124" s="331">
        <v>3.4614148066293446</v>
      </c>
      <c r="G124" s="331">
        <v>4.1192423276877941</v>
      </c>
      <c r="H124" s="331">
        <v>4.6069287494310229</v>
      </c>
      <c r="I124" s="331">
        <v>6.2887609088042122</v>
      </c>
      <c r="J124" s="331">
        <v>7.356578814866384</v>
      </c>
      <c r="K124" s="331">
        <v>7.7882247591177034</v>
      </c>
      <c r="L124" s="331">
        <v>7.994848289129644</v>
      </c>
      <c r="M124" s="331">
        <v>8.2543440222927593</v>
      </c>
      <c r="N124" s="331">
        <v>8.3423861800343406</v>
      </c>
      <c r="O124" s="331">
        <v>8.5395888526055757</v>
      </c>
      <c r="P124" s="331">
        <v>8.7126049572756994</v>
      </c>
      <c r="Q124" s="331">
        <v>8.679337515779677</v>
      </c>
      <c r="R124" s="331">
        <v>8.6448602754925119</v>
      </c>
      <c r="S124" s="331">
        <v>8.7265543979483908</v>
      </c>
      <c r="T124" s="331">
        <v>8.8374365072433498</v>
      </c>
      <c r="U124" s="331">
        <v>9.0604732702540254</v>
      </c>
      <c r="V124" s="331">
        <v>18.540174410560883</v>
      </c>
      <c r="W124" s="331">
        <v>18.60560993295892</v>
      </c>
      <c r="X124" s="332">
        <v>19.618015550551235</v>
      </c>
      <c r="Z124" s="253"/>
      <c r="AA124" s="253"/>
      <c r="AB124" s="248"/>
      <c r="AC124" s="248"/>
      <c r="AD124" s="248"/>
      <c r="AE124" s="248"/>
      <c r="AF124" s="248"/>
      <c r="AG124" s="248"/>
      <c r="AH124" s="248"/>
      <c r="AI124" s="248"/>
      <c r="AJ124" s="248"/>
      <c r="AK124" s="248"/>
      <c r="AL124" s="248"/>
      <c r="AM124" s="248"/>
      <c r="AN124" s="248"/>
      <c r="AO124" s="248"/>
      <c r="AP124" s="248"/>
      <c r="AQ124" s="248"/>
      <c r="AR124" s="248"/>
      <c r="AS124" s="248"/>
      <c r="AT124" s="248"/>
      <c r="AU124" s="248"/>
      <c r="AV124" s="248"/>
      <c r="AW124" s="248"/>
      <c r="AX124" s="158"/>
      <c r="AY124" s="250"/>
      <c r="AZ124" s="250"/>
      <c r="BA124" s="250"/>
      <c r="BB124" s="250"/>
      <c r="BC124" s="250"/>
      <c r="BD124" s="250"/>
      <c r="BE124" s="250"/>
      <c r="BF124" s="250"/>
      <c r="BG124" s="250"/>
      <c r="BH124" s="250"/>
      <c r="BI124" s="250"/>
      <c r="BJ124" s="250"/>
      <c r="BK124" s="250"/>
      <c r="BL124" s="250"/>
      <c r="BM124" s="250"/>
      <c r="BN124" s="250"/>
      <c r="BO124" s="250"/>
      <c r="BP124" s="250"/>
      <c r="BQ124" s="250"/>
      <c r="BR124" s="250"/>
      <c r="BS124" s="250"/>
      <c r="BT124" s="250"/>
      <c r="BU124" s="250"/>
      <c r="BV124" s="250"/>
      <c r="BX124" s="258"/>
      <c r="BY124" s="258"/>
      <c r="BZ124" s="258"/>
      <c r="CA124" s="258"/>
      <c r="CB124" s="258"/>
      <c r="CC124" s="258"/>
      <c r="CD124" s="258"/>
      <c r="CE124" s="258"/>
      <c r="CF124" s="258"/>
      <c r="CG124" s="258"/>
      <c r="CH124" s="258"/>
      <c r="CI124" s="258"/>
      <c r="CJ124" s="258"/>
      <c r="CK124" s="258"/>
      <c r="CL124" s="258"/>
      <c r="CM124" s="258"/>
      <c r="CN124" s="258"/>
      <c r="CO124" s="258"/>
      <c r="CP124" s="258"/>
      <c r="CQ124" s="258"/>
      <c r="CR124" s="258"/>
      <c r="CS124" s="258"/>
      <c r="CT124" s="258"/>
      <c r="CU124" s="258"/>
    </row>
    <row r="125" spans="1:99">
      <c r="A125" s="255" t="s">
        <v>322</v>
      </c>
      <c r="B125" s="280" t="s">
        <v>57</v>
      </c>
      <c r="C125" s="331" t="s">
        <v>270</v>
      </c>
      <c r="D125" s="331" t="s">
        <v>270</v>
      </c>
      <c r="E125" s="331" t="s">
        <v>270</v>
      </c>
      <c r="F125" s="331" t="s">
        <v>270</v>
      </c>
      <c r="G125" s="331" t="s">
        <v>270</v>
      </c>
      <c r="H125" s="331" t="s">
        <v>270</v>
      </c>
      <c r="I125" s="331">
        <v>7.7697203733694602</v>
      </c>
      <c r="J125" s="331">
        <v>8.901472771210539</v>
      </c>
      <c r="K125" s="331">
        <v>9.2279510537039044</v>
      </c>
      <c r="L125" s="331">
        <v>9.2530580563664078</v>
      </c>
      <c r="M125" s="331">
        <v>9.2331446473905334</v>
      </c>
      <c r="N125" s="331">
        <v>9.2410549193779268</v>
      </c>
      <c r="O125" s="331">
        <v>9.4650812427273117</v>
      </c>
      <c r="P125" s="331">
        <v>9.606566931920856</v>
      </c>
      <c r="Q125" s="331">
        <v>9.6233749486773821</v>
      </c>
      <c r="R125" s="331">
        <v>9.6439112294924456</v>
      </c>
      <c r="S125" s="331">
        <v>9.7135985252573995</v>
      </c>
      <c r="T125" s="331">
        <v>9.8539356040726567</v>
      </c>
      <c r="U125" s="331">
        <v>10.078068696912222</v>
      </c>
      <c r="V125" s="331">
        <v>11.416730330023448</v>
      </c>
      <c r="W125" s="331">
        <v>11.722445434910687</v>
      </c>
      <c r="X125" s="332">
        <v>12.826912021541075</v>
      </c>
      <c r="Z125" s="253"/>
      <c r="AA125" s="253"/>
      <c r="AB125" s="248"/>
      <c r="AC125" s="248"/>
      <c r="AD125" s="248"/>
      <c r="AE125" s="248"/>
      <c r="AF125" s="248"/>
      <c r="AG125" s="248"/>
      <c r="AH125" s="248"/>
      <c r="AI125" s="248"/>
      <c r="AJ125" s="248"/>
      <c r="AK125" s="248"/>
      <c r="AL125" s="248"/>
      <c r="AM125" s="248"/>
      <c r="AN125" s="248"/>
      <c r="AO125" s="248"/>
      <c r="AP125" s="248"/>
      <c r="AQ125" s="248"/>
      <c r="AR125" s="248"/>
      <c r="AS125" s="248"/>
      <c r="AT125" s="248"/>
      <c r="AU125" s="248"/>
      <c r="AV125" s="248"/>
      <c r="AW125" s="248"/>
      <c r="AX125" s="158"/>
      <c r="AY125" s="158"/>
      <c r="AZ125" s="158"/>
      <c r="BA125" s="158"/>
      <c r="BB125" s="158"/>
      <c r="BC125" s="158"/>
      <c r="BD125" s="158"/>
      <c r="BE125" s="158"/>
      <c r="BF125" s="158"/>
      <c r="BG125" s="158"/>
      <c r="BH125" s="158"/>
      <c r="BI125" s="158"/>
      <c r="BJ125" s="158"/>
      <c r="BK125" s="158"/>
      <c r="BL125" s="158"/>
      <c r="BM125" s="158"/>
      <c r="BN125" s="158"/>
      <c r="BO125" s="158"/>
      <c r="BP125" s="158"/>
      <c r="BQ125" s="158"/>
      <c r="BR125" s="158"/>
      <c r="BS125" s="158"/>
      <c r="BT125" s="158"/>
      <c r="BU125" s="158"/>
      <c r="BV125" s="158"/>
      <c r="BX125" s="258"/>
      <c r="BY125" s="258"/>
      <c r="BZ125" s="258"/>
      <c r="CA125" s="258"/>
      <c r="CB125" s="258"/>
      <c r="CC125" s="258"/>
      <c r="CD125" s="258"/>
      <c r="CE125" s="258"/>
      <c r="CF125" s="258"/>
      <c r="CG125" s="258"/>
      <c r="CH125" s="258"/>
      <c r="CI125" s="258"/>
      <c r="CJ125" s="258"/>
      <c r="CK125" s="258"/>
      <c r="CL125" s="258"/>
      <c r="CM125" s="258"/>
      <c r="CN125" s="258"/>
      <c r="CO125" s="258"/>
      <c r="CP125" s="258"/>
      <c r="CQ125" s="258"/>
      <c r="CR125" s="258"/>
      <c r="CS125" s="258"/>
      <c r="CT125" s="258"/>
      <c r="CU125" s="258"/>
    </row>
    <row r="126" spans="1:99">
      <c r="A126" s="255" t="s">
        <v>322</v>
      </c>
      <c r="B126" s="38" t="s">
        <v>52</v>
      </c>
      <c r="C126" s="331">
        <v>5.1299305905929442</v>
      </c>
      <c r="D126" s="331">
        <v>5.2554090613159028</v>
      </c>
      <c r="E126" s="331">
        <v>5.3922611686354713</v>
      </c>
      <c r="F126" s="331">
        <v>5.6847055835816036</v>
      </c>
      <c r="G126" s="331">
        <v>6.6019565065858501</v>
      </c>
      <c r="H126" s="331">
        <v>7.2878009817033265</v>
      </c>
      <c r="I126" s="331">
        <v>8.352698112559569</v>
      </c>
      <c r="J126" s="331">
        <v>9.1490165067965297</v>
      </c>
      <c r="K126" s="331">
        <v>9.9257531942247414</v>
      </c>
      <c r="L126" s="331">
        <v>9.9908631484759312</v>
      </c>
      <c r="M126" s="331">
        <v>10.025388073441261</v>
      </c>
      <c r="N126" s="331">
        <v>9.7748990373784235</v>
      </c>
      <c r="O126" s="331">
        <v>9.6732024630192175</v>
      </c>
      <c r="P126" s="331">
        <v>9.6782759357188741</v>
      </c>
      <c r="Q126" s="331">
        <v>9.4196728133459278</v>
      </c>
      <c r="R126" s="331">
        <v>9.541546865365941</v>
      </c>
      <c r="S126" s="331">
        <v>9.4847236030608837</v>
      </c>
      <c r="T126" s="331">
        <v>9.8625976743677981</v>
      </c>
      <c r="U126" s="331">
        <v>10.116378927920159</v>
      </c>
      <c r="V126" s="331">
        <v>6.449400011437139</v>
      </c>
      <c r="W126" s="331">
        <v>6.9244365293601611</v>
      </c>
      <c r="X126" s="332">
        <v>7.9809656444920707</v>
      </c>
      <c r="Z126" s="253"/>
      <c r="AA126" s="253"/>
      <c r="AB126" s="248"/>
      <c r="AC126" s="248"/>
      <c r="AD126" s="248"/>
      <c r="AE126" s="248"/>
      <c r="AF126" s="248"/>
      <c r="AG126" s="248"/>
      <c r="AH126" s="248"/>
      <c r="AI126" s="248"/>
      <c r="AJ126" s="248"/>
      <c r="AK126" s="248"/>
      <c r="AL126" s="248"/>
      <c r="AM126" s="248"/>
      <c r="AN126" s="248"/>
      <c r="AO126" s="248"/>
      <c r="AP126" s="248"/>
      <c r="AQ126" s="248"/>
      <c r="AR126" s="248"/>
      <c r="AS126" s="248"/>
      <c r="AT126" s="248"/>
      <c r="AU126" s="248"/>
      <c r="AV126" s="248"/>
      <c r="AW126" s="248"/>
      <c r="AX126" s="158"/>
      <c r="AY126" s="158"/>
      <c r="AZ126" s="158"/>
      <c r="BA126" s="158"/>
      <c r="BB126" s="158"/>
      <c r="BC126" s="158"/>
      <c r="BD126" s="158"/>
      <c r="BE126" s="158"/>
      <c r="BF126" s="158"/>
      <c r="BG126" s="158"/>
      <c r="BH126" s="158"/>
      <c r="BI126" s="158"/>
      <c r="BJ126" s="158"/>
      <c r="BK126" s="158"/>
      <c r="BL126" s="158"/>
      <c r="BM126" s="158"/>
      <c r="BN126" s="158"/>
      <c r="BO126" s="158"/>
      <c r="BP126" s="158"/>
      <c r="BQ126" s="158"/>
      <c r="BR126" s="158"/>
      <c r="BS126" s="158"/>
      <c r="BT126" s="158"/>
      <c r="BU126" s="158"/>
      <c r="BV126" s="158"/>
      <c r="BX126" s="258"/>
      <c r="BY126" s="258"/>
      <c r="BZ126" s="258"/>
      <c r="CA126" s="258"/>
      <c r="CB126" s="258"/>
      <c r="CC126" s="258"/>
      <c r="CD126" s="258"/>
      <c r="CE126" s="258"/>
      <c r="CF126" s="258"/>
      <c r="CG126" s="258"/>
      <c r="CH126" s="258"/>
      <c r="CI126" s="258"/>
      <c r="CJ126" s="258"/>
      <c r="CK126" s="258"/>
      <c r="CL126" s="258"/>
      <c r="CM126" s="258"/>
      <c r="CN126" s="258"/>
      <c r="CO126" s="258"/>
      <c r="CP126" s="258"/>
      <c r="CQ126" s="258"/>
      <c r="CR126" s="258"/>
      <c r="CS126" s="258"/>
      <c r="CT126" s="258"/>
      <c r="CU126" s="258"/>
    </row>
    <row r="127" spans="1:99">
      <c r="A127" s="255" t="s">
        <v>322</v>
      </c>
      <c r="B127" s="281" t="s">
        <v>128</v>
      </c>
      <c r="C127" s="331">
        <v>2.6412644140941461</v>
      </c>
      <c r="D127" s="331">
        <v>2.7344970826400048</v>
      </c>
      <c r="E127" s="331">
        <v>2.8155334165171713</v>
      </c>
      <c r="F127" s="331">
        <v>2.9947574800495009</v>
      </c>
      <c r="G127" s="331">
        <v>3.5063067102359717</v>
      </c>
      <c r="H127" s="331">
        <v>3.8863671278191947</v>
      </c>
      <c r="I127" s="331">
        <v>4.26314592511733</v>
      </c>
      <c r="J127" s="331">
        <v>5.236923722934864</v>
      </c>
      <c r="K127" s="331">
        <v>5.5256171859401997</v>
      </c>
      <c r="L127" s="331">
        <v>5.5399056715661956</v>
      </c>
      <c r="M127" s="331">
        <v>5.4901133342425563</v>
      </c>
      <c r="N127" s="331">
        <v>5.417211991208398</v>
      </c>
      <c r="O127" s="331">
        <v>5.3755684470502754</v>
      </c>
      <c r="P127" s="331">
        <v>5.3690303189822162</v>
      </c>
      <c r="Q127" s="331">
        <v>5.3069313476064748</v>
      </c>
      <c r="R127" s="331">
        <v>5.2861384987932896</v>
      </c>
      <c r="S127" s="331">
        <v>5.2716605197411939</v>
      </c>
      <c r="T127" s="331">
        <v>5.3525674784088872</v>
      </c>
      <c r="U127" s="331">
        <v>5.5602228329435626</v>
      </c>
      <c r="V127" s="331">
        <v>4.3175922391742816</v>
      </c>
      <c r="W127" s="331">
        <v>5.0800432413813095</v>
      </c>
      <c r="X127" s="332">
        <v>6.0446835383966739</v>
      </c>
      <c r="Z127" s="253"/>
      <c r="AA127" s="253"/>
      <c r="AB127" s="248"/>
      <c r="AC127" s="248"/>
      <c r="AD127" s="248"/>
      <c r="AE127" s="248"/>
      <c r="AF127" s="248"/>
      <c r="AG127" s="248"/>
      <c r="AH127" s="248"/>
      <c r="AI127" s="248"/>
      <c r="AJ127" s="248"/>
      <c r="AK127" s="248"/>
      <c r="AL127" s="248"/>
      <c r="AM127" s="248"/>
      <c r="AN127" s="248"/>
      <c r="AO127" s="248"/>
      <c r="AP127" s="248"/>
      <c r="AQ127" s="248"/>
      <c r="AR127" s="248"/>
      <c r="AS127" s="248"/>
      <c r="AT127" s="248"/>
      <c r="AU127" s="248"/>
      <c r="AV127" s="248"/>
      <c r="AW127" s="248"/>
      <c r="AX127" s="158"/>
      <c r="AY127" s="158"/>
      <c r="AZ127" s="158"/>
      <c r="BA127" s="158"/>
      <c r="BB127" s="158"/>
      <c r="BC127" s="158"/>
      <c r="BD127" s="158"/>
      <c r="BE127" s="158"/>
      <c r="BF127" s="158"/>
      <c r="BG127" s="158"/>
      <c r="BH127" s="158"/>
      <c r="BI127" s="158"/>
      <c r="BJ127" s="158"/>
      <c r="BK127" s="158"/>
      <c r="BL127" s="158"/>
      <c r="BM127" s="158"/>
      <c r="BN127" s="158"/>
      <c r="BO127" s="158"/>
      <c r="BP127" s="158"/>
      <c r="BQ127" s="158"/>
      <c r="BR127" s="158"/>
      <c r="BS127" s="158"/>
      <c r="BT127" s="158"/>
      <c r="BU127" s="158"/>
      <c r="BV127" s="158"/>
      <c r="BX127" s="258"/>
      <c r="BY127" s="258"/>
      <c r="BZ127" s="258"/>
      <c r="CA127" s="258"/>
      <c r="CB127" s="258"/>
      <c r="CC127" s="258"/>
      <c r="CD127" s="258"/>
      <c r="CE127" s="258"/>
      <c r="CF127" s="258"/>
      <c r="CG127" s="258"/>
      <c r="CH127" s="258"/>
      <c r="CI127" s="258"/>
      <c r="CJ127" s="258"/>
      <c r="CK127" s="258"/>
      <c r="CL127" s="258"/>
      <c r="CM127" s="258"/>
      <c r="CN127" s="258"/>
      <c r="CO127" s="258"/>
      <c r="CP127" s="258"/>
      <c r="CQ127" s="258"/>
      <c r="CR127" s="258"/>
      <c r="CS127" s="258"/>
      <c r="CT127" s="258"/>
      <c r="CU127" s="258"/>
    </row>
    <row r="128" spans="1:99">
      <c r="A128" s="255" t="s">
        <v>322</v>
      </c>
      <c r="B128" s="43" t="s">
        <v>244</v>
      </c>
      <c r="C128" s="331">
        <v>1.9185854999755562E-2</v>
      </c>
      <c r="D128" s="331">
        <v>3.3251523138746054E-2</v>
      </c>
      <c r="E128" s="331">
        <v>2.8400212789178154E-2</v>
      </c>
      <c r="F128" s="331">
        <v>2.7896050611664221E-2</v>
      </c>
      <c r="G128" s="331">
        <v>2.4611938157722529E-2</v>
      </c>
      <c r="H128" s="331">
        <v>2.3320641104209967E-2</v>
      </c>
      <c r="I128" s="331">
        <v>1.9792897267232643E-2</v>
      </c>
      <c r="J128" s="331">
        <v>2.0080272828272284E-2</v>
      </c>
      <c r="K128" s="331">
        <v>1.8635776177893491E-2</v>
      </c>
      <c r="L128" s="331">
        <v>1.8856260943656476E-2</v>
      </c>
      <c r="M128" s="331">
        <v>2.2045698872293355E-2</v>
      </c>
      <c r="N128" s="331">
        <v>3.2283029309048944E-2</v>
      </c>
      <c r="O128" s="331">
        <v>4.8950727809950703E-2</v>
      </c>
      <c r="P128" s="331">
        <v>5.229615844763609E-2</v>
      </c>
      <c r="Q128" s="331">
        <v>5.2166842112377897E-2</v>
      </c>
      <c r="R128" s="331">
        <v>5.9030494547234781E-2</v>
      </c>
      <c r="S128" s="331">
        <v>6.5982935547938062E-2</v>
      </c>
      <c r="T128" s="331">
        <v>7.3330173126415876E-2</v>
      </c>
      <c r="U128" s="331">
        <v>8.2120614614854509E-2</v>
      </c>
      <c r="V128" s="331">
        <v>4.5511471738417811E-2</v>
      </c>
      <c r="W128" s="331">
        <v>4.6409993653254482E-2</v>
      </c>
      <c r="X128" s="332">
        <v>3.7935252984178242E-2</v>
      </c>
      <c r="Z128" s="253"/>
      <c r="AA128" s="253"/>
      <c r="AB128" s="248"/>
      <c r="AC128" s="248"/>
      <c r="AD128" s="248"/>
      <c r="AE128" s="248"/>
      <c r="AF128" s="248"/>
      <c r="AG128" s="248"/>
      <c r="AH128" s="248"/>
      <c r="AI128" s="248"/>
      <c r="AJ128" s="248"/>
      <c r="AK128" s="248"/>
      <c r="AL128" s="248"/>
      <c r="AM128" s="248"/>
      <c r="AN128" s="248"/>
      <c r="AO128" s="248"/>
      <c r="AP128" s="248"/>
      <c r="AQ128" s="248"/>
      <c r="AR128" s="248"/>
      <c r="AS128" s="248"/>
      <c r="AT128" s="248"/>
      <c r="AU128" s="248"/>
      <c r="AV128" s="248"/>
      <c r="AW128" s="248"/>
      <c r="AX128" s="158"/>
      <c r="AY128" s="158"/>
      <c r="AZ128" s="158"/>
      <c r="BA128" s="158"/>
      <c r="BB128" s="158"/>
      <c r="BC128" s="158"/>
      <c r="BD128" s="158"/>
      <c r="BE128" s="158"/>
      <c r="BF128" s="158"/>
      <c r="BG128" s="158"/>
      <c r="BH128" s="158"/>
      <c r="BI128" s="158"/>
      <c r="BJ128" s="158"/>
      <c r="BK128" s="158"/>
      <c r="BL128" s="158"/>
      <c r="BM128" s="158"/>
      <c r="BN128" s="158"/>
      <c r="BO128" s="158"/>
      <c r="BP128" s="158"/>
      <c r="BQ128" s="158"/>
      <c r="BR128" s="158"/>
      <c r="BS128" s="158"/>
      <c r="BT128" s="158"/>
      <c r="BU128" s="158"/>
      <c r="BV128" s="158"/>
      <c r="BX128" s="258"/>
      <c r="BY128" s="258"/>
      <c r="BZ128" s="258"/>
      <c r="CA128" s="258"/>
      <c r="CB128" s="258"/>
      <c r="CC128" s="258"/>
      <c r="CD128" s="258"/>
      <c r="CE128" s="258"/>
      <c r="CF128" s="258"/>
      <c r="CG128" s="258"/>
      <c r="CH128" s="258"/>
      <c r="CI128" s="258"/>
      <c r="CJ128" s="258"/>
      <c r="CK128" s="258"/>
      <c r="CL128" s="258"/>
      <c r="CM128" s="258"/>
      <c r="CN128" s="258"/>
      <c r="CO128" s="258"/>
      <c r="CP128" s="258"/>
      <c r="CQ128" s="258"/>
      <c r="CR128" s="258"/>
      <c r="CS128" s="258"/>
      <c r="CT128" s="258"/>
      <c r="CU128" s="258"/>
    </row>
    <row r="129" spans="1:99">
      <c r="A129" s="255" t="s">
        <v>322</v>
      </c>
      <c r="B129" s="43" t="s">
        <v>269</v>
      </c>
      <c r="C129" s="331">
        <v>0</v>
      </c>
      <c r="D129" s="331">
        <v>0</v>
      </c>
      <c r="E129" s="331">
        <v>0</v>
      </c>
      <c r="F129" s="331">
        <v>0</v>
      </c>
      <c r="G129" s="331">
        <v>0</v>
      </c>
      <c r="H129" s="331">
        <v>0</v>
      </c>
      <c r="I129" s="331">
        <v>0</v>
      </c>
      <c r="J129" s="331">
        <v>0</v>
      </c>
      <c r="K129" s="331">
        <v>0</v>
      </c>
      <c r="L129" s="331">
        <v>0</v>
      </c>
      <c r="M129" s="331">
        <v>0</v>
      </c>
      <c r="N129" s="331">
        <v>0</v>
      </c>
      <c r="O129" s="331">
        <v>0</v>
      </c>
      <c r="P129" s="331">
        <v>0</v>
      </c>
      <c r="Q129" s="331">
        <v>0</v>
      </c>
      <c r="R129" s="331">
        <v>0</v>
      </c>
      <c r="S129" s="331">
        <v>5.5216829214972825E-4</v>
      </c>
      <c r="T129" s="331">
        <v>1.1058388941757192E-3</v>
      </c>
      <c r="U129" s="331">
        <v>1.8235505620071042E-3</v>
      </c>
      <c r="V129" s="331">
        <v>3.3141355171022956E-3</v>
      </c>
      <c r="W129" s="331">
        <v>2.2317611580284116E-3</v>
      </c>
      <c r="X129" s="332">
        <v>3.9546507011989007E-3</v>
      </c>
      <c r="Z129" s="253"/>
      <c r="AA129" s="253"/>
      <c r="AB129" s="248"/>
      <c r="AC129" s="248"/>
      <c r="AD129" s="248"/>
      <c r="AE129" s="248"/>
      <c r="AF129" s="248"/>
      <c r="AG129" s="248"/>
      <c r="AH129" s="248"/>
      <c r="AI129" s="248"/>
      <c r="AJ129" s="248"/>
      <c r="AK129" s="248"/>
      <c r="AL129" s="248"/>
      <c r="AM129" s="248"/>
      <c r="AN129" s="248"/>
      <c r="AO129" s="248"/>
      <c r="AP129" s="248"/>
      <c r="AQ129" s="248"/>
      <c r="AR129" s="248"/>
      <c r="AS129" s="248"/>
      <c r="AT129" s="248"/>
      <c r="AU129" s="248"/>
      <c r="AV129" s="248"/>
      <c r="AW129" s="248"/>
      <c r="AX129" s="158"/>
      <c r="AY129" s="250"/>
      <c r="AZ129" s="250"/>
      <c r="BA129" s="250"/>
      <c r="BB129" s="250"/>
      <c r="BC129" s="250"/>
      <c r="BD129" s="250"/>
      <c r="BE129" s="250"/>
      <c r="BF129" s="250"/>
      <c r="BG129" s="250"/>
      <c r="BH129" s="250"/>
      <c r="BI129" s="250"/>
      <c r="BJ129" s="250"/>
      <c r="BK129" s="250"/>
      <c r="BL129" s="250"/>
      <c r="BM129" s="250"/>
      <c r="BN129" s="250"/>
      <c r="BO129" s="250"/>
      <c r="BP129" s="250"/>
      <c r="BQ129" s="250"/>
      <c r="BR129" s="250"/>
      <c r="BS129" s="250"/>
      <c r="BT129" s="250"/>
      <c r="BU129" s="250"/>
      <c r="BV129" s="250"/>
      <c r="BX129" s="258"/>
      <c r="BY129" s="258"/>
      <c r="BZ129" s="258"/>
      <c r="CA129" s="258"/>
      <c r="CB129" s="258"/>
      <c r="CC129" s="258"/>
      <c r="CD129" s="258"/>
      <c r="CE129" s="258"/>
      <c r="CF129" s="258"/>
      <c r="CG129" s="258"/>
      <c r="CH129" s="258"/>
      <c r="CI129" s="258"/>
      <c r="CJ129" s="258"/>
      <c r="CK129" s="258"/>
      <c r="CL129" s="258"/>
      <c r="CM129" s="258"/>
      <c r="CN129" s="258"/>
      <c r="CO129" s="258"/>
      <c r="CP129" s="258"/>
      <c r="CQ129" s="258"/>
      <c r="CR129" s="258"/>
      <c r="CS129" s="258"/>
      <c r="CT129" s="258"/>
      <c r="CU129" s="258"/>
    </row>
    <row r="130" spans="1:99">
      <c r="A130" s="255" t="s">
        <v>322</v>
      </c>
      <c r="B130" s="43" t="s">
        <v>9</v>
      </c>
      <c r="C130" s="331">
        <v>3.3521226741478318</v>
      </c>
      <c r="D130" s="331">
        <v>3.4546516426853295</v>
      </c>
      <c r="E130" s="331">
        <v>3.5607027137857887</v>
      </c>
      <c r="F130" s="331">
        <v>3.7753275697157984</v>
      </c>
      <c r="G130" s="331">
        <v>4.3823081650091735</v>
      </c>
      <c r="H130" s="331">
        <v>4.8264016262947385</v>
      </c>
      <c r="I130" s="331">
        <v>6.4351759525807886</v>
      </c>
      <c r="J130" s="331">
        <v>7.544133607748102</v>
      </c>
      <c r="K130" s="331">
        <v>8.0110695307604747</v>
      </c>
      <c r="L130" s="331">
        <v>8.1401586482158184</v>
      </c>
      <c r="M130" s="331">
        <v>8.080018773039118</v>
      </c>
      <c r="N130" s="331">
        <v>8.0070778304935963</v>
      </c>
      <c r="O130" s="331">
        <v>8.0763116404810482</v>
      </c>
      <c r="P130" s="331">
        <v>8.1754046864588226</v>
      </c>
      <c r="Q130" s="331">
        <v>8.0995381413988969</v>
      </c>
      <c r="R130" s="331">
        <v>8.0732740210002927</v>
      </c>
      <c r="S130" s="331">
        <v>8.0575583947616334</v>
      </c>
      <c r="T130" s="331">
        <v>8.211609786882029</v>
      </c>
      <c r="U130" s="331">
        <v>8.5144504529224356</v>
      </c>
      <c r="V130" s="331">
        <v>7.6716613982139341</v>
      </c>
      <c r="W130" s="331">
        <v>8.1798841335803871</v>
      </c>
      <c r="X130" s="332">
        <v>9.1801760165666764</v>
      </c>
      <c r="Z130" s="253"/>
      <c r="AA130" s="253"/>
      <c r="AB130" s="248"/>
      <c r="AC130" s="248"/>
      <c r="AD130" s="248"/>
      <c r="AE130" s="248"/>
      <c r="AF130" s="248"/>
      <c r="AG130" s="248"/>
      <c r="AH130" s="248"/>
      <c r="AI130" s="248"/>
      <c r="AJ130" s="248"/>
      <c r="AK130" s="248"/>
      <c r="AL130" s="248"/>
      <c r="AM130" s="248"/>
      <c r="AN130" s="248"/>
      <c r="AO130" s="248"/>
      <c r="AP130" s="248"/>
      <c r="AQ130" s="248"/>
      <c r="AR130" s="248"/>
      <c r="AS130" s="248"/>
      <c r="AT130" s="248"/>
      <c r="AU130" s="248"/>
      <c r="AV130" s="248"/>
      <c r="AW130" s="248"/>
      <c r="AX130" s="158"/>
      <c r="AY130" s="250"/>
      <c r="AZ130" s="250"/>
      <c r="BA130" s="250"/>
      <c r="BB130" s="250"/>
      <c r="BC130" s="250"/>
      <c r="BD130" s="250"/>
      <c r="BE130" s="250"/>
      <c r="BF130" s="250"/>
      <c r="BG130" s="250"/>
      <c r="BH130" s="250"/>
      <c r="BI130" s="250"/>
      <c r="BJ130" s="250"/>
      <c r="BK130" s="250"/>
      <c r="BL130" s="250"/>
      <c r="BM130" s="250"/>
      <c r="BN130" s="250"/>
      <c r="BO130" s="250"/>
      <c r="BP130" s="250"/>
      <c r="BQ130" s="250"/>
      <c r="BR130" s="250"/>
      <c r="BS130" s="250"/>
      <c r="BT130" s="250"/>
      <c r="BU130" s="250"/>
      <c r="BV130" s="250"/>
      <c r="BX130" s="258"/>
      <c r="BY130" s="258"/>
      <c r="BZ130" s="258"/>
      <c r="CA130" s="258"/>
      <c r="CB130" s="258"/>
      <c r="CC130" s="258"/>
      <c r="CD130" s="258"/>
      <c r="CE130" s="258"/>
      <c r="CF130" s="258"/>
      <c r="CG130" s="258"/>
      <c r="CH130" s="258"/>
      <c r="CI130" s="258"/>
      <c r="CJ130" s="258"/>
      <c r="CK130" s="258"/>
      <c r="CL130" s="258"/>
      <c r="CM130" s="258"/>
      <c r="CN130" s="258"/>
      <c r="CO130" s="258"/>
      <c r="CP130" s="258"/>
      <c r="CQ130" s="258"/>
      <c r="CR130" s="258"/>
      <c r="CS130" s="258"/>
      <c r="CT130" s="258"/>
      <c r="CU130" s="258"/>
    </row>
    <row r="131" spans="1:99">
      <c r="A131" s="255" t="s">
        <v>146</v>
      </c>
      <c r="B131" s="280" t="s">
        <v>57</v>
      </c>
      <c r="C131" s="331" t="s">
        <v>270</v>
      </c>
      <c r="D131" s="331" t="s">
        <v>270</v>
      </c>
      <c r="E131" s="331" t="s">
        <v>270</v>
      </c>
      <c r="F131" s="331" t="s">
        <v>270</v>
      </c>
      <c r="G131" s="331" t="s">
        <v>270</v>
      </c>
      <c r="H131" s="331" t="s">
        <v>270</v>
      </c>
      <c r="I131" s="331">
        <v>8.1697946772281824</v>
      </c>
      <c r="J131" s="331">
        <v>9.2935717414243957</v>
      </c>
      <c r="K131" s="331">
        <v>9.7395281133952452</v>
      </c>
      <c r="L131" s="331">
        <v>9.6028734881891307</v>
      </c>
      <c r="M131" s="331">
        <v>9.5152946775263949</v>
      </c>
      <c r="N131" s="331">
        <v>9.5239932683093151</v>
      </c>
      <c r="O131" s="331">
        <v>9.6652535201677079</v>
      </c>
      <c r="P131" s="331">
        <v>9.7301490499376797</v>
      </c>
      <c r="Q131" s="331">
        <v>9.7792317791540775</v>
      </c>
      <c r="R131" s="331">
        <v>9.8226664836159294</v>
      </c>
      <c r="S131" s="331">
        <v>9.8521836850270574</v>
      </c>
      <c r="T131" s="331">
        <v>9.9415923574233531</v>
      </c>
      <c r="U131" s="331">
        <v>10.172174016394871</v>
      </c>
      <c r="V131" s="331">
        <v>16.348259631537641</v>
      </c>
      <c r="W131" s="331">
        <v>16.756338669946334</v>
      </c>
      <c r="X131" s="332">
        <v>17.687591492948773</v>
      </c>
      <c r="Z131" s="253"/>
      <c r="AA131" s="253"/>
      <c r="AB131" s="248"/>
      <c r="AC131" s="248"/>
      <c r="AD131" s="248"/>
      <c r="AE131" s="248"/>
      <c r="AF131" s="248"/>
      <c r="AG131" s="248"/>
      <c r="AH131" s="248"/>
      <c r="AI131" s="248"/>
      <c r="AJ131" s="248"/>
      <c r="AK131" s="248"/>
      <c r="AL131" s="248"/>
      <c r="AM131" s="248"/>
      <c r="AN131" s="248"/>
      <c r="AO131" s="248"/>
      <c r="AP131" s="248"/>
      <c r="AQ131" s="248"/>
      <c r="AR131" s="248"/>
      <c r="AS131" s="248"/>
      <c r="AT131" s="248"/>
      <c r="AU131" s="248"/>
      <c r="AV131" s="248"/>
      <c r="AW131" s="248"/>
      <c r="AX131" s="158"/>
      <c r="AY131" s="158"/>
      <c r="AZ131" s="158"/>
      <c r="BA131" s="158"/>
      <c r="BB131" s="158"/>
      <c r="BC131" s="158"/>
      <c r="BD131" s="158"/>
      <c r="BE131" s="158"/>
      <c r="BF131" s="158"/>
      <c r="BG131" s="158"/>
      <c r="BH131" s="158"/>
      <c r="BI131" s="158"/>
      <c r="BJ131" s="158"/>
      <c r="BK131" s="158"/>
      <c r="BL131" s="158"/>
      <c r="BM131" s="158"/>
      <c r="BN131" s="158"/>
      <c r="BO131" s="158"/>
      <c r="BP131" s="158"/>
      <c r="BQ131" s="158"/>
      <c r="BR131" s="158"/>
      <c r="BS131" s="158"/>
      <c r="BT131" s="158"/>
      <c r="BU131" s="158"/>
      <c r="BV131" s="158"/>
      <c r="BX131" s="258"/>
      <c r="BY131" s="258"/>
      <c r="BZ131" s="258"/>
      <c r="CA131" s="258"/>
      <c r="CB131" s="258"/>
      <c r="CC131" s="258"/>
      <c r="CD131" s="258"/>
      <c r="CE131" s="258"/>
      <c r="CF131" s="258"/>
      <c r="CG131" s="258"/>
      <c r="CH131" s="258"/>
      <c r="CI131" s="258"/>
      <c r="CJ131" s="258"/>
      <c r="CK131" s="258"/>
      <c r="CL131" s="258"/>
      <c r="CM131" s="258"/>
      <c r="CN131" s="258"/>
      <c r="CO131" s="258"/>
      <c r="CP131" s="258"/>
      <c r="CQ131" s="258"/>
      <c r="CR131" s="258"/>
      <c r="CS131" s="258"/>
      <c r="CT131" s="258"/>
      <c r="CU131" s="258"/>
    </row>
    <row r="132" spans="1:99">
      <c r="A132" s="255" t="s">
        <v>146</v>
      </c>
      <c r="B132" s="38" t="s">
        <v>52</v>
      </c>
      <c r="C132" s="331">
        <v>5.0481156890395091</v>
      </c>
      <c r="D132" s="331">
        <v>5.2253995729340863</v>
      </c>
      <c r="E132" s="331">
        <v>5.460886628984662</v>
      </c>
      <c r="F132" s="331">
        <v>5.7675957329662779</v>
      </c>
      <c r="G132" s="331">
        <v>6.5374978404851483</v>
      </c>
      <c r="H132" s="331">
        <v>7.4119661932199294</v>
      </c>
      <c r="I132" s="331">
        <v>8.5415175479898995</v>
      </c>
      <c r="J132" s="331">
        <v>9.2421558294938357</v>
      </c>
      <c r="K132" s="331">
        <v>9.5140084253196218</v>
      </c>
      <c r="L132" s="331">
        <v>9.535468831801392</v>
      </c>
      <c r="M132" s="331">
        <v>9.3312471340126493</v>
      </c>
      <c r="N132" s="331">
        <v>9.2304892759604922</v>
      </c>
      <c r="O132" s="331">
        <v>9.2726251602207288</v>
      </c>
      <c r="P132" s="331">
        <v>9.3441737889325935</v>
      </c>
      <c r="Q132" s="331">
        <v>9.1391888512115269</v>
      </c>
      <c r="R132" s="331">
        <v>8.9645366393893422</v>
      </c>
      <c r="S132" s="331">
        <v>8.9579413501714065</v>
      </c>
      <c r="T132" s="331">
        <v>9.2347670115855873</v>
      </c>
      <c r="U132" s="331">
        <v>9.6694431074225999</v>
      </c>
      <c r="V132" s="331">
        <v>21.962892442520932</v>
      </c>
      <c r="W132" s="331">
        <v>24.375446040263565</v>
      </c>
      <c r="X132" s="332">
        <v>24.274620283884893</v>
      </c>
      <c r="Z132" s="253"/>
      <c r="AA132" s="253"/>
      <c r="AB132" s="248"/>
      <c r="AC132" s="248"/>
      <c r="AD132" s="248"/>
      <c r="AE132" s="248"/>
      <c r="AF132" s="248"/>
      <c r="AG132" s="248"/>
      <c r="AH132" s="248"/>
      <c r="AI132" s="248"/>
      <c r="AJ132" s="248"/>
      <c r="AK132" s="248"/>
      <c r="AL132" s="248"/>
      <c r="AM132" s="248"/>
      <c r="AN132" s="248"/>
      <c r="AO132" s="248"/>
      <c r="AP132" s="248"/>
      <c r="AQ132" s="248"/>
      <c r="AR132" s="248"/>
      <c r="AS132" s="248"/>
      <c r="AT132" s="248"/>
      <c r="AU132" s="248"/>
      <c r="AV132" s="248"/>
      <c r="AW132" s="248"/>
      <c r="AX132" s="158"/>
      <c r="AY132" s="158"/>
      <c r="AZ132" s="158"/>
      <c r="BA132" s="158"/>
      <c r="BB132" s="158"/>
      <c r="BC132" s="158"/>
      <c r="BD132" s="158"/>
      <c r="BE132" s="158"/>
      <c r="BF132" s="158"/>
      <c r="BG132" s="158"/>
      <c r="BH132" s="158"/>
      <c r="BI132" s="158"/>
      <c r="BJ132" s="158"/>
      <c r="BK132" s="158"/>
      <c r="BL132" s="158"/>
      <c r="BM132" s="158"/>
      <c r="BN132" s="158"/>
      <c r="BO132" s="158"/>
      <c r="BP132" s="158"/>
      <c r="BQ132" s="158"/>
      <c r="BR132" s="158"/>
      <c r="BS132" s="158"/>
      <c r="BT132" s="158"/>
      <c r="BU132" s="158"/>
      <c r="BV132" s="158"/>
      <c r="BX132" s="258"/>
      <c r="BY132" s="258"/>
      <c r="BZ132" s="258"/>
      <c r="CA132" s="258"/>
      <c r="CB132" s="258"/>
      <c r="CC132" s="258"/>
      <c r="CD132" s="258"/>
      <c r="CE132" s="258"/>
      <c r="CF132" s="258"/>
      <c r="CG132" s="258"/>
      <c r="CH132" s="258"/>
      <c r="CI132" s="258"/>
      <c r="CJ132" s="258"/>
      <c r="CK132" s="258"/>
      <c r="CL132" s="258"/>
      <c r="CM132" s="258"/>
      <c r="CN132" s="258"/>
      <c r="CO132" s="258"/>
      <c r="CP132" s="258"/>
      <c r="CQ132" s="258"/>
      <c r="CR132" s="258"/>
      <c r="CS132" s="258"/>
      <c r="CT132" s="258"/>
      <c r="CU132" s="258"/>
    </row>
    <row r="133" spans="1:99">
      <c r="A133" s="255" t="s">
        <v>146</v>
      </c>
      <c r="B133" s="281" t="s">
        <v>128</v>
      </c>
      <c r="C133" s="331">
        <v>2.6367990671762751</v>
      </c>
      <c r="D133" s="331">
        <v>2.713699684992636</v>
      </c>
      <c r="E133" s="331">
        <v>2.8357555308395583</v>
      </c>
      <c r="F133" s="331">
        <v>3.0575913065539853</v>
      </c>
      <c r="G133" s="331">
        <v>3.6844704988142749</v>
      </c>
      <c r="H133" s="331">
        <v>4.1823620187385533</v>
      </c>
      <c r="I133" s="331">
        <v>4.4325430143943931</v>
      </c>
      <c r="J133" s="331">
        <v>5.4675671981483998</v>
      </c>
      <c r="K133" s="331">
        <v>5.6101353398597835</v>
      </c>
      <c r="L133" s="331">
        <v>5.4597513304721872</v>
      </c>
      <c r="M133" s="331">
        <v>5.3420828334168604</v>
      </c>
      <c r="N133" s="331">
        <v>5.3258776635018314</v>
      </c>
      <c r="O133" s="331">
        <v>5.2814631857374961</v>
      </c>
      <c r="P133" s="331">
        <v>5.3043386909218873</v>
      </c>
      <c r="Q133" s="331">
        <v>5.2543507394494791</v>
      </c>
      <c r="R133" s="331">
        <v>5.2561158857935952</v>
      </c>
      <c r="S133" s="331">
        <v>5.2194373005461605</v>
      </c>
      <c r="T133" s="331">
        <v>5.227801028612082</v>
      </c>
      <c r="U133" s="331">
        <v>5.4424771376597176</v>
      </c>
      <c r="V133" s="331">
        <v>12.233674451509733</v>
      </c>
      <c r="W133" s="331">
        <v>12.505036450160702</v>
      </c>
      <c r="X133" s="332">
        <v>13.836939915302805</v>
      </c>
      <c r="Z133" s="253"/>
      <c r="AA133" s="253"/>
      <c r="AB133" s="248"/>
      <c r="AC133" s="248"/>
      <c r="AD133" s="248"/>
      <c r="AE133" s="248"/>
      <c r="AF133" s="248"/>
      <c r="AG133" s="248"/>
      <c r="AH133" s="248"/>
      <c r="AI133" s="248"/>
      <c r="AJ133" s="248"/>
      <c r="AK133" s="248"/>
      <c r="AL133" s="248"/>
      <c r="AM133" s="248"/>
      <c r="AN133" s="248"/>
      <c r="AO133" s="248"/>
      <c r="AP133" s="248"/>
      <c r="AQ133" s="248"/>
      <c r="AR133" s="248"/>
      <c r="AS133" s="248"/>
      <c r="AT133" s="248"/>
      <c r="AU133" s="248"/>
      <c r="AV133" s="248"/>
      <c r="AW133" s="248"/>
      <c r="AX133" s="158"/>
      <c r="AY133" s="158"/>
      <c r="AZ133" s="158"/>
      <c r="BA133" s="158"/>
      <c r="BB133" s="158"/>
      <c r="BC133" s="158"/>
      <c r="BD133" s="158"/>
      <c r="BE133" s="158"/>
      <c r="BF133" s="158"/>
      <c r="BG133" s="158"/>
      <c r="BH133" s="158"/>
      <c r="BI133" s="158"/>
      <c r="BJ133" s="158"/>
      <c r="BK133" s="158"/>
      <c r="BL133" s="158"/>
      <c r="BM133" s="158"/>
      <c r="BN133" s="158"/>
      <c r="BO133" s="158"/>
      <c r="BP133" s="158"/>
      <c r="BQ133" s="158"/>
      <c r="BR133" s="158"/>
      <c r="BS133" s="158"/>
      <c r="BT133" s="158"/>
      <c r="BU133" s="158"/>
      <c r="BV133" s="158"/>
      <c r="BX133" s="258"/>
      <c r="BY133" s="258"/>
      <c r="BZ133" s="258"/>
      <c r="CA133" s="258"/>
      <c r="CB133" s="258"/>
      <c r="CC133" s="258"/>
      <c r="CD133" s="258"/>
      <c r="CE133" s="258"/>
      <c r="CF133" s="258"/>
      <c r="CG133" s="258"/>
      <c r="CH133" s="258"/>
      <c r="CI133" s="258"/>
      <c r="CJ133" s="258"/>
      <c r="CK133" s="258"/>
      <c r="CL133" s="258"/>
      <c r="CM133" s="258"/>
      <c r="CN133" s="258"/>
      <c r="CO133" s="258"/>
      <c r="CP133" s="258"/>
      <c r="CQ133" s="258"/>
      <c r="CR133" s="258"/>
      <c r="CS133" s="258"/>
      <c r="CT133" s="258"/>
      <c r="CU133" s="258"/>
    </row>
    <row r="134" spans="1:99">
      <c r="A134" s="255" t="s">
        <v>146</v>
      </c>
      <c r="B134" s="43" t="s">
        <v>244</v>
      </c>
      <c r="C134" s="331">
        <v>2.0308070888429529E-2</v>
      </c>
      <c r="D134" s="331">
        <v>3.9529397676061069E-2</v>
      </c>
      <c r="E134" s="331">
        <v>3.4792142269030851E-2</v>
      </c>
      <c r="F134" s="331">
        <v>3.6500761648745522E-2</v>
      </c>
      <c r="G134" s="331">
        <v>3.2523097550410551E-2</v>
      </c>
      <c r="H134" s="331">
        <v>3.6888844603615925E-2</v>
      </c>
      <c r="I134" s="331">
        <v>3.1566893191525475E-2</v>
      </c>
      <c r="J134" s="331">
        <v>3.4172042281647247E-2</v>
      </c>
      <c r="K134" s="331">
        <v>3.3454018629606681E-2</v>
      </c>
      <c r="L134" s="331">
        <v>3.2310881420944529E-2</v>
      </c>
      <c r="M134" s="331">
        <v>4.4773838842557638E-2</v>
      </c>
      <c r="N134" s="331">
        <v>6.2631274455542549E-2</v>
      </c>
      <c r="O134" s="331">
        <v>9.3634550234184266E-2</v>
      </c>
      <c r="P134" s="331">
        <v>0.11405994114739225</v>
      </c>
      <c r="Q134" s="331">
        <v>0.12460283548399166</v>
      </c>
      <c r="R134" s="331">
        <v>0.13765615663174655</v>
      </c>
      <c r="S134" s="331">
        <v>0.13353965538357043</v>
      </c>
      <c r="T134" s="331">
        <v>0.11950425872557446</v>
      </c>
      <c r="U134" s="331">
        <v>0.12879015127634988</v>
      </c>
      <c r="V134" s="331">
        <v>1.4954369818590403</v>
      </c>
      <c r="W134" s="331">
        <v>1.5435351401954209</v>
      </c>
      <c r="X134" s="332">
        <v>1.5583154432244155</v>
      </c>
      <c r="Z134" s="253"/>
      <c r="AA134" s="253"/>
      <c r="AB134" s="248"/>
      <c r="AC134" s="248"/>
      <c r="AD134" s="248"/>
      <c r="AE134" s="248"/>
      <c r="AF134" s="248"/>
      <c r="AG134" s="248"/>
      <c r="AH134" s="248"/>
      <c r="AI134" s="248"/>
      <c r="AJ134" s="248"/>
      <c r="AK134" s="248"/>
      <c r="AL134" s="248"/>
      <c r="AM134" s="248"/>
      <c r="AN134" s="248"/>
      <c r="AO134" s="248"/>
      <c r="AP134" s="248"/>
      <c r="AQ134" s="248"/>
      <c r="AR134" s="248"/>
      <c r="AS134" s="248"/>
      <c r="AT134" s="248"/>
      <c r="AU134" s="248"/>
      <c r="AV134" s="248"/>
      <c r="AW134" s="248"/>
      <c r="AX134" s="158"/>
      <c r="AY134" s="158"/>
      <c r="AZ134" s="158"/>
      <c r="BA134" s="158"/>
      <c r="BB134" s="158"/>
      <c r="BC134" s="158"/>
      <c r="BD134" s="158"/>
      <c r="BE134" s="158"/>
      <c r="BF134" s="158"/>
      <c r="BG134" s="158"/>
      <c r="BH134" s="158"/>
      <c r="BI134" s="158"/>
      <c r="BJ134" s="158"/>
      <c r="BK134" s="158"/>
      <c r="BL134" s="158"/>
      <c r="BM134" s="158"/>
      <c r="BN134" s="158"/>
      <c r="BO134" s="158"/>
      <c r="BP134" s="158"/>
      <c r="BQ134" s="158"/>
      <c r="BR134" s="158"/>
      <c r="BS134" s="158"/>
      <c r="BT134" s="158"/>
      <c r="BU134" s="158"/>
      <c r="BV134" s="158"/>
      <c r="BX134" s="258"/>
      <c r="BY134" s="258"/>
      <c r="BZ134" s="258"/>
      <c r="CA134" s="258"/>
      <c r="CB134" s="258"/>
      <c r="CC134" s="258"/>
      <c r="CD134" s="258"/>
      <c r="CE134" s="258"/>
      <c r="CF134" s="258"/>
      <c r="CG134" s="258"/>
      <c r="CH134" s="258"/>
      <c r="CI134" s="258"/>
      <c r="CJ134" s="258"/>
      <c r="CK134" s="258"/>
      <c r="CL134" s="258"/>
      <c r="CM134" s="258"/>
      <c r="CN134" s="258"/>
      <c r="CO134" s="258"/>
      <c r="CP134" s="258"/>
      <c r="CQ134" s="258"/>
      <c r="CR134" s="258"/>
      <c r="CS134" s="258"/>
      <c r="CT134" s="258"/>
      <c r="CU134" s="258"/>
    </row>
    <row r="135" spans="1:99">
      <c r="A135" s="255" t="s">
        <v>146</v>
      </c>
      <c r="B135" s="43" t="s">
        <v>269</v>
      </c>
      <c r="C135" s="331">
        <v>0</v>
      </c>
      <c r="D135" s="331">
        <v>0</v>
      </c>
      <c r="E135" s="331">
        <v>0</v>
      </c>
      <c r="F135" s="331">
        <v>0</v>
      </c>
      <c r="G135" s="331">
        <v>0</v>
      </c>
      <c r="H135" s="331">
        <v>0</v>
      </c>
      <c r="I135" s="331">
        <v>0</v>
      </c>
      <c r="J135" s="331">
        <v>0</v>
      </c>
      <c r="K135" s="331">
        <v>0</v>
      </c>
      <c r="L135" s="331">
        <v>0</v>
      </c>
      <c r="M135" s="331">
        <v>0</v>
      </c>
      <c r="N135" s="331">
        <v>0</v>
      </c>
      <c r="O135" s="331">
        <v>0</v>
      </c>
      <c r="P135" s="331">
        <v>0</v>
      </c>
      <c r="Q135" s="331">
        <v>0</v>
      </c>
      <c r="R135" s="331">
        <v>0</v>
      </c>
      <c r="S135" s="331">
        <v>1.316022247552682E-2</v>
      </c>
      <c r="T135" s="331">
        <v>2.737375008793981E-2</v>
      </c>
      <c r="U135" s="331">
        <v>2.9503203875933078E-2</v>
      </c>
      <c r="V135" s="331">
        <v>0.14318553954988342</v>
      </c>
      <c r="W135" s="331">
        <v>0.14042016361984155</v>
      </c>
      <c r="X135" s="332">
        <v>0.13990840127063262</v>
      </c>
      <c r="Z135" s="253"/>
      <c r="AA135" s="253"/>
      <c r="AB135" s="248"/>
      <c r="AC135" s="248"/>
      <c r="AD135" s="248"/>
      <c r="AE135" s="248"/>
      <c r="AF135" s="248"/>
      <c r="AG135" s="248"/>
      <c r="AH135" s="248"/>
      <c r="AI135" s="248"/>
      <c r="AJ135" s="248"/>
      <c r="AK135" s="248"/>
      <c r="AL135" s="248"/>
      <c r="AM135" s="248"/>
      <c r="AN135" s="248"/>
      <c r="AO135" s="248"/>
      <c r="AP135" s="248"/>
      <c r="AQ135" s="248"/>
      <c r="AR135" s="248"/>
      <c r="AS135" s="248"/>
      <c r="AT135" s="248"/>
      <c r="AU135" s="248"/>
      <c r="AV135" s="248"/>
      <c r="AW135" s="248"/>
      <c r="AX135" s="158"/>
      <c r="AY135" s="250"/>
      <c r="AZ135" s="250"/>
      <c r="BA135" s="250"/>
      <c r="BB135" s="250"/>
      <c r="BC135" s="250"/>
      <c r="BD135" s="250"/>
      <c r="BE135" s="250"/>
      <c r="BF135" s="250"/>
      <c r="BG135" s="250"/>
      <c r="BH135" s="250"/>
      <c r="BI135" s="250"/>
      <c r="BJ135" s="250"/>
      <c r="BK135" s="250"/>
      <c r="BL135" s="250"/>
      <c r="BM135" s="250"/>
      <c r="BN135" s="250"/>
      <c r="BO135" s="250"/>
      <c r="BP135" s="250"/>
      <c r="BQ135" s="250"/>
      <c r="BR135" s="250"/>
      <c r="BS135" s="250"/>
      <c r="BT135" s="250"/>
      <c r="BU135" s="250"/>
      <c r="BV135" s="250"/>
      <c r="BX135" s="258"/>
      <c r="BY135" s="258"/>
      <c r="BZ135" s="258"/>
      <c r="CA135" s="258"/>
      <c r="CB135" s="258"/>
      <c r="CC135" s="258"/>
      <c r="CD135" s="258"/>
      <c r="CE135" s="258"/>
      <c r="CF135" s="258"/>
      <c r="CG135" s="258"/>
      <c r="CH135" s="258"/>
      <c r="CI135" s="258"/>
      <c r="CJ135" s="258"/>
      <c r="CK135" s="258"/>
      <c r="CL135" s="258"/>
      <c r="CM135" s="258"/>
      <c r="CN135" s="258"/>
      <c r="CO135" s="258"/>
      <c r="CP135" s="258"/>
      <c r="CQ135" s="258"/>
      <c r="CR135" s="258"/>
      <c r="CS135" s="258"/>
      <c r="CT135" s="258"/>
      <c r="CU135" s="258"/>
    </row>
    <row r="136" spans="1:99">
      <c r="A136" s="255" t="s">
        <v>146</v>
      </c>
      <c r="B136" s="43" t="s">
        <v>9</v>
      </c>
      <c r="C136" s="331">
        <v>2.9736859257732999</v>
      </c>
      <c r="D136" s="331">
        <v>3.0798306458135296</v>
      </c>
      <c r="E136" s="331">
        <v>3.2687208282773792</v>
      </c>
      <c r="F136" s="331">
        <v>3.4910312246117092</v>
      </c>
      <c r="G136" s="331">
        <v>4.1419911685133828</v>
      </c>
      <c r="H136" s="331">
        <v>4.7265600832279278</v>
      </c>
      <c r="I136" s="331">
        <v>6.6700513485156598</v>
      </c>
      <c r="J136" s="331">
        <v>7.9669124802277489</v>
      </c>
      <c r="K136" s="331">
        <v>8.3203189213900082</v>
      </c>
      <c r="L136" s="331">
        <v>8.2597840579504229</v>
      </c>
      <c r="M136" s="331">
        <v>8.1545119590089161</v>
      </c>
      <c r="N136" s="331">
        <v>8.1872356019866555</v>
      </c>
      <c r="O136" s="331">
        <v>8.272900571266856</v>
      </c>
      <c r="P136" s="331">
        <v>8.3219071996638974</v>
      </c>
      <c r="Q136" s="331">
        <v>8.243428681676285</v>
      </c>
      <c r="R136" s="331">
        <v>8.1493846447379248</v>
      </c>
      <c r="S136" s="331">
        <v>8.1218127772601587</v>
      </c>
      <c r="T136" s="331">
        <v>8.1410067016507295</v>
      </c>
      <c r="U136" s="331">
        <v>8.4286310799141813</v>
      </c>
      <c r="V136" s="331">
        <v>17.443788842197542</v>
      </c>
      <c r="W136" s="331">
        <v>18.12274197025776</v>
      </c>
      <c r="X136" s="332">
        <v>19.138143524913193</v>
      </c>
      <c r="Z136" s="253"/>
      <c r="AA136" s="253"/>
      <c r="AB136" s="248"/>
      <c r="AC136" s="248"/>
      <c r="AD136" s="248"/>
      <c r="AE136" s="248"/>
      <c r="AF136" s="248"/>
      <c r="AG136" s="248"/>
      <c r="AH136" s="248"/>
      <c r="AI136" s="248"/>
      <c r="AJ136" s="248"/>
      <c r="AK136" s="248"/>
      <c r="AL136" s="248"/>
      <c r="AM136" s="248"/>
      <c r="AN136" s="248"/>
      <c r="AO136" s="248"/>
      <c r="AP136" s="248"/>
      <c r="AQ136" s="248"/>
      <c r="AR136" s="248"/>
      <c r="AS136" s="248"/>
      <c r="AT136" s="248"/>
      <c r="AU136" s="248"/>
      <c r="AV136" s="248"/>
      <c r="AW136" s="248"/>
      <c r="AX136" s="158"/>
      <c r="AY136" s="250"/>
      <c r="AZ136" s="250"/>
      <c r="BA136" s="250"/>
      <c r="BB136" s="250"/>
      <c r="BC136" s="250"/>
      <c r="BD136" s="250"/>
      <c r="BE136" s="250"/>
      <c r="BF136" s="250"/>
      <c r="BG136" s="250"/>
      <c r="BH136" s="250"/>
      <c r="BI136" s="250"/>
      <c r="BJ136" s="250"/>
      <c r="BK136" s="250"/>
      <c r="BL136" s="250"/>
      <c r="BM136" s="250"/>
      <c r="BN136" s="250"/>
      <c r="BO136" s="250"/>
      <c r="BP136" s="250"/>
      <c r="BQ136" s="250"/>
      <c r="BR136" s="250"/>
      <c r="BS136" s="250"/>
      <c r="BT136" s="250"/>
      <c r="BU136" s="250"/>
      <c r="BV136" s="250"/>
      <c r="BX136" s="258"/>
      <c r="BY136" s="258"/>
      <c r="BZ136" s="258"/>
      <c r="CA136" s="258"/>
      <c r="CB136" s="258"/>
      <c r="CC136" s="258"/>
      <c r="CD136" s="258"/>
      <c r="CE136" s="258"/>
      <c r="CF136" s="258"/>
      <c r="CG136" s="258"/>
      <c r="CH136" s="258"/>
      <c r="CI136" s="258"/>
      <c r="CJ136" s="258"/>
      <c r="CK136" s="258"/>
      <c r="CL136" s="258"/>
      <c r="CM136" s="258"/>
      <c r="CN136" s="258"/>
      <c r="CO136" s="258"/>
      <c r="CP136" s="258"/>
      <c r="CQ136" s="258"/>
      <c r="CR136" s="258"/>
      <c r="CS136" s="258"/>
      <c r="CT136" s="258"/>
      <c r="CU136" s="258"/>
    </row>
    <row r="137" spans="1:99">
      <c r="A137" s="255" t="s">
        <v>183</v>
      </c>
      <c r="B137" s="280" t="s">
        <v>57</v>
      </c>
      <c r="C137" s="331" t="s">
        <v>270</v>
      </c>
      <c r="D137" s="331" t="s">
        <v>270</v>
      </c>
      <c r="E137" s="331" t="s">
        <v>270</v>
      </c>
      <c r="F137" s="331" t="s">
        <v>270</v>
      </c>
      <c r="G137" s="331" t="s">
        <v>270</v>
      </c>
      <c r="H137" s="331" t="s">
        <v>270</v>
      </c>
      <c r="I137" s="331">
        <v>7.056790579566111</v>
      </c>
      <c r="J137" s="331">
        <v>9.8807464538854539</v>
      </c>
      <c r="K137" s="331">
        <v>10.37596875670447</v>
      </c>
      <c r="L137" s="331">
        <v>10.033030688973922</v>
      </c>
      <c r="M137" s="331">
        <v>9.5956080214293547</v>
      </c>
      <c r="N137" s="331">
        <v>9.6067877245965239</v>
      </c>
      <c r="O137" s="331">
        <v>9.876632453033352</v>
      </c>
      <c r="P137" s="331">
        <v>9.9986813358230808</v>
      </c>
      <c r="Q137" s="331">
        <v>9.9953247178850351</v>
      </c>
      <c r="R137" s="331">
        <v>10.062943852084031</v>
      </c>
      <c r="S137" s="331">
        <v>10.101766302401185</v>
      </c>
      <c r="T137" s="331">
        <v>10.143076356956731</v>
      </c>
      <c r="U137" s="331">
        <v>10.410910604206771</v>
      </c>
      <c r="V137" s="331">
        <v>11.088283669015331</v>
      </c>
      <c r="W137" s="331">
        <v>11.560461518628335</v>
      </c>
      <c r="X137" s="332">
        <v>12.320651195662466</v>
      </c>
      <c r="Z137" s="253"/>
      <c r="AA137" s="253"/>
      <c r="AB137" s="248"/>
      <c r="AC137" s="248"/>
      <c r="AD137" s="248"/>
      <c r="AE137" s="248"/>
      <c r="AF137" s="248"/>
      <c r="AG137" s="248"/>
      <c r="AH137" s="248"/>
      <c r="AI137" s="248"/>
      <c r="AJ137" s="248"/>
      <c r="AK137" s="248"/>
      <c r="AL137" s="248"/>
      <c r="AM137" s="248"/>
      <c r="AN137" s="248"/>
      <c r="AO137" s="248"/>
      <c r="AP137" s="248"/>
      <c r="AQ137" s="248"/>
      <c r="AR137" s="248"/>
      <c r="AS137" s="248"/>
      <c r="AT137" s="248"/>
      <c r="AU137" s="248"/>
      <c r="AV137" s="248"/>
      <c r="AW137" s="248"/>
      <c r="AX137" s="158"/>
      <c r="AY137" s="158"/>
      <c r="AZ137" s="158"/>
      <c r="BA137" s="158"/>
      <c r="BB137" s="158"/>
      <c r="BC137" s="158"/>
      <c r="BD137" s="158"/>
      <c r="BE137" s="158"/>
      <c r="BF137" s="158"/>
      <c r="BG137" s="158"/>
      <c r="BH137" s="158"/>
      <c r="BI137" s="158"/>
      <c r="BJ137" s="158"/>
      <c r="BK137" s="158"/>
      <c r="BL137" s="158"/>
      <c r="BM137" s="158"/>
      <c r="BN137" s="158"/>
      <c r="BO137" s="158"/>
      <c r="BP137" s="158"/>
      <c r="BQ137" s="158"/>
      <c r="BR137" s="158"/>
      <c r="BS137" s="158"/>
      <c r="BT137" s="158"/>
      <c r="BU137" s="158"/>
      <c r="BV137" s="158"/>
      <c r="BX137" s="258"/>
      <c r="BY137" s="258"/>
      <c r="BZ137" s="258"/>
      <c r="CA137" s="258"/>
      <c r="CB137" s="258"/>
      <c r="CC137" s="258"/>
      <c r="CD137" s="258"/>
      <c r="CE137" s="258"/>
      <c r="CF137" s="258"/>
      <c r="CG137" s="258"/>
      <c r="CH137" s="258"/>
      <c r="CI137" s="258"/>
      <c r="CJ137" s="258"/>
      <c r="CK137" s="258"/>
      <c r="CL137" s="258"/>
      <c r="CM137" s="258"/>
      <c r="CN137" s="258"/>
      <c r="CO137" s="258"/>
      <c r="CP137" s="258"/>
      <c r="CQ137" s="258"/>
      <c r="CR137" s="258"/>
      <c r="CS137" s="258"/>
      <c r="CT137" s="258"/>
      <c r="CU137" s="258"/>
    </row>
    <row r="138" spans="1:99">
      <c r="A138" s="255" t="s">
        <v>183</v>
      </c>
      <c r="B138" s="38" t="s">
        <v>52</v>
      </c>
      <c r="C138" s="331">
        <v>5.2705532169650722</v>
      </c>
      <c r="D138" s="331">
        <v>5.4074405372633345</v>
      </c>
      <c r="E138" s="331">
        <v>5.5401583279508326</v>
      </c>
      <c r="F138" s="331">
        <v>5.8234931071580487</v>
      </c>
      <c r="G138" s="331">
        <v>6.4169203731553761</v>
      </c>
      <c r="H138" s="331">
        <v>6.5921638522992314</v>
      </c>
      <c r="I138" s="331">
        <v>7.4344058924663257</v>
      </c>
      <c r="J138" s="331">
        <v>8.4480042426056468</v>
      </c>
      <c r="K138" s="331">
        <v>9.7050517686806987</v>
      </c>
      <c r="L138" s="331">
        <v>9.966312997691217</v>
      </c>
      <c r="M138" s="331">
        <v>9.6978796537817953</v>
      </c>
      <c r="N138" s="331">
        <v>9.7231913679671571</v>
      </c>
      <c r="O138" s="331">
        <v>10.111559660707698</v>
      </c>
      <c r="P138" s="331">
        <v>10.268626934913177</v>
      </c>
      <c r="Q138" s="331">
        <v>10.338109682360191</v>
      </c>
      <c r="R138" s="331">
        <v>10.301947311240131</v>
      </c>
      <c r="S138" s="331">
        <v>10.431953224483554</v>
      </c>
      <c r="T138" s="331">
        <v>10.543799515463562</v>
      </c>
      <c r="U138" s="331">
        <v>10.906698870687167</v>
      </c>
      <c r="V138" s="331">
        <v>11.516748862820215</v>
      </c>
      <c r="W138" s="331">
        <v>12.119483967488717</v>
      </c>
      <c r="X138" s="332">
        <v>12.729522470050517</v>
      </c>
      <c r="Z138" s="253"/>
      <c r="AA138" s="253"/>
      <c r="AB138" s="248"/>
      <c r="AC138" s="248"/>
      <c r="AD138" s="248"/>
      <c r="AE138" s="248"/>
      <c r="AF138" s="248"/>
      <c r="AG138" s="248"/>
      <c r="AH138" s="248"/>
      <c r="AI138" s="248"/>
      <c r="AJ138" s="248"/>
      <c r="AK138" s="248"/>
      <c r="AL138" s="248"/>
      <c r="AM138" s="248"/>
      <c r="AN138" s="248"/>
      <c r="AO138" s="248"/>
      <c r="AP138" s="248"/>
      <c r="AQ138" s="248"/>
      <c r="AR138" s="248"/>
      <c r="AS138" s="248"/>
      <c r="AT138" s="248"/>
      <c r="AU138" s="248"/>
      <c r="AV138" s="248"/>
      <c r="AW138" s="248"/>
      <c r="AX138" s="158"/>
      <c r="AY138" s="158"/>
      <c r="AZ138" s="158"/>
      <c r="BA138" s="158"/>
      <c r="BB138" s="158"/>
      <c r="BC138" s="158"/>
      <c r="BD138" s="158"/>
      <c r="BE138" s="158"/>
      <c r="BF138" s="158"/>
      <c r="BG138" s="158"/>
      <c r="BH138" s="158"/>
      <c r="BI138" s="158"/>
      <c r="BJ138" s="158"/>
      <c r="BK138" s="158"/>
      <c r="BL138" s="158"/>
      <c r="BM138" s="158"/>
      <c r="BN138" s="158"/>
      <c r="BO138" s="158"/>
      <c r="BP138" s="158"/>
      <c r="BQ138" s="158"/>
      <c r="BR138" s="158"/>
      <c r="BS138" s="158"/>
      <c r="BT138" s="158"/>
      <c r="BU138" s="158"/>
      <c r="BV138" s="158"/>
      <c r="BX138" s="258"/>
      <c r="BY138" s="258"/>
      <c r="BZ138" s="258"/>
      <c r="CA138" s="258"/>
      <c r="CB138" s="258"/>
      <c r="CC138" s="258"/>
      <c r="CD138" s="258"/>
      <c r="CE138" s="258"/>
      <c r="CF138" s="258"/>
      <c r="CG138" s="258"/>
      <c r="CH138" s="258"/>
      <c r="CI138" s="258"/>
      <c r="CJ138" s="258"/>
      <c r="CK138" s="258"/>
      <c r="CL138" s="258"/>
      <c r="CM138" s="258"/>
      <c r="CN138" s="258"/>
      <c r="CO138" s="258"/>
      <c r="CP138" s="258"/>
      <c r="CQ138" s="258"/>
      <c r="CR138" s="258"/>
      <c r="CS138" s="258"/>
      <c r="CT138" s="258"/>
      <c r="CU138" s="258"/>
    </row>
    <row r="139" spans="1:99">
      <c r="A139" s="255" t="s">
        <v>183</v>
      </c>
      <c r="B139" s="281" t="s">
        <v>128</v>
      </c>
      <c r="C139" s="331">
        <v>2.8481679819616694</v>
      </c>
      <c r="D139" s="331">
        <v>2.9734071182521058</v>
      </c>
      <c r="E139" s="331">
        <v>3.0757360251949977</v>
      </c>
      <c r="F139" s="331">
        <v>3.340087459460956</v>
      </c>
      <c r="G139" s="331">
        <v>3.704763457524844</v>
      </c>
      <c r="H139" s="331">
        <v>3.9009446436911617</v>
      </c>
      <c r="I139" s="331">
        <v>3.7227466814234886</v>
      </c>
      <c r="J139" s="331">
        <v>4.6211738400928351</v>
      </c>
      <c r="K139" s="331">
        <v>5.4237459317809789</v>
      </c>
      <c r="L139" s="331">
        <v>5.610121113235409</v>
      </c>
      <c r="M139" s="331">
        <v>5.4954161568235724</v>
      </c>
      <c r="N139" s="331">
        <v>5.4870502129476817</v>
      </c>
      <c r="O139" s="331">
        <v>5.6702957475541496</v>
      </c>
      <c r="P139" s="331">
        <v>5.7779247725471423</v>
      </c>
      <c r="Q139" s="331">
        <v>5.8095323391480012</v>
      </c>
      <c r="R139" s="331">
        <v>5.8102545695157826</v>
      </c>
      <c r="S139" s="331">
        <v>5.8400082043249837</v>
      </c>
      <c r="T139" s="331">
        <v>5.8628117293738633</v>
      </c>
      <c r="U139" s="331">
        <v>5.9288953537936928</v>
      </c>
      <c r="V139" s="331">
        <v>6.4203394887412379</v>
      </c>
      <c r="W139" s="331">
        <v>6.7293922846352476</v>
      </c>
      <c r="X139" s="332">
        <v>7.341080172349062</v>
      </c>
      <c r="Z139" s="253"/>
      <c r="AA139" s="253"/>
      <c r="AB139" s="248"/>
      <c r="AC139" s="248"/>
      <c r="AD139" s="248"/>
      <c r="AE139" s="248"/>
      <c r="AF139" s="248"/>
      <c r="AG139" s="248"/>
      <c r="AH139" s="248"/>
      <c r="AI139" s="248"/>
      <c r="AJ139" s="248"/>
      <c r="AK139" s="248"/>
      <c r="AL139" s="248"/>
      <c r="AM139" s="248"/>
      <c r="AN139" s="248"/>
      <c r="AO139" s="248"/>
      <c r="AP139" s="248"/>
      <c r="AQ139" s="248"/>
      <c r="AR139" s="248"/>
      <c r="AS139" s="248"/>
      <c r="AT139" s="248"/>
      <c r="AU139" s="248"/>
      <c r="AV139" s="248"/>
      <c r="AW139" s="248"/>
      <c r="AX139" s="158"/>
      <c r="AY139" s="158"/>
      <c r="AZ139" s="158"/>
      <c r="BA139" s="158"/>
      <c r="BB139" s="158"/>
      <c r="BC139" s="158"/>
      <c r="BD139" s="158"/>
      <c r="BE139" s="158"/>
      <c r="BF139" s="158"/>
      <c r="BG139" s="158"/>
      <c r="BH139" s="158"/>
      <c r="BI139" s="158"/>
      <c r="BJ139" s="158"/>
      <c r="BK139" s="158"/>
      <c r="BL139" s="158"/>
      <c r="BM139" s="158"/>
      <c r="BN139" s="158"/>
      <c r="BO139" s="158"/>
      <c r="BP139" s="158"/>
      <c r="BQ139" s="158"/>
      <c r="BR139" s="158"/>
      <c r="BS139" s="158"/>
      <c r="BT139" s="158"/>
      <c r="BU139" s="158"/>
      <c r="BV139" s="158"/>
      <c r="BX139" s="258"/>
      <c r="BY139" s="258"/>
      <c r="BZ139" s="258"/>
      <c r="CA139" s="258"/>
      <c r="CB139" s="258"/>
      <c r="CC139" s="258"/>
      <c r="CD139" s="258"/>
      <c r="CE139" s="258"/>
      <c r="CF139" s="258"/>
      <c r="CG139" s="258"/>
      <c r="CH139" s="258"/>
      <c r="CI139" s="258"/>
      <c r="CJ139" s="258"/>
      <c r="CK139" s="258"/>
      <c r="CL139" s="258"/>
      <c r="CM139" s="258"/>
      <c r="CN139" s="258"/>
      <c r="CO139" s="258"/>
      <c r="CP139" s="258"/>
      <c r="CQ139" s="258"/>
      <c r="CR139" s="258"/>
      <c r="CS139" s="258"/>
      <c r="CT139" s="258"/>
      <c r="CU139" s="258"/>
    </row>
    <row r="140" spans="1:99">
      <c r="A140" s="255" t="s">
        <v>183</v>
      </c>
      <c r="B140" s="43" t="s">
        <v>244</v>
      </c>
      <c r="C140" s="331">
        <v>0.14363542228338577</v>
      </c>
      <c r="D140" s="331">
        <v>0.27806757019812472</v>
      </c>
      <c r="E140" s="331">
        <v>0.27994775509400138</v>
      </c>
      <c r="F140" s="331">
        <v>0.27701164464864092</v>
      </c>
      <c r="G140" s="331">
        <v>0.27699696952971203</v>
      </c>
      <c r="H140" s="331">
        <v>0.3174809717104175</v>
      </c>
      <c r="I140" s="331">
        <v>0.27271024716027192</v>
      </c>
      <c r="J140" s="331">
        <v>0.22958187289047152</v>
      </c>
      <c r="K140" s="331">
        <v>0.24930977157720402</v>
      </c>
      <c r="L140" s="331">
        <v>0.2486031671571132</v>
      </c>
      <c r="M140" s="331">
        <v>0.24641512733564808</v>
      </c>
      <c r="N140" s="331">
        <v>0.29921046911570692</v>
      </c>
      <c r="O140" s="331">
        <v>0.35368492856645262</v>
      </c>
      <c r="P140" s="331">
        <v>0.35125844190975564</v>
      </c>
      <c r="Q140" s="331">
        <v>0.36525574278757128</v>
      </c>
      <c r="R140" s="331">
        <v>0.39123091627739859</v>
      </c>
      <c r="S140" s="331">
        <v>0.39066381833262387</v>
      </c>
      <c r="T140" s="331">
        <v>0.43336692083529638</v>
      </c>
      <c r="U140" s="331">
        <v>0.58887414357636858</v>
      </c>
      <c r="V140" s="331">
        <v>0.58256544713506553</v>
      </c>
      <c r="W140" s="331">
        <v>0.61181821564948724</v>
      </c>
      <c r="X140" s="332">
        <v>0.58974728271690424</v>
      </c>
      <c r="Z140" s="253"/>
      <c r="AA140" s="253"/>
      <c r="AB140" s="248"/>
      <c r="AC140" s="248"/>
      <c r="AD140" s="248"/>
      <c r="AE140" s="248"/>
      <c r="AF140" s="248"/>
      <c r="AG140" s="248"/>
      <c r="AH140" s="248"/>
      <c r="AI140" s="248"/>
      <c r="AJ140" s="248"/>
      <c r="AK140" s="248"/>
      <c r="AL140" s="248"/>
      <c r="AM140" s="248"/>
      <c r="AN140" s="248"/>
      <c r="AO140" s="248"/>
      <c r="AP140" s="248"/>
      <c r="AQ140" s="248"/>
      <c r="AR140" s="248"/>
      <c r="AS140" s="248"/>
      <c r="AT140" s="248"/>
      <c r="AU140" s="248"/>
      <c r="AV140" s="248"/>
      <c r="AW140" s="248"/>
      <c r="AX140" s="158"/>
      <c r="AY140" s="158"/>
      <c r="AZ140" s="158"/>
      <c r="BA140" s="158"/>
      <c r="BB140" s="158"/>
      <c r="BC140" s="158"/>
      <c r="BD140" s="158"/>
      <c r="BE140" s="158"/>
      <c r="BF140" s="158"/>
      <c r="BG140" s="158"/>
      <c r="BH140" s="158"/>
      <c r="BI140" s="158"/>
      <c r="BJ140" s="158"/>
      <c r="BK140" s="158"/>
      <c r="BL140" s="158"/>
      <c r="BM140" s="158"/>
      <c r="BN140" s="158"/>
      <c r="BO140" s="158"/>
      <c r="BP140" s="158"/>
      <c r="BQ140" s="158"/>
      <c r="BR140" s="158"/>
      <c r="BS140" s="158"/>
      <c r="BT140" s="158"/>
      <c r="BU140" s="158"/>
      <c r="BV140" s="158"/>
      <c r="BX140" s="258"/>
      <c r="BY140" s="258"/>
      <c r="BZ140" s="258"/>
      <c r="CA140" s="258"/>
      <c r="CB140" s="258"/>
      <c r="CC140" s="258"/>
      <c r="CD140" s="258"/>
      <c r="CE140" s="258"/>
      <c r="CF140" s="258"/>
      <c r="CG140" s="258"/>
      <c r="CH140" s="258"/>
      <c r="CI140" s="258"/>
      <c r="CJ140" s="258"/>
      <c r="CK140" s="258"/>
      <c r="CL140" s="258"/>
      <c r="CM140" s="258"/>
      <c r="CN140" s="258"/>
      <c r="CO140" s="258"/>
      <c r="CP140" s="258"/>
      <c r="CQ140" s="258"/>
      <c r="CR140" s="258"/>
      <c r="CS140" s="258"/>
      <c r="CT140" s="258"/>
      <c r="CU140" s="258"/>
    </row>
    <row r="141" spans="1:99">
      <c r="A141" s="255" t="s">
        <v>183</v>
      </c>
      <c r="B141" s="43" t="s">
        <v>269</v>
      </c>
      <c r="C141" s="331">
        <v>0</v>
      </c>
      <c r="D141" s="331">
        <v>0</v>
      </c>
      <c r="E141" s="331">
        <v>0</v>
      </c>
      <c r="F141" s="331">
        <v>0</v>
      </c>
      <c r="G141" s="331">
        <v>0</v>
      </c>
      <c r="H141" s="331">
        <v>0</v>
      </c>
      <c r="I141" s="331">
        <v>0</v>
      </c>
      <c r="J141" s="331">
        <v>0</v>
      </c>
      <c r="K141" s="331">
        <v>0</v>
      </c>
      <c r="L141" s="331">
        <v>0</v>
      </c>
      <c r="M141" s="331">
        <v>0</v>
      </c>
      <c r="N141" s="331">
        <v>0</v>
      </c>
      <c r="O141" s="331">
        <v>0</v>
      </c>
      <c r="P141" s="331">
        <v>0</v>
      </c>
      <c r="Q141" s="331">
        <v>0</v>
      </c>
      <c r="R141" s="331">
        <v>0</v>
      </c>
      <c r="S141" s="331">
        <v>4.2718030199477917E-2</v>
      </c>
      <c r="T141" s="331">
        <v>8.5568262412086718E-2</v>
      </c>
      <c r="U141" s="331">
        <v>9.9536931340940313E-2</v>
      </c>
      <c r="V141" s="331">
        <v>0.11745832537683946</v>
      </c>
      <c r="W141" s="331">
        <v>9.274795933279055E-2</v>
      </c>
      <c r="X141" s="332">
        <v>7.2238703468192209E-2</v>
      </c>
      <c r="Z141" s="253"/>
      <c r="AA141" s="253"/>
      <c r="AB141" s="248"/>
      <c r="AC141" s="248"/>
      <c r="AD141" s="248"/>
      <c r="AE141" s="248"/>
      <c r="AF141" s="248"/>
      <c r="AG141" s="248"/>
      <c r="AH141" s="248"/>
      <c r="AI141" s="248"/>
      <c r="AJ141" s="248"/>
      <c r="AK141" s="248"/>
      <c r="AL141" s="248"/>
      <c r="AM141" s="248"/>
      <c r="AN141" s="248"/>
      <c r="AO141" s="248"/>
      <c r="AP141" s="248"/>
      <c r="AQ141" s="248"/>
      <c r="AR141" s="248"/>
      <c r="AS141" s="248"/>
      <c r="AT141" s="248"/>
      <c r="AU141" s="248"/>
      <c r="AV141" s="248"/>
      <c r="AW141" s="248"/>
      <c r="AX141" s="158"/>
      <c r="AY141" s="250"/>
      <c r="AZ141" s="250"/>
      <c r="BA141" s="250"/>
      <c r="BB141" s="250"/>
      <c r="BC141" s="250"/>
      <c r="BD141" s="250"/>
      <c r="BE141" s="250"/>
      <c r="BF141" s="250"/>
      <c r="BG141" s="250"/>
      <c r="BH141" s="250"/>
      <c r="BI141" s="250"/>
      <c r="BJ141" s="250"/>
      <c r="BK141" s="250"/>
      <c r="BL141" s="250"/>
      <c r="BM141" s="250"/>
      <c r="BN141" s="250"/>
      <c r="BO141" s="250"/>
      <c r="BP141" s="250"/>
      <c r="BQ141" s="250"/>
      <c r="BR141" s="250"/>
      <c r="BS141" s="250"/>
      <c r="BT141" s="250"/>
      <c r="BU141" s="250"/>
      <c r="BV141" s="250"/>
      <c r="BX141" s="258"/>
      <c r="BY141" s="258"/>
      <c r="BZ141" s="258"/>
      <c r="CA141" s="258"/>
      <c r="CB141" s="258"/>
      <c r="CC141" s="258"/>
      <c r="CD141" s="258"/>
      <c r="CE141" s="258"/>
      <c r="CF141" s="258"/>
      <c r="CG141" s="258"/>
      <c r="CH141" s="258"/>
      <c r="CI141" s="258"/>
      <c r="CJ141" s="258"/>
      <c r="CK141" s="258"/>
      <c r="CL141" s="258"/>
      <c r="CM141" s="258"/>
      <c r="CN141" s="258"/>
      <c r="CO141" s="258"/>
      <c r="CP141" s="258"/>
      <c r="CQ141" s="258"/>
      <c r="CR141" s="258"/>
      <c r="CS141" s="258"/>
      <c r="CT141" s="258"/>
      <c r="CU141" s="258"/>
    </row>
    <row r="142" spans="1:99">
      <c r="A142" s="255" t="s">
        <v>183</v>
      </c>
      <c r="B142" s="43" t="s">
        <v>9</v>
      </c>
      <c r="C142" s="331">
        <v>3.3391451051718013</v>
      </c>
      <c r="D142" s="331">
        <v>3.6472984055475965</v>
      </c>
      <c r="E142" s="331">
        <v>3.7220488029466003</v>
      </c>
      <c r="F142" s="331">
        <v>4.0270583074990158</v>
      </c>
      <c r="G142" s="331">
        <v>4.3941345374612197</v>
      </c>
      <c r="H142" s="331">
        <v>4.6389074087631776</v>
      </c>
      <c r="I142" s="331">
        <v>6.297474039007426</v>
      </c>
      <c r="J142" s="331">
        <v>8.2499382904936756</v>
      </c>
      <c r="K142" s="331">
        <v>9.0921077440123312</v>
      </c>
      <c r="L142" s="331">
        <v>9.0736762103475765</v>
      </c>
      <c r="M142" s="331">
        <v>8.7984559701010188</v>
      </c>
      <c r="N142" s="331">
        <v>9.0053323144256971</v>
      </c>
      <c r="O142" s="331">
        <v>9.2862376581267974</v>
      </c>
      <c r="P142" s="331">
        <v>9.3121155879114212</v>
      </c>
      <c r="Q142" s="331">
        <v>9.2987812430308185</v>
      </c>
      <c r="R142" s="331">
        <v>9.2889298239310119</v>
      </c>
      <c r="S142" s="331">
        <v>9.365098945265105</v>
      </c>
      <c r="T142" s="331">
        <v>9.4880448748681605</v>
      </c>
      <c r="U142" s="331">
        <v>9.7579953731927827</v>
      </c>
      <c r="V142" s="331">
        <v>10.454934828855816</v>
      </c>
      <c r="W142" s="331">
        <v>10.941022598239304</v>
      </c>
      <c r="X142" s="332">
        <v>11.561081688452315</v>
      </c>
      <c r="Z142" s="253"/>
      <c r="AA142" s="253"/>
      <c r="AB142" s="248"/>
      <c r="AC142" s="248"/>
      <c r="AD142" s="248"/>
      <c r="AE142" s="248"/>
      <c r="AF142" s="248"/>
      <c r="AG142" s="248"/>
      <c r="AH142" s="248"/>
      <c r="AI142" s="248"/>
      <c r="AJ142" s="248"/>
      <c r="AK142" s="248"/>
      <c r="AL142" s="248"/>
      <c r="AM142" s="248"/>
      <c r="AN142" s="248"/>
      <c r="AO142" s="248"/>
      <c r="AP142" s="248"/>
      <c r="AQ142" s="248"/>
      <c r="AR142" s="248"/>
      <c r="AS142" s="248"/>
      <c r="AT142" s="248"/>
      <c r="AU142" s="248"/>
      <c r="AV142" s="248"/>
      <c r="AW142" s="248"/>
      <c r="AX142" s="158"/>
      <c r="AY142" s="250"/>
      <c r="AZ142" s="250"/>
      <c r="BA142" s="250"/>
      <c r="BB142" s="250"/>
      <c r="BC142" s="250"/>
      <c r="BD142" s="250"/>
      <c r="BE142" s="250"/>
      <c r="BF142" s="250"/>
      <c r="BG142" s="250"/>
      <c r="BH142" s="250"/>
      <c r="BI142" s="250"/>
      <c r="BJ142" s="250"/>
      <c r="BK142" s="250"/>
      <c r="BL142" s="250"/>
      <c r="BM142" s="250"/>
      <c r="BN142" s="250"/>
      <c r="BO142" s="250"/>
      <c r="BP142" s="250"/>
      <c r="BQ142" s="250"/>
      <c r="BR142" s="250"/>
      <c r="BS142" s="250"/>
      <c r="BT142" s="250"/>
      <c r="BU142" s="250"/>
      <c r="BV142" s="250"/>
      <c r="BX142" s="258"/>
      <c r="BY142" s="258"/>
      <c r="BZ142" s="258"/>
      <c r="CA142" s="258"/>
      <c r="CB142" s="258"/>
      <c r="CC142" s="258"/>
      <c r="CD142" s="258"/>
      <c r="CE142" s="258"/>
      <c r="CF142" s="258"/>
      <c r="CG142" s="258"/>
      <c r="CH142" s="258"/>
      <c r="CI142" s="258"/>
      <c r="CJ142" s="258"/>
      <c r="CK142" s="258"/>
      <c r="CL142" s="258"/>
      <c r="CM142" s="258"/>
      <c r="CN142" s="258"/>
      <c r="CO142" s="258"/>
      <c r="CP142" s="258"/>
      <c r="CQ142" s="258"/>
      <c r="CR142" s="258"/>
      <c r="CS142" s="258"/>
      <c r="CT142" s="258"/>
      <c r="CU142" s="258"/>
    </row>
    <row r="143" spans="1:99">
      <c r="A143" s="255" t="s">
        <v>178</v>
      </c>
      <c r="B143" s="280" t="s">
        <v>57</v>
      </c>
      <c r="C143" s="331" t="s">
        <v>270</v>
      </c>
      <c r="D143" s="331" t="s">
        <v>270</v>
      </c>
      <c r="E143" s="331" t="s">
        <v>270</v>
      </c>
      <c r="F143" s="331" t="s">
        <v>270</v>
      </c>
      <c r="G143" s="331" t="s">
        <v>270</v>
      </c>
      <c r="H143" s="331" t="s">
        <v>270</v>
      </c>
      <c r="I143" s="331">
        <v>5.8867671013208476</v>
      </c>
      <c r="J143" s="331">
        <v>7.1798956532720828</v>
      </c>
      <c r="K143" s="331">
        <v>10.301976037705488</v>
      </c>
      <c r="L143" s="331">
        <v>10.318772198107865</v>
      </c>
      <c r="M143" s="331">
        <v>9.8449511057619912</v>
      </c>
      <c r="N143" s="331">
        <v>9.8487064115165452</v>
      </c>
      <c r="O143" s="331">
        <v>9.9424877242980703</v>
      </c>
      <c r="P143" s="331">
        <v>10.033853585437289</v>
      </c>
      <c r="Q143" s="331">
        <v>10.032963054653775</v>
      </c>
      <c r="R143" s="331">
        <v>10.059234147401673</v>
      </c>
      <c r="S143" s="331">
        <v>10.168458482790973</v>
      </c>
      <c r="T143" s="331">
        <v>10.19150871423442</v>
      </c>
      <c r="U143" s="331">
        <v>10.512303052082062</v>
      </c>
      <c r="V143" s="331">
        <v>11.184897131159603</v>
      </c>
      <c r="W143" s="331">
        <v>11.60069813545905</v>
      </c>
      <c r="X143" s="332">
        <v>12.189084450647844</v>
      </c>
      <c r="Z143" s="253"/>
      <c r="AA143" s="253"/>
      <c r="AB143" s="248"/>
      <c r="AC143" s="248"/>
      <c r="AD143" s="248"/>
      <c r="AE143" s="248"/>
      <c r="AF143" s="248"/>
      <c r="AG143" s="248"/>
      <c r="AH143" s="248"/>
      <c r="AI143" s="248"/>
      <c r="AJ143" s="248"/>
      <c r="AK143" s="248"/>
      <c r="AL143" s="248"/>
      <c r="AM143" s="248"/>
      <c r="AN143" s="248"/>
      <c r="AO143" s="248"/>
      <c r="AP143" s="248"/>
      <c r="AQ143" s="248"/>
      <c r="AR143" s="248"/>
      <c r="AS143" s="248"/>
      <c r="AT143" s="248"/>
      <c r="AU143" s="248"/>
      <c r="AV143" s="248"/>
      <c r="AW143" s="248"/>
      <c r="AX143" s="158"/>
      <c r="AY143" s="158"/>
      <c r="AZ143" s="158"/>
      <c r="BA143" s="158"/>
      <c r="BB143" s="158"/>
      <c r="BC143" s="158"/>
      <c r="BD143" s="158"/>
      <c r="BE143" s="158"/>
      <c r="BF143" s="158"/>
      <c r="BG143" s="158"/>
      <c r="BH143" s="158"/>
      <c r="BI143" s="158"/>
      <c r="BJ143" s="158"/>
      <c r="BK143" s="158"/>
      <c r="BL143" s="158"/>
      <c r="BM143" s="158"/>
      <c r="BN143" s="158"/>
      <c r="BO143" s="158"/>
      <c r="BP143" s="158"/>
      <c r="BQ143" s="158"/>
      <c r="BR143" s="158"/>
      <c r="BS143" s="158"/>
      <c r="BT143" s="158"/>
      <c r="BU143" s="158"/>
      <c r="BV143" s="158"/>
      <c r="BX143" s="258"/>
      <c r="BY143" s="258"/>
      <c r="BZ143" s="258"/>
      <c r="CA143" s="258"/>
      <c r="CB143" s="258"/>
      <c r="CC143" s="258"/>
      <c r="CD143" s="258"/>
      <c r="CE143" s="258"/>
      <c r="CF143" s="258"/>
      <c r="CG143" s="258"/>
      <c r="CH143" s="258"/>
      <c r="CI143" s="258"/>
      <c r="CJ143" s="258"/>
      <c r="CK143" s="258"/>
      <c r="CL143" s="258"/>
      <c r="CM143" s="258"/>
      <c r="CN143" s="258"/>
      <c r="CO143" s="258"/>
      <c r="CP143" s="258"/>
      <c r="CQ143" s="258"/>
      <c r="CR143" s="258"/>
      <c r="CS143" s="258"/>
      <c r="CT143" s="258"/>
      <c r="CU143" s="258"/>
    </row>
    <row r="144" spans="1:99">
      <c r="A144" s="255" t="s">
        <v>178</v>
      </c>
      <c r="B144" s="38" t="s">
        <v>52</v>
      </c>
      <c r="C144" s="331">
        <v>5.1016272896786266</v>
      </c>
      <c r="D144" s="331">
        <v>5.3187821646042055</v>
      </c>
      <c r="E144" s="331">
        <v>5.4980461909686325</v>
      </c>
      <c r="F144" s="331">
        <v>5.6395459236326078</v>
      </c>
      <c r="G144" s="331">
        <v>5.7448779149519797</v>
      </c>
      <c r="H144" s="331">
        <v>7.5408009447396713</v>
      </c>
      <c r="I144" s="331">
        <v>8.9198244714196182</v>
      </c>
      <c r="J144" s="331">
        <v>8.6546016598356577</v>
      </c>
      <c r="K144" s="331">
        <v>10.04597068819289</v>
      </c>
      <c r="L144" s="331">
        <v>9.6488561205681496</v>
      </c>
      <c r="M144" s="331">
        <v>9.9298849810517993</v>
      </c>
      <c r="N144" s="331">
        <v>9.9541819850849453</v>
      </c>
      <c r="O144" s="331">
        <v>10.133159912897922</v>
      </c>
      <c r="P144" s="331">
        <v>10.303723820453309</v>
      </c>
      <c r="Q144" s="331">
        <v>10.200209767993126</v>
      </c>
      <c r="R144" s="331">
        <v>10.235995577596654</v>
      </c>
      <c r="S144" s="331">
        <v>10.431655850587566</v>
      </c>
      <c r="T144" s="331">
        <v>10.493388418379002</v>
      </c>
      <c r="U144" s="331">
        <v>10.51412912886768</v>
      </c>
      <c r="V144" s="331">
        <v>11.055292305040545</v>
      </c>
      <c r="W144" s="331">
        <v>11.303025082070194</v>
      </c>
      <c r="X144" s="332">
        <v>12.157478195629031</v>
      </c>
      <c r="Z144" s="253"/>
      <c r="AA144" s="253"/>
      <c r="AB144" s="248"/>
      <c r="AC144" s="248"/>
      <c r="AD144" s="248"/>
      <c r="AE144" s="248"/>
      <c r="AF144" s="248"/>
      <c r="AG144" s="248"/>
      <c r="AH144" s="248"/>
      <c r="AI144" s="248"/>
      <c r="AJ144" s="248"/>
      <c r="AK144" s="248"/>
      <c r="AL144" s="248"/>
      <c r="AM144" s="248"/>
      <c r="AN144" s="248"/>
      <c r="AO144" s="248"/>
      <c r="AP144" s="248"/>
      <c r="AQ144" s="248"/>
      <c r="AR144" s="248"/>
      <c r="AS144" s="248"/>
      <c r="AT144" s="248"/>
      <c r="AU144" s="248"/>
      <c r="AV144" s="248"/>
      <c r="AW144" s="248"/>
      <c r="AX144" s="158"/>
      <c r="AY144" s="158"/>
      <c r="AZ144" s="158"/>
      <c r="BA144" s="158"/>
      <c r="BB144" s="158"/>
      <c r="BC144" s="158"/>
      <c r="BD144" s="158"/>
      <c r="BE144" s="158"/>
      <c r="BF144" s="158"/>
      <c r="BG144" s="158"/>
      <c r="BH144" s="158"/>
      <c r="BI144" s="158"/>
      <c r="BJ144" s="158"/>
      <c r="BK144" s="158"/>
      <c r="BL144" s="158"/>
      <c r="BM144" s="158"/>
      <c r="BN144" s="158"/>
      <c r="BO144" s="158"/>
      <c r="BP144" s="158"/>
      <c r="BQ144" s="158"/>
      <c r="BR144" s="158"/>
      <c r="BS144" s="158"/>
      <c r="BT144" s="158"/>
      <c r="BU144" s="158"/>
      <c r="BV144" s="158"/>
      <c r="BX144" s="258"/>
      <c r="BY144" s="258"/>
      <c r="BZ144" s="258"/>
      <c r="CA144" s="258"/>
      <c r="CB144" s="258"/>
      <c r="CC144" s="258"/>
      <c r="CD144" s="258"/>
      <c r="CE144" s="258"/>
      <c r="CF144" s="258"/>
      <c r="CG144" s="258"/>
      <c r="CH144" s="258"/>
      <c r="CI144" s="258"/>
      <c r="CJ144" s="258"/>
      <c r="CK144" s="258"/>
      <c r="CL144" s="258"/>
      <c r="CM144" s="258"/>
      <c r="CN144" s="258"/>
      <c r="CO144" s="258"/>
      <c r="CP144" s="258"/>
      <c r="CQ144" s="258"/>
      <c r="CR144" s="258"/>
      <c r="CS144" s="258"/>
      <c r="CT144" s="258"/>
      <c r="CU144" s="258"/>
    </row>
    <row r="145" spans="1:99">
      <c r="A145" s="255" t="s">
        <v>178</v>
      </c>
      <c r="B145" s="281" t="s">
        <v>128</v>
      </c>
      <c r="C145" s="331">
        <v>2.9637737514904501</v>
      </c>
      <c r="D145" s="331">
        <v>3.1255152377063471</v>
      </c>
      <c r="E145" s="331">
        <v>3.2797566120278008</v>
      </c>
      <c r="F145" s="331">
        <v>3.5586493709253477</v>
      </c>
      <c r="G145" s="331">
        <v>3.7885186102170487</v>
      </c>
      <c r="H145" s="331">
        <v>4.4720506846063222</v>
      </c>
      <c r="I145" s="331">
        <v>4.7640771299141207</v>
      </c>
      <c r="J145" s="331">
        <v>4.8597716885023221</v>
      </c>
      <c r="K145" s="331">
        <v>6.1165609391909488</v>
      </c>
      <c r="L145" s="331">
        <v>5.8168553462409678</v>
      </c>
      <c r="M145" s="331">
        <v>5.6270784487921937</v>
      </c>
      <c r="N145" s="331">
        <v>5.6728679119914363</v>
      </c>
      <c r="O145" s="331">
        <v>5.7034717027408099</v>
      </c>
      <c r="P145" s="331">
        <v>5.805709682911985</v>
      </c>
      <c r="Q145" s="331">
        <v>5.8487104353105783</v>
      </c>
      <c r="R145" s="331">
        <v>5.8768208956243857</v>
      </c>
      <c r="S145" s="331">
        <v>5.9334736749926824</v>
      </c>
      <c r="T145" s="331">
        <v>5.9611980652627157</v>
      </c>
      <c r="U145" s="331">
        <v>6.1634498876658439</v>
      </c>
      <c r="V145" s="331">
        <v>6.5241145279989707</v>
      </c>
      <c r="W145" s="331">
        <v>6.6914259033597601</v>
      </c>
      <c r="X145" s="332">
        <v>7.0806235658616243</v>
      </c>
      <c r="Z145" s="253"/>
      <c r="AA145" s="253"/>
      <c r="AB145" s="248"/>
      <c r="AC145" s="248"/>
      <c r="AD145" s="248"/>
      <c r="AE145" s="248"/>
      <c r="AF145" s="248"/>
      <c r="AG145" s="248"/>
      <c r="AH145" s="248"/>
      <c r="AI145" s="248"/>
      <c r="AJ145" s="248"/>
      <c r="AK145" s="248"/>
      <c r="AL145" s="248"/>
      <c r="AM145" s="248"/>
      <c r="AN145" s="248"/>
      <c r="AO145" s="248"/>
      <c r="AP145" s="248"/>
      <c r="AQ145" s="248"/>
      <c r="AR145" s="248"/>
      <c r="AS145" s="248"/>
      <c r="AT145" s="248"/>
      <c r="AU145" s="248"/>
      <c r="AV145" s="248"/>
      <c r="AW145" s="248"/>
      <c r="AX145" s="158"/>
      <c r="AY145" s="158"/>
      <c r="AZ145" s="158"/>
      <c r="BA145" s="158"/>
      <c r="BB145" s="158"/>
      <c r="BC145" s="158"/>
      <c r="BD145" s="158"/>
      <c r="BE145" s="158"/>
      <c r="BF145" s="158"/>
      <c r="BG145" s="158"/>
      <c r="BH145" s="158"/>
      <c r="BI145" s="158"/>
      <c r="BJ145" s="158"/>
      <c r="BK145" s="158"/>
      <c r="BL145" s="158"/>
      <c r="BM145" s="158"/>
      <c r="BN145" s="158"/>
      <c r="BO145" s="158"/>
      <c r="BP145" s="158"/>
      <c r="BQ145" s="158"/>
      <c r="BR145" s="158"/>
      <c r="BS145" s="158"/>
      <c r="BT145" s="158"/>
      <c r="BU145" s="158"/>
      <c r="BV145" s="158"/>
      <c r="BX145" s="258"/>
      <c r="BY145" s="258"/>
      <c r="BZ145" s="258"/>
      <c r="CA145" s="258"/>
      <c r="CB145" s="258"/>
      <c r="CC145" s="258"/>
      <c r="CD145" s="258"/>
      <c r="CE145" s="258"/>
      <c r="CF145" s="258"/>
      <c r="CG145" s="258"/>
      <c r="CH145" s="258"/>
      <c r="CI145" s="258"/>
      <c r="CJ145" s="258"/>
      <c r="CK145" s="258"/>
      <c r="CL145" s="258"/>
      <c r="CM145" s="258"/>
      <c r="CN145" s="258"/>
      <c r="CO145" s="258"/>
      <c r="CP145" s="258"/>
      <c r="CQ145" s="258"/>
      <c r="CR145" s="258"/>
      <c r="CS145" s="258"/>
      <c r="CT145" s="258"/>
      <c r="CU145" s="258"/>
    </row>
    <row r="146" spans="1:99">
      <c r="A146" s="255" t="s">
        <v>178</v>
      </c>
      <c r="B146" s="43" t="s">
        <v>244</v>
      </c>
      <c r="C146" s="331">
        <v>0</v>
      </c>
      <c r="D146" s="331">
        <v>0</v>
      </c>
      <c r="E146" s="331">
        <v>0</v>
      </c>
      <c r="F146" s="331">
        <v>0</v>
      </c>
      <c r="G146" s="331">
        <v>0</v>
      </c>
      <c r="H146" s="331">
        <v>0</v>
      </c>
      <c r="I146" s="331">
        <v>0</v>
      </c>
      <c r="J146" s="331">
        <v>0</v>
      </c>
      <c r="K146" s="331">
        <v>0</v>
      </c>
      <c r="L146" s="331">
        <v>0</v>
      </c>
      <c r="M146" s="331">
        <v>0</v>
      </c>
      <c r="N146" s="331">
        <v>0</v>
      </c>
      <c r="O146" s="331">
        <v>0</v>
      </c>
      <c r="P146" s="331">
        <v>3.3606256418841629E-2</v>
      </c>
      <c r="Q146" s="331">
        <v>5.1414014511522763E-2</v>
      </c>
      <c r="R146" s="331">
        <v>5.4344696297777197E-2</v>
      </c>
      <c r="S146" s="331">
        <v>4.928140288302927E-2</v>
      </c>
      <c r="T146" s="331">
        <v>4.4753439641325707E-2</v>
      </c>
      <c r="U146" s="331">
        <v>4.9256645968486383E-2</v>
      </c>
      <c r="V146" s="331">
        <v>4.3782451678595596E-2</v>
      </c>
      <c r="W146" s="331">
        <v>3.9885839836008026E-2</v>
      </c>
      <c r="X146" s="332">
        <v>3.9856963013910965E-2</v>
      </c>
      <c r="Z146" s="253"/>
      <c r="AA146" s="253"/>
      <c r="AB146" s="248"/>
      <c r="AC146" s="248"/>
      <c r="AD146" s="248"/>
      <c r="AE146" s="248"/>
      <c r="AF146" s="248"/>
      <c r="AG146" s="248"/>
      <c r="AH146" s="248"/>
      <c r="AI146" s="248"/>
      <c r="AJ146" s="248"/>
      <c r="AK146" s="248"/>
      <c r="AL146" s="248"/>
      <c r="AM146" s="248"/>
      <c r="AN146" s="248"/>
      <c r="AO146" s="248"/>
      <c r="AP146" s="248"/>
      <c r="AQ146" s="248"/>
      <c r="AR146" s="248"/>
      <c r="AS146" s="248"/>
      <c r="AT146" s="248"/>
      <c r="AU146" s="248"/>
      <c r="AV146" s="248"/>
      <c r="AW146" s="248"/>
      <c r="AX146" s="158"/>
      <c r="AY146" s="158"/>
      <c r="AZ146" s="158"/>
      <c r="BA146" s="158"/>
      <c r="BB146" s="158"/>
      <c r="BC146" s="158"/>
      <c r="BD146" s="158"/>
      <c r="BE146" s="158"/>
      <c r="BF146" s="158"/>
      <c r="BG146" s="158"/>
      <c r="BH146" s="158"/>
      <c r="BI146" s="158"/>
      <c r="BJ146" s="158"/>
      <c r="BK146" s="158"/>
      <c r="BL146" s="158"/>
      <c r="BM146" s="158"/>
      <c r="BN146" s="158"/>
      <c r="BO146" s="158"/>
      <c r="BP146" s="158"/>
      <c r="BQ146" s="158"/>
      <c r="BR146" s="158"/>
      <c r="BS146" s="158"/>
      <c r="BT146" s="158"/>
      <c r="BU146" s="158"/>
      <c r="BV146" s="158"/>
      <c r="BX146" s="258"/>
      <c r="BY146" s="258"/>
      <c r="BZ146" s="258"/>
      <c r="CA146" s="258"/>
      <c r="CB146" s="258"/>
      <c r="CC146" s="258"/>
      <c r="CD146" s="258"/>
      <c r="CE146" s="258"/>
      <c r="CF146" s="258"/>
      <c r="CG146" s="258"/>
      <c r="CH146" s="258"/>
      <c r="CI146" s="258"/>
      <c r="CJ146" s="258"/>
      <c r="CK146" s="258"/>
      <c r="CL146" s="258"/>
      <c r="CM146" s="258"/>
      <c r="CN146" s="258"/>
      <c r="CO146" s="258"/>
      <c r="CP146" s="258"/>
      <c r="CQ146" s="258"/>
      <c r="CR146" s="258"/>
      <c r="CS146" s="258"/>
      <c r="CT146" s="258"/>
      <c r="CU146" s="258"/>
    </row>
    <row r="147" spans="1:99">
      <c r="A147" s="255" t="s">
        <v>178</v>
      </c>
      <c r="B147" s="43" t="s">
        <v>269</v>
      </c>
      <c r="C147" s="331">
        <v>0</v>
      </c>
      <c r="D147" s="331">
        <v>0</v>
      </c>
      <c r="E147" s="331">
        <v>0</v>
      </c>
      <c r="F147" s="331">
        <v>0</v>
      </c>
      <c r="G147" s="331">
        <v>0</v>
      </c>
      <c r="H147" s="331">
        <v>0</v>
      </c>
      <c r="I147" s="331">
        <v>0</v>
      </c>
      <c r="J147" s="331">
        <v>0</v>
      </c>
      <c r="K147" s="331">
        <v>0</v>
      </c>
      <c r="L147" s="331">
        <v>0</v>
      </c>
      <c r="M147" s="331">
        <v>0</v>
      </c>
      <c r="N147" s="331">
        <v>0</v>
      </c>
      <c r="O147" s="331">
        <v>0</v>
      </c>
      <c r="P147" s="331">
        <v>0</v>
      </c>
      <c r="Q147" s="331">
        <v>0</v>
      </c>
      <c r="R147" s="331">
        <v>0</v>
      </c>
      <c r="S147" s="331">
        <v>2.6896512134233341E-2</v>
      </c>
      <c r="T147" s="331">
        <v>5.052206215872853E-2</v>
      </c>
      <c r="U147" s="331">
        <v>5.0975887624034287E-2</v>
      </c>
      <c r="V147" s="331">
        <v>4.5309055958737826E-2</v>
      </c>
      <c r="W147" s="331">
        <v>3.3737797903251696E-2</v>
      </c>
      <c r="X147" s="332">
        <v>3.8699321426082511E-2</v>
      </c>
      <c r="Z147" s="253"/>
      <c r="AA147" s="253"/>
      <c r="AB147" s="248"/>
      <c r="AC147" s="248"/>
      <c r="AD147" s="248"/>
      <c r="AE147" s="248"/>
      <c r="AF147" s="248"/>
      <c r="AG147" s="248"/>
      <c r="AH147" s="248"/>
      <c r="AI147" s="248"/>
      <c r="AJ147" s="248"/>
      <c r="AK147" s="248"/>
      <c r="AL147" s="248"/>
      <c r="AM147" s="248"/>
      <c r="AN147" s="248"/>
      <c r="AO147" s="248"/>
      <c r="AP147" s="248"/>
      <c r="AQ147" s="248"/>
      <c r="AR147" s="248"/>
      <c r="AS147" s="248"/>
      <c r="AT147" s="248"/>
      <c r="AU147" s="248"/>
      <c r="AV147" s="248"/>
      <c r="AW147" s="248"/>
      <c r="AX147" s="158"/>
      <c r="AY147" s="250"/>
      <c r="AZ147" s="250"/>
      <c r="BA147" s="250"/>
      <c r="BB147" s="250"/>
      <c r="BC147" s="250"/>
      <c r="BD147" s="250"/>
      <c r="BE147" s="250"/>
      <c r="BF147" s="250"/>
      <c r="BG147" s="250"/>
      <c r="BH147" s="250"/>
      <c r="BI147" s="250"/>
      <c r="BJ147" s="250"/>
      <c r="BK147" s="250"/>
      <c r="BL147" s="250"/>
      <c r="BM147" s="250"/>
      <c r="BN147" s="250"/>
      <c r="BO147" s="250"/>
      <c r="BP147" s="250"/>
      <c r="BQ147" s="250"/>
      <c r="BR147" s="250"/>
      <c r="BS147" s="250"/>
      <c r="BT147" s="250"/>
      <c r="BU147" s="250"/>
      <c r="BV147" s="250"/>
      <c r="BX147" s="258"/>
      <c r="BY147" s="258"/>
      <c r="BZ147" s="258"/>
      <c r="CA147" s="258"/>
      <c r="CB147" s="258"/>
      <c r="CC147" s="258"/>
      <c r="CD147" s="258"/>
      <c r="CE147" s="258"/>
      <c r="CF147" s="258"/>
      <c r="CG147" s="258"/>
      <c r="CH147" s="258"/>
      <c r="CI147" s="258"/>
      <c r="CJ147" s="258"/>
      <c r="CK147" s="258"/>
      <c r="CL147" s="258"/>
      <c r="CM147" s="258"/>
      <c r="CN147" s="258"/>
      <c r="CO147" s="258"/>
      <c r="CP147" s="258"/>
      <c r="CQ147" s="258"/>
      <c r="CR147" s="258"/>
      <c r="CS147" s="258"/>
      <c r="CT147" s="258"/>
      <c r="CU147" s="258"/>
    </row>
    <row r="148" spans="1:99">
      <c r="A148" s="255" t="s">
        <v>178</v>
      </c>
      <c r="B148" s="43" t="s">
        <v>9</v>
      </c>
      <c r="C148" s="331">
        <v>3.066664555091013</v>
      </c>
      <c r="D148" s="331">
        <v>3.3384549925519131</v>
      </c>
      <c r="E148" s="331">
        <v>3.4911263733556614</v>
      </c>
      <c r="F148" s="331">
        <v>3.7280881090831679</v>
      </c>
      <c r="G148" s="331">
        <v>3.8893026704457099</v>
      </c>
      <c r="H148" s="331">
        <v>4.6630044306122844</v>
      </c>
      <c r="I148" s="331">
        <v>5.9152653702259457</v>
      </c>
      <c r="J148" s="331">
        <v>6.689280313075785</v>
      </c>
      <c r="K148" s="331">
        <v>9.0272865355929053</v>
      </c>
      <c r="L148" s="331">
        <v>9.2394323839079604</v>
      </c>
      <c r="M148" s="331">
        <v>8.8817682876055155</v>
      </c>
      <c r="N148" s="331">
        <v>8.7707275258341895</v>
      </c>
      <c r="O148" s="331">
        <v>8.5664707499087562</v>
      </c>
      <c r="P148" s="331">
        <v>8.7807288608762697</v>
      </c>
      <c r="Q148" s="331">
        <v>8.6838843984453451</v>
      </c>
      <c r="R148" s="331">
        <v>8.7225065354813118</v>
      </c>
      <c r="S148" s="331">
        <v>8.8141748839341574</v>
      </c>
      <c r="T148" s="331">
        <v>8.8982499842036571</v>
      </c>
      <c r="U148" s="331">
        <v>9.0634371509038374</v>
      </c>
      <c r="V148" s="331">
        <v>9.6064968602536354</v>
      </c>
      <c r="W148" s="331">
        <v>9.8303655042281104</v>
      </c>
      <c r="X148" s="332">
        <v>10.590120351742849</v>
      </c>
      <c r="Z148" s="253"/>
      <c r="AA148" s="253"/>
      <c r="AB148" s="248"/>
      <c r="AC148" s="248"/>
      <c r="AD148" s="248"/>
      <c r="AE148" s="248"/>
      <c r="AF148" s="248"/>
      <c r="AG148" s="248"/>
      <c r="AH148" s="248"/>
      <c r="AI148" s="248"/>
      <c r="AJ148" s="248"/>
      <c r="AK148" s="248"/>
      <c r="AL148" s="248"/>
      <c r="AM148" s="248"/>
      <c r="AN148" s="248"/>
      <c r="AO148" s="248"/>
      <c r="AP148" s="248"/>
      <c r="AQ148" s="248"/>
      <c r="AR148" s="248"/>
      <c r="AS148" s="248"/>
      <c r="AT148" s="248"/>
      <c r="AU148" s="248"/>
      <c r="AV148" s="248"/>
      <c r="AW148" s="248"/>
      <c r="AX148" s="158"/>
      <c r="AY148" s="250"/>
      <c r="AZ148" s="250"/>
      <c r="BA148" s="250"/>
      <c r="BB148" s="250"/>
      <c r="BC148" s="250"/>
      <c r="BD148" s="250"/>
      <c r="BE148" s="250"/>
      <c r="BF148" s="250"/>
      <c r="BG148" s="250"/>
      <c r="BH148" s="250"/>
      <c r="BI148" s="250"/>
      <c r="BJ148" s="250"/>
      <c r="BK148" s="250"/>
      <c r="BL148" s="250"/>
      <c r="BM148" s="250"/>
      <c r="BN148" s="250"/>
      <c r="BO148" s="250"/>
      <c r="BP148" s="250"/>
      <c r="BQ148" s="250"/>
      <c r="BR148" s="250"/>
      <c r="BS148" s="250"/>
      <c r="BT148" s="250"/>
      <c r="BU148" s="250"/>
      <c r="BV148" s="250"/>
      <c r="BX148" s="258"/>
      <c r="BY148" s="258"/>
      <c r="BZ148" s="258"/>
      <c r="CA148" s="258"/>
      <c r="CB148" s="258"/>
      <c r="CC148" s="258"/>
      <c r="CD148" s="258"/>
      <c r="CE148" s="258"/>
      <c r="CF148" s="258"/>
      <c r="CG148" s="258"/>
      <c r="CH148" s="258"/>
      <c r="CI148" s="258"/>
      <c r="CJ148" s="258"/>
      <c r="CK148" s="258"/>
      <c r="CL148" s="258"/>
      <c r="CM148" s="258"/>
      <c r="CN148" s="258"/>
      <c r="CO148" s="258"/>
      <c r="CP148" s="258"/>
      <c r="CQ148" s="258"/>
      <c r="CR148" s="258"/>
      <c r="CS148" s="258"/>
      <c r="CT148" s="258"/>
      <c r="CU148" s="258"/>
    </row>
    <row r="149" spans="1:99">
      <c r="A149" s="174" t="s">
        <v>163</v>
      </c>
      <c r="B149" s="280" t="s">
        <v>57</v>
      </c>
      <c r="C149" s="331" t="s">
        <v>270</v>
      </c>
      <c r="D149" s="331" t="s">
        <v>270</v>
      </c>
      <c r="E149" s="331" t="s">
        <v>270</v>
      </c>
      <c r="F149" s="331" t="s">
        <v>270</v>
      </c>
      <c r="G149" s="331" t="s">
        <v>270</v>
      </c>
      <c r="H149" s="331" t="s">
        <v>270</v>
      </c>
      <c r="I149" s="331">
        <v>8.6208700374880376</v>
      </c>
      <c r="J149" s="331">
        <v>9.3896241169088093</v>
      </c>
      <c r="K149" s="331">
        <v>9.6132073403564497</v>
      </c>
      <c r="L149" s="331">
        <v>9.230878007428938</v>
      </c>
      <c r="M149" s="331">
        <v>8.9376953558575458</v>
      </c>
      <c r="N149" s="331">
        <v>8.9158215648796979</v>
      </c>
      <c r="O149" s="331">
        <v>8.9963479186387509</v>
      </c>
      <c r="P149" s="331">
        <v>9.0593414313688267</v>
      </c>
      <c r="Q149" s="331">
        <v>8.9683923353570982</v>
      </c>
      <c r="R149" s="331">
        <v>9.0948575434049612</v>
      </c>
      <c r="S149" s="331">
        <v>9.3236279031818139</v>
      </c>
      <c r="T149" s="331">
        <v>9.570364417292172</v>
      </c>
      <c r="U149" s="331">
        <v>10.055034471941017</v>
      </c>
      <c r="V149" s="331">
        <v>10.671625633861908</v>
      </c>
      <c r="W149" s="331">
        <v>11.074685207411367</v>
      </c>
      <c r="X149" s="332">
        <v>11.803787504392703</v>
      </c>
      <c r="Z149" s="253"/>
      <c r="AA149" s="253"/>
      <c r="AB149" s="248"/>
      <c r="AC149" s="248"/>
      <c r="AD149" s="248"/>
      <c r="AE149" s="248"/>
      <c r="AF149" s="248"/>
      <c r="AG149" s="248"/>
      <c r="AH149" s="248"/>
      <c r="AI149" s="248"/>
      <c r="AJ149" s="248"/>
      <c r="AK149" s="248"/>
      <c r="AL149" s="248"/>
      <c r="AM149" s="248"/>
      <c r="AN149" s="248"/>
      <c r="AO149" s="248"/>
      <c r="AP149" s="248"/>
      <c r="AQ149" s="248"/>
      <c r="AR149" s="248"/>
      <c r="AS149" s="248"/>
      <c r="AT149" s="248"/>
      <c r="AU149" s="248"/>
      <c r="AV149" s="248"/>
      <c r="AW149" s="248"/>
      <c r="AX149" s="158"/>
      <c r="AY149" s="158"/>
      <c r="AZ149" s="158"/>
      <c r="BA149" s="158"/>
      <c r="BB149" s="158"/>
      <c r="BC149" s="158"/>
      <c r="BD149" s="158"/>
      <c r="BE149" s="158"/>
      <c r="BF149" s="158"/>
      <c r="BG149" s="158"/>
      <c r="BH149" s="158"/>
      <c r="BI149" s="158"/>
      <c r="BJ149" s="158"/>
      <c r="BK149" s="158"/>
      <c r="BL149" s="158"/>
      <c r="BM149" s="158"/>
      <c r="BN149" s="158"/>
      <c r="BO149" s="158"/>
      <c r="BP149" s="158"/>
      <c r="BQ149" s="158"/>
      <c r="BR149" s="158"/>
      <c r="BS149" s="158"/>
      <c r="BT149" s="158"/>
      <c r="BU149" s="158"/>
      <c r="BV149" s="158"/>
      <c r="BX149" s="258"/>
      <c r="BY149" s="258"/>
      <c r="BZ149" s="258"/>
      <c r="CA149" s="258"/>
      <c r="CB149" s="258"/>
      <c r="CC149" s="258"/>
      <c r="CD149" s="258"/>
      <c r="CE149" s="258"/>
      <c r="CF149" s="258"/>
      <c r="CG149" s="258"/>
      <c r="CH149" s="258"/>
      <c r="CI149" s="258"/>
      <c r="CJ149" s="258"/>
      <c r="CK149" s="258"/>
      <c r="CL149" s="258"/>
      <c r="CM149" s="258"/>
      <c r="CN149" s="258"/>
      <c r="CO149" s="258"/>
      <c r="CP149" s="258"/>
      <c r="CQ149" s="258"/>
      <c r="CR149" s="258"/>
      <c r="CS149" s="258"/>
      <c r="CT149" s="258"/>
      <c r="CU149" s="258"/>
    </row>
    <row r="150" spans="1:99">
      <c r="A150" s="174" t="s">
        <v>163</v>
      </c>
      <c r="B150" s="38" t="s">
        <v>52</v>
      </c>
      <c r="C150" s="331">
        <v>4.7952164278533278</v>
      </c>
      <c r="D150" s="331">
        <v>4.9532964467280847</v>
      </c>
      <c r="E150" s="331">
        <v>5.036446947505838</v>
      </c>
      <c r="F150" s="331">
        <v>5.2633353305184025</v>
      </c>
      <c r="G150" s="331">
        <v>5.6710109155842297</v>
      </c>
      <c r="H150" s="331">
        <v>6.267009052148695</v>
      </c>
      <c r="I150" s="331">
        <v>6.7780924320733433</v>
      </c>
      <c r="J150" s="331">
        <v>6.6858221284288133</v>
      </c>
      <c r="K150" s="331">
        <v>6.766042523354785</v>
      </c>
      <c r="L150" s="331">
        <v>6.6822918132253335</v>
      </c>
      <c r="M150" s="331">
        <v>6.8486419425638649</v>
      </c>
      <c r="N150" s="331">
        <v>6.8629541361531281</v>
      </c>
      <c r="O150" s="331">
        <v>6.9711518570756628</v>
      </c>
      <c r="P150" s="331">
        <v>7.2484640126339874</v>
      </c>
      <c r="Q150" s="331">
        <v>7.535332364976294</v>
      </c>
      <c r="R150" s="331">
        <v>7.7847804238254001</v>
      </c>
      <c r="S150" s="331">
        <v>7.7077989837667014</v>
      </c>
      <c r="T150" s="331">
        <v>7.8850020968147767</v>
      </c>
      <c r="U150" s="331">
        <v>8.7095054684611508</v>
      </c>
      <c r="V150" s="331">
        <v>9.8528039731793928</v>
      </c>
      <c r="W150" s="331">
        <v>10.089689756452023</v>
      </c>
      <c r="X150" s="332">
        <v>10.778846145551078</v>
      </c>
      <c r="Z150" s="253"/>
      <c r="AA150" s="253"/>
      <c r="AB150" s="248"/>
      <c r="AC150" s="248"/>
      <c r="AD150" s="248"/>
      <c r="AE150" s="248"/>
      <c r="AF150" s="248"/>
      <c r="AG150" s="248"/>
      <c r="AH150" s="248"/>
      <c r="AI150" s="248"/>
      <c r="AJ150" s="248"/>
      <c r="AK150" s="248"/>
      <c r="AL150" s="248"/>
      <c r="AM150" s="248"/>
      <c r="AN150" s="248"/>
      <c r="AO150" s="248"/>
      <c r="AP150" s="248"/>
      <c r="AQ150" s="248"/>
      <c r="AR150" s="248"/>
      <c r="AS150" s="248"/>
      <c r="AT150" s="248"/>
      <c r="AU150" s="248"/>
      <c r="AV150" s="248"/>
      <c r="AW150" s="248"/>
      <c r="AX150" s="158"/>
      <c r="AY150" s="158"/>
      <c r="AZ150" s="158"/>
      <c r="BA150" s="158"/>
      <c r="BB150" s="158"/>
      <c r="BC150" s="158"/>
      <c r="BD150" s="158"/>
      <c r="BE150" s="158"/>
      <c r="BF150" s="158"/>
      <c r="BG150" s="158"/>
      <c r="BH150" s="158"/>
      <c r="BI150" s="158"/>
      <c r="BJ150" s="158"/>
      <c r="BK150" s="158"/>
      <c r="BL150" s="158"/>
      <c r="BM150" s="158"/>
      <c r="BN150" s="158"/>
      <c r="BO150" s="158"/>
      <c r="BP150" s="158"/>
      <c r="BQ150" s="158"/>
      <c r="BR150" s="158"/>
      <c r="BS150" s="158"/>
      <c r="BT150" s="158"/>
      <c r="BU150" s="158"/>
      <c r="BV150" s="158"/>
      <c r="BX150" s="258"/>
      <c r="BY150" s="258"/>
      <c r="BZ150" s="258"/>
      <c r="CA150" s="258"/>
      <c r="CB150" s="258"/>
      <c r="CC150" s="258"/>
      <c r="CD150" s="258"/>
      <c r="CE150" s="258"/>
      <c r="CF150" s="258"/>
      <c r="CG150" s="258"/>
      <c r="CH150" s="258"/>
      <c r="CI150" s="258"/>
      <c r="CJ150" s="258"/>
      <c r="CK150" s="258"/>
      <c r="CL150" s="258"/>
      <c r="CM150" s="258"/>
      <c r="CN150" s="258"/>
      <c r="CO150" s="258"/>
      <c r="CP150" s="258"/>
      <c r="CQ150" s="258"/>
      <c r="CR150" s="258"/>
      <c r="CS150" s="258"/>
      <c r="CT150" s="258"/>
      <c r="CU150" s="258"/>
    </row>
    <row r="151" spans="1:99">
      <c r="A151" s="174" t="s">
        <v>163</v>
      </c>
      <c r="B151" s="281" t="s">
        <v>128</v>
      </c>
      <c r="C151" s="331">
        <v>2.6191629938974224</v>
      </c>
      <c r="D151" s="331">
        <v>2.7254174758476601</v>
      </c>
      <c r="E151" s="331">
        <v>2.8235797359025896</v>
      </c>
      <c r="F151" s="331">
        <v>3.1029897173641876</v>
      </c>
      <c r="G151" s="331">
        <v>3.7876323104996406</v>
      </c>
      <c r="H151" s="331">
        <v>4.2384576123143249</v>
      </c>
      <c r="I151" s="331">
        <v>3.9087036729192146</v>
      </c>
      <c r="J151" s="331">
        <v>4.1404271101647279</v>
      </c>
      <c r="K151" s="331">
        <v>4.2504553261464153</v>
      </c>
      <c r="L151" s="331">
        <v>4.1428661821639512</v>
      </c>
      <c r="M151" s="331">
        <v>4.1815858793764269</v>
      </c>
      <c r="N151" s="331">
        <v>4.2292210390978093</v>
      </c>
      <c r="O151" s="331">
        <v>4.374861001116777</v>
      </c>
      <c r="P151" s="331">
        <v>4.417340957937709</v>
      </c>
      <c r="Q151" s="331">
        <v>4.5036065100997416</v>
      </c>
      <c r="R151" s="331">
        <v>4.5467661189193791</v>
      </c>
      <c r="S151" s="331">
        <v>4.6625435802126614</v>
      </c>
      <c r="T151" s="331">
        <v>4.7713011015730897</v>
      </c>
      <c r="U151" s="331">
        <v>5.2831700170538811</v>
      </c>
      <c r="V151" s="331">
        <v>5.8716250405816259</v>
      </c>
      <c r="W151" s="331">
        <v>6.2492717392528414</v>
      </c>
      <c r="X151" s="332">
        <v>6.8930070014500915</v>
      </c>
      <c r="Z151" s="253"/>
      <c r="AA151" s="253"/>
      <c r="AB151" s="248"/>
      <c r="AC151" s="248"/>
      <c r="AD151" s="248"/>
      <c r="AE151" s="248"/>
      <c r="AF151" s="248"/>
      <c r="AG151" s="248"/>
      <c r="AH151" s="248"/>
      <c r="AI151" s="248"/>
      <c r="AJ151" s="248"/>
      <c r="AK151" s="248"/>
      <c r="AL151" s="248"/>
      <c r="AM151" s="248"/>
      <c r="AN151" s="248"/>
      <c r="AO151" s="248"/>
      <c r="AP151" s="248"/>
      <c r="AQ151" s="248"/>
      <c r="AR151" s="248"/>
      <c r="AS151" s="248"/>
      <c r="AT151" s="248"/>
      <c r="AU151" s="248"/>
      <c r="AV151" s="248"/>
      <c r="AW151" s="248"/>
      <c r="AX151" s="158"/>
      <c r="AY151" s="158"/>
      <c r="AZ151" s="158"/>
      <c r="BA151" s="158"/>
      <c r="BB151" s="158"/>
      <c r="BC151" s="158"/>
      <c r="BD151" s="158"/>
      <c r="BE151" s="158"/>
      <c r="BF151" s="158"/>
      <c r="BG151" s="158"/>
      <c r="BH151" s="158"/>
      <c r="BI151" s="158"/>
      <c r="BJ151" s="158"/>
      <c r="BK151" s="158"/>
      <c r="BL151" s="158"/>
      <c r="BM151" s="158"/>
      <c r="BN151" s="158"/>
      <c r="BO151" s="158"/>
      <c r="BP151" s="158"/>
      <c r="BQ151" s="158"/>
      <c r="BR151" s="158"/>
      <c r="BS151" s="158"/>
      <c r="BT151" s="158"/>
      <c r="BU151" s="158"/>
      <c r="BV151" s="158"/>
      <c r="BX151" s="258"/>
      <c r="BY151" s="258"/>
      <c r="BZ151" s="258"/>
      <c r="CA151" s="258"/>
      <c r="CB151" s="258"/>
      <c r="CC151" s="258"/>
      <c r="CD151" s="258"/>
      <c r="CE151" s="258"/>
      <c r="CF151" s="258"/>
      <c r="CG151" s="258"/>
      <c r="CH151" s="258"/>
      <c r="CI151" s="258"/>
      <c r="CJ151" s="258"/>
      <c r="CK151" s="258"/>
      <c r="CL151" s="258"/>
      <c r="CM151" s="258"/>
      <c r="CN151" s="258"/>
      <c r="CO151" s="258"/>
      <c r="CP151" s="258"/>
      <c r="CQ151" s="258"/>
      <c r="CR151" s="258"/>
      <c r="CS151" s="258"/>
      <c r="CT151" s="258"/>
      <c r="CU151" s="258"/>
    </row>
    <row r="152" spans="1:99">
      <c r="A152" s="174" t="s">
        <v>163</v>
      </c>
      <c r="B152" s="43" t="s">
        <v>244</v>
      </c>
      <c r="C152" s="331">
        <v>6.3659777843032034E-2</v>
      </c>
      <c r="D152" s="331">
        <v>0.11940998318490795</v>
      </c>
      <c r="E152" s="331">
        <v>0.12522203150660105</v>
      </c>
      <c r="F152" s="331">
        <v>0.12449860361170056</v>
      </c>
      <c r="G152" s="331">
        <v>0.13043943026133731</v>
      </c>
      <c r="H152" s="331">
        <v>0.11941303880337598</v>
      </c>
      <c r="I152" s="331">
        <v>0.11159305897615628</v>
      </c>
      <c r="J152" s="331">
        <v>0.1317148715949801</v>
      </c>
      <c r="K152" s="331">
        <v>0.14024383529848999</v>
      </c>
      <c r="L152" s="331">
        <v>0.13805983216127285</v>
      </c>
      <c r="M152" s="331">
        <v>0.1856344532199021</v>
      </c>
      <c r="N152" s="331">
        <v>0.27665132103276424</v>
      </c>
      <c r="O152" s="331">
        <v>0.37861570528434196</v>
      </c>
      <c r="P152" s="331">
        <v>0.39314314237045789</v>
      </c>
      <c r="Q152" s="331">
        <v>0.40258539859121828</v>
      </c>
      <c r="R152" s="331">
        <v>0.3839924270016154</v>
      </c>
      <c r="S152" s="331">
        <v>0.38519653852884594</v>
      </c>
      <c r="T152" s="331">
        <v>0.37925523923408289</v>
      </c>
      <c r="U152" s="331">
        <v>0.38391339913293482</v>
      </c>
      <c r="V152" s="331">
        <v>0.37207341043107472</v>
      </c>
      <c r="W152" s="331">
        <v>0.35605426083021741</v>
      </c>
      <c r="X152" s="332">
        <v>0.36642356471026705</v>
      </c>
      <c r="Z152" s="253"/>
      <c r="AA152" s="253"/>
      <c r="AB152" s="248"/>
      <c r="AC152" s="248"/>
      <c r="AD152" s="248"/>
      <c r="AE152" s="248"/>
      <c r="AF152" s="248"/>
      <c r="AG152" s="248"/>
      <c r="AH152" s="248"/>
      <c r="AI152" s="248"/>
      <c r="AJ152" s="248"/>
      <c r="AK152" s="248"/>
      <c r="AL152" s="248"/>
      <c r="AM152" s="248"/>
      <c r="AN152" s="248"/>
      <c r="AO152" s="248"/>
      <c r="AP152" s="248"/>
      <c r="AQ152" s="248"/>
      <c r="AR152" s="248"/>
      <c r="AS152" s="248"/>
      <c r="AT152" s="248"/>
      <c r="AU152" s="248"/>
      <c r="AV152" s="248"/>
      <c r="AW152" s="248"/>
      <c r="AX152" s="158"/>
      <c r="AY152" s="158"/>
      <c r="AZ152" s="158"/>
      <c r="BA152" s="158"/>
      <c r="BB152" s="158"/>
      <c r="BC152" s="158"/>
      <c r="BD152" s="158"/>
      <c r="BE152" s="158"/>
      <c r="BF152" s="158"/>
      <c r="BG152" s="158"/>
      <c r="BH152" s="158"/>
      <c r="BI152" s="158"/>
      <c r="BJ152" s="158"/>
      <c r="BK152" s="158"/>
      <c r="BL152" s="158"/>
      <c r="BM152" s="158"/>
      <c r="BN152" s="158"/>
      <c r="BO152" s="158"/>
      <c r="BP152" s="158"/>
      <c r="BQ152" s="158"/>
      <c r="BR152" s="158"/>
      <c r="BS152" s="158"/>
      <c r="BT152" s="158"/>
      <c r="BU152" s="158"/>
      <c r="BV152" s="158"/>
      <c r="BX152" s="258"/>
      <c r="BY152" s="258"/>
      <c r="BZ152" s="258"/>
      <c r="CA152" s="258"/>
      <c r="CB152" s="258"/>
      <c r="CC152" s="258"/>
      <c r="CD152" s="258"/>
      <c r="CE152" s="258"/>
      <c r="CF152" s="258"/>
      <c r="CG152" s="258"/>
      <c r="CH152" s="258"/>
      <c r="CI152" s="258"/>
      <c r="CJ152" s="258"/>
      <c r="CK152" s="258"/>
      <c r="CL152" s="258"/>
      <c r="CM152" s="258"/>
      <c r="CN152" s="258"/>
      <c r="CO152" s="258"/>
      <c r="CP152" s="258"/>
      <c r="CQ152" s="258"/>
      <c r="CR152" s="258"/>
      <c r="CS152" s="258"/>
      <c r="CT152" s="258"/>
      <c r="CU152" s="258"/>
    </row>
    <row r="153" spans="1:99">
      <c r="A153" s="174" t="s">
        <v>163</v>
      </c>
      <c r="B153" s="43" t="s">
        <v>269</v>
      </c>
      <c r="C153" s="331">
        <v>0</v>
      </c>
      <c r="D153" s="331">
        <v>0</v>
      </c>
      <c r="E153" s="331">
        <v>0</v>
      </c>
      <c r="F153" s="331">
        <v>0</v>
      </c>
      <c r="G153" s="331">
        <v>0</v>
      </c>
      <c r="H153" s="331">
        <v>0</v>
      </c>
      <c r="I153" s="331">
        <v>0</v>
      </c>
      <c r="J153" s="331">
        <v>0</v>
      </c>
      <c r="K153" s="331">
        <v>0</v>
      </c>
      <c r="L153" s="331">
        <v>0</v>
      </c>
      <c r="M153" s="331">
        <v>0</v>
      </c>
      <c r="N153" s="331">
        <v>0</v>
      </c>
      <c r="O153" s="331">
        <v>0</v>
      </c>
      <c r="P153" s="331">
        <v>0</v>
      </c>
      <c r="Q153" s="331">
        <v>0</v>
      </c>
      <c r="R153" s="331">
        <v>0</v>
      </c>
      <c r="S153" s="331">
        <v>2.9226492558681622E-2</v>
      </c>
      <c r="T153" s="331">
        <v>6.0481167685485303E-2</v>
      </c>
      <c r="U153" s="331">
        <v>6.3071289933351385E-2</v>
      </c>
      <c r="V153" s="331">
        <v>6.5681335006493549E-2</v>
      </c>
      <c r="W153" s="331">
        <v>6.4183339337995249E-2</v>
      </c>
      <c r="X153" s="332">
        <v>4.9153034298685151E-2</v>
      </c>
      <c r="Z153" s="253"/>
      <c r="AA153" s="253"/>
      <c r="AB153" s="248"/>
      <c r="AC153" s="248"/>
      <c r="AD153" s="248"/>
      <c r="AE153" s="248"/>
      <c r="AF153" s="248"/>
      <c r="AG153" s="248"/>
      <c r="AH153" s="248"/>
      <c r="AI153" s="248"/>
      <c r="AJ153" s="248"/>
      <c r="AK153" s="248"/>
      <c r="AL153" s="248"/>
      <c r="AM153" s="248"/>
      <c r="AN153" s="248"/>
      <c r="AO153" s="248"/>
      <c r="AP153" s="248"/>
      <c r="AQ153" s="248"/>
      <c r="AR153" s="248"/>
      <c r="AS153" s="248"/>
      <c r="AT153" s="248"/>
      <c r="AU153" s="248"/>
      <c r="AV153" s="248"/>
      <c r="AW153" s="248"/>
      <c r="AX153" s="158"/>
      <c r="AY153" s="250"/>
      <c r="AZ153" s="250"/>
      <c r="BA153" s="250"/>
      <c r="BB153" s="250"/>
      <c r="BC153" s="250"/>
      <c r="BD153" s="250"/>
      <c r="BE153" s="250"/>
      <c r="BF153" s="250"/>
      <c r="BG153" s="250"/>
      <c r="BH153" s="250"/>
      <c r="BI153" s="250"/>
      <c r="BJ153" s="250"/>
      <c r="BK153" s="250"/>
      <c r="BL153" s="250"/>
      <c r="BM153" s="250"/>
      <c r="BN153" s="250"/>
      <c r="BO153" s="250"/>
      <c r="BP153" s="250"/>
      <c r="BQ153" s="250"/>
      <c r="BR153" s="250"/>
      <c r="BS153" s="250"/>
      <c r="BT153" s="250"/>
      <c r="BU153" s="250"/>
      <c r="BV153" s="250"/>
      <c r="BX153" s="258"/>
      <c r="BY153" s="258"/>
      <c r="BZ153" s="258"/>
      <c r="CA153" s="258"/>
      <c r="CB153" s="258"/>
      <c r="CC153" s="258"/>
      <c r="CD153" s="258"/>
      <c r="CE153" s="258"/>
      <c r="CF153" s="258"/>
      <c r="CG153" s="258"/>
      <c r="CH153" s="258"/>
      <c r="CI153" s="258"/>
      <c r="CJ153" s="258"/>
      <c r="CK153" s="258"/>
      <c r="CL153" s="258"/>
      <c r="CM153" s="258"/>
      <c r="CN153" s="258"/>
      <c r="CO153" s="258"/>
      <c r="CP153" s="258"/>
      <c r="CQ153" s="258"/>
      <c r="CR153" s="258"/>
      <c r="CS153" s="258"/>
      <c r="CT153" s="258"/>
      <c r="CU153" s="258"/>
    </row>
    <row r="154" spans="1:99">
      <c r="A154" s="174" t="s">
        <v>163</v>
      </c>
      <c r="B154" s="43" t="s">
        <v>9</v>
      </c>
      <c r="C154" s="331">
        <v>3.1050862942449147</v>
      </c>
      <c r="D154" s="331">
        <v>3.3006844056208724</v>
      </c>
      <c r="E154" s="331">
        <v>3.3389895995780452</v>
      </c>
      <c r="F154" s="331">
        <v>3.583816467862579</v>
      </c>
      <c r="G154" s="331">
        <v>4.2381045724445041</v>
      </c>
      <c r="H154" s="331">
        <v>4.7748608379944848</v>
      </c>
      <c r="I154" s="331">
        <v>6.433658641778333</v>
      </c>
      <c r="J154" s="331">
        <v>6.8819864052427322</v>
      </c>
      <c r="K154" s="331">
        <v>7.0922258484033804</v>
      </c>
      <c r="L154" s="331">
        <v>7.0322019527818167</v>
      </c>
      <c r="M154" s="331">
        <v>7.0289672433620236</v>
      </c>
      <c r="N154" s="331">
        <v>7.1576147786414035</v>
      </c>
      <c r="O154" s="331">
        <v>7.4603436275297899</v>
      </c>
      <c r="P154" s="331">
        <v>7.4536200898059608</v>
      </c>
      <c r="Q154" s="331">
        <v>7.4747609553456105</v>
      </c>
      <c r="R154" s="331">
        <v>7.653273726665442</v>
      </c>
      <c r="S154" s="331">
        <v>7.7394941138418174</v>
      </c>
      <c r="T154" s="331">
        <v>7.9532052761275116</v>
      </c>
      <c r="U154" s="331">
        <v>8.5125137535061981</v>
      </c>
      <c r="V154" s="331">
        <v>9.2309136219565708</v>
      </c>
      <c r="W154" s="331">
        <v>9.488412420673912</v>
      </c>
      <c r="X154" s="332">
        <v>10.324061906989931</v>
      </c>
      <c r="Z154" s="253"/>
      <c r="AA154" s="253"/>
      <c r="AB154" s="248"/>
      <c r="AC154" s="248"/>
      <c r="AD154" s="248"/>
      <c r="AE154" s="248"/>
      <c r="AF154" s="248"/>
      <c r="AG154" s="248"/>
      <c r="AH154" s="248"/>
      <c r="AI154" s="248"/>
      <c r="AJ154" s="248"/>
      <c r="AK154" s="248"/>
      <c r="AL154" s="248"/>
      <c r="AM154" s="248"/>
      <c r="AN154" s="248"/>
      <c r="AO154" s="248"/>
      <c r="AP154" s="248"/>
      <c r="AQ154" s="248"/>
      <c r="AR154" s="248"/>
      <c r="AS154" s="248"/>
      <c r="AT154" s="248"/>
      <c r="AU154" s="248"/>
      <c r="AV154" s="248"/>
      <c r="AW154" s="248"/>
      <c r="AX154" s="158"/>
      <c r="AY154" s="250"/>
      <c r="AZ154" s="250"/>
      <c r="BA154" s="250"/>
      <c r="BB154" s="250"/>
      <c r="BC154" s="250"/>
      <c r="BD154" s="250"/>
      <c r="BE154" s="250"/>
      <c r="BF154" s="250"/>
      <c r="BG154" s="250"/>
      <c r="BH154" s="250"/>
      <c r="BI154" s="250"/>
      <c r="BJ154" s="250"/>
      <c r="BK154" s="250"/>
      <c r="BL154" s="250"/>
      <c r="BM154" s="250"/>
      <c r="BN154" s="250"/>
      <c r="BO154" s="250"/>
      <c r="BP154" s="250"/>
      <c r="BQ154" s="250"/>
      <c r="BR154" s="250"/>
      <c r="BS154" s="250"/>
      <c r="BT154" s="250"/>
      <c r="BU154" s="250"/>
      <c r="BV154" s="250"/>
      <c r="BX154" s="258"/>
      <c r="BY154" s="258"/>
      <c r="BZ154" s="258"/>
      <c r="CA154" s="258"/>
      <c r="CB154" s="258"/>
      <c r="CC154" s="258"/>
      <c r="CD154" s="258"/>
      <c r="CE154" s="258"/>
      <c r="CF154" s="258"/>
      <c r="CG154" s="258"/>
      <c r="CH154" s="258"/>
      <c r="CI154" s="258"/>
      <c r="CJ154" s="258"/>
      <c r="CK154" s="258"/>
      <c r="CL154" s="258"/>
      <c r="CM154" s="258"/>
      <c r="CN154" s="258"/>
      <c r="CO154" s="258"/>
      <c r="CP154" s="258"/>
      <c r="CQ154" s="258"/>
      <c r="CR154" s="258"/>
      <c r="CS154" s="258"/>
      <c r="CT154" s="258"/>
      <c r="CU154" s="258"/>
    </row>
    <row r="155" spans="1:99">
      <c r="A155" s="174" t="s">
        <v>196</v>
      </c>
      <c r="B155" s="280" t="s">
        <v>57</v>
      </c>
      <c r="C155" s="331" t="s">
        <v>270</v>
      </c>
      <c r="D155" s="331" t="s">
        <v>270</v>
      </c>
      <c r="E155" s="331" t="s">
        <v>270</v>
      </c>
      <c r="F155" s="331" t="s">
        <v>270</v>
      </c>
      <c r="G155" s="331" t="s">
        <v>270</v>
      </c>
      <c r="H155" s="331" t="s">
        <v>270</v>
      </c>
      <c r="I155" s="331">
        <v>8.1166952207808158</v>
      </c>
      <c r="J155" s="331">
        <v>9.4319235062787268</v>
      </c>
      <c r="K155" s="331">
        <v>10.077104106516476</v>
      </c>
      <c r="L155" s="331">
        <v>9.9186798103390874</v>
      </c>
      <c r="M155" s="331">
        <v>9.6479734993375761</v>
      </c>
      <c r="N155" s="331">
        <v>9.6741033159762164</v>
      </c>
      <c r="O155" s="331">
        <v>9.7621098275008471</v>
      </c>
      <c r="P155" s="331">
        <v>9.7296013524640319</v>
      </c>
      <c r="Q155" s="331">
        <v>9.6647034067295756</v>
      </c>
      <c r="R155" s="331">
        <v>9.7308450964856359</v>
      </c>
      <c r="S155" s="331">
        <v>9.7193588223115306</v>
      </c>
      <c r="T155" s="331">
        <v>9.8307477806152885</v>
      </c>
      <c r="U155" s="331">
        <v>10.037837456326933</v>
      </c>
      <c r="V155" s="331">
        <v>10.523006786944912</v>
      </c>
      <c r="W155" s="331">
        <v>11.123807712171015</v>
      </c>
      <c r="X155" s="332">
        <v>11.940367876142648</v>
      </c>
      <c r="Z155" s="253"/>
      <c r="AA155" s="253"/>
      <c r="AB155" s="248"/>
      <c r="AC155" s="248"/>
      <c r="AD155" s="248"/>
      <c r="AE155" s="248"/>
      <c r="AF155" s="248"/>
      <c r="AG155" s="248"/>
      <c r="AH155" s="248"/>
      <c r="AI155" s="248"/>
      <c r="AJ155" s="248"/>
      <c r="AK155" s="248"/>
      <c r="AL155" s="248"/>
      <c r="AM155" s="248"/>
      <c r="AN155" s="248"/>
      <c r="AO155" s="248"/>
      <c r="AP155" s="248"/>
      <c r="AQ155" s="248"/>
      <c r="AR155" s="248"/>
      <c r="AS155" s="248"/>
      <c r="AT155" s="248"/>
      <c r="AU155" s="248"/>
      <c r="AV155" s="248"/>
      <c r="AW155" s="248"/>
      <c r="AX155" s="158"/>
      <c r="AY155" s="158"/>
      <c r="AZ155" s="158"/>
      <c r="BA155" s="158"/>
      <c r="BB155" s="158"/>
      <c r="BC155" s="158"/>
      <c r="BD155" s="158"/>
      <c r="BE155" s="158"/>
      <c r="BF155" s="158"/>
      <c r="BG155" s="158"/>
      <c r="BH155" s="158"/>
      <c r="BI155" s="158"/>
      <c r="BJ155" s="158"/>
      <c r="BK155" s="158"/>
      <c r="BL155" s="158"/>
      <c r="BM155" s="158"/>
      <c r="BN155" s="158"/>
      <c r="BO155" s="158"/>
      <c r="BP155" s="158"/>
      <c r="BQ155" s="158"/>
      <c r="BR155" s="158"/>
      <c r="BS155" s="158"/>
      <c r="BT155" s="158"/>
      <c r="BU155" s="158"/>
      <c r="BV155" s="158"/>
      <c r="BX155" s="258"/>
      <c r="BY155" s="258"/>
      <c r="BZ155" s="258"/>
      <c r="CA155" s="258"/>
      <c r="CB155" s="258"/>
      <c r="CC155" s="258"/>
      <c r="CD155" s="258"/>
      <c r="CE155" s="258"/>
      <c r="CF155" s="258"/>
      <c r="CG155" s="258"/>
      <c r="CH155" s="258"/>
      <c r="CI155" s="258"/>
      <c r="CJ155" s="258"/>
      <c r="CK155" s="258"/>
      <c r="CL155" s="258"/>
      <c r="CM155" s="258"/>
      <c r="CN155" s="258"/>
      <c r="CO155" s="258"/>
      <c r="CP155" s="258"/>
      <c r="CQ155" s="258"/>
      <c r="CR155" s="258"/>
      <c r="CS155" s="258"/>
      <c r="CT155" s="258"/>
      <c r="CU155" s="258"/>
    </row>
    <row r="156" spans="1:99">
      <c r="A156" s="174" t="s">
        <v>196</v>
      </c>
      <c r="B156" s="38" t="s">
        <v>52</v>
      </c>
      <c r="C156" s="331">
        <v>5.0537633869978169</v>
      </c>
      <c r="D156" s="331">
        <v>5.3200295181834285</v>
      </c>
      <c r="E156" s="331">
        <v>5.5200118001802059</v>
      </c>
      <c r="F156" s="331">
        <v>5.7396437337821773</v>
      </c>
      <c r="G156" s="331">
        <v>6.6182633184698449</v>
      </c>
      <c r="H156" s="331">
        <v>7.2076587334342186</v>
      </c>
      <c r="I156" s="331">
        <v>8.0739890875800633</v>
      </c>
      <c r="J156" s="331">
        <v>8.7726294168646266</v>
      </c>
      <c r="K156" s="331">
        <v>9.254507824565632</v>
      </c>
      <c r="L156" s="331">
        <v>9.5495254143801862</v>
      </c>
      <c r="M156" s="331">
        <v>9.6810140400958495</v>
      </c>
      <c r="N156" s="331">
        <v>9.3883267764050427</v>
      </c>
      <c r="O156" s="331">
        <v>9.638657553391722</v>
      </c>
      <c r="P156" s="331">
        <v>9.7532025111812359</v>
      </c>
      <c r="Q156" s="331">
        <v>9.5036334801727449</v>
      </c>
      <c r="R156" s="331">
        <v>9.7632470698436205</v>
      </c>
      <c r="S156" s="331">
        <v>9.7198759186642576</v>
      </c>
      <c r="T156" s="331">
        <v>9.7775018174057511</v>
      </c>
      <c r="U156" s="331">
        <v>9.9709792734721336</v>
      </c>
      <c r="V156" s="331">
        <v>10.447522399111444</v>
      </c>
      <c r="W156" s="331">
        <v>11.028371662579014</v>
      </c>
      <c r="X156" s="332">
        <v>12.029633623663626</v>
      </c>
      <c r="Z156" s="253"/>
      <c r="AA156" s="253"/>
      <c r="AB156" s="248"/>
      <c r="AC156" s="248"/>
      <c r="AD156" s="248"/>
      <c r="AE156" s="248"/>
      <c r="AF156" s="248"/>
      <c r="AG156" s="248"/>
      <c r="AH156" s="248"/>
      <c r="AI156" s="248"/>
      <c r="AJ156" s="248"/>
      <c r="AK156" s="248"/>
      <c r="AL156" s="248"/>
      <c r="AM156" s="248"/>
      <c r="AN156" s="248"/>
      <c r="AO156" s="248"/>
      <c r="AP156" s="248"/>
      <c r="AQ156" s="248"/>
      <c r="AR156" s="248"/>
      <c r="AS156" s="248"/>
      <c r="AT156" s="248"/>
      <c r="AU156" s="248"/>
      <c r="AV156" s="248"/>
      <c r="AW156" s="248"/>
      <c r="AX156" s="158"/>
      <c r="AY156" s="158"/>
      <c r="AZ156" s="158"/>
      <c r="BA156" s="158"/>
      <c r="BB156" s="158"/>
      <c r="BC156" s="158"/>
      <c r="BD156" s="158"/>
      <c r="BE156" s="158"/>
      <c r="BF156" s="158"/>
      <c r="BG156" s="158"/>
      <c r="BH156" s="158"/>
      <c r="BI156" s="158"/>
      <c r="BJ156" s="158"/>
      <c r="BK156" s="158"/>
      <c r="BL156" s="158"/>
      <c r="BM156" s="158"/>
      <c r="BN156" s="158"/>
      <c r="BO156" s="158"/>
      <c r="BP156" s="158"/>
      <c r="BQ156" s="158"/>
      <c r="BR156" s="158"/>
      <c r="BS156" s="158"/>
      <c r="BT156" s="158"/>
      <c r="BU156" s="158"/>
      <c r="BV156" s="158"/>
      <c r="BX156" s="258"/>
      <c r="BY156" s="258"/>
      <c r="BZ156" s="258"/>
      <c r="CA156" s="258"/>
      <c r="CB156" s="258"/>
      <c r="CC156" s="258"/>
      <c r="CD156" s="258"/>
      <c r="CE156" s="258"/>
      <c r="CF156" s="258"/>
      <c r="CG156" s="258"/>
      <c r="CH156" s="258"/>
      <c r="CI156" s="258"/>
      <c r="CJ156" s="258"/>
      <c r="CK156" s="258"/>
      <c r="CL156" s="258"/>
      <c r="CM156" s="258"/>
      <c r="CN156" s="258"/>
      <c r="CO156" s="258"/>
      <c r="CP156" s="258"/>
      <c r="CQ156" s="258"/>
      <c r="CR156" s="258"/>
      <c r="CS156" s="258"/>
      <c r="CT156" s="258"/>
      <c r="CU156" s="258"/>
    </row>
    <row r="157" spans="1:99">
      <c r="A157" s="174" t="s">
        <v>196</v>
      </c>
      <c r="B157" s="281" t="s">
        <v>128</v>
      </c>
      <c r="C157" s="331">
        <v>2.8278787120536211</v>
      </c>
      <c r="D157" s="331">
        <v>2.9225918843140697</v>
      </c>
      <c r="E157" s="331">
        <v>3.041283217991019</v>
      </c>
      <c r="F157" s="331">
        <v>3.269049107557823</v>
      </c>
      <c r="G157" s="331">
        <v>3.6889827040787444</v>
      </c>
      <c r="H157" s="331">
        <v>4.0613455595177452</v>
      </c>
      <c r="I157" s="331">
        <v>4.1657213199033318</v>
      </c>
      <c r="J157" s="331">
        <v>4.9990411915199564</v>
      </c>
      <c r="K157" s="331">
        <v>5.4065423976627063</v>
      </c>
      <c r="L157" s="331">
        <v>5.4928766451993063</v>
      </c>
      <c r="M157" s="331">
        <v>5.45561689501353</v>
      </c>
      <c r="N157" s="331">
        <v>5.3904073586433014</v>
      </c>
      <c r="O157" s="331">
        <v>5.4524595260708306</v>
      </c>
      <c r="P157" s="331">
        <v>5.4272889293489017</v>
      </c>
      <c r="Q157" s="331">
        <v>5.4609749616877163</v>
      </c>
      <c r="R157" s="331">
        <v>5.5218214419319587</v>
      </c>
      <c r="S157" s="331">
        <v>5.5141667200845355</v>
      </c>
      <c r="T157" s="331">
        <v>5.5906182101439859</v>
      </c>
      <c r="U157" s="331">
        <v>5.7223865402620753</v>
      </c>
      <c r="V157" s="331">
        <v>6.0495450719921413</v>
      </c>
      <c r="W157" s="331">
        <v>6.5020936518675487</v>
      </c>
      <c r="X157" s="332">
        <v>6.9675228933817808</v>
      </c>
      <c r="Z157" s="253"/>
      <c r="AA157" s="253"/>
      <c r="AB157" s="248"/>
      <c r="AC157" s="248"/>
      <c r="AD157" s="248"/>
      <c r="AE157" s="248"/>
      <c r="AF157" s="248"/>
      <c r="AG157" s="248"/>
      <c r="AH157" s="248"/>
      <c r="AI157" s="248"/>
      <c r="AJ157" s="248"/>
      <c r="AK157" s="248"/>
      <c r="AL157" s="248"/>
      <c r="AM157" s="248"/>
      <c r="AN157" s="248"/>
      <c r="AO157" s="248"/>
      <c r="AP157" s="248"/>
      <c r="AQ157" s="248"/>
      <c r="AR157" s="248"/>
      <c r="AS157" s="248"/>
      <c r="AT157" s="248"/>
      <c r="AU157" s="248"/>
      <c r="AV157" s="248"/>
      <c r="AW157" s="248"/>
      <c r="AX157" s="158"/>
      <c r="AY157" s="158"/>
      <c r="AZ157" s="158"/>
      <c r="BA157" s="158"/>
      <c r="BB157" s="158"/>
      <c r="BC157" s="158"/>
      <c r="BD157" s="158"/>
      <c r="BE157" s="158"/>
      <c r="BF157" s="158"/>
      <c r="BG157" s="158"/>
      <c r="BH157" s="158"/>
      <c r="BI157" s="158"/>
      <c r="BJ157" s="158"/>
      <c r="BK157" s="158"/>
      <c r="BL157" s="158"/>
      <c r="BM157" s="158"/>
      <c r="BN157" s="158"/>
      <c r="BO157" s="158"/>
      <c r="BP157" s="158"/>
      <c r="BQ157" s="158"/>
      <c r="BR157" s="158"/>
      <c r="BS157" s="158"/>
      <c r="BT157" s="158"/>
      <c r="BU157" s="158"/>
      <c r="BV157" s="158"/>
      <c r="BX157" s="258"/>
      <c r="BY157" s="258"/>
      <c r="BZ157" s="258"/>
      <c r="CA157" s="258"/>
      <c r="CB157" s="258"/>
      <c r="CC157" s="258"/>
      <c r="CD157" s="258"/>
      <c r="CE157" s="258"/>
      <c r="CF157" s="258"/>
      <c r="CG157" s="258"/>
      <c r="CH157" s="258"/>
      <c r="CI157" s="258"/>
      <c r="CJ157" s="258"/>
      <c r="CK157" s="258"/>
      <c r="CL157" s="258"/>
      <c r="CM157" s="258"/>
      <c r="CN157" s="258"/>
      <c r="CO157" s="258"/>
      <c r="CP157" s="258"/>
      <c r="CQ157" s="258"/>
      <c r="CR157" s="258"/>
      <c r="CS157" s="258"/>
      <c r="CT157" s="258"/>
      <c r="CU157" s="258"/>
    </row>
    <row r="158" spans="1:99">
      <c r="A158" s="174" t="s">
        <v>196</v>
      </c>
      <c r="B158" s="43" t="s">
        <v>244</v>
      </c>
      <c r="C158" s="331">
        <v>7.0540891389009097E-2</v>
      </c>
      <c r="D158" s="331">
        <v>0.11943860200892421</v>
      </c>
      <c r="E158" s="331">
        <v>0.10791249953431982</v>
      </c>
      <c r="F158" s="331">
        <v>0.10300966149996527</v>
      </c>
      <c r="G158" s="331">
        <v>0.10837802384955185</v>
      </c>
      <c r="H158" s="331">
        <v>0.10882131972499826</v>
      </c>
      <c r="I158" s="331">
        <v>8.7032083240130453E-2</v>
      </c>
      <c r="J158" s="331">
        <v>9.0502222040077962E-2</v>
      </c>
      <c r="K158" s="331">
        <v>8.801012189074435E-2</v>
      </c>
      <c r="L158" s="331">
        <v>7.8817261895428009E-2</v>
      </c>
      <c r="M158" s="331">
        <v>0.10446199492602531</v>
      </c>
      <c r="N158" s="331">
        <v>0.10874524021287926</v>
      </c>
      <c r="O158" s="331">
        <v>0.10631287903552117</v>
      </c>
      <c r="P158" s="331">
        <v>0.10357205196906004</v>
      </c>
      <c r="Q158" s="331">
        <v>9.5179789384817054E-2</v>
      </c>
      <c r="R158" s="331">
        <v>0.13278849382654839</v>
      </c>
      <c r="S158" s="331">
        <v>0.17443234277931682</v>
      </c>
      <c r="T158" s="331">
        <v>0.16778701400446147</v>
      </c>
      <c r="U158" s="331">
        <v>0.17770268998143826</v>
      </c>
      <c r="V158" s="331">
        <v>0.17881352048135224</v>
      </c>
      <c r="W158" s="331">
        <v>0.17594645275513202</v>
      </c>
      <c r="X158" s="332">
        <v>0.17608275717806854</v>
      </c>
      <c r="Z158" s="253"/>
      <c r="AA158" s="253"/>
      <c r="AB158" s="248"/>
      <c r="AC158" s="248"/>
      <c r="AD158" s="248"/>
      <c r="AE158" s="248"/>
      <c r="AF158" s="248"/>
      <c r="AG158" s="248"/>
      <c r="AH158" s="248"/>
      <c r="AI158" s="248"/>
      <c r="AJ158" s="248"/>
      <c r="AK158" s="248"/>
      <c r="AL158" s="248"/>
      <c r="AM158" s="248"/>
      <c r="AN158" s="248"/>
      <c r="AO158" s="248"/>
      <c r="AP158" s="248"/>
      <c r="AQ158" s="248"/>
      <c r="AR158" s="248"/>
      <c r="AS158" s="248"/>
      <c r="AT158" s="248"/>
      <c r="AU158" s="248"/>
      <c r="AV158" s="248"/>
      <c r="AW158" s="248"/>
      <c r="AX158" s="158"/>
      <c r="AY158" s="158"/>
      <c r="AZ158" s="158"/>
      <c r="BA158" s="158"/>
      <c r="BB158" s="158"/>
      <c r="BC158" s="158"/>
      <c r="BD158" s="158"/>
      <c r="BE158" s="158"/>
      <c r="BF158" s="158"/>
      <c r="BG158" s="158"/>
      <c r="BH158" s="158"/>
      <c r="BI158" s="158"/>
      <c r="BJ158" s="158"/>
      <c r="BK158" s="158"/>
      <c r="BL158" s="158"/>
      <c r="BM158" s="158"/>
      <c r="BN158" s="158"/>
      <c r="BO158" s="158"/>
      <c r="BP158" s="158"/>
      <c r="BQ158" s="158"/>
      <c r="BR158" s="158"/>
      <c r="BS158" s="158"/>
      <c r="BT158" s="158"/>
      <c r="BU158" s="158"/>
      <c r="BV158" s="158"/>
      <c r="BX158" s="258"/>
      <c r="BY158" s="258"/>
      <c r="BZ158" s="258"/>
      <c r="CA158" s="258"/>
      <c r="CB158" s="258"/>
      <c r="CC158" s="258"/>
      <c r="CD158" s="258"/>
      <c r="CE158" s="258"/>
      <c r="CF158" s="258"/>
      <c r="CG158" s="258"/>
      <c r="CH158" s="258"/>
      <c r="CI158" s="258"/>
      <c r="CJ158" s="258"/>
      <c r="CK158" s="258"/>
      <c r="CL158" s="258"/>
      <c r="CM158" s="258"/>
      <c r="CN158" s="258"/>
      <c r="CO158" s="258"/>
      <c r="CP158" s="258"/>
      <c r="CQ158" s="258"/>
      <c r="CR158" s="258"/>
      <c r="CS158" s="258"/>
      <c r="CT158" s="258"/>
      <c r="CU158" s="258"/>
    </row>
    <row r="159" spans="1:99">
      <c r="A159" s="174" t="s">
        <v>196</v>
      </c>
      <c r="B159" s="43" t="s">
        <v>269</v>
      </c>
      <c r="C159" s="331">
        <v>0</v>
      </c>
      <c r="D159" s="331">
        <v>0</v>
      </c>
      <c r="E159" s="331">
        <v>0</v>
      </c>
      <c r="F159" s="331">
        <v>0</v>
      </c>
      <c r="G159" s="331">
        <v>0</v>
      </c>
      <c r="H159" s="331">
        <v>0</v>
      </c>
      <c r="I159" s="331">
        <v>0</v>
      </c>
      <c r="J159" s="331">
        <v>0</v>
      </c>
      <c r="K159" s="331">
        <v>0</v>
      </c>
      <c r="L159" s="331">
        <v>0</v>
      </c>
      <c r="M159" s="331">
        <v>0</v>
      </c>
      <c r="N159" s="331">
        <v>0</v>
      </c>
      <c r="O159" s="331">
        <v>0</v>
      </c>
      <c r="P159" s="331">
        <v>0</v>
      </c>
      <c r="Q159" s="331">
        <v>0</v>
      </c>
      <c r="R159" s="331">
        <v>0</v>
      </c>
      <c r="S159" s="331">
        <v>5.6508359490048243E-3</v>
      </c>
      <c r="T159" s="331">
        <v>1.1626426370720687E-2</v>
      </c>
      <c r="U159" s="331">
        <v>1.3269402785510575E-2</v>
      </c>
      <c r="V159" s="331">
        <v>1.5879238472225155E-2</v>
      </c>
      <c r="W159" s="331">
        <v>1.3600116837745172E-2</v>
      </c>
      <c r="X159" s="332">
        <v>9.0673747696781021E-3</v>
      </c>
      <c r="Z159" s="253"/>
      <c r="AA159" s="253"/>
      <c r="AB159" s="248"/>
      <c r="AC159" s="248"/>
      <c r="AD159" s="248"/>
      <c r="AE159" s="248"/>
      <c r="AF159" s="248"/>
      <c r="AG159" s="248"/>
      <c r="AH159" s="248"/>
      <c r="AI159" s="248"/>
      <c r="AJ159" s="248"/>
      <c r="AK159" s="248"/>
      <c r="AL159" s="248"/>
      <c r="AM159" s="248"/>
      <c r="AN159" s="248"/>
      <c r="AO159" s="248"/>
      <c r="AP159" s="248"/>
      <c r="AQ159" s="248"/>
      <c r="AR159" s="248"/>
      <c r="AS159" s="248"/>
      <c r="AT159" s="248"/>
      <c r="AU159" s="248"/>
      <c r="AV159" s="248"/>
      <c r="AW159" s="248"/>
      <c r="AX159" s="158"/>
      <c r="AY159" s="250"/>
      <c r="AZ159" s="250"/>
      <c r="BA159" s="250"/>
      <c r="BB159" s="250"/>
      <c r="BC159" s="250"/>
      <c r="BD159" s="250"/>
      <c r="BE159" s="250"/>
      <c r="BF159" s="250"/>
      <c r="BG159" s="250"/>
      <c r="BH159" s="250"/>
      <c r="BI159" s="250"/>
      <c r="BJ159" s="250"/>
      <c r="BK159" s="250"/>
      <c r="BL159" s="250"/>
      <c r="BM159" s="250"/>
      <c r="BN159" s="250"/>
      <c r="BO159" s="250"/>
      <c r="BP159" s="250"/>
      <c r="BQ159" s="250"/>
      <c r="BR159" s="250"/>
      <c r="BS159" s="250"/>
      <c r="BT159" s="250"/>
      <c r="BU159" s="250"/>
      <c r="BV159" s="250"/>
      <c r="BX159" s="258"/>
      <c r="BY159" s="258"/>
      <c r="BZ159" s="258"/>
      <c r="CA159" s="258"/>
      <c r="CB159" s="258"/>
      <c r="CC159" s="258"/>
      <c r="CD159" s="258"/>
      <c r="CE159" s="258"/>
      <c r="CF159" s="258"/>
      <c r="CG159" s="258"/>
      <c r="CH159" s="258"/>
      <c r="CI159" s="258"/>
      <c r="CJ159" s="258"/>
      <c r="CK159" s="258"/>
      <c r="CL159" s="258"/>
      <c r="CM159" s="258"/>
      <c r="CN159" s="258"/>
      <c r="CO159" s="258"/>
      <c r="CP159" s="258"/>
      <c r="CQ159" s="258"/>
      <c r="CR159" s="258"/>
      <c r="CS159" s="258"/>
      <c r="CT159" s="258"/>
      <c r="CU159" s="258"/>
    </row>
    <row r="160" spans="1:99">
      <c r="A160" s="174" t="s">
        <v>196</v>
      </c>
      <c r="B160" s="43" t="s">
        <v>9</v>
      </c>
      <c r="C160" s="331">
        <v>3.1740209192749678</v>
      </c>
      <c r="D160" s="331">
        <v>3.3201771732222074</v>
      </c>
      <c r="E160" s="331">
        <v>3.5136003082708922</v>
      </c>
      <c r="F160" s="331">
        <v>3.7059606701616881</v>
      </c>
      <c r="G160" s="331">
        <v>4.1881222260833999</v>
      </c>
      <c r="H160" s="331">
        <v>4.6024309274615911</v>
      </c>
      <c r="I160" s="331">
        <v>6.859417847151362</v>
      </c>
      <c r="J160" s="331">
        <v>8.0586518401243179</v>
      </c>
      <c r="K160" s="331">
        <v>8.4711223059123579</v>
      </c>
      <c r="L160" s="331">
        <v>8.5845485089500944</v>
      </c>
      <c r="M160" s="331">
        <v>8.5299465141412387</v>
      </c>
      <c r="N160" s="331">
        <v>8.3835722920499922</v>
      </c>
      <c r="O160" s="331">
        <v>8.5228968719708504</v>
      </c>
      <c r="P160" s="331">
        <v>8.6489379079225408</v>
      </c>
      <c r="Q160" s="331">
        <v>8.4423307370275698</v>
      </c>
      <c r="R160" s="331">
        <v>8.5217157145412425</v>
      </c>
      <c r="S160" s="331">
        <v>8.5080891838194415</v>
      </c>
      <c r="T160" s="331">
        <v>8.5637662944074755</v>
      </c>
      <c r="U160" s="331">
        <v>8.8505243070825408</v>
      </c>
      <c r="V160" s="331">
        <v>9.2968476432092544</v>
      </c>
      <c r="W160" s="331">
        <v>9.8517400667113257</v>
      </c>
      <c r="X160" s="332">
        <v>10.579006165990373</v>
      </c>
      <c r="Z160" s="253"/>
      <c r="AA160" s="253"/>
      <c r="AB160" s="248"/>
      <c r="AC160" s="248"/>
      <c r="AD160" s="248"/>
      <c r="AE160" s="248"/>
      <c r="AF160" s="248"/>
      <c r="AG160" s="248"/>
      <c r="AH160" s="248"/>
      <c r="AI160" s="248"/>
      <c r="AJ160" s="248"/>
      <c r="AK160" s="248"/>
      <c r="AL160" s="248"/>
      <c r="AM160" s="248"/>
      <c r="AN160" s="248"/>
      <c r="AO160" s="248"/>
      <c r="AP160" s="248"/>
      <c r="AQ160" s="248"/>
      <c r="AR160" s="248"/>
      <c r="AS160" s="248"/>
      <c r="AT160" s="248"/>
      <c r="AU160" s="248"/>
      <c r="AV160" s="248"/>
      <c r="AW160" s="248"/>
      <c r="AX160" s="158"/>
      <c r="AY160" s="250"/>
      <c r="AZ160" s="250"/>
      <c r="BA160" s="250"/>
      <c r="BB160" s="250"/>
      <c r="BC160" s="250"/>
      <c r="BD160" s="250"/>
      <c r="BE160" s="250"/>
      <c r="BF160" s="250"/>
      <c r="BG160" s="250"/>
      <c r="BH160" s="250"/>
      <c r="BI160" s="250"/>
      <c r="BJ160" s="250"/>
      <c r="BK160" s="250"/>
      <c r="BL160" s="250"/>
      <c r="BM160" s="250"/>
      <c r="BN160" s="250"/>
      <c r="BO160" s="250"/>
      <c r="BP160" s="250"/>
      <c r="BQ160" s="250"/>
      <c r="BR160" s="250"/>
      <c r="BS160" s="250"/>
      <c r="BT160" s="250"/>
      <c r="BU160" s="250"/>
      <c r="BV160" s="250"/>
      <c r="BX160" s="258"/>
      <c r="BY160" s="258"/>
      <c r="BZ160" s="258"/>
      <c r="CA160" s="258"/>
      <c r="CB160" s="258"/>
      <c r="CC160" s="258"/>
      <c r="CD160" s="258"/>
      <c r="CE160" s="258"/>
      <c r="CF160" s="258"/>
      <c r="CG160" s="258"/>
      <c r="CH160" s="258"/>
      <c r="CI160" s="258"/>
      <c r="CJ160" s="258"/>
      <c r="CK160" s="258"/>
      <c r="CL160" s="258"/>
      <c r="CM160" s="258"/>
      <c r="CN160" s="258"/>
      <c r="CO160" s="258"/>
      <c r="CP160" s="258"/>
      <c r="CQ160" s="258"/>
      <c r="CR160" s="258"/>
      <c r="CS160" s="258"/>
      <c r="CT160" s="258"/>
      <c r="CU160" s="258"/>
    </row>
    <row r="161" spans="1:99">
      <c r="A161" s="174" t="s">
        <v>194</v>
      </c>
      <c r="B161" s="280" t="s">
        <v>57</v>
      </c>
      <c r="C161" s="331" t="s">
        <v>270</v>
      </c>
      <c r="D161" s="331" t="s">
        <v>270</v>
      </c>
      <c r="E161" s="331" t="s">
        <v>270</v>
      </c>
      <c r="F161" s="331" t="s">
        <v>270</v>
      </c>
      <c r="G161" s="331" t="s">
        <v>270</v>
      </c>
      <c r="H161" s="331" t="s">
        <v>270</v>
      </c>
      <c r="I161" s="331">
        <v>6.5985185185185182</v>
      </c>
      <c r="J161" s="331">
        <v>6.9688888888888902</v>
      </c>
      <c r="K161" s="331">
        <v>7.0040569865081581</v>
      </c>
      <c r="L161" s="331">
        <v>7.1897541642902087</v>
      </c>
      <c r="M161" s="331">
        <v>7.104347826086955</v>
      </c>
      <c r="N161" s="331">
        <v>7.1043478260869461</v>
      </c>
      <c r="O161" s="331">
        <v>7.1478260869565293</v>
      </c>
      <c r="P161" s="331">
        <v>7.2173913043478128</v>
      </c>
      <c r="Q161" s="331">
        <v>7.2173913043478244</v>
      </c>
      <c r="R161" s="331">
        <v>7.2173913043478324</v>
      </c>
      <c r="S161" s="331">
        <v>7.2173913043478199</v>
      </c>
      <c r="T161" s="331">
        <v>7.281109931988424</v>
      </c>
      <c r="U161" s="331">
        <v>9.3869994077644261</v>
      </c>
      <c r="V161" s="331">
        <v>10.939243776111342</v>
      </c>
      <c r="W161" s="331">
        <v>11.051735773722257</v>
      </c>
      <c r="X161" s="332">
        <v>11.348585436825491</v>
      </c>
      <c r="Z161" s="253"/>
      <c r="AA161" s="253"/>
      <c r="AB161" s="248"/>
      <c r="AC161" s="248"/>
      <c r="AD161" s="248"/>
      <c r="AE161" s="248"/>
      <c r="AF161" s="248"/>
      <c r="AG161" s="248"/>
      <c r="AH161" s="248"/>
      <c r="AI161" s="248"/>
      <c r="AJ161" s="248"/>
      <c r="AK161" s="248"/>
      <c r="AL161" s="248"/>
      <c r="AM161" s="248"/>
      <c r="AN161" s="248"/>
      <c r="AO161" s="248"/>
      <c r="AP161" s="248"/>
      <c r="AQ161" s="248"/>
      <c r="AR161" s="248"/>
      <c r="AS161" s="248"/>
      <c r="AT161" s="248"/>
      <c r="AU161" s="248"/>
      <c r="AV161" s="248"/>
      <c r="AW161" s="248"/>
      <c r="AX161" s="158"/>
      <c r="AY161" s="158"/>
      <c r="AZ161" s="158"/>
      <c r="BA161" s="158"/>
      <c r="BB161" s="158"/>
      <c r="BC161" s="158"/>
      <c r="BD161" s="158"/>
      <c r="BE161" s="158"/>
      <c r="BF161" s="158"/>
      <c r="BG161" s="158"/>
      <c r="BH161" s="158"/>
      <c r="BI161" s="158"/>
      <c r="BJ161" s="158"/>
      <c r="BK161" s="158"/>
      <c r="BL161" s="158"/>
      <c r="BM161" s="158"/>
      <c r="BN161" s="158"/>
      <c r="BO161" s="158"/>
      <c r="BP161" s="158"/>
      <c r="BQ161" s="158"/>
      <c r="BR161" s="158"/>
      <c r="BS161" s="158"/>
      <c r="BT161" s="158"/>
      <c r="BU161" s="158"/>
      <c r="BV161" s="158"/>
      <c r="BX161" s="258"/>
      <c r="BY161" s="258"/>
      <c r="BZ161" s="258"/>
      <c r="CA161" s="258"/>
      <c r="CB161" s="258"/>
      <c r="CC161" s="258"/>
      <c r="CD161" s="258"/>
      <c r="CE161" s="258"/>
      <c r="CF161" s="258"/>
      <c r="CG161" s="258"/>
      <c r="CH161" s="258"/>
      <c r="CI161" s="258"/>
      <c r="CJ161" s="258"/>
      <c r="CK161" s="258"/>
      <c r="CL161" s="258"/>
      <c r="CM161" s="258"/>
      <c r="CN161" s="258"/>
      <c r="CO161" s="258"/>
      <c r="CP161" s="258"/>
      <c r="CQ161" s="258"/>
      <c r="CR161" s="258"/>
      <c r="CS161" s="258"/>
      <c r="CT161" s="258"/>
      <c r="CU161" s="258"/>
    </row>
    <row r="162" spans="1:99">
      <c r="A162" s="174" t="s">
        <v>194</v>
      </c>
      <c r="B162" s="38" t="s">
        <v>52</v>
      </c>
      <c r="C162" s="331">
        <v>4.7377777777777821</v>
      </c>
      <c r="D162" s="331">
        <v>4.8533333333333273</v>
      </c>
      <c r="E162" s="331">
        <v>4.9511111111111079</v>
      </c>
      <c r="F162" s="331">
        <v>5.0666666666666798</v>
      </c>
      <c r="G162" s="331">
        <v>5.2088888888888913</v>
      </c>
      <c r="H162" s="331">
        <v>5.4044444444444473</v>
      </c>
      <c r="I162" s="331">
        <v>6.2376464867493233</v>
      </c>
      <c r="J162" s="331">
        <v>7.4044444444444322</v>
      </c>
      <c r="K162" s="331">
        <v>7.466323255861492</v>
      </c>
      <c r="L162" s="331">
        <v>7.5043478260869474</v>
      </c>
      <c r="M162" s="331">
        <v>7.5652173913043681</v>
      </c>
      <c r="N162" s="331">
        <v>7.5652173913043628</v>
      </c>
      <c r="O162" s="331">
        <v>7.6173913043478239</v>
      </c>
      <c r="P162" s="331">
        <v>7.6869565217391083</v>
      </c>
      <c r="Q162" s="331">
        <v>7.6869565217391109</v>
      </c>
      <c r="R162" s="331">
        <v>7.686956521739118</v>
      </c>
      <c r="S162" s="331">
        <v>7.6869565217391118</v>
      </c>
      <c r="T162" s="331">
        <v>7.752143677813411</v>
      </c>
      <c r="U162" s="331">
        <v>9.9033692433151774</v>
      </c>
      <c r="V162" s="331">
        <v>11.434300791556733</v>
      </c>
      <c r="W162" s="331">
        <v>11.564251207729438</v>
      </c>
      <c r="X162" s="332">
        <v>11.770709382151036</v>
      </c>
      <c r="Z162" s="253"/>
      <c r="AA162" s="253"/>
      <c r="AB162" s="248"/>
      <c r="AC162" s="248"/>
      <c r="AD162" s="248"/>
      <c r="AE162" s="248"/>
      <c r="AF162" s="248"/>
      <c r="AG162" s="248"/>
      <c r="AH162" s="248"/>
      <c r="AI162" s="248"/>
      <c r="AJ162" s="248"/>
      <c r="AK162" s="248"/>
      <c r="AL162" s="248"/>
      <c r="AM162" s="248"/>
      <c r="AN162" s="248"/>
      <c r="AO162" s="248"/>
      <c r="AP162" s="248"/>
      <c r="AQ162" s="248"/>
      <c r="AR162" s="248"/>
      <c r="AS162" s="248"/>
      <c r="AT162" s="248"/>
      <c r="AU162" s="248"/>
      <c r="AV162" s="248"/>
      <c r="AW162" s="248"/>
      <c r="AX162" s="158"/>
      <c r="AY162" s="158"/>
      <c r="AZ162" s="158"/>
      <c r="BA162" s="158"/>
      <c r="BB162" s="158"/>
      <c r="BC162" s="158"/>
      <c r="BD162" s="158"/>
      <c r="BE162" s="158"/>
      <c r="BF162" s="158"/>
      <c r="BG162" s="158"/>
      <c r="BH162" s="158"/>
      <c r="BI162" s="158"/>
      <c r="BJ162" s="158"/>
      <c r="BK162" s="158"/>
      <c r="BL162" s="158"/>
      <c r="BM162" s="158"/>
      <c r="BN162" s="158"/>
      <c r="BO162" s="158"/>
      <c r="BP162" s="158"/>
      <c r="BQ162" s="158"/>
      <c r="BR162" s="158"/>
      <c r="BS162" s="158"/>
      <c r="BT162" s="158"/>
      <c r="BU162" s="158"/>
      <c r="BV162" s="158"/>
      <c r="BX162" s="258"/>
      <c r="BY162" s="258"/>
      <c r="BZ162" s="258"/>
      <c r="CA162" s="258"/>
      <c r="CB162" s="258"/>
      <c r="CC162" s="258"/>
      <c r="CD162" s="258"/>
      <c r="CE162" s="258"/>
      <c r="CF162" s="258"/>
      <c r="CG162" s="258"/>
      <c r="CH162" s="258"/>
      <c r="CI162" s="258"/>
      <c r="CJ162" s="258"/>
      <c r="CK162" s="258"/>
      <c r="CL162" s="258"/>
      <c r="CM162" s="258"/>
      <c r="CN162" s="258"/>
      <c r="CO162" s="258"/>
      <c r="CP162" s="258"/>
      <c r="CQ162" s="258"/>
      <c r="CR162" s="258"/>
      <c r="CS162" s="258"/>
      <c r="CT162" s="258"/>
      <c r="CU162" s="258"/>
    </row>
    <row r="163" spans="1:99">
      <c r="A163" s="174" t="s">
        <v>194</v>
      </c>
      <c r="B163" s="281" t="s">
        <v>128</v>
      </c>
      <c r="C163" s="331">
        <v>2.3733333333333353</v>
      </c>
      <c r="D163" s="331">
        <v>2.4355555555555557</v>
      </c>
      <c r="E163" s="331">
        <v>2.4799999999999986</v>
      </c>
      <c r="F163" s="331">
        <v>2.5422222222222262</v>
      </c>
      <c r="G163" s="331">
        <v>2.6133333333333355</v>
      </c>
      <c r="H163" s="331">
        <v>2.7111111111111152</v>
      </c>
      <c r="I163" s="331">
        <v>3.1228607918263123</v>
      </c>
      <c r="J163" s="331">
        <v>3.7155555555555559</v>
      </c>
      <c r="K163" s="331">
        <v>3.7507713098864599</v>
      </c>
      <c r="L163" s="331">
        <v>3.7163717825629825</v>
      </c>
      <c r="M163" s="331">
        <v>3.8000000000000029</v>
      </c>
      <c r="N163" s="331">
        <v>3.8000000000000047</v>
      </c>
      <c r="O163" s="331">
        <v>3.8260869565217375</v>
      </c>
      <c r="P163" s="331">
        <v>3.8608695652173952</v>
      </c>
      <c r="Q163" s="331">
        <v>3.8608695652173912</v>
      </c>
      <c r="R163" s="331">
        <v>3.860869565217389</v>
      </c>
      <c r="S163" s="331">
        <v>3.8608695652173854</v>
      </c>
      <c r="T163" s="331">
        <v>3.8907713936972059</v>
      </c>
      <c r="U163" s="331">
        <v>5.9641411209949187</v>
      </c>
      <c r="V163" s="331">
        <v>7.4578174690939054</v>
      </c>
      <c r="W163" s="331">
        <v>7.5424997193963526</v>
      </c>
      <c r="X163" s="332">
        <v>7.6514904523309371</v>
      </c>
      <c r="Z163" s="253"/>
      <c r="AA163" s="253"/>
      <c r="AB163" s="248"/>
      <c r="AC163" s="248"/>
      <c r="AD163" s="248"/>
      <c r="AE163" s="248"/>
      <c r="AF163" s="248"/>
      <c r="AG163" s="248"/>
      <c r="AH163" s="248"/>
      <c r="AI163" s="248"/>
      <c r="AJ163" s="248"/>
      <c r="AK163" s="248"/>
      <c r="AL163" s="248"/>
      <c r="AM163" s="248"/>
      <c r="AN163" s="248"/>
      <c r="AO163" s="248"/>
      <c r="AP163" s="248"/>
      <c r="AQ163" s="248"/>
      <c r="AR163" s="248"/>
      <c r="AS163" s="248"/>
      <c r="AT163" s="248"/>
      <c r="AU163" s="248"/>
      <c r="AV163" s="248"/>
      <c r="AW163" s="248"/>
      <c r="AX163" s="158"/>
      <c r="AY163" s="158"/>
      <c r="AZ163" s="158"/>
      <c r="BA163" s="158"/>
      <c r="BB163" s="158"/>
      <c r="BC163" s="158"/>
      <c r="BD163" s="158"/>
      <c r="BE163" s="158"/>
      <c r="BF163" s="158"/>
      <c r="BG163" s="158"/>
      <c r="BH163" s="158"/>
      <c r="BI163" s="158"/>
      <c r="BJ163" s="158"/>
      <c r="BK163" s="158"/>
      <c r="BL163" s="158"/>
      <c r="BM163" s="158"/>
      <c r="BN163" s="158"/>
      <c r="BO163" s="158"/>
      <c r="BP163" s="158"/>
      <c r="BQ163" s="158"/>
      <c r="BR163" s="158"/>
      <c r="BS163" s="158"/>
      <c r="BT163" s="158"/>
      <c r="BU163" s="158"/>
      <c r="BV163" s="158"/>
      <c r="BX163" s="258"/>
      <c r="BY163" s="258"/>
      <c r="BZ163" s="258"/>
      <c r="CA163" s="258"/>
      <c r="CB163" s="258"/>
      <c r="CC163" s="258"/>
      <c r="CD163" s="258"/>
      <c r="CE163" s="258"/>
      <c r="CF163" s="258"/>
      <c r="CG163" s="258"/>
      <c r="CH163" s="258"/>
      <c r="CI163" s="258"/>
      <c r="CJ163" s="258"/>
      <c r="CK163" s="258"/>
      <c r="CL163" s="258"/>
      <c r="CM163" s="258"/>
      <c r="CN163" s="258"/>
      <c r="CO163" s="258"/>
      <c r="CP163" s="258"/>
      <c r="CQ163" s="258"/>
      <c r="CR163" s="258"/>
      <c r="CS163" s="258"/>
      <c r="CT163" s="258"/>
      <c r="CU163" s="258"/>
    </row>
    <row r="164" spans="1:99">
      <c r="A164" s="174" t="s">
        <v>194</v>
      </c>
      <c r="B164" s="43" t="s">
        <v>244</v>
      </c>
      <c r="C164" s="331">
        <v>0.13448509485094851</v>
      </c>
      <c r="D164" s="331">
        <v>0.16482432923348381</v>
      </c>
      <c r="E164" s="331">
        <v>0.16626096060725032</v>
      </c>
      <c r="F164" s="331">
        <v>0.17435221783047866</v>
      </c>
      <c r="G164" s="331">
        <v>0.18218321574026267</v>
      </c>
      <c r="H164" s="331">
        <v>0.2253441180644245</v>
      </c>
      <c r="I164" s="331">
        <v>0.2431201439124277</v>
      </c>
      <c r="J164" s="331">
        <v>0.21017631662208411</v>
      </c>
      <c r="K164" s="331">
        <v>0.25411888039635189</v>
      </c>
      <c r="L164" s="331">
        <v>0.26411699810472117</v>
      </c>
      <c r="M164" s="331">
        <v>0.26584664445773176</v>
      </c>
      <c r="N164" s="331">
        <v>0.34473676526411062</v>
      </c>
      <c r="O164" s="331">
        <v>0.32793294130025596</v>
      </c>
      <c r="P164" s="331">
        <v>0.28831740158289643</v>
      </c>
      <c r="Q164" s="331">
        <v>0.30068604750878991</v>
      </c>
      <c r="R164" s="331">
        <v>0.32988439510296241</v>
      </c>
      <c r="S164" s="331">
        <v>0.38840210468014391</v>
      </c>
      <c r="T164" s="331">
        <v>0.31239308624376327</v>
      </c>
      <c r="U164" s="331">
        <v>0.33366500047156478</v>
      </c>
      <c r="V164" s="331">
        <v>0.30250444031066409</v>
      </c>
      <c r="W164" s="331">
        <v>0.29864827529751259</v>
      </c>
      <c r="X164" s="332">
        <v>0.30723398984268552</v>
      </c>
      <c r="Z164" s="253"/>
      <c r="AA164" s="253"/>
      <c r="AB164" s="248"/>
      <c r="AC164" s="248"/>
      <c r="AD164" s="248"/>
      <c r="AE164" s="248"/>
      <c r="AF164" s="248"/>
      <c r="AG164" s="248"/>
      <c r="AH164" s="248"/>
      <c r="AI164" s="248"/>
      <c r="AJ164" s="248"/>
      <c r="AK164" s="248"/>
      <c r="AL164" s="248"/>
      <c r="AM164" s="248"/>
      <c r="AN164" s="248"/>
      <c r="AO164" s="248"/>
      <c r="AP164" s="248"/>
      <c r="AQ164" s="248"/>
      <c r="AR164" s="248"/>
      <c r="AS164" s="248"/>
      <c r="AT164" s="248"/>
      <c r="AU164" s="248"/>
      <c r="AV164" s="248"/>
      <c r="AW164" s="248"/>
      <c r="AX164" s="158"/>
      <c r="AY164" s="158"/>
      <c r="AZ164" s="158"/>
      <c r="BA164" s="158"/>
      <c r="BB164" s="158"/>
      <c r="BC164" s="158"/>
      <c r="BD164" s="158"/>
      <c r="BE164" s="158"/>
      <c r="BF164" s="158"/>
      <c r="BG164" s="158"/>
      <c r="BH164" s="158"/>
      <c r="BI164" s="158"/>
      <c r="BJ164" s="158"/>
      <c r="BK164" s="158"/>
      <c r="BL164" s="158"/>
      <c r="BM164" s="158"/>
      <c r="BN164" s="158"/>
      <c r="BO164" s="158"/>
      <c r="BP164" s="158"/>
      <c r="BQ164" s="158"/>
      <c r="BR164" s="158"/>
      <c r="BS164" s="158"/>
      <c r="BT164" s="158"/>
      <c r="BU164" s="158"/>
      <c r="BV164" s="158"/>
      <c r="BX164" s="258"/>
      <c r="BY164" s="258"/>
      <c r="BZ164" s="258"/>
      <c r="CA164" s="258"/>
      <c r="CB164" s="258"/>
      <c r="CC164" s="258"/>
      <c r="CD164" s="258"/>
      <c r="CE164" s="258"/>
      <c r="CF164" s="258"/>
      <c r="CG164" s="258"/>
      <c r="CH164" s="258"/>
      <c r="CI164" s="258"/>
      <c r="CJ164" s="258"/>
      <c r="CK164" s="258"/>
      <c r="CL164" s="258"/>
      <c r="CM164" s="258"/>
      <c r="CN164" s="258"/>
      <c r="CO164" s="258"/>
      <c r="CP164" s="258"/>
      <c r="CQ164" s="258"/>
      <c r="CR164" s="258"/>
      <c r="CS164" s="258"/>
      <c r="CT164" s="258"/>
      <c r="CU164" s="258"/>
    </row>
    <row r="165" spans="1:99">
      <c r="A165" s="174" t="s">
        <v>194</v>
      </c>
      <c r="B165" s="43" t="s">
        <v>269</v>
      </c>
      <c r="C165" s="331">
        <v>0</v>
      </c>
      <c r="D165" s="331">
        <v>0</v>
      </c>
      <c r="E165" s="331">
        <v>0</v>
      </c>
      <c r="F165" s="331">
        <v>0</v>
      </c>
      <c r="G165" s="331">
        <v>0</v>
      </c>
      <c r="H165" s="331">
        <v>0</v>
      </c>
      <c r="I165" s="331">
        <v>0</v>
      </c>
      <c r="J165" s="331">
        <v>0</v>
      </c>
      <c r="K165" s="331">
        <v>0</v>
      </c>
      <c r="L165" s="331">
        <v>0</v>
      </c>
      <c r="M165" s="331">
        <v>0</v>
      </c>
      <c r="N165" s="331">
        <v>0</v>
      </c>
      <c r="O165" s="331">
        <v>0</v>
      </c>
      <c r="P165" s="331">
        <v>0</v>
      </c>
      <c r="Q165" s="331">
        <v>0</v>
      </c>
      <c r="R165" s="331">
        <v>0</v>
      </c>
      <c r="S165" s="331">
        <v>0</v>
      </c>
      <c r="T165" s="331">
        <v>1.9178026253266811E-2</v>
      </c>
      <c r="U165" s="331">
        <v>4.0602502436417366E-2</v>
      </c>
      <c r="V165" s="331">
        <v>0</v>
      </c>
      <c r="W165" s="331">
        <v>2.3355879132685956E-2</v>
      </c>
      <c r="X165" s="332">
        <v>8.2177216235187256E-2</v>
      </c>
      <c r="Z165" s="253"/>
      <c r="AA165" s="253"/>
      <c r="AB165" s="248"/>
      <c r="AC165" s="248"/>
      <c r="AD165" s="248"/>
      <c r="AE165" s="248"/>
      <c r="AF165" s="248"/>
      <c r="AG165" s="248"/>
      <c r="AH165" s="248"/>
      <c r="AI165" s="248"/>
      <c r="AJ165" s="248"/>
      <c r="AK165" s="248"/>
      <c r="AL165" s="248"/>
      <c r="AM165" s="248"/>
      <c r="AN165" s="248"/>
      <c r="AO165" s="248"/>
      <c r="AP165" s="248"/>
      <c r="AQ165" s="248"/>
      <c r="AR165" s="248"/>
      <c r="AS165" s="248"/>
      <c r="AT165" s="248"/>
      <c r="AU165" s="248"/>
      <c r="AV165" s="248"/>
      <c r="AW165" s="248"/>
      <c r="AX165" s="158"/>
      <c r="AY165" s="250"/>
      <c r="AZ165" s="250"/>
      <c r="BA165" s="250"/>
      <c r="BB165" s="250"/>
      <c r="BC165" s="250"/>
      <c r="BD165" s="250"/>
      <c r="BE165" s="250"/>
      <c r="BF165" s="250"/>
      <c r="BG165" s="250"/>
      <c r="BH165" s="250"/>
      <c r="BI165" s="250"/>
      <c r="BJ165" s="250"/>
      <c r="BK165" s="250"/>
      <c r="BL165" s="250"/>
      <c r="BM165" s="250"/>
      <c r="BN165" s="250"/>
      <c r="BO165" s="250"/>
      <c r="BP165" s="250"/>
      <c r="BQ165" s="250"/>
      <c r="BR165" s="250"/>
      <c r="BS165" s="250"/>
      <c r="BT165" s="250"/>
      <c r="BU165" s="250"/>
      <c r="BV165" s="250"/>
      <c r="BX165" s="258"/>
      <c r="BY165" s="258"/>
      <c r="BZ165" s="258"/>
      <c r="CA165" s="258"/>
      <c r="CB165" s="258"/>
      <c r="CC165" s="258"/>
      <c r="CD165" s="258"/>
      <c r="CE165" s="258"/>
      <c r="CF165" s="258"/>
      <c r="CG165" s="258"/>
      <c r="CH165" s="258"/>
      <c r="CI165" s="258"/>
      <c r="CJ165" s="258"/>
      <c r="CK165" s="258"/>
      <c r="CL165" s="258"/>
      <c r="CM165" s="258"/>
      <c r="CN165" s="258"/>
      <c r="CO165" s="258"/>
      <c r="CP165" s="258"/>
      <c r="CQ165" s="258"/>
      <c r="CR165" s="258"/>
      <c r="CS165" s="258"/>
      <c r="CT165" s="258"/>
      <c r="CU165" s="258"/>
    </row>
    <row r="166" spans="1:99">
      <c r="A166" s="174" t="s">
        <v>194</v>
      </c>
      <c r="B166" s="43" t="s">
        <v>9</v>
      </c>
      <c r="C166" s="331">
        <v>3.1944444444444433</v>
      </c>
      <c r="D166" s="331">
        <v>3.242937360527276</v>
      </c>
      <c r="E166" s="331">
        <v>3.315120010469836</v>
      </c>
      <c r="F166" s="331">
        <v>3.30153711023276</v>
      </c>
      <c r="G166" s="331">
        <v>3.5211197154821465</v>
      </c>
      <c r="H166" s="331">
        <v>3.7551184901376486</v>
      </c>
      <c r="I166" s="331">
        <v>4.5406177517510624</v>
      </c>
      <c r="J166" s="331">
        <v>6.0547438663100035</v>
      </c>
      <c r="K166" s="331">
        <v>6.0285560520035473</v>
      </c>
      <c r="L166" s="331">
        <v>6.1045364110397768</v>
      </c>
      <c r="M166" s="331">
        <v>6.106694949840076</v>
      </c>
      <c r="N166" s="331">
        <v>5.8473024401164118</v>
      </c>
      <c r="O166" s="331">
        <v>5.7608473526076462</v>
      </c>
      <c r="P166" s="331">
        <v>5.8619029019769116</v>
      </c>
      <c r="Q166" s="331">
        <v>6.0152366863905362</v>
      </c>
      <c r="R166" s="331">
        <v>5.8031400312827071</v>
      </c>
      <c r="S166" s="331">
        <v>5.7042887473460802</v>
      </c>
      <c r="T166" s="331">
        <v>6.1372761493228838</v>
      </c>
      <c r="U166" s="331">
        <v>8.4083844195039106</v>
      </c>
      <c r="V166" s="331">
        <v>9.7786129415350391</v>
      </c>
      <c r="W166" s="331">
        <v>8.4758562116917648</v>
      </c>
      <c r="X166" s="332">
        <v>9.5590060145615734</v>
      </c>
      <c r="Z166" s="253"/>
      <c r="AA166" s="253"/>
      <c r="AB166" s="248"/>
      <c r="AC166" s="248"/>
      <c r="AD166" s="248"/>
      <c r="AE166" s="248"/>
      <c r="AF166" s="248"/>
      <c r="AG166" s="248"/>
      <c r="AH166" s="248"/>
      <c r="AI166" s="248"/>
      <c r="AJ166" s="248"/>
      <c r="AK166" s="248"/>
      <c r="AL166" s="248"/>
      <c r="AM166" s="248"/>
      <c r="AN166" s="248"/>
      <c r="AO166" s="248"/>
      <c r="AP166" s="248"/>
      <c r="AQ166" s="248"/>
      <c r="AR166" s="248"/>
      <c r="AS166" s="248"/>
      <c r="AT166" s="248"/>
      <c r="AU166" s="248"/>
      <c r="AV166" s="248"/>
      <c r="AW166" s="248"/>
      <c r="AX166" s="158"/>
      <c r="AY166" s="250"/>
      <c r="AZ166" s="250"/>
      <c r="BA166" s="250"/>
      <c r="BB166" s="250"/>
      <c r="BC166" s="250"/>
      <c r="BD166" s="250"/>
      <c r="BE166" s="250"/>
      <c r="BF166" s="250"/>
      <c r="BG166" s="250"/>
      <c r="BH166" s="250"/>
      <c r="BI166" s="250"/>
      <c r="BJ166" s="250"/>
      <c r="BK166" s="250"/>
      <c r="BL166" s="250"/>
      <c r="BM166" s="250"/>
      <c r="BN166" s="250"/>
      <c r="BO166" s="250"/>
      <c r="BP166" s="250"/>
      <c r="BQ166" s="250"/>
      <c r="BR166" s="250"/>
      <c r="BS166" s="250"/>
      <c r="BT166" s="250"/>
      <c r="BU166" s="250"/>
      <c r="BV166" s="250"/>
      <c r="BX166" s="258"/>
      <c r="BY166" s="258"/>
      <c r="BZ166" s="258"/>
      <c r="CA166" s="258"/>
      <c r="CB166" s="258"/>
      <c r="CC166" s="258"/>
      <c r="CD166" s="258"/>
      <c r="CE166" s="258"/>
      <c r="CF166" s="258"/>
      <c r="CG166" s="258"/>
      <c r="CH166" s="258"/>
      <c r="CI166" s="258"/>
      <c r="CJ166" s="258"/>
      <c r="CK166" s="258"/>
      <c r="CL166" s="258"/>
      <c r="CM166" s="258"/>
      <c r="CN166" s="258"/>
      <c r="CO166" s="258"/>
      <c r="CP166" s="258"/>
      <c r="CQ166" s="258"/>
      <c r="CR166" s="258"/>
      <c r="CS166" s="258"/>
      <c r="CT166" s="258"/>
      <c r="CU166" s="258"/>
    </row>
    <row r="167" spans="1:99">
      <c r="A167" s="174" t="s">
        <v>188</v>
      </c>
      <c r="B167" s="280" t="s">
        <v>57</v>
      </c>
      <c r="C167" s="331" t="s">
        <v>270</v>
      </c>
      <c r="D167" s="331" t="s">
        <v>270</v>
      </c>
      <c r="E167" s="331" t="s">
        <v>270</v>
      </c>
      <c r="F167" s="331" t="s">
        <v>270</v>
      </c>
      <c r="G167" s="331" t="s">
        <v>270</v>
      </c>
      <c r="H167" s="331" t="s">
        <v>270</v>
      </c>
      <c r="I167" s="331">
        <v>7.7783740869298272</v>
      </c>
      <c r="J167" s="331">
        <v>8.8482068549999866</v>
      </c>
      <c r="K167" s="331">
        <v>9.389528361038483</v>
      </c>
      <c r="L167" s="331">
        <v>9.5608405665499117</v>
      </c>
      <c r="M167" s="331">
        <v>9.5423411225178025</v>
      </c>
      <c r="N167" s="331">
        <v>9.6662706951523507</v>
      </c>
      <c r="O167" s="331">
        <v>9.7900405793311425</v>
      </c>
      <c r="P167" s="331">
        <v>9.8861909099696756</v>
      </c>
      <c r="Q167" s="331">
        <v>9.9067623425303033</v>
      </c>
      <c r="R167" s="331">
        <v>9.9410850349718078</v>
      </c>
      <c r="S167" s="331">
        <v>9.9692918642301009</v>
      </c>
      <c r="T167" s="331">
        <v>10.057755190813094</v>
      </c>
      <c r="U167" s="331">
        <v>10.297427277365394</v>
      </c>
      <c r="V167" s="331">
        <v>10.843697841092768</v>
      </c>
      <c r="W167" s="331">
        <v>11.297176090172629</v>
      </c>
      <c r="X167" s="332">
        <v>12.006495335216711</v>
      </c>
      <c r="Z167" s="253"/>
      <c r="AA167" s="253"/>
      <c r="AB167" s="248"/>
      <c r="AC167" s="248"/>
      <c r="AD167" s="248"/>
      <c r="AE167" s="248"/>
      <c r="AF167" s="248"/>
      <c r="AG167" s="248"/>
      <c r="AH167" s="248"/>
      <c r="AI167" s="248"/>
      <c r="AJ167" s="248"/>
      <c r="AK167" s="248"/>
      <c r="AL167" s="248"/>
      <c r="AM167" s="248"/>
      <c r="AN167" s="248"/>
      <c r="AO167" s="248"/>
      <c r="AP167" s="248"/>
      <c r="AQ167" s="248"/>
      <c r="AR167" s="248"/>
      <c r="AS167" s="248"/>
      <c r="AT167" s="248"/>
      <c r="AU167" s="248"/>
      <c r="AV167" s="248"/>
      <c r="AW167" s="248"/>
      <c r="AX167" s="158"/>
      <c r="AY167" s="158"/>
      <c r="AZ167" s="158"/>
      <c r="BA167" s="158"/>
      <c r="BB167" s="158"/>
      <c r="BC167" s="158"/>
      <c r="BD167" s="158"/>
      <c r="BE167" s="158"/>
      <c r="BF167" s="158"/>
      <c r="BG167" s="158"/>
      <c r="BH167" s="158"/>
      <c r="BI167" s="158"/>
      <c r="BJ167" s="158"/>
      <c r="BK167" s="158"/>
      <c r="BL167" s="158"/>
      <c r="BM167" s="158"/>
      <c r="BN167" s="158"/>
      <c r="BO167" s="158"/>
      <c r="BP167" s="158"/>
      <c r="BQ167" s="158"/>
      <c r="BR167" s="158"/>
      <c r="BS167" s="158"/>
      <c r="BT167" s="158"/>
      <c r="BU167" s="158"/>
      <c r="BV167" s="158"/>
      <c r="BX167" s="258"/>
      <c r="BY167" s="258"/>
      <c r="BZ167" s="258"/>
      <c r="CA167" s="258"/>
      <c r="CB167" s="258"/>
      <c r="CC167" s="258"/>
      <c r="CD167" s="258"/>
      <c r="CE167" s="258"/>
      <c r="CF167" s="258"/>
      <c r="CG167" s="258"/>
      <c r="CH167" s="258"/>
      <c r="CI167" s="258"/>
      <c r="CJ167" s="258"/>
      <c r="CK167" s="258"/>
      <c r="CL167" s="258"/>
      <c r="CM167" s="258"/>
      <c r="CN167" s="258"/>
      <c r="CO167" s="258"/>
      <c r="CP167" s="258"/>
      <c r="CQ167" s="258"/>
      <c r="CR167" s="258"/>
      <c r="CS167" s="258"/>
      <c r="CT167" s="258"/>
      <c r="CU167" s="258"/>
    </row>
    <row r="168" spans="1:99">
      <c r="A168" s="174" t="s">
        <v>188</v>
      </c>
      <c r="B168" s="38" t="s">
        <v>52</v>
      </c>
      <c r="C168" s="331">
        <v>5.3413827969619074</v>
      </c>
      <c r="D168" s="331">
        <v>5.4396891719627432</v>
      </c>
      <c r="E168" s="331">
        <v>5.6252506901358466</v>
      </c>
      <c r="F168" s="331">
        <v>5.9701638392001737</v>
      </c>
      <c r="G168" s="331">
        <v>7.2247802264337526</v>
      </c>
      <c r="H168" s="331">
        <v>7.8927397791564742</v>
      </c>
      <c r="I168" s="331">
        <v>8.6435315202312033</v>
      </c>
      <c r="J168" s="331">
        <v>9.1846198405753938</v>
      </c>
      <c r="K168" s="331">
        <v>9.7598267382138193</v>
      </c>
      <c r="L168" s="331">
        <v>9.6553735335214768</v>
      </c>
      <c r="M168" s="331">
        <v>9.6034482545034088</v>
      </c>
      <c r="N168" s="331">
        <v>9.720917523986774</v>
      </c>
      <c r="O168" s="331">
        <v>9.9043513055482482</v>
      </c>
      <c r="P168" s="331">
        <v>9.952027460824624</v>
      </c>
      <c r="Q168" s="331">
        <v>9.8824663499454211</v>
      </c>
      <c r="R168" s="331">
        <v>9.8276649069740998</v>
      </c>
      <c r="S168" s="331">
        <v>9.8367193039824468</v>
      </c>
      <c r="T168" s="331">
        <v>10.002353561839953</v>
      </c>
      <c r="U168" s="331">
        <v>10.238362344492073</v>
      </c>
      <c r="V168" s="331">
        <v>10.747109610792224</v>
      </c>
      <c r="W168" s="331">
        <v>11.184907077351596</v>
      </c>
      <c r="X168" s="332">
        <v>11.999319181767342</v>
      </c>
      <c r="Z168" s="253"/>
      <c r="AA168" s="253"/>
      <c r="AB168" s="248"/>
      <c r="AC168" s="248"/>
      <c r="AD168" s="248"/>
      <c r="AE168" s="248"/>
      <c r="AF168" s="248"/>
      <c r="AG168" s="248"/>
      <c r="AH168" s="248"/>
      <c r="AI168" s="248"/>
      <c r="AJ168" s="248"/>
      <c r="AK168" s="248"/>
      <c r="AL168" s="248"/>
      <c r="AM168" s="248"/>
      <c r="AN168" s="248"/>
      <c r="AO168" s="248"/>
      <c r="AP168" s="248"/>
      <c r="AQ168" s="248"/>
      <c r="AR168" s="248"/>
      <c r="AS168" s="248"/>
      <c r="AT168" s="248"/>
      <c r="AU168" s="248"/>
      <c r="AV168" s="248"/>
      <c r="AW168" s="248"/>
      <c r="AX168" s="158"/>
      <c r="AY168" s="158"/>
      <c r="AZ168" s="158"/>
      <c r="BA168" s="158"/>
      <c r="BB168" s="158"/>
      <c r="BC168" s="158"/>
      <c r="BD168" s="158"/>
      <c r="BE168" s="158"/>
      <c r="BF168" s="158"/>
      <c r="BG168" s="158"/>
      <c r="BH168" s="158"/>
      <c r="BI168" s="158"/>
      <c r="BJ168" s="158"/>
      <c r="BK168" s="158"/>
      <c r="BL168" s="158"/>
      <c r="BM168" s="158"/>
      <c r="BN168" s="158"/>
      <c r="BO168" s="158"/>
      <c r="BP168" s="158"/>
      <c r="BQ168" s="158"/>
      <c r="BR168" s="158"/>
      <c r="BS168" s="158"/>
      <c r="BT168" s="158"/>
      <c r="BU168" s="158"/>
      <c r="BV168" s="158"/>
      <c r="BX168" s="258"/>
      <c r="BY168" s="258"/>
      <c r="BZ168" s="258"/>
      <c r="CA168" s="258"/>
      <c r="CB168" s="258"/>
      <c r="CC168" s="258"/>
      <c r="CD168" s="258"/>
      <c r="CE168" s="258"/>
      <c r="CF168" s="258"/>
      <c r="CG168" s="258"/>
      <c r="CH168" s="258"/>
      <c r="CI168" s="258"/>
      <c r="CJ168" s="258"/>
      <c r="CK168" s="258"/>
      <c r="CL168" s="258"/>
      <c r="CM168" s="258"/>
      <c r="CN168" s="258"/>
      <c r="CO168" s="258"/>
      <c r="CP168" s="258"/>
      <c r="CQ168" s="258"/>
      <c r="CR168" s="258"/>
      <c r="CS168" s="258"/>
      <c r="CT168" s="258"/>
      <c r="CU168" s="258"/>
    </row>
    <row r="169" spans="1:99">
      <c r="A169" s="174" t="s">
        <v>188</v>
      </c>
      <c r="B169" s="281" t="s">
        <v>128</v>
      </c>
      <c r="C169" s="331">
        <v>2.8050145983471202</v>
      </c>
      <c r="D169" s="331">
        <v>2.8912235038848402</v>
      </c>
      <c r="E169" s="331">
        <v>3.0157121807157923</v>
      </c>
      <c r="F169" s="331">
        <v>3.2822156863447645</v>
      </c>
      <c r="G169" s="331">
        <v>3.975209668039382</v>
      </c>
      <c r="H169" s="331">
        <v>4.4109427869956246</v>
      </c>
      <c r="I169" s="331">
        <v>4.5769579770150361</v>
      </c>
      <c r="J169" s="331">
        <v>5.4421956168265622</v>
      </c>
      <c r="K169" s="331">
        <v>5.6241025231175374</v>
      </c>
      <c r="L169" s="331">
        <v>5.5462188801488681</v>
      </c>
      <c r="M169" s="331">
        <v>5.4169617487226613</v>
      </c>
      <c r="N169" s="331">
        <v>5.4716343592195784</v>
      </c>
      <c r="O169" s="331">
        <v>5.5232863347041761</v>
      </c>
      <c r="P169" s="331">
        <v>5.602219609190807</v>
      </c>
      <c r="Q169" s="331">
        <v>5.578413649333843</v>
      </c>
      <c r="R169" s="331">
        <v>5.6056128768696798</v>
      </c>
      <c r="S169" s="331">
        <v>5.6068003821548613</v>
      </c>
      <c r="T169" s="331">
        <v>5.672653914401705</v>
      </c>
      <c r="U169" s="331">
        <v>5.793394472931646</v>
      </c>
      <c r="V169" s="331">
        <v>6.1694057424429767</v>
      </c>
      <c r="W169" s="331">
        <v>6.5058266570816201</v>
      </c>
      <c r="X169" s="332">
        <v>6.99428815056846</v>
      </c>
      <c r="Z169" s="253"/>
      <c r="AA169" s="253"/>
      <c r="AB169" s="248"/>
      <c r="AC169" s="248"/>
      <c r="AD169" s="248"/>
      <c r="AE169" s="248"/>
      <c r="AF169" s="248"/>
      <c r="AG169" s="248"/>
      <c r="AH169" s="248"/>
      <c r="AI169" s="248"/>
      <c r="AJ169" s="248"/>
      <c r="AK169" s="248"/>
      <c r="AL169" s="248"/>
      <c r="AM169" s="248"/>
      <c r="AN169" s="248"/>
      <c r="AO169" s="248"/>
      <c r="AP169" s="248"/>
      <c r="AQ169" s="248"/>
      <c r="AR169" s="248"/>
      <c r="AS169" s="248"/>
      <c r="AT169" s="248"/>
      <c r="AU169" s="248"/>
      <c r="AV169" s="248"/>
      <c r="AW169" s="248"/>
      <c r="AX169" s="158"/>
      <c r="AY169" s="158"/>
      <c r="AZ169" s="158"/>
      <c r="BA169" s="158"/>
      <c r="BB169" s="158"/>
      <c r="BC169" s="158"/>
      <c r="BD169" s="158"/>
      <c r="BE169" s="158"/>
      <c r="BF169" s="158"/>
      <c r="BG169" s="158"/>
      <c r="BH169" s="158"/>
      <c r="BI169" s="158"/>
      <c r="BJ169" s="158"/>
      <c r="BK169" s="158"/>
      <c r="BL169" s="158"/>
      <c r="BM169" s="158"/>
      <c r="BN169" s="158"/>
      <c r="BO169" s="158"/>
      <c r="BP169" s="158"/>
      <c r="BQ169" s="158"/>
      <c r="BR169" s="158"/>
      <c r="BS169" s="158"/>
      <c r="BT169" s="158"/>
      <c r="BU169" s="158"/>
      <c r="BV169" s="158"/>
      <c r="BX169" s="258"/>
      <c r="BY169" s="258"/>
      <c r="BZ169" s="258"/>
      <c r="CA169" s="258"/>
      <c r="CB169" s="258"/>
      <c r="CC169" s="258"/>
      <c r="CD169" s="258"/>
      <c r="CE169" s="258"/>
      <c r="CF169" s="258"/>
      <c r="CG169" s="258"/>
      <c r="CH169" s="258"/>
      <c r="CI169" s="258"/>
      <c r="CJ169" s="258"/>
      <c r="CK169" s="258"/>
      <c r="CL169" s="258"/>
      <c r="CM169" s="258"/>
      <c r="CN169" s="258"/>
      <c r="CO169" s="258"/>
      <c r="CP169" s="258"/>
      <c r="CQ169" s="258"/>
      <c r="CR169" s="258"/>
      <c r="CS169" s="258"/>
      <c r="CT169" s="258"/>
      <c r="CU169" s="258"/>
    </row>
    <row r="170" spans="1:99">
      <c r="A170" s="174" t="s">
        <v>188</v>
      </c>
      <c r="B170" s="43" t="s">
        <v>244</v>
      </c>
      <c r="C170" s="331">
        <v>1.6832035031651992E-2</v>
      </c>
      <c r="D170" s="331">
        <v>3.1342689675537112E-2</v>
      </c>
      <c r="E170" s="331">
        <v>2.8967541578806412E-2</v>
      </c>
      <c r="F170" s="331">
        <v>2.7266120028182284E-2</v>
      </c>
      <c r="G170" s="331">
        <v>2.7982356198634806E-2</v>
      </c>
      <c r="H170" s="331">
        <v>3.0184188443827666E-2</v>
      </c>
      <c r="I170" s="331">
        <v>3.1074710509453179E-2</v>
      </c>
      <c r="J170" s="331">
        <v>3.4282116224388023E-2</v>
      </c>
      <c r="K170" s="331">
        <v>3.1180282270627715E-2</v>
      </c>
      <c r="L170" s="331">
        <v>3.0499842200261137E-2</v>
      </c>
      <c r="M170" s="331">
        <v>4.2745010709648874E-2</v>
      </c>
      <c r="N170" s="331">
        <v>7.4956725695775037E-2</v>
      </c>
      <c r="O170" s="331">
        <v>0.11271797959568589</v>
      </c>
      <c r="P170" s="331">
        <v>0.11830440257171661</v>
      </c>
      <c r="Q170" s="331">
        <v>0.11821080585388249</v>
      </c>
      <c r="R170" s="331">
        <v>0.11667317183860346</v>
      </c>
      <c r="S170" s="331">
        <v>0.11579047988862863</v>
      </c>
      <c r="T170" s="331">
        <v>0.11381833167285399</v>
      </c>
      <c r="U170" s="331">
        <v>0.11599373983927273</v>
      </c>
      <c r="V170" s="331">
        <v>0.11909069379050616</v>
      </c>
      <c r="W170" s="331">
        <v>0.11915318034302054</v>
      </c>
      <c r="X170" s="332">
        <v>0.1211175742254413</v>
      </c>
      <c r="Z170" s="253"/>
      <c r="AA170" s="253"/>
      <c r="AB170" s="248"/>
      <c r="AC170" s="248"/>
      <c r="AD170" s="248"/>
      <c r="AE170" s="248"/>
      <c r="AF170" s="248"/>
      <c r="AG170" s="248"/>
      <c r="AH170" s="248"/>
      <c r="AI170" s="248"/>
      <c r="AJ170" s="248"/>
      <c r="AK170" s="248"/>
      <c r="AL170" s="248"/>
      <c r="AM170" s="248"/>
      <c r="AN170" s="248"/>
      <c r="AO170" s="248"/>
      <c r="AP170" s="248"/>
      <c r="AQ170" s="248"/>
      <c r="AR170" s="248"/>
      <c r="AS170" s="248"/>
      <c r="AT170" s="248"/>
      <c r="AU170" s="248"/>
      <c r="AV170" s="248"/>
      <c r="AW170" s="248"/>
      <c r="AX170" s="158"/>
      <c r="AY170" s="158"/>
      <c r="AZ170" s="158"/>
      <c r="BA170" s="158"/>
      <c r="BB170" s="158"/>
      <c r="BC170" s="158"/>
      <c r="BD170" s="158"/>
      <c r="BE170" s="158"/>
      <c r="BF170" s="158"/>
      <c r="BG170" s="158"/>
      <c r="BH170" s="158"/>
      <c r="BI170" s="158"/>
      <c r="BJ170" s="158"/>
      <c r="BK170" s="158"/>
      <c r="BL170" s="158"/>
      <c r="BM170" s="158"/>
      <c r="BN170" s="158"/>
      <c r="BO170" s="158"/>
      <c r="BP170" s="158"/>
      <c r="BQ170" s="158"/>
      <c r="BR170" s="158"/>
      <c r="BS170" s="158"/>
      <c r="BT170" s="158"/>
      <c r="BU170" s="158"/>
      <c r="BV170" s="158"/>
      <c r="BX170" s="258"/>
      <c r="BY170" s="258"/>
      <c r="BZ170" s="258"/>
      <c r="CA170" s="258"/>
      <c r="CB170" s="258"/>
      <c r="CC170" s="258"/>
      <c r="CD170" s="258"/>
      <c r="CE170" s="258"/>
      <c r="CF170" s="258"/>
      <c r="CG170" s="258"/>
      <c r="CH170" s="258"/>
      <c r="CI170" s="258"/>
      <c r="CJ170" s="258"/>
      <c r="CK170" s="258"/>
      <c r="CL170" s="258"/>
      <c r="CM170" s="258"/>
      <c r="CN170" s="258"/>
      <c r="CO170" s="258"/>
      <c r="CP170" s="258"/>
      <c r="CQ170" s="258"/>
      <c r="CR170" s="258"/>
      <c r="CS170" s="258"/>
      <c r="CT170" s="258"/>
      <c r="CU170" s="258"/>
    </row>
    <row r="171" spans="1:99">
      <c r="A171" s="174" t="s">
        <v>188</v>
      </c>
      <c r="B171" s="43" t="s">
        <v>269</v>
      </c>
      <c r="C171" s="331">
        <v>0</v>
      </c>
      <c r="D171" s="331">
        <v>0</v>
      </c>
      <c r="E171" s="331">
        <v>0</v>
      </c>
      <c r="F171" s="331">
        <v>0</v>
      </c>
      <c r="G171" s="331">
        <v>0</v>
      </c>
      <c r="H171" s="331">
        <v>0</v>
      </c>
      <c r="I171" s="331">
        <v>0</v>
      </c>
      <c r="J171" s="331">
        <v>0</v>
      </c>
      <c r="K171" s="331">
        <v>0</v>
      </c>
      <c r="L171" s="331">
        <v>0</v>
      </c>
      <c r="M171" s="331">
        <v>0</v>
      </c>
      <c r="N171" s="331">
        <v>0</v>
      </c>
      <c r="O171" s="331">
        <v>0</v>
      </c>
      <c r="P171" s="331">
        <v>0</v>
      </c>
      <c r="Q171" s="331">
        <v>0</v>
      </c>
      <c r="R171" s="331">
        <v>0</v>
      </c>
      <c r="S171" s="331">
        <v>1.4481129257992095E-2</v>
      </c>
      <c r="T171" s="331">
        <v>2.919854687371453E-2</v>
      </c>
      <c r="U171" s="331">
        <v>3.1806442360960391E-2</v>
      </c>
      <c r="V171" s="331">
        <v>3.4233359774700975E-2</v>
      </c>
      <c r="W171" s="331">
        <v>3.479728439623455E-2</v>
      </c>
      <c r="X171" s="332">
        <v>3.5350983652360411E-2</v>
      </c>
      <c r="Z171" s="253"/>
      <c r="AA171" s="253"/>
      <c r="AB171" s="248"/>
      <c r="AC171" s="248"/>
      <c r="AD171" s="248"/>
      <c r="AE171" s="248"/>
      <c r="AF171" s="248"/>
      <c r="AG171" s="248"/>
      <c r="AH171" s="248"/>
      <c r="AI171" s="248"/>
      <c r="AJ171" s="248"/>
      <c r="AK171" s="248"/>
      <c r="AL171" s="248"/>
      <c r="AM171" s="248"/>
      <c r="AN171" s="248"/>
      <c r="AO171" s="248"/>
      <c r="AP171" s="248"/>
      <c r="AQ171" s="248"/>
      <c r="AR171" s="248"/>
      <c r="AS171" s="248"/>
      <c r="AT171" s="248"/>
      <c r="AU171" s="248"/>
      <c r="AV171" s="248"/>
      <c r="AW171" s="248"/>
      <c r="AX171" s="158"/>
      <c r="AY171" s="250"/>
      <c r="AZ171" s="250"/>
      <c r="BA171" s="250"/>
      <c r="BB171" s="250"/>
      <c r="BC171" s="250"/>
      <c r="BD171" s="250"/>
      <c r="BE171" s="250"/>
      <c r="BF171" s="250"/>
      <c r="BG171" s="250"/>
      <c r="BH171" s="250"/>
      <c r="BI171" s="250"/>
      <c r="BJ171" s="250"/>
      <c r="BK171" s="250"/>
      <c r="BL171" s="250"/>
      <c r="BM171" s="250"/>
      <c r="BN171" s="250"/>
      <c r="BO171" s="250"/>
      <c r="BP171" s="250"/>
      <c r="BQ171" s="250"/>
      <c r="BR171" s="250"/>
      <c r="BS171" s="250"/>
      <c r="BT171" s="250"/>
      <c r="BU171" s="250"/>
      <c r="BV171" s="250"/>
      <c r="BX171" s="258"/>
      <c r="BY171" s="258"/>
      <c r="BZ171" s="258"/>
      <c r="CA171" s="258"/>
      <c r="CB171" s="258"/>
      <c r="CC171" s="258"/>
      <c r="CD171" s="258"/>
      <c r="CE171" s="258"/>
      <c r="CF171" s="258"/>
      <c r="CG171" s="258"/>
      <c r="CH171" s="258"/>
      <c r="CI171" s="258"/>
      <c r="CJ171" s="258"/>
      <c r="CK171" s="258"/>
      <c r="CL171" s="258"/>
      <c r="CM171" s="258"/>
      <c r="CN171" s="258"/>
      <c r="CO171" s="258"/>
      <c r="CP171" s="258"/>
      <c r="CQ171" s="258"/>
      <c r="CR171" s="258"/>
      <c r="CS171" s="258"/>
      <c r="CT171" s="258"/>
      <c r="CU171" s="258"/>
    </row>
    <row r="172" spans="1:99">
      <c r="A172" s="174" t="s">
        <v>188</v>
      </c>
      <c r="B172" s="43" t="s">
        <v>9</v>
      </c>
      <c r="C172" s="331">
        <v>3.2805293748373252</v>
      </c>
      <c r="D172" s="331">
        <v>3.3767382305708593</v>
      </c>
      <c r="E172" s="331">
        <v>3.5170680777219485</v>
      </c>
      <c r="F172" s="331">
        <v>3.8165351469532487</v>
      </c>
      <c r="G172" s="331">
        <v>4.633458559163075</v>
      </c>
      <c r="H172" s="331">
        <v>5.1005096453566647</v>
      </c>
      <c r="I172" s="331">
        <v>6.5474027707433669</v>
      </c>
      <c r="J172" s="331">
        <v>7.7031792102900125</v>
      </c>
      <c r="K172" s="331">
        <v>8.2406714029114667</v>
      </c>
      <c r="L172" s="331">
        <v>8.3499054000359259</v>
      </c>
      <c r="M172" s="331">
        <v>8.3508513015958084</v>
      </c>
      <c r="N172" s="331">
        <v>8.4603437374659372</v>
      </c>
      <c r="O172" s="331">
        <v>8.5975105058561319</v>
      </c>
      <c r="P172" s="331">
        <v>8.6782663373295321</v>
      </c>
      <c r="Q172" s="331">
        <v>8.6579093410486045</v>
      </c>
      <c r="R172" s="331">
        <v>8.6477448950953733</v>
      </c>
      <c r="S172" s="331">
        <v>8.6444035405416155</v>
      </c>
      <c r="T172" s="331">
        <v>8.7407882225361497</v>
      </c>
      <c r="U172" s="331">
        <v>8.9420696664544774</v>
      </c>
      <c r="V172" s="331">
        <v>9.4635610695970858</v>
      </c>
      <c r="W172" s="331">
        <v>9.8457451857944438</v>
      </c>
      <c r="X172" s="332">
        <v>10.511939507493652</v>
      </c>
      <c r="Z172" s="253"/>
      <c r="AA172" s="253"/>
      <c r="AB172" s="248"/>
      <c r="AC172" s="248"/>
      <c r="AD172" s="248"/>
      <c r="AE172" s="248"/>
      <c r="AF172" s="248"/>
      <c r="AG172" s="248"/>
      <c r="AH172" s="248"/>
      <c r="AI172" s="248"/>
      <c r="AJ172" s="248"/>
      <c r="AK172" s="248"/>
      <c r="AL172" s="248"/>
      <c r="AM172" s="248"/>
      <c r="AN172" s="248"/>
      <c r="AO172" s="248"/>
      <c r="AP172" s="248"/>
      <c r="AQ172" s="248"/>
      <c r="AR172" s="248"/>
      <c r="AS172" s="248"/>
      <c r="AT172" s="248"/>
      <c r="AU172" s="248"/>
      <c r="AV172" s="248"/>
      <c r="AW172" s="248"/>
      <c r="AX172" s="158"/>
      <c r="AY172" s="250"/>
      <c r="AZ172" s="250"/>
      <c r="BA172" s="250"/>
      <c r="BB172" s="250"/>
      <c r="BC172" s="250"/>
      <c r="BD172" s="250"/>
      <c r="BE172" s="250"/>
      <c r="BF172" s="250"/>
      <c r="BG172" s="250"/>
      <c r="BH172" s="250"/>
      <c r="BI172" s="250"/>
      <c r="BJ172" s="250"/>
      <c r="BK172" s="250"/>
      <c r="BL172" s="250"/>
      <c r="BM172" s="250"/>
      <c r="BN172" s="250"/>
      <c r="BO172" s="250"/>
      <c r="BP172" s="250"/>
      <c r="BQ172" s="250"/>
      <c r="BR172" s="250"/>
      <c r="BS172" s="250"/>
      <c r="BT172" s="250"/>
      <c r="BU172" s="250"/>
      <c r="BV172" s="250"/>
      <c r="BX172" s="258"/>
      <c r="BY172" s="258"/>
      <c r="BZ172" s="258"/>
      <c r="CA172" s="258"/>
      <c r="CB172" s="258"/>
      <c r="CC172" s="258"/>
      <c r="CD172" s="258"/>
      <c r="CE172" s="258"/>
      <c r="CF172" s="258"/>
      <c r="CG172" s="258"/>
      <c r="CH172" s="258"/>
      <c r="CI172" s="258"/>
      <c r="CJ172" s="258"/>
      <c r="CK172" s="258"/>
      <c r="CL172" s="258"/>
      <c r="CM172" s="258"/>
      <c r="CN172" s="258"/>
      <c r="CO172" s="258"/>
      <c r="CP172" s="258"/>
      <c r="CQ172" s="258"/>
      <c r="CR172" s="258"/>
      <c r="CS172" s="258"/>
      <c r="CT172" s="258"/>
      <c r="CU172" s="258"/>
    </row>
    <row r="173" spans="1:99">
      <c r="A173" s="174" t="s">
        <v>199</v>
      </c>
      <c r="B173" s="280" t="s">
        <v>57</v>
      </c>
      <c r="C173" s="331" t="s">
        <v>270</v>
      </c>
      <c r="D173" s="331" t="s">
        <v>270</v>
      </c>
      <c r="E173" s="331" t="s">
        <v>270</v>
      </c>
      <c r="F173" s="331" t="s">
        <v>270</v>
      </c>
      <c r="G173" s="331" t="s">
        <v>270</v>
      </c>
      <c r="H173" s="331" t="s">
        <v>270</v>
      </c>
      <c r="I173" s="331">
        <v>8.9281922755476728</v>
      </c>
      <c r="J173" s="331">
        <v>10.140098403806384</v>
      </c>
      <c r="K173" s="331">
        <v>10.719831071941957</v>
      </c>
      <c r="L173" s="331">
        <v>9.8599869734185877</v>
      </c>
      <c r="M173" s="331">
        <v>9.5786828548498111</v>
      </c>
      <c r="N173" s="331">
        <v>9.6050949135774584</v>
      </c>
      <c r="O173" s="331">
        <v>9.816840523925876</v>
      </c>
      <c r="P173" s="331">
        <v>9.9455527391817053</v>
      </c>
      <c r="Q173" s="331">
        <v>9.9344204398451836</v>
      </c>
      <c r="R173" s="331">
        <v>9.9765034516949811</v>
      </c>
      <c r="S173" s="331">
        <v>10.013245586202798</v>
      </c>
      <c r="T173" s="331">
        <v>10.117477487484367</v>
      </c>
      <c r="U173" s="331">
        <v>10.387915035030533</v>
      </c>
      <c r="V173" s="331">
        <v>11.085922238054092</v>
      </c>
      <c r="W173" s="331">
        <v>11.695404346196968</v>
      </c>
      <c r="X173" s="332">
        <v>12.114335862652741</v>
      </c>
      <c r="Z173" s="253"/>
      <c r="AA173" s="253"/>
      <c r="AB173" s="248"/>
      <c r="AC173" s="248"/>
      <c r="AD173" s="248"/>
      <c r="AE173" s="248"/>
      <c r="AF173" s="248"/>
      <c r="AG173" s="248"/>
      <c r="AH173" s="248"/>
      <c r="AI173" s="248"/>
      <c r="AJ173" s="248"/>
      <c r="AK173" s="248"/>
      <c r="AL173" s="248"/>
      <c r="AM173" s="248"/>
      <c r="AN173" s="248"/>
      <c r="AO173" s="248"/>
      <c r="AP173" s="248"/>
      <c r="AQ173" s="248"/>
      <c r="AR173" s="248"/>
      <c r="AS173" s="248"/>
      <c r="AT173" s="248"/>
      <c r="AU173" s="248"/>
      <c r="AV173" s="248"/>
      <c r="AW173" s="248"/>
      <c r="AX173" s="158"/>
      <c r="AY173" s="158"/>
      <c r="AZ173" s="158"/>
      <c r="BA173" s="158"/>
      <c r="BB173" s="158"/>
      <c r="BC173" s="158"/>
      <c r="BD173" s="158"/>
      <c r="BE173" s="158"/>
      <c r="BF173" s="158"/>
      <c r="BG173" s="158"/>
      <c r="BH173" s="158"/>
      <c r="BI173" s="158"/>
      <c r="BJ173" s="158"/>
      <c r="BK173" s="158"/>
      <c r="BL173" s="158"/>
      <c r="BM173" s="158"/>
      <c r="BN173" s="158"/>
      <c r="BO173" s="158"/>
      <c r="BP173" s="158"/>
      <c r="BQ173" s="158"/>
      <c r="BR173" s="158"/>
      <c r="BS173" s="158"/>
      <c r="BT173" s="158"/>
      <c r="BU173" s="158"/>
      <c r="BV173" s="158"/>
      <c r="BX173" s="258"/>
      <c r="BY173" s="258"/>
      <c r="BZ173" s="258"/>
      <c r="CA173" s="258"/>
      <c r="CB173" s="258"/>
      <c r="CC173" s="258"/>
      <c r="CD173" s="258"/>
      <c r="CE173" s="258"/>
      <c r="CF173" s="258"/>
      <c r="CG173" s="258"/>
      <c r="CH173" s="258"/>
      <c r="CI173" s="258"/>
      <c r="CJ173" s="258"/>
      <c r="CK173" s="258"/>
      <c r="CL173" s="258"/>
      <c r="CM173" s="258"/>
      <c r="CN173" s="258"/>
      <c r="CO173" s="258"/>
      <c r="CP173" s="258"/>
      <c r="CQ173" s="258"/>
      <c r="CR173" s="258"/>
      <c r="CS173" s="258"/>
      <c r="CT173" s="258"/>
      <c r="CU173" s="258"/>
    </row>
    <row r="174" spans="1:99">
      <c r="A174" s="174" t="s">
        <v>199</v>
      </c>
      <c r="B174" s="38" t="s">
        <v>52</v>
      </c>
      <c r="C174" s="331">
        <v>5.1937315489191116</v>
      </c>
      <c r="D174" s="331">
        <v>5.3937857736240868</v>
      </c>
      <c r="E174" s="331">
        <v>5.5922170771875415</v>
      </c>
      <c r="F174" s="331">
        <v>5.9613958159764637</v>
      </c>
      <c r="G174" s="331">
        <v>7.4064246213128753</v>
      </c>
      <c r="H174" s="331">
        <v>8.304713663114244</v>
      </c>
      <c r="I174" s="331">
        <v>8.8990236395728779</v>
      </c>
      <c r="J174" s="331">
        <v>9.5412524651985908</v>
      </c>
      <c r="K174" s="331">
        <v>10.104773409501355</v>
      </c>
      <c r="L174" s="331">
        <v>9.9075755921726074</v>
      </c>
      <c r="M174" s="331">
        <v>9.7872252091558263</v>
      </c>
      <c r="N174" s="331">
        <v>9.93659678544374</v>
      </c>
      <c r="O174" s="331">
        <v>10.047732289158143</v>
      </c>
      <c r="P174" s="331">
        <v>10.213615755385906</v>
      </c>
      <c r="Q174" s="331">
        <v>10.308346138175896</v>
      </c>
      <c r="R174" s="331">
        <v>10.308503391335448</v>
      </c>
      <c r="S174" s="331">
        <v>10.332186146749137</v>
      </c>
      <c r="T174" s="331">
        <v>10.513386145518709</v>
      </c>
      <c r="U174" s="331">
        <v>10.710600816169874</v>
      </c>
      <c r="V174" s="331">
        <v>11.22607420574454</v>
      </c>
      <c r="W174" s="331">
        <v>11.749400415789484</v>
      </c>
      <c r="X174" s="332">
        <v>12.175923464238926</v>
      </c>
      <c r="Z174" s="253"/>
      <c r="AA174" s="253"/>
      <c r="AB174" s="248"/>
      <c r="AC174" s="248"/>
      <c r="AD174" s="248"/>
      <c r="AE174" s="248"/>
      <c r="AF174" s="248"/>
      <c r="AG174" s="248"/>
      <c r="AH174" s="248"/>
      <c r="AI174" s="248"/>
      <c r="AJ174" s="248"/>
      <c r="AK174" s="248"/>
      <c r="AL174" s="248"/>
      <c r="AM174" s="248"/>
      <c r="AN174" s="248"/>
      <c r="AO174" s="248"/>
      <c r="AP174" s="248"/>
      <c r="AQ174" s="248"/>
      <c r="AR174" s="248"/>
      <c r="AS174" s="248"/>
      <c r="AT174" s="248"/>
      <c r="AU174" s="248"/>
      <c r="AV174" s="248"/>
      <c r="AW174" s="248"/>
      <c r="AX174" s="158"/>
      <c r="AY174" s="158"/>
      <c r="AZ174" s="158"/>
      <c r="BA174" s="158"/>
      <c r="BB174" s="158"/>
      <c r="BC174" s="158"/>
      <c r="BD174" s="158"/>
      <c r="BE174" s="158"/>
      <c r="BF174" s="158"/>
      <c r="BG174" s="158"/>
      <c r="BH174" s="158"/>
      <c r="BI174" s="158"/>
      <c r="BJ174" s="158"/>
      <c r="BK174" s="158"/>
      <c r="BL174" s="158"/>
      <c r="BM174" s="158"/>
      <c r="BN174" s="158"/>
      <c r="BO174" s="158"/>
      <c r="BP174" s="158"/>
      <c r="BQ174" s="158"/>
      <c r="BR174" s="158"/>
      <c r="BS174" s="158"/>
      <c r="BT174" s="158"/>
      <c r="BU174" s="158"/>
      <c r="BV174" s="158"/>
      <c r="BX174" s="258"/>
      <c r="BY174" s="258"/>
      <c r="BZ174" s="258"/>
      <c r="CA174" s="258"/>
      <c r="CB174" s="258"/>
      <c r="CC174" s="258"/>
      <c r="CD174" s="258"/>
      <c r="CE174" s="258"/>
      <c r="CF174" s="258"/>
      <c r="CG174" s="258"/>
      <c r="CH174" s="258"/>
      <c r="CI174" s="258"/>
      <c r="CJ174" s="258"/>
      <c r="CK174" s="258"/>
      <c r="CL174" s="258"/>
      <c r="CM174" s="258"/>
      <c r="CN174" s="258"/>
      <c r="CO174" s="258"/>
      <c r="CP174" s="258"/>
      <c r="CQ174" s="258"/>
      <c r="CR174" s="258"/>
      <c r="CS174" s="258"/>
      <c r="CT174" s="258"/>
      <c r="CU174" s="258"/>
    </row>
    <row r="175" spans="1:99">
      <c r="A175" s="174" t="s">
        <v>199</v>
      </c>
      <c r="B175" s="281" t="s">
        <v>128</v>
      </c>
      <c r="C175" s="331">
        <v>2.9829246916911516</v>
      </c>
      <c r="D175" s="331">
        <v>3.1423501352132845</v>
      </c>
      <c r="E175" s="331">
        <v>3.2516554856832189</v>
      </c>
      <c r="F175" s="331">
        <v>3.5063931122179302</v>
      </c>
      <c r="G175" s="331">
        <v>4.0965543067538848</v>
      </c>
      <c r="H175" s="331">
        <v>4.6197199896282557</v>
      </c>
      <c r="I175" s="331">
        <v>4.6387651025043475</v>
      </c>
      <c r="J175" s="331">
        <v>5.393820646711398</v>
      </c>
      <c r="K175" s="331">
        <v>5.7638888461943756</v>
      </c>
      <c r="L175" s="331">
        <v>5.4872171114384933</v>
      </c>
      <c r="M175" s="331">
        <v>5.3497554681670909</v>
      </c>
      <c r="N175" s="331">
        <v>5.5348122150817218</v>
      </c>
      <c r="O175" s="331">
        <v>5.6310761075068383</v>
      </c>
      <c r="P175" s="331">
        <v>5.7284520327341948</v>
      </c>
      <c r="Q175" s="331">
        <v>5.7878874241037881</v>
      </c>
      <c r="R175" s="331">
        <v>5.8283960551702094</v>
      </c>
      <c r="S175" s="331">
        <v>5.863372897454882</v>
      </c>
      <c r="T175" s="331">
        <v>5.9463748872744464</v>
      </c>
      <c r="U175" s="331">
        <v>6.0959831664698383</v>
      </c>
      <c r="V175" s="331">
        <v>6.5293431667370641</v>
      </c>
      <c r="W175" s="331">
        <v>6.9157393748869396</v>
      </c>
      <c r="X175" s="332">
        <v>7.1516604609157746</v>
      </c>
      <c r="Z175" s="253"/>
      <c r="AA175" s="253"/>
      <c r="AB175" s="248"/>
      <c r="AC175" s="248"/>
      <c r="AD175" s="248"/>
      <c r="AE175" s="248"/>
      <c r="AF175" s="248"/>
      <c r="AG175" s="248"/>
      <c r="AH175" s="248"/>
      <c r="AI175" s="248"/>
      <c r="AJ175" s="248"/>
      <c r="AK175" s="248"/>
      <c r="AL175" s="248"/>
      <c r="AM175" s="248"/>
      <c r="AN175" s="248"/>
      <c r="AO175" s="248"/>
      <c r="AP175" s="248"/>
      <c r="AQ175" s="248"/>
      <c r="AR175" s="248"/>
      <c r="AS175" s="248"/>
      <c r="AT175" s="248"/>
      <c r="AU175" s="248"/>
      <c r="AV175" s="248"/>
      <c r="AW175" s="248"/>
      <c r="AX175" s="158"/>
      <c r="AY175" s="158"/>
      <c r="AZ175" s="158"/>
      <c r="BA175" s="158"/>
      <c r="BB175" s="158"/>
      <c r="BC175" s="158"/>
      <c r="BD175" s="158"/>
      <c r="BE175" s="158"/>
      <c r="BF175" s="158"/>
      <c r="BG175" s="158"/>
      <c r="BH175" s="158"/>
      <c r="BI175" s="158"/>
      <c r="BJ175" s="158"/>
      <c r="BK175" s="158"/>
      <c r="BL175" s="158"/>
      <c r="BM175" s="158"/>
      <c r="BN175" s="158"/>
      <c r="BO175" s="158"/>
      <c r="BP175" s="158"/>
      <c r="BQ175" s="158"/>
      <c r="BR175" s="158"/>
      <c r="BS175" s="158"/>
      <c r="BT175" s="158"/>
      <c r="BU175" s="158"/>
      <c r="BV175" s="158"/>
      <c r="BX175" s="258"/>
      <c r="BY175" s="258"/>
      <c r="BZ175" s="258"/>
      <c r="CA175" s="258"/>
      <c r="CB175" s="258"/>
      <c r="CC175" s="258"/>
      <c r="CD175" s="258"/>
      <c r="CE175" s="258"/>
      <c r="CF175" s="258"/>
      <c r="CG175" s="258"/>
      <c r="CH175" s="258"/>
      <c r="CI175" s="258"/>
      <c r="CJ175" s="258"/>
      <c r="CK175" s="258"/>
      <c r="CL175" s="258"/>
      <c r="CM175" s="258"/>
      <c r="CN175" s="258"/>
      <c r="CO175" s="258"/>
      <c r="CP175" s="258"/>
      <c r="CQ175" s="258"/>
      <c r="CR175" s="258"/>
      <c r="CS175" s="258"/>
      <c r="CT175" s="258"/>
      <c r="CU175" s="258"/>
    </row>
    <row r="176" spans="1:99">
      <c r="A176" s="174" t="s">
        <v>199</v>
      </c>
      <c r="B176" s="43" t="s">
        <v>244</v>
      </c>
      <c r="C176" s="331">
        <v>5.860831380011023E-2</v>
      </c>
      <c r="D176" s="331">
        <v>0.10573253759091283</v>
      </c>
      <c r="E176" s="331">
        <v>9.0257548636021659E-2</v>
      </c>
      <c r="F176" s="331">
        <v>9.2219654152387781E-2</v>
      </c>
      <c r="G176" s="331">
        <v>9.566910372772619E-2</v>
      </c>
      <c r="H176" s="331">
        <v>8.9121163279673954E-2</v>
      </c>
      <c r="I176" s="331">
        <v>5.9366388610719689E-2</v>
      </c>
      <c r="J176" s="331">
        <v>4.3039928943761886E-2</v>
      </c>
      <c r="K176" s="331">
        <v>4.8565038094383173E-2</v>
      </c>
      <c r="L176" s="331">
        <v>4.4446972982150716E-2</v>
      </c>
      <c r="M176" s="331">
        <v>7.9291464371773077E-2</v>
      </c>
      <c r="N176" s="331">
        <v>0.10060665374761021</v>
      </c>
      <c r="O176" s="331">
        <v>0.11708521522383518</v>
      </c>
      <c r="P176" s="331">
        <v>0.1190808022483226</v>
      </c>
      <c r="Q176" s="331">
        <v>0.10552575831906198</v>
      </c>
      <c r="R176" s="331">
        <v>9.2196675267587611E-2</v>
      </c>
      <c r="S176" s="331">
        <v>5.5864924568341849E-2</v>
      </c>
      <c r="T176" s="331">
        <v>7.891941222450162E-2</v>
      </c>
      <c r="U176" s="331">
        <v>9.7552622993699128E-2</v>
      </c>
      <c r="V176" s="331">
        <v>7.8026803296133707E-2</v>
      </c>
      <c r="W176" s="331">
        <v>6.5604863491866686E-2</v>
      </c>
      <c r="X176" s="332">
        <v>6.5817789826737819E-2</v>
      </c>
      <c r="Z176" s="253"/>
      <c r="AA176" s="253"/>
      <c r="AB176" s="248"/>
      <c r="AC176" s="248"/>
      <c r="AD176" s="248"/>
      <c r="AE176" s="248"/>
      <c r="AF176" s="248"/>
      <c r="AG176" s="248"/>
      <c r="AH176" s="248"/>
      <c r="AI176" s="248"/>
      <c r="AJ176" s="248"/>
      <c r="AK176" s="248"/>
      <c r="AL176" s="248"/>
      <c r="AM176" s="248"/>
      <c r="AN176" s="248"/>
      <c r="AO176" s="248"/>
      <c r="AP176" s="248"/>
      <c r="AQ176" s="248"/>
      <c r="AR176" s="248"/>
      <c r="AS176" s="248"/>
      <c r="AT176" s="248"/>
      <c r="AU176" s="248"/>
      <c r="AV176" s="248"/>
      <c r="AW176" s="248"/>
      <c r="AX176" s="158"/>
      <c r="AY176" s="158"/>
      <c r="AZ176" s="158"/>
      <c r="BA176" s="158"/>
      <c r="BB176" s="158"/>
      <c r="BC176" s="158"/>
      <c r="BD176" s="158"/>
      <c r="BE176" s="158"/>
      <c r="BF176" s="158"/>
      <c r="BG176" s="158"/>
      <c r="BH176" s="158"/>
      <c r="BI176" s="158"/>
      <c r="BJ176" s="158"/>
      <c r="BK176" s="158"/>
      <c r="BL176" s="158"/>
      <c r="BM176" s="158"/>
      <c r="BN176" s="158"/>
      <c r="BO176" s="158"/>
      <c r="BP176" s="158"/>
      <c r="BQ176" s="158"/>
      <c r="BR176" s="158"/>
      <c r="BS176" s="158"/>
      <c r="BT176" s="158"/>
      <c r="BU176" s="158"/>
      <c r="BV176" s="158"/>
      <c r="BX176" s="258"/>
      <c r="BY176" s="258"/>
      <c r="BZ176" s="258"/>
      <c r="CA176" s="258"/>
      <c r="CB176" s="258"/>
      <c r="CC176" s="258"/>
      <c r="CD176" s="258"/>
      <c r="CE176" s="258"/>
      <c r="CF176" s="258"/>
      <c r="CG176" s="258"/>
      <c r="CH176" s="258"/>
      <c r="CI176" s="258"/>
      <c r="CJ176" s="258"/>
      <c r="CK176" s="258"/>
      <c r="CL176" s="258"/>
      <c r="CM176" s="258"/>
      <c r="CN176" s="258"/>
      <c r="CO176" s="258"/>
      <c r="CP176" s="258"/>
      <c r="CQ176" s="258"/>
      <c r="CR176" s="258"/>
      <c r="CS176" s="258"/>
      <c r="CT176" s="258"/>
      <c r="CU176" s="258"/>
    </row>
    <row r="177" spans="1:99">
      <c r="A177" s="174" t="s">
        <v>199</v>
      </c>
      <c r="B177" s="43" t="s">
        <v>269</v>
      </c>
      <c r="C177" s="331">
        <v>0</v>
      </c>
      <c r="D177" s="331">
        <v>0</v>
      </c>
      <c r="E177" s="331">
        <v>0</v>
      </c>
      <c r="F177" s="331">
        <v>0</v>
      </c>
      <c r="G177" s="331">
        <v>0</v>
      </c>
      <c r="H177" s="331">
        <v>0</v>
      </c>
      <c r="I177" s="331">
        <v>0</v>
      </c>
      <c r="J177" s="331">
        <v>0</v>
      </c>
      <c r="K177" s="331">
        <v>0</v>
      </c>
      <c r="L177" s="331">
        <v>0</v>
      </c>
      <c r="M177" s="331">
        <v>0</v>
      </c>
      <c r="N177" s="331">
        <v>0</v>
      </c>
      <c r="O177" s="331">
        <v>0</v>
      </c>
      <c r="P177" s="331">
        <v>0</v>
      </c>
      <c r="Q177" s="331">
        <v>0</v>
      </c>
      <c r="R177" s="331">
        <v>0</v>
      </c>
      <c r="S177" s="331">
        <v>1.4181675480199486E-2</v>
      </c>
      <c r="T177" s="331">
        <v>2.9863924352925994E-2</v>
      </c>
      <c r="U177" s="331">
        <v>4.0260451225567352E-2</v>
      </c>
      <c r="V177" s="331">
        <v>4.4065879212921218E-2</v>
      </c>
      <c r="W177" s="331">
        <v>4.3278252341830768E-2</v>
      </c>
      <c r="X177" s="332">
        <v>4.8612575685956248E-2</v>
      </c>
      <c r="Z177" s="253"/>
      <c r="AA177" s="253"/>
      <c r="AB177" s="248"/>
      <c r="AC177" s="248"/>
      <c r="AD177" s="248"/>
      <c r="AE177" s="248"/>
      <c r="AF177" s="248"/>
      <c r="AG177" s="248"/>
      <c r="AH177" s="248"/>
      <c r="AI177" s="248"/>
      <c r="AJ177" s="248"/>
      <c r="AK177" s="248"/>
      <c r="AL177" s="248"/>
      <c r="AM177" s="248"/>
      <c r="AN177" s="248"/>
      <c r="AO177" s="248"/>
      <c r="AP177" s="248"/>
      <c r="AQ177" s="248"/>
      <c r="AR177" s="248"/>
      <c r="AS177" s="248"/>
      <c r="AT177" s="248"/>
      <c r="AU177" s="248"/>
      <c r="AV177" s="248"/>
      <c r="AW177" s="248"/>
      <c r="AX177" s="158"/>
      <c r="AY177" s="250"/>
      <c r="AZ177" s="250"/>
      <c r="BA177" s="250"/>
      <c r="BB177" s="250"/>
      <c r="BC177" s="250"/>
      <c r="BD177" s="250"/>
      <c r="BE177" s="250"/>
      <c r="BF177" s="250"/>
      <c r="BG177" s="250"/>
      <c r="BH177" s="250"/>
      <c r="BI177" s="250"/>
      <c r="BJ177" s="250"/>
      <c r="BK177" s="250"/>
      <c r="BL177" s="250"/>
      <c r="BM177" s="250"/>
      <c r="BN177" s="250"/>
      <c r="BO177" s="250"/>
      <c r="BP177" s="250"/>
      <c r="BQ177" s="250"/>
      <c r="BR177" s="250"/>
      <c r="BS177" s="250"/>
      <c r="BT177" s="250"/>
      <c r="BU177" s="250"/>
      <c r="BV177" s="250"/>
      <c r="BX177" s="258"/>
      <c r="BY177" s="258"/>
      <c r="BZ177" s="258"/>
      <c r="CA177" s="258"/>
      <c r="CB177" s="258"/>
      <c r="CC177" s="258"/>
      <c r="CD177" s="258"/>
      <c r="CE177" s="258"/>
      <c r="CF177" s="258"/>
      <c r="CG177" s="258"/>
      <c r="CH177" s="258"/>
      <c r="CI177" s="258"/>
      <c r="CJ177" s="258"/>
      <c r="CK177" s="258"/>
      <c r="CL177" s="258"/>
      <c r="CM177" s="258"/>
      <c r="CN177" s="258"/>
      <c r="CO177" s="258"/>
      <c r="CP177" s="258"/>
      <c r="CQ177" s="258"/>
      <c r="CR177" s="258"/>
      <c r="CS177" s="258"/>
      <c r="CT177" s="258"/>
      <c r="CU177" s="258"/>
    </row>
    <row r="178" spans="1:99">
      <c r="A178" s="174" t="s">
        <v>199</v>
      </c>
      <c r="B178" s="43" t="s">
        <v>9</v>
      </c>
      <c r="C178" s="331">
        <v>3.3664279031186237</v>
      </c>
      <c r="D178" s="331">
        <v>3.6172044142082744</v>
      </c>
      <c r="E178" s="331">
        <v>3.7245712318138176</v>
      </c>
      <c r="F178" s="331">
        <v>4.0162322579407714</v>
      </c>
      <c r="G178" s="331">
        <v>4.7437500852148586</v>
      </c>
      <c r="H178" s="331">
        <v>5.3415039940519558</v>
      </c>
      <c r="I178" s="331">
        <v>7.5864851729447969</v>
      </c>
      <c r="J178" s="331">
        <v>8.5407433736440836</v>
      </c>
      <c r="K178" s="331">
        <v>9.017673354710757</v>
      </c>
      <c r="L178" s="331">
        <v>8.5614187484631508</v>
      </c>
      <c r="M178" s="331">
        <v>8.324194663156522</v>
      </c>
      <c r="N178" s="331">
        <v>8.5648738571187035</v>
      </c>
      <c r="O178" s="331">
        <v>8.7289562592263934</v>
      </c>
      <c r="P178" s="331">
        <v>8.9071630767907308</v>
      </c>
      <c r="Q178" s="331">
        <v>8.8618156027301307</v>
      </c>
      <c r="R178" s="331">
        <v>8.8893125450721673</v>
      </c>
      <c r="S178" s="331">
        <v>8.9128897609121669</v>
      </c>
      <c r="T178" s="331">
        <v>9.0416686544967675</v>
      </c>
      <c r="U178" s="331">
        <v>9.1783373594090225</v>
      </c>
      <c r="V178" s="331">
        <v>9.788064130227065</v>
      </c>
      <c r="W178" s="331">
        <v>10.305554929211711</v>
      </c>
      <c r="X178" s="332">
        <v>10.523604117141202</v>
      </c>
      <c r="Z178" s="253"/>
      <c r="AA178" s="253"/>
      <c r="AB178" s="248"/>
      <c r="AC178" s="248"/>
      <c r="AD178" s="248"/>
      <c r="AE178" s="248"/>
      <c r="AF178" s="248"/>
      <c r="AG178" s="248"/>
      <c r="AH178" s="248"/>
      <c r="AI178" s="248"/>
      <c r="AJ178" s="248"/>
      <c r="AK178" s="248"/>
      <c r="AL178" s="248"/>
      <c r="AM178" s="248"/>
      <c r="AN178" s="248"/>
      <c r="AO178" s="248"/>
      <c r="AP178" s="248"/>
      <c r="AQ178" s="248"/>
      <c r="AR178" s="248"/>
      <c r="AS178" s="248"/>
      <c r="AT178" s="248"/>
      <c r="AU178" s="248"/>
      <c r="AV178" s="248"/>
      <c r="AW178" s="248"/>
      <c r="AX178" s="158"/>
      <c r="AY178" s="250"/>
      <c r="AZ178" s="250"/>
      <c r="BA178" s="250"/>
      <c r="BB178" s="250"/>
      <c r="BC178" s="250"/>
      <c r="BD178" s="250"/>
      <c r="BE178" s="250"/>
      <c r="BF178" s="250"/>
      <c r="BG178" s="250"/>
      <c r="BH178" s="250"/>
      <c r="BI178" s="250"/>
      <c r="BJ178" s="250"/>
      <c r="BK178" s="250"/>
      <c r="BL178" s="250"/>
      <c r="BM178" s="250"/>
      <c r="BN178" s="250"/>
      <c r="BO178" s="250"/>
      <c r="BP178" s="250"/>
      <c r="BQ178" s="250"/>
      <c r="BR178" s="250"/>
      <c r="BS178" s="250"/>
      <c r="BT178" s="250"/>
      <c r="BU178" s="250"/>
      <c r="BV178" s="250"/>
      <c r="BX178" s="258"/>
      <c r="BY178" s="258"/>
      <c r="BZ178" s="258"/>
      <c r="CA178" s="258"/>
      <c r="CB178" s="258"/>
      <c r="CC178" s="258"/>
      <c r="CD178" s="258"/>
      <c r="CE178" s="258"/>
      <c r="CF178" s="258"/>
      <c r="CG178" s="258"/>
      <c r="CH178" s="258"/>
      <c r="CI178" s="258"/>
      <c r="CJ178" s="258"/>
      <c r="CK178" s="258"/>
      <c r="CL178" s="258"/>
      <c r="CM178" s="258"/>
      <c r="CN178" s="258"/>
      <c r="CO178" s="258"/>
      <c r="CP178" s="258"/>
      <c r="CQ178" s="258"/>
      <c r="CR178" s="258"/>
      <c r="CS178" s="258"/>
      <c r="CT178" s="258"/>
      <c r="CU178" s="258"/>
    </row>
    <row r="179" spans="1:99">
      <c r="A179" s="174" t="s">
        <v>198</v>
      </c>
      <c r="B179" s="280" t="s">
        <v>57</v>
      </c>
      <c r="C179" s="331" t="s">
        <v>270</v>
      </c>
      <c r="D179" s="331" t="s">
        <v>270</v>
      </c>
      <c r="E179" s="331" t="s">
        <v>270</v>
      </c>
      <c r="F179" s="331" t="s">
        <v>270</v>
      </c>
      <c r="G179" s="331" t="s">
        <v>270</v>
      </c>
      <c r="H179" s="331" t="s">
        <v>270</v>
      </c>
      <c r="I179" s="331">
        <v>8.0067700504405579</v>
      </c>
      <c r="J179" s="331">
        <v>9.2857357148888262</v>
      </c>
      <c r="K179" s="331">
        <v>9.9318052094953266</v>
      </c>
      <c r="L179" s="331">
        <v>9.8509696818863208</v>
      </c>
      <c r="M179" s="331">
        <v>9.5312415150449645</v>
      </c>
      <c r="N179" s="331">
        <v>9.5167014795532126</v>
      </c>
      <c r="O179" s="331">
        <v>9.5937285949219078</v>
      </c>
      <c r="P179" s="331">
        <v>9.6761345107662358</v>
      </c>
      <c r="Q179" s="331">
        <v>9.7226468608210759</v>
      </c>
      <c r="R179" s="331">
        <v>9.7670820119897037</v>
      </c>
      <c r="S179" s="331">
        <v>9.8141478638982651</v>
      </c>
      <c r="T179" s="331">
        <v>9.9490011761569939</v>
      </c>
      <c r="U179" s="331">
        <v>10.238513950734436</v>
      </c>
      <c r="V179" s="331">
        <v>10.926977257311588</v>
      </c>
      <c r="W179" s="331">
        <v>11.468840704649059</v>
      </c>
      <c r="X179" s="332">
        <v>12.186257596749208</v>
      </c>
      <c r="Z179" s="253"/>
      <c r="AA179" s="253"/>
      <c r="AB179" s="248"/>
      <c r="AC179" s="248"/>
      <c r="AD179" s="248"/>
      <c r="AE179" s="248"/>
      <c r="AF179" s="248"/>
      <c r="AG179" s="248"/>
      <c r="AH179" s="248"/>
      <c r="AI179" s="248"/>
      <c r="AJ179" s="248"/>
      <c r="AK179" s="248"/>
      <c r="AL179" s="248"/>
      <c r="AM179" s="248"/>
      <c r="AN179" s="248"/>
      <c r="AO179" s="248"/>
      <c r="AP179" s="248"/>
      <c r="AQ179" s="248"/>
      <c r="AR179" s="248"/>
      <c r="AS179" s="248"/>
      <c r="AT179" s="248"/>
      <c r="AU179" s="248"/>
      <c r="AV179" s="248"/>
      <c r="AW179" s="248"/>
      <c r="AX179" s="158"/>
      <c r="AY179" s="158"/>
      <c r="AZ179" s="158"/>
      <c r="BA179" s="158"/>
      <c r="BB179" s="158"/>
      <c r="BC179" s="158"/>
      <c r="BD179" s="158"/>
      <c r="BE179" s="158"/>
      <c r="BF179" s="158"/>
      <c r="BG179" s="158"/>
      <c r="BH179" s="158"/>
      <c r="BI179" s="158"/>
      <c r="BJ179" s="158"/>
      <c r="BK179" s="158"/>
      <c r="BL179" s="158"/>
      <c r="BM179" s="158"/>
      <c r="BN179" s="158"/>
      <c r="BO179" s="158"/>
      <c r="BP179" s="158"/>
      <c r="BQ179" s="158"/>
      <c r="BR179" s="158"/>
      <c r="BS179" s="158"/>
      <c r="BT179" s="158"/>
      <c r="BU179" s="158"/>
      <c r="BV179" s="158"/>
      <c r="BX179" s="258"/>
      <c r="BY179" s="258"/>
      <c r="BZ179" s="258"/>
      <c r="CA179" s="258"/>
      <c r="CB179" s="258"/>
      <c r="CC179" s="258"/>
      <c r="CD179" s="258"/>
      <c r="CE179" s="258"/>
      <c r="CF179" s="258"/>
      <c r="CG179" s="258"/>
      <c r="CH179" s="258"/>
      <c r="CI179" s="258"/>
      <c r="CJ179" s="258"/>
      <c r="CK179" s="258"/>
      <c r="CL179" s="258"/>
      <c r="CM179" s="258"/>
      <c r="CN179" s="258"/>
      <c r="CO179" s="258"/>
      <c r="CP179" s="258"/>
      <c r="CQ179" s="258"/>
      <c r="CR179" s="258"/>
      <c r="CS179" s="258"/>
      <c r="CT179" s="258"/>
      <c r="CU179" s="258"/>
    </row>
    <row r="180" spans="1:99">
      <c r="A180" s="174" t="s">
        <v>198</v>
      </c>
      <c r="B180" s="38" t="s">
        <v>52</v>
      </c>
      <c r="C180" s="331">
        <v>5.210348163642105</v>
      </c>
      <c r="D180" s="331">
        <v>5.2858913378629193</v>
      </c>
      <c r="E180" s="331">
        <v>5.4744960644751997</v>
      </c>
      <c r="F180" s="331">
        <v>5.8430995067808773</v>
      </c>
      <c r="G180" s="331">
        <v>7.1487010540480771</v>
      </c>
      <c r="H180" s="331">
        <v>7.6810273305198056</v>
      </c>
      <c r="I180" s="331">
        <v>8.4096392583879958</v>
      </c>
      <c r="J180" s="331">
        <v>8.8056602026737547</v>
      </c>
      <c r="K180" s="331">
        <v>9.1557981719876924</v>
      </c>
      <c r="L180" s="331">
        <v>9.1849956049970487</v>
      </c>
      <c r="M180" s="331">
        <v>9.0112641419143795</v>
      </c>
      <c r="N180" s="331">
        <v>8.9523241954783206</v>
      </c>
      <c r="O180" s="331">
        <v>9.0548946784267379</v>
      </c>
      <c r="P180" s="331">
        <v>9.1393606501171565</v>
      </c>
      <c r="Q180" s="331">
        <v>9.3102280243846458</v>
      </c>
      <c r="R180" s="331">
        <v>9.3931846608778784</v>
      </c>
      <c r="S180" s="331">
        <v>9.3399765541703985</v>
      </c>
      <c r="T180" s="331">
        <v>9.776923519361139</v>
      </c>
      <c r="U180" s="331">
        <v>10.032028752736</v>
      </c>
      <c r="V180" s="331">
        <v>10.674801204244401</v>
      </c>
      <c r="W180" s="331">
        <v>11.118283090261892</v>
      </c>
      <c r="X180" s="332">
        <v>11.917258937356246</v>
      </c>
      <c r="Z180" s="253"/>
      <c r="AA180" s="253"/>
      <c r="AB180" s="248"/>
      <c r="AC180" s="248"/>
      <c r="AD180" s="248"/>
      <c r="AE180" s="248"/>
      <c r="AF180" s="248"/>
      <c r="AG180" s="248"/>
      <c r="AH180" s="248"/>
      <c r="AI180" s="248"/>
      <c r="AJ180" s="248"/>
      <c r="AK180" s="248"/>
      <c r="AL180" s="248"/>
      <c r="AM180" s="248"/>
      <c r="AN180" s="248"/>
      <c r="AO180" s="248"/>
      <c r="AP180" s="248"/>
      <c r="AQ180" s="248"/>
      <c r="AR180" s="248"/>
      <c r="AS180" s="248"/>
      <c r="AT180" s="248"/>
      <c r="AU180" s="248"/>
      <c r="AV180" s="248"/>
      <c r="AW180" s="248"/>
      <c r="AX180" s="158"/>
      <c r="AY180" s="158"/>
      <c r="AZ180" s="158"/>
      <c r="BA180" s="158"/>
      <c r="BB180" s="158"/>
      <c r="BC180" s="158"/>
      <c r="BD180" s="158"/>
      <c r="BE180" s="158"/>
      <c r="BF180" s="158"/>
      <c r="BG180" s="158"/>
      <c r="BH180" s="158"/>
      <c r="BI180" s="158"/>
      <c r="BJ180" s="158"/>
      <c r="BK180" s="158"/>
      <c r="BL180" s="158"/>
      <c r="BM180" s="158"/>
      <c r="BN180" s="158"/>
      <c r="BO180" s="158"/>
      <c r="BP180" s="158"/>
      <c r="BQ180" s="158"/>
      <c r="BR180" s="158"/>
      <c r="BS180" s="158"/>
      <c r="BT180" s="158"/>
      <c r="BU180" s="158"/>
      <c r="BV180" s="158"/>
      <c r="BX180" s="258"/>
      <c r="BY180" s="258"/>
      <c r="BZ180" s="258"/>
      <c r="CA180" s="258"/>
      <c r="CB180" s="258"/>
      <c r="CC180" s="258"/>
      <c r="CD180" s="258"/>
      <c r="CE180" s="258"/>
      <c r="CF180" s="258"/>
      <c r="CG180" s="258"/>
      <c r="CH180" s="258"/>
      <c r="CI180" s="258"/>
      <c r="CJ180" s="258"/>
      <c r="CK180" s="258"/>
      <c r="CL180" s="258"/>
      <c r="CM180" s="258"/>
      <c r="CN180" s="258"/>
      <c r="CO180" s="258"/>
      <c r="CP180" s="258"/>
      <c r="CQ180" s="258"/>
      <c r="CR180" s="258"/>
      <c r="CS180" s="258"/>
      <c r="CT180" s="258"/>
      <c r="CU180" s="258"/>
    </row>
    <row r="181" spans="1:99">
      <c r="A181" s="174" t="s">
        <v>198</v>
      </c>
      <c r="B181" s="281" t="s">
        <v>128</v>
      </c>
      <c r="C181" s="331">
        <v>2.784931162678586</v>
      </c>
      <c r="D181" s="331">
        <v>2.8799457814214962</v>
      </c>
      <c r="E181" s="331">
        <v>2.9913120394887582</v>
      </c>
      <c r="F181" s="331">
        <v>3.2725751662594735</v>
      </c>
      <c r="G181" s="331">
        <v>3.9917597635758906</v>
      </c>
      <c r="H181" s="331">
        <v>4.40827363405434</v>
      </c>
      <c r="I181" s="331">
        <v>4.5282403170419965</v>
      </c>
      <c r="J181" s="331">
        <v>5.2520990742976448</v>
      </c>
      <c r="K181" s="331">
        <v>5.4929687112041474</v>
      </c>
      <c r="L181" s="331">
        <v>5.449220171593474</v>
      </c>
      <c r="M181" s="331">
        <v>5.1119427638679449</v>
      </c>
      <c r="N181" s="331">
        <v>5.0628377437159005</v>
      </c>
      <c r="O181" s="331">
        <v>5.1968635304317541</v>
      </c>
      <c r="P181" s="331">
        <v>5.2890092869867482</v>
      </c>
      <c r="Q181" s="331">
        <v>5.3434760252538158</v>
      </c>
      <c r="R181" s="331">
        <v>5.405319983654568</v>
      </c>
      <c r="S181" s="331">
        <v>5.4244243880891903</v>
      </c>
      <c r="T181" s="331">
        <v>5.5756596342805205</v>
      </c>
      <c r="U181" s="331">
        <v>5.7953845757017719</v>
      </c>
      <c r="V181" s="331">
        <v>6.2786388278961791</v>
      </c>
      <c r="W181" s="331">
        <v>6.6803267123458436</v>
      </c>
      <c r="X181" s="332">
        <v>7.1636806641341382</v>
      </c>
      <c r="Z181" s="253"/>
      <c r="AA181" s="253"/>
      <c r="AB181" s="248"/>
      <c r="AC181" s="248"/>
      <c r="AD181" s="248"/>
      <c r="AE181" s="248"/>
      <c r="AF181" s="248"/>
      <c r="AG181" s="248"/>
      <c r="AH181" s="248"/>
      <c r="AI181" s="248"/>
      <c r="AJ181" s="248"/>
      <c r="AK181" s="248"/>
      <c r="AL181" s="248"/>
      <c r="AM181" s="248"/>
      <c r="AN181" s="248"/>
      <c r="AO181" s="248"/>
      <c r="AP181" s="248"/>
      <c r="AQ181" s="248"/>
      <c r="AR181" s="248"/>
      <c r="AS181" s="248"/>
      <c r="AT181" s="248"/>
      <c r="AU181" s="248"/>
      <c r="AV181" s="248"/>
      <c r="AW181" s="248"/>
      <c r="AX181" s="158"/>
      <c r="AY181" s="158"/>
      <c r="AZ181" s="158"/>
      <c r="BA181" s="158"/>
      <c r="BB181" s="158"/>
      <c r="BC181" s="158"/>
      <c r="BD181" s="158"/>
      <c r="BE181" s="158"/>
      <c r="BF181" s="158"/>
      <c r="BG181" s="158"/>
      <c r="BH181" s="158"/>
      <c r="BI181" s="158"/>
      <c r="BJ181" s="158"/>
      <c r="BK181" s="158"/>
      <c r="BL181" s="158"/>
      <c r="BM181" s="158"/>
      <c r="BN181" s="158"/>
      <c r="BO181" s="158"/>
      <c r="BP181" s="158"/>
      <c r="BQ181" s="158"/>
      <c r="BR181" s="158"/>
      <c r="BS181" s="158"/>
      <c r="BT181" s="158"/>
      <c r="BU181" s="158"/>
      <c r="BV181" s="158"/>
      <c r="BX181" s="258"/>
      <c r="BY181" s="258"/>
      <c r="BZ181" s="258"/>
      <c r="CA181" s="258"/>
      <c r="CB181" s="258"/>
      <c r="CC181" s="258"/>
      <c r="CD181" s="258"/>
      <c r="CE181" s="258"/>
      <c r="CF181" s="258"/>
      <c r="CG181" s="258"/>
      <c r="CH181" s="258"/>
      <c r="CI181" s="258"/>
      <c r="CJ181" s="258"/>
      <c r="CK181" s="258"/>
      <c r="CL181" s="258"/>
      <c r="CM181" s="258"/>
      <c r="CN181" s="258"/>
      <c r="CO181" s="258"/>
      <c r="CP181" s="258"/>
      <c r="CQ181" s="258"/>
      <c r="CR181" s="258"/>
      <c r="CS181" s="258"/>
      <c r="CT181" s="258"/>
      <c r="CU181" s="258"/>
    </row>
    <row r="182" spans="1:99">
      <c r="A182" s="174" t="s">
        <v>198</v>
      </c>
      <c r="B182" s="43" t="s">
        <v>244</v>
      </c>
      <c r="C182" s="331">
        <v>1.656589511185718E-2</v>
      </c>
      <c r="D182" s="331">
        <v>3.0956181596908289E-2</v>
      </c>
      <c r="E182" s="331">
        <v>2.8378019028166938E-2</v>
      </c>
      <c r="F182" s="331">
        <v>2.6270395772440273E-2</v>
      </c>
      <c r="G182" s="331">
        <v>2.5749584666394421E-2</v>
      </c>
      <c r="H182" s="331">
        <v>2.591547894097156E-2</v>
      </c>
      <c r="I182" s="331">
        <v>1.7120373275545105E-2</v>
      </c>
      <c r="J182" s="331">
        <v>1.2883117153455264E-2</v>
      </c>
      <c r="K182" s="331">
        <v>1.2734634162067555E-2</v>
      </c>
      <c r="L182" s="331">
        <v>1.5373971473984069E-2</v>
      </c>
      <c r="M182" s="331">
        <v>2.8010493273614222E-2</v>
      </c>
      <c r="N182" s="331">
        <v>4.1132471747575311E-2</v>
      </c>
      <c r="O182" s="331">
        <v>6.829817731348288E-2</v>
      </c>
      <c r="P182" s="331">
        <v>7.3366765703046413E-2</v>
      </c>
      <c r="Q182" s="331">
        <v>7.8296306458678397E-2</v>
      </c>
      <c r="R182" s="331">
        <v>9.1126917685096454E-2</v>
      </c>
      <c r="S182" s="331">
        <v>0.10405260075161689</v>
      </c>
      <c r="T182" s="331">
        <v>0.103492567345987</v>
      </c>
      <c r="U182" s="331">
        <v>0.10573627611296647</v>
      </c>
      <c r="V182" s="331">
        <v>9.8606763948260207E-2</v>
      </c>
      <c r="W182" s="331">
        <v>9.8719951547764487E-2</v>
      </c>
      <c r="X182" s="332">
        <v>0.10053635442800625</v>
      </c>
      <c r="Z182" s="253"/>
      <c r="AA182" s="253"/>
      <c r="AB182" s="248"/>
      <c r="AC182" s="248"/>
      <c r="AD182" s="248"/>
      <c r="AE182" s="248"/>
      <c r="AF182" s="248"/>
      <c r="AG182" s="248"/>
      <c r="AH182" s="248"/>
      <c r="AI182" s="248"/>
      <c r="AJ182" s="248"/>
      <c r="AK182" s="248"/>
      <c r="AL182" s="248"/>
      <c r="AM182" s="248"/>
      <c r="AN182" s="248"/>
      <c r="AO182" s="248"/>
      <c r="AP182" s="248"/>
      <c r="AQ182" s="248"/>
      <c r="AR182" s="248"/>
      <c r="AS182" s="248"/>
      <c r="AT182" s="248"/>
      <c r="AU182" s="248"/>
      <c r="AV182" s="248"/>
      <c r="AW182" s="248"/>
      <c r="AX182" s="158"/>
      <c r="AY182" s="158"/>
      <c r="AZ182" s="158"/>
      <c r="BA182" s="158"/>
      <c r="BB182" s="158"/>
      <c r="BC182" s="158"/>
      <c r="BD182" s="158"/>
      <c r="BE182" s="158"/>
      <c r="BF182" s="158"/>
      <c r="BG182" s="158"/>
      <c r="BH182" s="158"/>
      <c r="BI182" s="158"/>
      <c r="BJ182" s="158"/>
      <c r="BK182" s="158"/>
      <c r="BL182" s="158"/>
      <c r="BM182" s="158"/>
      <c r="BN182" s="158"/>
      <c r="BO182" s="158"/>
      <c r="BP182" s="158"/>
      <c r="BQ182" s="158"/>
      <c r="BR182" s="158"/>
      <c r="BS182" s="158"/>
      <c r="BT182" s="158"/>
      <c r="BU182" s="158"/>
      <c r="BV182" s="158"/>
      <c r="BX182" s="258"/>
      <c r="BY182" s="258"/>
      <c r="BZ182" s="258"/>
      <c r="CA182" s="258"/>
      <c r="CB182" s="258"/>
      <c r="CC182" s="258"/>
      <c r="CD182" s="258"/>
      <c r="CE182" s="258"/>
      <c r="CF182" s="258"/>
      <c r="CG182" s="258"/>
      <c r="CH182" s="258"/>
      <c r="CI182" s="258"/>
      <c r="CJ182" s="258"/>
      <c r="CK182" s="258"/>
      <c r="CL182" s="258"/>
      <c r="CM182" s="258"/>
      <c r="CN182" s="258"/>
      <c r="CO182" s="258"/>
      <c r="CP182" s="258"/>
      <c r="CQ182" s="258"/>
      <c r="CR182" s="258"/>
      <c r="CS182" s="258"/>
      <c r="CT182" s="258"/>
      <c r="CU182" s="258"/>
    </row>
    <row r="183" spans="1:99">
      <c r="A183" s="174" t="s">
        <v>198</v>
      </c>
      <c r="B183" s="43" t="s">
        <v>269</v>
      </c>
      <c r="C183" s="331">
        <v>0</v>
      </c>
      <c r="D183" s="331">
        <v>0</v>
      </c>
      <c r="E183" s="331">
        <v>0</v>
      </c>
      <c r="F183" s="331">
        <v>0</v>
      </c>
      <c r="G183" s="331">
        <v>0</v>
      </c>
      <c r="H183" s="331">
        <v>0</v>
      </c>
      <c r="I183" s="331">
        <v>0</v>
      </c>
      <c r="J183" s="331">
        <v>0</v>
      </c>
      <c r="K183" s="331">
        <v>0</v>
      </c>
      <c r="L183" s="331">
        <v>0</v>
      </c>
      <c r="M183" s="331">
        <v>0</v>
      </c>
      <c r="N183" s="331">
        <v>0</v>
      </c>
      <c r="O183" s="331">
        <v>0</v>
      </c>
      <c r="P183" s="331">
        <v>0</v>
      </c>
      <c r="Q183" s="331">
        <v>0</v>
      </c>
      <c r="R183" s="331">
        <v>0</v>
      </c>
      <c r="S183" s="331">
        <v>1.6335374799920553E-2</v>
      </c>
      <c r="T183" s="331">
        <v>3.2369276538126879E-2</v>
      </c>
      <c r="U183" s="331">
        <v>3.4666915355967519E-2</v>
      </c>
      <c r="V183" s="331">
        <v>3.7496244642999291E-2</v>
      </c>
      <c r="W183" s="331">
        <v>3.2408517967888344E-2</v>
      </c>
      <c r="X183" s="332">
        <v>2.9945340495791492E-2</v>
      </c>
      <c r="Z183" s="253"/>
      <c r="AA183" s="253"/>
      <c r="AB183" s="248"/>
      <c r="AC183" s="248"/>
      <c r="AD183" s="248"/>
      <c r="AE183" s="248"/>
      <c r="AF183" s="248"/>
      <c r="AG183" s="248"/>
      <c r="AH183" s="248"/>
      <c r="AI183" s="248"/>
      <c r="AJ183" s="248"/>
      <c r="AK183" s="248"/>
      <c r="AL183" s="248"/>
      <c r="AM183" s="248"/>
      <c r="AN183" s="248"/>
      <c r="AO183" s="248"/>
      <c r="AP183" s="248"/>
      <c r="AQ183" s="248"/>
      <c r="AR183" s="248"/>
      <c r="AS183" s="248"/>
      <c r="AT183" s="248"/>
      <c r="AU183" s="248"/>
      <c r="AV183" s="248"/>
      <c r="AW183" s="248"/>
      <c r="AX183" s="158"/>
      <c r="AY183" s="250"/>
      <c r="AZ183" s="250"/>
      <c r="BA183" s="250"/>
      <c r="BB183" s="250"/>
      <c r="BC183" s="250"/>
      <c r="BD183" s="250"/>
      <c r="BE183" s="250"/>
      <c r="BF183" s="250"/>
      <c r="BG183" s="250"/>
      <c r="BH183" s="250"/>
      <c r="BI183" s="250"/>
      <c r="BJ183" s="250"/>
      <c r="BK183" s="250"/>
      <c r="BL183" s="250"/>
      <c r="BM183" s="250"/>
      <c r="BN183" s="250"/>
      <c r="BO183" s="250"/>
      <c r="BP183" s="250"/>
      <c r="BQ183" s="250"/>
      <c r="BR183" s="250"/>
      <c r="BS183" s="250"/>
      <c r="BT183" s="250"/>
      <c r="BU183" s="250"/>
      <c r="BV183" s="250"/>
      <c r="BX183" s="258"/>
      <c r="BY183" s="258"/>
      <c r="BZ183" s="258"/>
      <c r="CA183" s="258"/>
      <c r="CB183" s="258"/>
      <c r="CC183" s="258"/>
      <c r="CD183" s="258"/>
      <c r="CE183" s="258"/>
      <c r="CF183" s="258"/>
      <c r="CG183" s="258"/>
      <c r="CH183" s="258"/>
      <c r="CI183" s="258"/>
      <c r="CJ183" s="258"/>
      <c r="CK183" s="258"/>
      <c r="CL183" s="258"/>
      <c r="CM183" s="258"/>
      <c r="CN183" s="258"/>
      <c r="CO183" s="258"/>
      <c r="CP183" s="258"/>
      <c r="CQ183" s="258"/>
      <c r="CR183" s="258"/>
      <c r="CS183" s="258"/>
      <c r="CT183" s="258"/>
      <c r="CU183" s="258"/>
    </row>
    <row r="184" spans="1:99">
      <c r="A184" s="174" t="s">
        <v>198</v>
      </c>
      <c r="B184" s="43" t="s">
        <v>9</v>
      </c>
      <c r="C184" s="331">
        <v>3.2764195219335739</v>
      </c>
      <c r="D184" s="331">
        <v>3.3755251163862909</v>
      </c>
      <c r="E184" s="331">
        <v>3.4966568760292582</v>
      </c>
      <c r="F184" s="331">
        <v>3.8104024973799784</v>
      </c>
      <c r="G184" s="331">
        <v>4.6260122841558822</v>
      </c>
      <c r="H184" s="331">
        <v>5.079895818860054</v>
      </c>
      <c r="I184" s="331">
        <v>6.783505858648649</v>
      </c>
      <c r="J184" s="331">
        <v>7.8070199360021313</v>
      </c>
      <c r="K184" s="331">
        <v>8.2717954820527844</v>
      </c>
      <c r="L184" s="331">
        <v>8.2940370285933884</v>
      </c>
      <c r="M184" s="331">
        <v>8.044259352798619</v>
      </c>
      <c r="N184" s="331">
        <v>8.0262921067045028</v>
      </c>
      <c r="O184" s="331">
        <v>8.1502837698650232</v>
      </c>
      <c r="P184" s="331">
        <v>8.1913424624624049</v>
      </c>
      <c r="Q184" s="331">
        <v>8.2802264723393595</v>
      </c>
      <c r="R184" s="331">
        <v>8.3286804843802891</v>
      </c>
      <c r="S184" s="331">
        <v>8.331370998112698</v>
      </c>
      <c r="T184" s="331">
        <v>8.5510595426574021</v>
      </c>
      <c r="U184" s="331">
        <v>8.7908196075980864</v>
      </c>
      <c r="V184" s="331">
        <v>9.4335783322720612</v>
      </c>
      <c r="W184" s="331">
        <v>9.8966321534412192</v>
      </c>
      <c r="X184" s="332">
        <v>10.506129912058173</v>
      </c>
      <c r="Z184" s="253"/>
      <c r="AA184" s="253"/>
      <c r="AB184" s="248"/>
      <c r="AC184" s="248"/>
      <c r="AD184" s="248"/>
      <c r="AE184" s="248"/>
      <c r="AF184" s="248"/>
      <c r="AG184" s="248"/>
      <c r="AH184" s="248"/>
      <c r="AI184" s="248"/>
      <c r="AJ184" s="248"/>
      <c r="AK184" s="248"/>
      <c r="AL184" s="248"/>
      <c r="AM184" s="248"/>
      <c r="AN184" s="248"/>
      <c r="AO184" s="248"/>
      <c r="AP184" s="248"/>
      <c r="AQ184" s="248"/>
      <c r="AR184" s="248"/>
      <c r="AS184" s="248"/>
      <c r="AT184" s="248"/>
      <c r="AU184" s="248"/>
      <c r="AV184" s="248"/>
      <c r="AW184" s="248"/>
      <c r="AX184" s="158"/>
      <c r="AY184" s="250"/>
      <c r="AZ184" s="250"/>
      <c r="BA184" s="250"/>
      <c r="BB184" s="250"/>
      <c r="BC184" s="250"/>
      <c r="BD184" s="250"/>
      <c r="BE184" s="250"/>
      <c r="BF184" s="250"/>
      <c r="BG184" s="250"/>
      <c r="BH184" s="250"/>
      <c r="BI184" s="250"/>
      <c r="BJ184" s="250"/>
      <c r="BK184" s="250"/>
      <c r="BL184" s="250"/>
      <c r="BM184" s="250"/>
      <c r="BN184" s="250"/>
      <c r="BO184" s="250"/>
      <c r="BP184" s="250"/>
      <c r="BQ184" s="250"/>
      <c r="BR184" s="250"/>
      <c r="BS184" s="250"/>
      <c r="BT184" s="250"/>
      <c r="BU184" s="250"/>
      <c r="BV184" s="250"/>
      <c r="BX184" s="258"/>
      <c r="BY184" s="258"/>
      <c r="BZ184" s="258"/>
      <c r="CA184" s="258"/>
      <c r="CB184" s="258"/>
      <c r="CC184" s="258"/>
      <c r="CD184" s="258"/>
      <c r="CE184" s="258"/>
      <c r="CF184" s="258"/>
      <c r="CG184" s="258"/>
      <c r="CH184" s="258"/>
      <c r="CI184" s="258"/>
      <c r="CJ184" s="258"/>
      <c r="CK184" s="258"/>
      <c r="CL184" s="258"/>
      <c r="CM184" s="258"/>
      <c r="CN184" s="258"/>
      <c r="CO184" s="258"/>
      <c r="CP184" s="258"/>
      <c r="CQ184" s="258"/>
      <c r="CR184" s="258"/>
      <c r="CS184" s="258"/>
      <c r="CT184" s="258"/>
      <c r="CU184" s="258"/>
    </row>
    <row r="185" spans="1:99">
      <c r="A185" s="174" t="s">
        <v>131</v>
      </c>
      <c r="B185" s="280" t="s">
        <v>57</v>
      </c>
      <c r="C185" s="331" t="s">
        <v>270</v>
      </c>
      <c r="D185" s="331" t="s">
        <v>270</v>
      </c>
      <c r="E185" s="331" t="s">
        <v>270</v>
      </c>
      <c r="F185" s="331" t="s">
        <v>270</v>
      </c>
      <c r="G185" s="331" t="s">
        <v>270</v>
      </c>
      <c r="H185" s="331" t="s">
        <v>270</v>
      </c>
      <c r="I185" s="331">
        <v>7.9118168292290099</v>
      </c>
      <c r="J185" s="331">
        <v>9.300809525093058</v>
      </c>
      <c r="K185" s="331">
        <v>9.6766915102323789</v>
      </c>
      <c r="L185" s="331">
        <v>9.2985843617498904</v>
      </c>
      <c r="M185" s="331">
        <v>9.1901206660731578</v>
      </c>
      <c r="N185" s="331">
        <v>9.1901310974884005</v>
      </c>
      <c r="O185" s="331">
        <v>9.194791476377663</v>
      </c>
      <c r="P185" s="331">
        <v>9.2837423287945366</v>
      </c>
      <c r="Q185" s="331">
        <v>9.363798024349876</v>
      </c>
      <c r="R185" s="331">
        <v>9.399006350046033</v>
      </c>
      <c r="S185" s="331">
        <v>9.3428721733117062</v>
      </c>
      <c r="T185" s="331">
        <v>9.404710264935277</v>
      </c>
      <c r="U185" s="331">
        <v>9.8679660902618043</v>
      </c>
      <c r="V185" s="331">
        <v>10.474828096371487</v>
      </c>
      <c r="W185" s="331">
        <v>10.951085985067015</v>
      </c>
      <c r="X185" s="332">
        <v>11.525267987952578</v>
      </c>
      <c r="Z185" s="253"/>
      <c r="AA185" s="253"/>
      <c r="AB185" s="248"/>
      <c r="AC185" s="248"/>
      <c r="AD185" s="248"/>
      <c r="AE185" s="248"/>
      <c r="AF185" s="248"/>
      <c r="AG185" s="248"/>
      <c r="AH185" s="248"/>
      <c r="AI185" s="248"/>
      <c r="AJ185" s="248"/>
      <c r="AK185" s="248"/>
      <c r="AL185" s="248"/>
      <c r="AM185" s="248"/>
      <c r="AN185" s="248"/>
      <c r="AO185" s="248"/>
      <c r="AP185" s="248"/>
      <c r="AQ185" s="248"/>
      <c r="AR185" s="248"/>
      <c r="AS185" s="248"/>
      <c r="AT185" s="248"/>
      <c r="AU185" s="248"/>
      <c r="AV185" s="248"/>
      <c r="AW185" s="248"/>
      <c r="AX185" s="158"/>
      <c r="AY185" s="158"/>
      <c r="AZ185" s="158"/>
      <c r="BA185" s="158"/>
      <c r="BB185" s="158"/>
      <c r="BC185" s="158"/>
      <c r="BD185" s="158"/>
      <c r="BE185" s="158"/>
      <c r="BF185" s="158"/>
      <c r="BG185" s="158"/>
      <c r="BH185" s="158"/>
      <c r="BI185" s="158"/>
      <c r="BJ185" s="158"/>
      <c r="BK185" s="158"/>
      <c r="BL185" s="158"/>
      <c r="BM185" s="158"/>
      <c r="BN185" s="158"/>
      <c r="BO185" s="158"/>
      <c r="BP185" s="158"/>
      <c r="BQ185" s="158"/>
      <c r="BR185" s="158"/>
      <c r="BS185" s="158"/>
      <c r="BT185" s="158"/>
      <c r="BU185" s="158"/>
      <c r="BV185" s="158"/>
      <c r="BX185" s="258"/>
      <c r="BY185" s="258"/>
      <c r="BZ185" s="258"/>
      <c r="CA185" s="258"/>
      <c r="CB185" s="258"/>
      <c r="CC185" s="258"/>
      <c r="CD185" s="258"/>
      <c r="CE185" s="258"/>
      <c r="CF185" s="258"/>
      <c r="CG185" s="258"/>
      <c r="CH185" s="258"/>
      <c r="CI185" s="258"/>
      <c r="CJ185" s="258"/>
      <c r="CK185" s="258"/>
      <c r="CL185" s="258"/>
      <c r="CM185" s="258"/>
      <c r="CN185" s="258"/>
      <c r="CO185" s="258"/>
      <c r="CP185" s="258"/>
      <c r="CQ185" s="258"/>
      <c r="CR185" s="258"/>
      <c r="CS185" s="258"/>
      <c r="CT185" s="258"/>
      <c r="CU185" s="258"/>
    </row>
    <row r="186" spans="1:99">
      <c r="A186" s="174" t="s">
        <v>131</v>
      </c>
      <c r="B186" s="38" t="s">
        <v>52</v>
      </c>
      <c r="C186" s="331">
        <v>5.0704969912698807</v>
      </c>
      <c r="D186" s="331">
        <v>5.1823524649283579</v>
      </c>
      <c r="E186" s="331">
        <v>5.3292795850110393</v>
      </c>
      <c r="F186" s="331">
        <v>5.5299137940060206</v>
      </c>
      <c r="G186" s="331">
        <v>6.208023592458134</v>
      </c>
      <c r="H186" s="331">
        <v>6.8366713009664108</v>
      </c>
      <c r="I186" s="331">
        <v>7.7600242967622473</v>
      </c>
      <c r="J186" s="331">
        <v>8.2688886299325937</v>
      </c>
      <c r="K186" s="331">
        <v>8.8830220070851418</v>
      </c>
      <c r="L186" s="331">
        <v>8.8291535468178672</v>
      </c>
      <c r="M186" s="331">
        <v>8.9693948186861121</v>
      </c>
      <c r="N186" s="331">
        <v>8.940654840012721</v>
      </c>
      <c r="O186" s="331">
        <v>9.0384340593567369</v>
      </c>
      <c r="P186" s="331">
        <v>9.0587414178361669</v>
      </c>
      <c r="Q186" s="331">
        <v>9.1110670257486213</v>
      </c>
      <c r="R186" s="331">
        <v>9.0587147198338016</v>
      </c>
      <c r="S186" s="331">
        <v>9.0758688122457762</v>
      </c>
      <c r="T186" s="331">
        <v>9.1818100542266379</v>
      </c>
      <c r="U186" s="331">
        <v>9.8004453579964199</v>
      </c>
      <c r="V186" s="331">
        <v>10.406743180560092</v>
      </c>
      <c r="W186" s="331">
        <v>10.836093701452704</v>
      </c>
      <c r="X186" s="332">
        <v>11.366840219777274</v>
      </c>
      <c r="Z186" s="253"/>
      <c r="AA186" s="253"/>
      <c r="AB186" s="248"/>
      <c r="AC186" s="248"/>
      <c r="AD186" s="248"/>
      <c r="AE186" s="248"/>
      <c r="AF186" s="248"/>
      <c r="AG186" s="248"/>
      <c r="AH186" s="248"/>
      <c r="AI186" s="248"/>
      <c r="AJ186" s="248"/>
      <c r="AK186" s="248"/>
      <c r="AL186" s="248"/>
      <c r="AM186" s="248"/>
      <c r="AN186" s="248"/>
      <c r="AO186" s="248"/>
      <c r="AP186" s="248"/>
      <c r="AQ186" s="248"/>
      <c r="AR186" s="248"/>
      <c r="AS186" s="248"/>
      <c r="AT186" s="248"/>
      <c r="AU186" s="248"/>
      <c r="AV186" s="248"/>
      <c r="AW186" s="248"/>
      <c r="AX186" s="158"/>
      <c r="AY186" s="158"/>
      <c r="AZ186" s="158"/>
      <c r="BA186" s="158"/>
      <c r="BB186" s="158"/>
      <c r="BC186" s="158"/>
      <c r="BD186" s="158"/>
      <c r="BE186" s="158"/>
      <c r="BF186" s="158"/>
      <c r="BG186" s="158"/>
      <c r="BH186" s="158"/>
      <c r="BI186" s="158"/>
      <c r="BJ186" s="158"/>
      <c r="BK186" s="158"/>
      <c r="BL186" s="158"/>
      <c r="BM186" s="158"/>
      <c r="BN186" s="158"/>
      <c r="BO186" s="158"/>
      <c r="BP186" s="158"/>
      <c r="BQ186" s="158"/>
      <c r="BR186" s="158"/>
      <c r="BS186" s="158"/>
      <c r="BT186" s="158"/>
      <c r="BU186" s="158"/>
      <c r="BV186" s="158"/>
      <c r="BX186" s="258"/>
      <c r="BY186" s="258"/>
      <c r="BZ186" s="258"/>
      <c r="CA186" s="258"/>
      <c r="CB186" s="258"/>
      <c r="CC186" s="258"/>
      <c r="CD186" s="258"/>
      <c r="CE186" s="258"/>
      <c r="CF186" s="258"/>
      <c r="CG186" s="258"/>
      <c r="CH186" s="258"/>
      <c r="CI186" s="258"/>
      <c r="CJ186" s="258"/>
      <c r="CK186" s="258"/>
      <c r="CL186" s="258"/>
      <c r="CM186" s="258"/>
      <c r="CN186" s="258"/>
      <c r="CO186" s="258"/>
      <c r="CP186" s="258"/>
      <c r="CQ186" s="258"/>
      <c r="CR186" s="258"/>
      <c r="CS186" s="258"/>
      <c r="CT186" s="258"/>
      <c r="CU186" s="258"/>
    </row>
    <row r="187" spans="1:99">
      <c r="A187" s="174" t="s">
        <v>131</v>
      </c>
      <c r="B187" s="281" t="s">
        <v>128</v>
      </c>
      <c r="C187" s="331">
        <v>2.6609640384275055</v>
      </c>
      <c r="D187" s="331">
        <v>2.7269789280697694</v>
      </c>
      <c r="E187" s="331">
        <v>2.8383487031503591</v>
      </c>
      <c r="F187" s="331">
        <v>2.9874650522135928</v>
      </c>
      <c r="G187" s="331">
        <v>3.3237889678227801</v>
      </c>
      <c r="H187" s="331">
        <v>3.700933626705007</v>
      </c>
      <c r="I187" s="331">
        <v>3.912898866739559</v>
      </c>
      <c r="J187" s="331">
        <v>4.4462411158639714</v>
      </c>
      <c r="K187" s="331">
        <v>4.627559231525769</v>
      </c>
      <c r="L187" s="331">
        <v>4.6014697114241345</v>
      </c>
      <c r="M187" s="331">
        <v>4.6813273974393681</v>
      </c>
      <c r="N187" s="331">
        <v>4.765568827869739</v>
      </c>
      <c r="O187" s="331">
        <v>4.8388328559193505</v>
      </c>
      <c r="P187" s="331">
        <v>4.9813529033151092</v>
      </c>
      <c r="Q187" s="331">
        <v>5.0401345353680895</v>
      </c>
      <c r="R187" s="331">
        <v>5.0111145894660076</v>
      </c>
      <c r="S187" s="331">
        <v>5.0317598870920959</v>
      </c>
      <c r="T187" s="331">
        <v>5.0702614183710173</v>
      </c>
      <c r="U187" s="331">
        <v>5.5831047489175081</v>
      </c>
      <c r="V187" s="331">
        <v>6.1308171953239388</v>
      </c>
      <c r="W187" s="331">
        <v>6.4299978559074509</v>
      </c>
      <c r="X187" s="332">
        <v>6.7408713351184275</v>
      </c>
      <c r="Z187" s="253"/>
      <c r="AA187" s="253"/>
      <c r="AB187" s="248"/>
      <c r="AC187" s="248"/>
      <c r="AD187" s="248"/>
      <c r="AE187" s="248"/>
      <c r="AF187" s="248"/>
      <c r="AG187" s="248"/>
      <c r="AH187" s="248"/>
      <c r="AI187" s="248"/>
      <c r="AJ187" s="248"/>
      <c r="AK187" s="248"/>
      <c r="AL187" s="248"/>
      <c r="AM187" s="248"/>
      <c r="AN187" s="248"/>
      <c r="AO187" s="248"/>
      <c r="AP187" s="248"/>
      <c r="AQ187" s="248"/>
      <c r="AR187" s="248"/>
      <c r="AS187" s="248"/>
      <c r="AT187" s="248"/>
      <c r="AU187" s="248"/>
      <c r="AV187" s="248"/>
      <c r="AW187" s="248"/>
      <c r="AX187" s="158"/>
      <c r="AY187" s="158"/>
      <c r="AZ187" s="158"/>
      <c r="BA187" s="158"/>
      <c r="BB187" s="158"/>
      <c r="BC187" s="158"/>
      <c r="BD187" s="158"/>
      <c r="BE187" s="158"/>
      <c r="BF187" s="158"/>
      <c r="BG187" s="158"/>
      <c r="BH187" s="158"/>
      <c r="BI187" s="158"/>
      <c r="BJ187" s="158"/>
      <c r="BK187" s="158"/>
      <c r="BL187" s="158"/>
      <c r="BM187" s="158"/>
      <c r="BN187" s="158"/>
      <c r="BO187" s="158"/>
      <c r="BP187" s="158"/>
      <c r="BQ187" s="158"/>
      <c r="BR187" s="158"/>
      <c r="BS187" s="158"/>
      <c r="BT187" s="158"/>
      <c r="BU187" s="158"/>
      <c r="BV187" s="158"/>
      <c r="BX187" s="258"/>
      <c r="BY187" s="258"/>
      <c r="BZ187" s="258"/>
      <c r="CA187" s="258"/>
      <c r="CB187" s="258"/>
      <c r="CC187" s="258"/>
      <c r="CD187" s="258"/>
      <c r="CE187" s="258"/>
      <c r="CF187" s="258"/>
      <c r="CG187" s="258"/>
      <c r="CH187" s="258"/>
      <c r="CI187" s="258"/>
      <c r="CJ187" s="258"/>
      <c r="CK187" s="258"/>
      <c r="CL187" s="258"/>
      <c r="CM187" s="258"/>
      <c r="CN187" s="258"/>
      <c r="CO187" s="258"/>
      <c r="CP187" s="258"/>
      <c r="CQ187" s="258"/>
      <c r="CR187" s="258"/>
      <c r="CS187" s="258"/>
      <c r="CT187" s="258"/>
      <c r="CU187" s="258"/>
    </row>
    <row r="188" spans="1:99">
      <c r="A188" s="174" t="s">
        <v>131</v>
      </c>
      <c r="B188" s="43" t="s">
        <v>244</v>
      </c>
      <c r="C188" s="331">
        <v>0.20106606918690306</v>
      </c>
      <c r="D188" s="331">
        <v>0.33941772694725308</v>
      </c>
      <c r="E188" s="331">
        <v>0.32835517947047177</v>
      </c>
      <c r="F188" s="331">
        <v>0.32040141668356659</v>
      </c>
      <c r="G188" s="331">
        <v>0.31477426051947111</v>
      </c>
      <c r="H188" s="331">
        <v>0.29353000811718405</v>
      </c>
      <c r="I188" s="331">
        <v>0.26941929652566943</v>
      </c>
      <c r="J188" s="331">
        <v>0.3024117963877917</v>
      </c>
      <c r="K188" s="331">
        <v>0.29362377523882066</v>
      </c>
      <c r="L188" s="331">
        <v>0.29510048521866583</v>
      </c>
      <c r="M188" s="331">
        <v>0.37005223801192239</v>
      </c>
      <c r="N188" s="331">
        <v>0.55564299751444568</v>
      </c>
      <c r="O188" s="331">
        <v>0.76229338597335072</v>
      </c>
      <c r="P188" s="331">
        <v>0.77386596971771593</v>
      </c>
      <c r="Q188" s="331">
        <v>0.7664507232121367</v>
      </c>
      <c r="R188" s="331">
        <v>0.79378942728102986</v>
      </c>
      <c r="S188" s="331">
        <v>0.82379641349851462</v>
      </c>
      <c r="T188" s="331">
        <v>0.81535134389412045</v>
      </c>
      <c r="U188" s="331">
        <v>0.84140541219297249</v>
      </c>
      <c r="V188" s="331">
        <v>0.84591506564022212</v>
      </c>
      <c r="W188" s="331">
        <v>0.85083552322627609</v>
      </c>
      <c r="X188" s="332">
        <v>0.8549183410874327</v>
      </c>
      <c r="Z188" s="253"/>
      <c r="AA188" s="253"/>
      <c r="AB188" s="248"/>
      <c r="AC188" s="248"/>
      <c r="AD188" s="248"/>
      <c r="AE188" s="248"/>
      <c r="AF188" s="248"/>
      <c r="AG188" s="248"/>
      <c r="AH188" s="248"/>
      <c r="AI188" s="248"/>
      <c r="AJ188" s="248"/>
      <c r="AK188" s="248"/>
      <c r="AL188" s="248"/>
      <c r="AM188" s="248"/>
      <c r="AN188" s="248"/>
      <c r="AO188" s="248"/>
      <c r="AP188" s="248"/>
      <c r="AQ188" s="248"/>
      <c r="AR188" s="248"/>
      <c r="AS188" s="248"/>
      <c r="AT188" s="248"/>
      <c r="AU188" s="248"/>
      <c r="AV188" s="248"/>
      <c r="AW188" s="248"/>
      <c r="AX188" s="158"/>
      <c r="AY188" s="158"/>
      <c r="AZ188" s="158"/>
      <c r="BA188" s="158"/>
      <c r="BB188" s="158"/>
      <c r="BC188" s="158"/>
      <c r="BD188" s="158"/>
      <c r="BE188" s="158"/>
      <c r="BF188" s="158"/>
      <c r="BG188" s="158"/>
      <c r="BH188" s="158"/>
      <c r="BI188" s="158"/>
      <c r="BJ188" s="158"/>
      <c r="BK188" s="158"/>
      <c r="BL188" s="158"/>
      <c r="BM188" s="158"/>
      <c r="BN188" s="158"/>
      <c r="BO188" s="158"/>
      <c r="BP188" s="158"/>
      <c r="BQ188" s="158"/>
      <c r="BR188" s="158"/>
      <c r="BS188" s="158"/>
      <c r="BT188" s="158"/>
      <c r="BU188" s="158"/>
      <c r="BV188" s="158"/>
      <c r="BX188" s="258"/>
      <c r="BY188" s="258"/>
      <c r="BZ188" s="258"/>
      <c r="CA188" s="258"/>
      <c r="CB188" s="258"/>
      <c r="CC188" s="258"/>
      <c r="CD188" s="258"/>
      <c r="CE188" s="258"/>
      <c r="CF188" s="258"/>
      <c r="CG188" s="258"/>
      <c r="CH188" s="258"/>
      <c r="CI188" s="258"/>
      <c r="CJ188" s="258"/>
      <c r="CK188" s="258"/>
      <c r="CL188" s="258"/>
      <c r="CM188" s="258"/>
      <c r="CN188" s="258"/>
      <c r="CO188" s="258"/>
      <c r="CP188" s="258"/>
      <c r="CQ188" s="258"/>
      <c r="CR188" s="258"/>
      <c r="CS188" s="258"/>
      <c r="CT188" s="258"/>
      <c r="CU188" s="258"/>
    </row>
    <row r="189" spans="1:99">
      <c r="A189" s="174" t="s">
        <v>131</v>
      </c>
      <c r="B189" s="43" t="s">
        <v>269</v>
      </c>
      <c r="C189" s="331">
        <v>0</v>
      </c>
      <c r="D189" s="331">
        <v>0</v>
      </c>
      <c r="E189" s="331">
        <v>0</v>
      </c>
      <c r="F189" s="331">
        <v>0</v>
      </c>
      <c r="G189" s="331">
        <v>0</v>
      </c>
      <c r="H189" s="331">
        <v>0</v>
      </c>
      <c r="I189" s="331">
        <v>0</v>
      </c>
      <c r="J189" s="331">
        <v>0</v>
      </c>
      <c r="K189" s="331">
        <v>0</v>
      </c>
      <c r="L189" s="331">
        <v>0</v>
      </c>
      <c r="M189" s="331">
        <v>0</v>
      </c>
      <c r="N189" s="331">
        <v>0</v>
      </c>
      <c r="O189" s="331">
        <v>0</v>
      </c>
      <c r="P189" s="331">
        <v>0</v>
      </c>
      <c r="Q189" s="331">
        <v>0</v>
      </c>
      <c r="R189" s="331">
        <v>0</v>
      </c>
      <c r="S189" s="331">
        <v>5.2639695027815819E-2</v>
      </c>
      <c r="T189" s="331">
        <v>0.10025725059637285</v>
      </c>
      <c r="U189" s="331">
        <v>0.10064116636375427</v>
      </c>
      <c r="V189" s="331">
        <v>0.10402783296882649</v>
      </c>
      <c r="W189" s="331">
        <v>0.10614336431260876</v>
      </c>
      <c r="X189" s="332">
        <v>0.11143477245119293</v>
      </c>
      <c r="Z189" s="253"/>
      <c r="AA189" s="253"/>
      <c r="AB189" s="248"/>
      <c r="AC189" s="248"/>
      <c r="AD189" s="248"/>
      <c r="AE189" s="248"/>
      <c r="AF189" s="248"/>
      <c r="AG189" s="248"/>
      <c r="AH189" s="248"/>
      <c r="AI189" s="248"/>
      <c r="AJ189" s="248"/>
      <c r="AK189" s="248"/>
      <c r="AL189" s="248"/>
      <c r="AM189" s="248"/>
      <c r="AN189" s="248"/>
      <c r="AO189" s="248"/>
      <c r="AP189" s="248"/>
      <c r="AQ189" s="248"/>
      <c r="AR189" s="248"/>
      <c r="AS189" s="248"/>
      <c r="AT189" s="248"/>
      <c r="AU189" s="248"/>
      <c r="AV189" s="248"/>
      <c r="AW189" s="248"/>
      <c r="AX189" s="158"/>
      <c r="AY189" s="250"/>
      <c r="AZ189" s="250"/>
      <c r="BA189" s="250"/>
      <c r="BB189" s="250"/>
      <c r="BC189" s="250"/>
      <c r="BD189" s="250"/>
      <c r="BE189" s="250"/>
      <c r="BF189" s="250"/>
      <c r="BG189" s="250"/>
      <c r="BH189" s="250"/>
      <c r="BI189" s="250"/>
      <c r="BJ189" s="250"/>
      <c r="BK189" s="250"/>
      <c r="BL189" s="250"/>
      <c r="BM189" s="250"/>
      <c r="BN189" s="250"/>
      <c r="BO189" s="250"/>
      <c r="BP189" s="250"/>
      <c r="BQ189" s="250"/>
      <c r="BR189" s="250"/>
      <c r="BS189" s="250"/>
      <c r="BT189" s="250"/>
      <c r="BU189" s="250"/>
      <c r="BV189" s="250"/>
      <c r="BX189" s="258"/>
      <c r="BY189" s="258"/>
      <c r="BZ189" s="258"/>
      <c r="CA189" s="258"/>
      <c r="CB189" s="258"/>
      <c r="CC189" s="258"/>
      <c r="CD189" s="258"/>
      <c r="CE189" s="258"/>
      <c r="CF189" s="258"/>
      <c r="CG189" s="258"/>
      <c r="CH189" s="258"/>
      <c r="CI189" s="258"/>
      <c r="CJ189" s="258"/>
      <c r="CK189" s="258"/>
      <c r="CL189" s="258"/>
      <c r="CM189" s="258"/>
      <c r="CN189" s="258"/>
      <c r="CO189" s="258"/>
      <c r="CP189" s="258"/>
      <c r="CQ189" s="258"/>
      <c r="CR189" s="258"/>
      <c r="CS189" s="258"/>
      <c r="CT189" s="258"/>
      <c r="CU189" s="258"/>
    </row>
    <row r="190" spans="1:99">
      <c r="A190" s="174" t="s">
        <v>131</v>
      </c>
      <c r="B190" s="43" t="s">
        <v>9</v>
      </c>
      <c r="C190" s="331">
        <v>3.3450297127787194</v>
      </c>
      <c r="D190" s="331">
        <v>3.5639159892505559</v>
      </c>
      <c r="E190" s="331">
        <v>3.6374515104079359</v>
      </c>
      <c r="F190" s="331">
        <v>3.8091085752095997</v>
      </c>
      <c r="G190" s="331">
        <v>4.2313931112681429</v>
      </c>
      <c r="H190" s="331">
        <v>4.6734603153944194</v>
      </c>
      <c r="I190" s="331">
        <v>6.1159221680227134</v>
      </c>
      <c r="J190" s="331">
        <v>7.2522760854172574</v>
      </c>
      <c r="K190" s="331">
        <v>7.5517214422342445</v>
      </c>
      <c r="L190" s="331">
        <v>7.5470769143125462</v>
      </c>
      <c r="M190" s="331">
        <v>7.7603059843873963</v>
      </c>
      <c r="N190" s="331">
        <v>8.0037434568951831</v>
      </c>
      <c r="O190" s="331">
        <v>8.2930235561600423</v>
      </c>
      <c r="P190" s="331">
        <v>8.3720967804153066</v>
      </c>
      <c r="Q190" s="331">
        <v>8.4400510403492426</v>
      </c>
      <c r="R190" s="331">
        <v>8.4038242681014648</v>
      </c>
      <c r="S190" s="331">
        <v>8.503524593706457</v>
      </c>
      <c r="T190" s="331">
        <v>8.5806180904571381</v>
      </c>
      <c r="U190" s="331">
        <v>9.1267780173142974</v>
      </c>
      <c r="V190" s="331">
        <v>9.7280525094634864</v>
      </c>
      <c r="W190" s="331">
        <v>10.071432046227736</v>
      </c>
      <c r="X190" s="332">
        <v>10.553495109930312</v>
      </c>
      <c r="Z190" s="253"/>
      <c r="AA190" s="253"/>
      <c r="AB190" s="248"/>
      <c r="AC190" s="248"/>
      <c r="AD190" s="248"/>
      <c r="AE190" s="248"/>
      <c r="AF190" s="248"/>
      <c r="AG190" s="248"/>
      <c r="AH190" s="248"/>
      <c r="AI190" s="248"/>
      <c r="AJ190" s="248"/>
      <c r="AK190" s="248"/>
      <c r="AL190" s="248"/>
      <c r="AM190" s="248"/>
      <c r="AN190" s="248"/>
      <c r="AO190" s="248"/>
      <c r="AP190" s="248"/>
      <c r="AQ190" s="248"/>
      <c r="AR190" s="248"/>
      <c r="AS190" s="248"/>
      <c r="AT190" s="248"/>
      <c r="AU190" s="248"/>
      <c r="AV190" s="248"/>
      <c r="AW190" s="248"/>
      <c r="AX190" s="158"/>
      <c r="AY190" s="250"/>
      <c r="AZ190" s="250"/>
      <c r="BA190" s="250"/>
      <c r="BB190" s="250"/>
      <c r="BC190" s="250"/>
      <c r="BD190" s="250"/>
      <c r="BE190" s="250"/>
      <c r="BF190" s="250"/>
      <c r="BG190" s="250"/>
      <c r="BH190" s="250"/>
      <c r="BI190" s="250"/>
      <c r="BJ190" s="250"/>
      <c r="BK190" s="250"/>
      <c r="BL190" s="250"/>
      <c r="BM190" s="250"/>
      <c r="BN190" s="250"/>
      <c r="BO190" s="250"/>
      <c r="BP190" s="250"/>
      <c r="BQ190" s="250"/>
      <c r="BR190" s="250"/>
      <c r="BS190" s="250"/>
      <c r="BT190" s="250"/>
      <c r="BU190" s="250"/>
      <c r="BV190" s="250"/>
      <c r="BX190" s="258"/>
      <c r="BY190" s="258"/>
      <c r="BZ190" s="258"/>
      <c r="CA190" s="258"/>
      <c r="CB190" s="258"/>
      <c r="CC190" s="258"/>
      <c r="CD190" s="258"/>
      <c r="CE190" s="258"/>
      <c r="CF190" s="258"/>
      <c r="CG190" s="258"/>
      <c r="CH190" s="258"/>
      <c r="CI190" s="258"/>
      <c r="CJ190" s="258"/>
      <c r="CK190" s="258"/>
      <c r="CL190" s="258"/>
      <c r="CM190" s="258"/>
      <c r="CN190" s="258"/>
      <c r="CO190" s="258"/>
      <c r="CP190" s="258"/>
      <c r="CQ190" s="258"/>
      <c r="CR190" s="258"/>
      <c r="CS190" s="258"/>
      <c r="CT190" s="258"/>
      <c r="CU190" s="258"/>
    </row>
    <row r="191" spans="1:99">
      <c r="A191" s="174" t="s">
        <v>159</v>
      </c>
      <c r="B191" s="280" t="s">
        <v>57</v>
      </c>
      <c r="C191" s="331" t="s">
        <v>270</v>
      </c>
      <c r="D191" s="331" t="s">
        <v>270</v>
      </c>
      <c r="E191" s="331" t="s">
        <v>270</v>
      </c>
      <c r="F191" s="331" t="s">
        <v>270</v>
      </c>
      <c r="G191" s="331" t="s">
        <v>270</v>
      </c>
      <c r="H191" s="331" t="s">
        <v>270</v>
      </c>
      <c r="I191" s="331">
        <v>7.7795394363426889</v>
      </c>
      <c r="J191" s="331">
        <v>8.723361332644453</v>
      </c>
      <c r="K191" s="331">
        <v>8.9362754989628943</v>
      </c>
      <c r="L191" s="331">
        <v>8.7942484728863803</v>
      </c>
      <c r="M191" s="331">
        <v>8.9815565771363879</v>
      </c>
      <c r="N191" s="331">
        <v>9.0918955976598284</v>
      </c>
      <c r="O191" s="331">
        <v>9.2377355795697706</v>
      </c>
      <c r="P191" s="331">
        <v>9.4281135770250355</v>
      </c>
      <c r="Q191" s="331">
        <v>9.4727525684061042</v>
      </c>
      <c r="R191" s="331">
        <v>9.5045317073624318</v>
      </c>
      <c r="S191" s="331">
        <v>9.574892994620491</v>
      </c>
      <c r="T191" s="331">
        <v>9.6320351717001831</v>
      </c>
      <c r="U191" s="331">
        <v>10.177092291895564</v>
      </c>
      <c r="V191" s="331">
        <v>10.829923203583947</v>
      </c>
      <c r="W191" s="331">
        <v>11.272528823689425</v>
      </c>
      <c r="X191" s="332">
        <v>11.809731245135488</v>
      </c>
      <c r="Z191" s="253"/>
      <c r="AA191" s="253"/>
      <c r="AB191" s="248"/>
      <c r="AC191" s="248"/>
      <c r="AD191" s="248"/>
      <c r="AE191" s="248"/>
      <c r="AF191" s="248"/>
      <c r="AG191" s="248"/>
      <c r="AH191" s="248"/>
      <c r="AI191" s="248"/>
      <c r="AJ191" s="248"/>
      <c r="AK191" s="248"/>
      <c r="AL191" s="248"/>
      <c r="AM191" s="248"/>
      <c r="AN191" s="248"/>
      <c r="AO191" s="248"/>
      <c r="AP191" s="248"/>
      <c r="AQ191" s="248"/>
      <c r="AR191" s="248"/>
      <c r="AS191" s="248"/>
      <c r="AT191" s="248"/>
      <c r="AU191" s="248"/>
      <c r="AV191" s="248"/>
      <c r="AW191" s="248"/>
      <c r="AX191" s="158"/>
      <c r="AY191" s="158"/>
      <c r="AZ191" s="158"/>
      <c r="BA191" s="158"/>
      <c r="BB191" s="158"/>
      <c r="BC191" s="158"/>
      <c r="BD191" s="158"/>
      <c r="BE191" s="158"/>
      <c r="BF191" s="158"/>
      <c r="BG191" s="158"/>
      <c r="BH191" s="158"/>
      <c r="BI191" s="158"/>
      <c r="BJ191" s="158"/>
      <c r="BK191" s="158"/>
      <c r="BL191" s="158"/>
      <c r="BM191" s="158"/>
      <c r="BN191" s="158"/>
      <c r="BO191" s="158"/>
      <c r="BP191" s="158"/>
      <c r="BQ191" s="158"/>
      <c r="BR191" s="158"/>
      <c r="BS191" s="158"/>
      <c r="BT191" s="158"/>
      <c r="BU191" s="158"/>
      <c r="BV191" s="158"/>
      <c r="BX191" s="258"/>
      <c r="BY191" s="258"/>
      <c r="BZ191" s="258"/>
      <c r="CA191" s="258"/>
      <c r="CB191" s="258"/>
      <c r="CC191" s="258"/>
      <c r="CD191" s="258"/>
      <c r="CE191" s="258"/>
      <c r="CF191" s="258"/>
      <c r="CG191" s="258"/>
      <c r="CH191" s="258"/>
      <c r="CI191" s="258"/>
      <c r="CJ191" s="258"/>
      <c r="CK191" s="258"/>
      <c r="CL191" s="258"/>
      <c r="CM191" s="258"/>
      <c r="CN191" s="258"/>
      <c r="CO191" s="258"/>
      <c r="CP191" s="258"/>
      <c r="CQ191" s="258"/>
      <c r="CR191" s="258"/>
      <c r="CS191" s="258"/>
      <c r="CT191" s="258"/>
      <c r="CU191" s="258"/>
    </row>
    <row r="192" spans="1:99">
      <c r="A192" s="174" t="s">
        <v>159</v>
      </c>
      <c r="B192" s="38" t="s">
        <v>52</v>
      </c>
      <c r="C192" s="331">
        <v>5.1295872590885407</v>
      </c>
      <c r="D192" s="331">
        <v>5.2741302047298708</v>
      </c>
      <c r="E192" s="331">
        <v>5.4990985317171255</v>
      </c>
      <c r="F192" s="331">
        <v>5.6894447800261503</v>
      </c>
      <c r="G192" s="331">
        <v>6.2827356210787331</v>
      </c>
      <c r="H192" s="331">
        <v>6.8467789033221838</v>
      </c>
      <c r="I192" s="331">
        <v>7.5768774792433637</v>
      </c>
      <c r="J192" s="331">
        <v>8.2193348542411968</v>
      </c>
      <c r="K192" s="331">
        <v>8.8033711224142088</v>
      </c>
      <c r="L192" s="331">
        <v>8.8188607497577323</v>
      </c>
      <c r="M192" s="331">
        <v>8.8464683791541674</v>
      </c>
      <c r="N192" s="331">
        <v>8.8673112945214694</v>
      </c>
      <c r="O192" s="331">
        <v>8.9732132437374386</v>
      </c>
      <c r="P192" s="331">
        <v>9.0287569711631797</v>
      </c>
      <c r="Q192" s="331">
        <v>9.0930131596168344</v>
      </c>
      <c r="R192" s="331">
        <v>9.1211024343988356</v>
      </c>
      <c r="S192" s="331">
        <v>9.2404968764439861</v>
      </c>
      <c r="T192" s="331">
        <v>9.3564120287921035</v>
      </c>
      <c r="U192" s="331">
        <v>10.173083545303912</v>
      </c>
      <c r="V192" s="331">
        <v>11.039442522797374</v>
      </c>
      <c r="W192" s="331">
        <v>11.433395860843625</v>
      </c>
      <c r="X192" s="332">
        <v>12.050486637308655</v>
      </c>
      <c r="Z192" s="253"/>
      <c r="AA192" s="253"/>
      <c r="AB192" s="248"/>
      <c r="AC192" s="248"/>
      <c r="AD192" s="248"/>
      <c r="AE192" s="248"/>
      <c r="AF192" s="248"/>
      <c r="AG192" s="248"/>
      <c r="AH192" s="248"/>
      <c r="AI192" s="248"/>
      <c r="AJ192" s="248"/>
      <c r="AK192" s="248"/>
      <c r="AL192" s="248"/>
      <c r="AM192" s="248"/>
      <c r="AN192" s="248"/>
      <c r="AO192" s="248"/>
      <c r="AP192" s="248"/>
      <c r="AQ192" s="248"/>
      <c r="AR192" s="248"/>
      <c r="AS192" s="248"/>
      <c r="AT192" s="248"/>
      <c r="AU192" s="248"/>
      <c r="AV192" s="248"/>
      <c r="AW192" s="248"/>
      <c r="AX192" s="158"/>
      <c r="AY192" s="158"/>
      <c r="AZ192" s="158"/>
      <c r="BA192" s="158"/>
      <c r="BB192" s="158"/>
      <c r="BC192" s="158"/>
      <c r="BD192" s="158"/>
      <c r="BE192" s="158"/>
      <c r="BF192" s="158"/>
      <c r="BG192" s="158"/>
      <c r="BH192" s="158"/>
      <c r="BI192" s="158"/>
      <c r="BJ192" s="158"/>
      <c r="BK192" s="158"/>
      <c r="BL192" s="158"/>
      <c r="BM192" s="158"/>
      <c r="BN192" s="158"/>
      <c r="BO192" s="158"/>
      <c r="BP192" s="158"/>
      <c r="BQ192" s="158"/>
      <c r="BR192" s="158"/>
      <c r="BS192" s="158"/>
      <c r="BT192" s="158"/>
      <c r="BU192" s="158"/>
      <c r="BV192" s="158"/>
      <c r="BX192" s="258"/>
      <c r="BY192" s="258"/>
      <c r="BZ192" s="258"/>
      <c r="CA192" s="258"/>
      <c r="CB192" s="258"/>
      <c r="CC192" s="258"/>
      <c r="CD192" s="258"/>
      <c r="CE192" s="258"/>
      <c r="CF192" s="258"/>
      <c r="CG192" s="258"/>
      <c r="CH192" s="258"/>
      <c r="CI192" s="258"/>
      <c r="CJ192" s="258"/>
      <c r="CK192" s="258"/>
      <c r="CL192" s="258"/>
      <c r="CM192" s="258"/>
      <c r="CN192" s="258"/>
      <c r="CO192" s="258"/>
      <c r="CP192" s="258"/>
      <c r="CQ192" s="258"/>
      <c r="CR192" s="258"/>
      <c r="CS192" s="258"/>
      <c r="CT192" s="258"/>
      <c r="CU192" s="258"/>
    </row>
    <row r="193" spans="1:99">
      <c r="A193" s="174" t="s">
        <v>159</v>
      </c>
      <c r="B193" s="281" t="s">
        <v>128</v>
      </c>
      <c r="C193" s="331">
        <v>2.6985678379194651</v>
      </c>
      <c r="D193" s="331">
        <v>2.7561722379805245</v>
      </c>
      <c r="E193" s="331">
        <v>2.8712809281287726</v>
      </c>
      <c r="F193" s="331">
        <v>3.035729010458645</v>
      </c>
      <c r="G193" s="331">
        <v>3.4390073468149889</v>
      </c>
      <c r="H193" s="331">
        <v>3.814899908399942</v>
      </c>
      <c r="I193" s="331">
        <v>3.9163464451392063</v>
      </c>
      <c r="J193" s="331">
        <v>4.4877231110941134</v>
      </c>
      <c r="K193" s="331">
        <v>4.7536569686321046</v>
      </c>
      <c r="L193" s="331">
        <v>4.7313211771549755</v>
      </c>
      <c r="M193" s="331">
        <v>4.7987804153673563</v>
      </c>
      <c r="N193" s="331">
        <v>4.8549048869462217</v>
      </c>
      <c r="O193" s="331">
        <v>5.0083052098084462</v>
      </c>
      <c r="P193" s="331">
        <v>5.0603831301063522</v>
      </c>
      <c r="Q193" s="331">
        <v>5.113678217499749</v>
      </c>
      <c r="R193" s="331">
        <v>5.136386294529931</v>
      </c>
      <c r="S193" s="331">
        <v>5.2182705178647213</v>
      </c>
      <c r="T193" s="331">
        <v>5.2689602471114618</v>
      </c>
      <c r="U193" s="331">
        <v>5.9393457950972701</v>
      </c>
      <c r="V193" s="331">
        <v>6.5666318434233082</v>
      </c>
      <c r="W193" s="331">
        <v>6.8189952118683195</v>
      </c>
      <c r="X193" s="332">
        <v>7.184550421112827</v>
      </c>
      <c r="Z193" s="253"/>
      <c r="AA193" s="253"/>
      <c r="AB193" s="248"/>
      <c r="AC193" s="248"/>
      <c r="AD193" s="248"/>
      <c r="AE193" s="248"/>
      <c r="AF193" s="248"/>
      <c r="AG193" s="248"/>
      <c r="AH193" s="248"/>
      <c r="AI193" s="248"/>
      <c r="AJ193" s="248"/>
      <c r="AK193" s="248"/>
      <c r="AL193" s="248"/>
      <c r="AM193" s="248"/>
      <c r="AN193" s="248"/>
      <c r="AO193" s="248"/>
      <c r="AP193" s="248"/>
      <c r="AQ193" s="248"/>
      <c r="AR193" s="248"/>
      <c r="AS193" s="248"/>
      <c r="AT193" s="248"/>
      <c r="AU193" s="248"/>
      <c r="AV193" s="248"/>
      <c r="AW193" s="248"/>
      <c r="AX193" s="158"/>
      <c r="AY193" s="158"/>
      <c r="AZ193" s="158"/>
      <c r="BA193" s="158"/>
      <c r="BB193" s="158"/>
      <c r="BC193" s="158"/>
      <c r="BD193" s="158"/>
      <c r="BE193" s="158"/>
      <c r="BF193" s="158"/>
      <c r="BG193" s="158"/>
      <c r="BH193" s="158"/>
      <c r="BI193" s="158"/>
      <c r="BJ193" s="158"/>
      <c r="BK193" s="158"/>
      <c r="BL193" s="158"/>
      <c r="BM193" s="158"/>
      <c r="BN193" s="158"/>
      <c r="BO193" s="158"/>
      <c r="BP193" s="158"/>
      <c r="BQ193" s="158"/>
      <c r="BR193" s="158"/>
      <c r="BS193" s="158"/>
      <c r="BT193" s="158"/>
      <c r="BU193" s="158"/>
      <c r="BV193" s="158"/>
      <c r="BX193" s="258"/>
      <c r="BY193" s="258"/>
      <c r="BZ193" s="258"/>
      <c r="CA193" s="258"/>
      <c r="CB193" s="258"/>
      <c r="CC193" s="258"/>
      <c r="CD193" s="258"/>
      <c r="CE193" s="258"/>
      <c r="CF193" s="258"/>
      <c r="CG193" s="258"/>
      <c r="CH193" s="258"/>
      <c r="CI193" s="258"/>
      <c r="CJ193" s="258"/>
      <c r="CK193" s="258"/>
      <c r="CL193" s="258"/>
      <c r="CM193" s="258"/>
      <c r="CN193" s="258"/>
      <c r="CO193" s="258"/>
      <c r="CP193" s="258"/>
      <c r="CQ193" s="258"/>
      <c r="CR193" s="258"/>
      <c r="CS193" s="258"/>
      <c r="CT193" s="258"/>
      <c r="CU193" s="258"/>
    </row>
    <row r="194" spans="1:99">
      <c r="A194" s="174" t="s">
        <v>159</v>
      </c>
      <c r="B194" s="43" t="s">
        <v>244</v>
      </c>
      <c r="C194" s="331">
        <v>0.16127607276112169</v>
      </c>
      <c r="D194" s="331">
        <v>0.25631888786360829</v>
      </c>
      <c r="E194" s="331">
        <v>0.25426673166080865</v>
      </c>
      <c r="F194" s="331">
        <v>0.24248972198704535</v>
      </c>
      <c r="G194" s="331">
        <v>0.24683761785294744</v>
      </c>
      <c r="H194" s="331">
        <v>0.23183694107115005</v>
      </c>
      <c r="I194" s="331">
        <v>0.24484338796272453</v>
      </c>
      <c r="J194" s="331">
        <v>0.29688522110254983</v>
      </c>
      <c r="K194" s="331">
        <v>0.283023768912391</v>
      </c>
      <c r="L194" s="331">
        <v>0.27387080917457574</v>
      </c>
      <c r="M194" s="331">
        <v>0.28088229538653947</v>
      </c>
      <c r="N194" s="331">
        <v>0.45270793838399548</v>
      </c>
      <c r="O194" s="331">
        <v>0.61297734624510203</v>
      </c>
      <c r="P194" s="331">
        <v>0.62376292079007467</v>
      </c>
      <c r="Q194" s="331">
        <v>0.63413043145449366</v>
      </c>
      <c r="R194" s="331">
        <v>0.64990368217441408</v>
      </c>
      <c r="S194" s="331">
        <v>0.62671291539417551</v>
      </c>
      <c r="T194" s="331">
        <v>0.60168040432167658</v>
      </c>
      <c r="U194" s="331">
        <v>0.62278296071843209</v>
      </c>
      <c r="V194" s="331">
        <v>0.62705788484709246</v>
      </c>
      <c r="W194" s="331">
        <v>0.66129059271379809</v>
      </c>
      <c r="X194" s="332">
        <v>0.68452672221398214</v>
      </c>
      <c r="Z194" s="253"/>
      <c r="AA194" s="253"/>
      <c r="AB194" s="248"/>
      <c r="AC194" s="248"/>
      <c r="AD194" s="248"/>
      <c r="AE194" s="248"/>
      <c r="AF194" s="248"/>
      <c r="AG194" s="248"/>
      <c r="AH194" s="248"/>
      <c r="AI194" s="248"/>
      <c r="AJ194" s="248"/>
      <c r="AK194" s="248"/>
      <c r="AL194" s="248"/>
      <c r="AM194" s="248"/>
      <c r="AN194" s="248"/>
      <c r="AO194" s="248"/>
      <c r="AP194" s="248"/>
      <c r="AQ194" s="248"/>
      <c r="AR194" s="248"/>
      <c r="AS194" s="248"/>
      <c r="AT194" s="248"/>
      <c r="AU194" s="248"/>
      <c r="AV194" s="248"/>
      <c r="AW194" s="248"/>
      <c r="AX194" s="158"/>
      <c r="AY194" s="158"/>
      <c r="AZ194" s="158"/>
      <c r="BA194" s="158"/>
      <c r="BB194" s="158"/>
      <c r="BC194" s="158"/>
      <c r="BD194" s="158"/>
      <c r="BE194" s="158"/>
      <c r="BF194" s="158"/>
      <c r="BG194" s="158"/>
      <c r="BH194" s="158"/>
      <c r="BI194" s="158"/>
      <c r="BJ194" s="158"/>
      <c r="BK194" s="158"/>
      <c r="BL194" s="158"/>
      <c r="BM194" s="158"/>
      <c r="BN194" s="158"/>
      <c r="BO194" s="158"/>
      <c r="BP194" s="158"/>
      <c r="BQ194" s="158"/>
      <c r="BR194" s="158"/>
      <c r="BS194" s="158"/>
      <c r="BT194" s="158"/>
      <c r="BU194" s="158"/>
      <c r="BV194" s="158"/>
      <c r="BX194" s="258"/>
      <c r="BY194" s="258"/>
      <c r="BZ194" s="258"/>
      <c r="CA194" s="258"/>
      <c r="CB194" s="258"/>
      <c r="CC194" s="258"/>
      <c r="CD194" s="258"/>
      <c r="CE194" s="258"/>
      <c r="CF194" s="258"/>
      <c r="CG194" s="258"/>
      <c r="CH194" s="258"/>
      <c r="CI194" s="258"/>
      <c r="CJ194" s="258"/>
      <c r="CK194" s="258"/>
      <c r="CL194" s="258"/>
      <c r="CM194" s="258"/>
      <c r="CN194" s="258"/>
      <c r="CO194" s="258"/>
      <c r="CP194" s="258"/>
      <c r="CQ194" s="258"/>
      <c r="CR194" s="258"/>
      <c r="CS194" s="258"/>
      <c r="CT194" s="258"/>
      <c r="CU194" s="258"/>
    </row>
    <row r="195" spans="1:99">
      <c r="A195" s="174" t="s">
        <v>159</v>
      </c>
      <c r="B195" s="43" t="s">
        <v>269</v>
      </c>
      <c r="C195" s="331">
        <v>0</v>
      </c>
      <c r="D195" s="331">
        <v>0</v>
      </c>
      <c r="E195" s="331">
        <v>0</v>
      </c>
      <c r="F195" s="331">
        <v>0</v>
      </c>
      <c r="G195" s="331">
        <v>0</v>
      </c>
      <c r="H195" s="331">
        <v>0</v>
      </c>
      <c r="I195" s="331">
        <v>0</v>
      </c>
      <c r="J195" s="331">
        <v>0</v>
      </c>
      <c r="K195" s="331">
        <v>0</v>
      </c>
      <c r="L195" s="331">
        <v>0</v>
      </c>
      <c r="M195" s="331">
        <v>0</v>
      </c>
      <c r="N195" s="331">
        <v>0</v>
      </c>
      <c r="O195" s="331">
        <v>0</v>
      </c>
      <c r="P195" s="331">
        <v>0</v>
      </c>
      <c r="Q195" s="331">
        <v>0</v>
      </c>
      <c r="R195" s="331">
        <v>0</v>
      </c>
      <c r="S195" s="331">
        <v>4.8275996198458786E-2</v>
      </c>
      <c r="T195" s="331">
        <v>9.2256804505056259E-2</v>
      </c>
      <c r="U195" s="331">
        <v>9.5179189971232245E-2</v>
      </c>
      <c r="V195" s="331">
        <v>0.10581387227008195</v>
      </c>
      <c r="W195" s="331">
        <v>0.10861997110587905</v>
      </c>
      <c r="X195" s="332">
        <v>9.870645487963739E-2</v>
      </c>
      <c r="Z195" s="253"/>
      <c r="AA195" s="253"/>
      <c r="AB195" s="248"/>
      <c r="AC195" s="248"/>
      <c r="AD195" s="248"/>
      <c r="AE195" s="248"/>
      <c r="AF195" s="248"/>
      <c r="AG195" s="248"/>
      <c r="AH195" s="248"/>
      <c r="AI195" s="248"/>
      <c r="AJ195" s="248"/>
      <c r="AK195" s="248"/>
      <c r="AL195" s="248"/>
      <c r="AM195" s="248"/>
      <c r="AN195" s="248"/>
      <c r="AO195" s="248"/>
      <c r="AP195" s="248"/>
      <c r="AQ195" s="248"/>
      <c r="AR195" s="248"/>
      <c r="AS195" s="248"/>
      <c r="AT195" s="248"/>
      <c r="AU195" s="248"/>
      <c r="AV195" s="248"/>
      <c r="AW195" s="248"/>
      <c r="AX195" s="158"/>
      <c r="AY195" s="250"/>
      <c r="AZ195" s="250"/>
      <c r="BA195" s="250"/>
      <c r="BB195" s="250"/>
      <c r="BC195" s="250"/>
      <c r="BD195" s="250"/>
      <c r="BE195" s="250"/>
      <c r="BF195" s="250"/>
      <c r="BG195" s="250"/>
      <c r="BH195" s="250"/>
      <c r="BI195" s="250"/>
      <c r="BJ195" s="250"/>
      <c r="BK195" s="250"/>
      <c r="BL195" s="250"/>
      <c r="BM195" s="250"/>
      <c r="BN195" s="250"/>
      <c r="BO195" s="250"/>
      <c r="BP195" s="250"/>
      <c r="BQ195" s="250"/>
      <c r="BR195" s="250"/>
      <c r="BS195" s="250"/>
      <c r="BT195" s="250"/>
      <c r="BU195" s="250"/>
      <c r="BV195" s="250"/>
      <c r="BX195" s="258"/>
      <c r="BY195" s="258"/>
      <c r="BZ195" s="258"/>
      <c r="CA195" s="258"/>
      <c r="CB195" s="258"/>
      <c r="CC195" s="258"/>
      <c r="CD195" s="258"/>
      <c r="CE195" s="258"/>
      <c r="CF195" s="258"/>
      <c r="CG195" s="258"/>
      <c r="CH195" s="258"/>
      <c r="CI195" s="258"/>
      <c r="CJ195" s="258"/>
      <c r="CK195" s="258"/>
      <c r="CL195" s="258"/>
      <c r="CM195" s="258"/>
      <c r="CN195" s="258"/>
      <c r="CO195" s="258"/>
      <c r="CP195" s="258"/>
      <c r="CQ195" s="258"/>
      <c r="CR195" s="258"/>
      <c r="CS195" s="258"/>
      <c r="CT195" s="258"/>
      <c r="CU195" s="258"/>
    </row>
    <row r="196" spans="1:99">
      <c r="A196" s="174" t="s">
        <v>159</v>
      </c>
      <c r="B196" s="43" t="s">
        <v>9</v>
      </c>
      <c r="C196" s="331">
        <v>3.3309719685062915</v>
      </c>
      <c r="D196" s="331">
        <v>3.5218299433166407</v>
      </c>
      <c r="E196" s="331">
        <v>3.6381886691060639</v>
      </c>
      <c r="F196" s="331">
        <v>3.7737635281355817</v>
      </c>
      <c r="G196" s="331">
        <v>4.19929603161843</v>
      </c>
      <c r="H196" s="331">
        <v>4.6247449004679133</v>
      </c>
      <c r="I196" s="331">
        <v>6.221991699541972</v>
      </c>
      <c r="J196" s="331">
        <v>7.1770843900653762</v>
      </c>
      <c r="K196" s="331">
        <v>7.5624194932956339</v>
      </c>
      <c r="L196" s="331">
        <v>7.6204667099006969</v>
      </c>
      <c r="M196" s="331">
        <v>7.7944702494390983</v>
      </c>
      <c r="N196" s="331">
        <v>8.0226447722687038</v>
      </c>
      <c r="O196" s="331">
        <v>8.283328012252877</v>
      </c>
      <c r="P196" s="331">
        <v>8.4218623022480141</v>
      </c>
      <c r="Q196" s="331">
        <v>8.4684002096460596</v>
      </c>
      <c r="R196" s="331">
        <v>8.4499368188743311</v>
      </c>
      <c r="S196" s="331">
        <v>8.5333774229572246</v>
      </c>
      <c r="T196" s="331">
        <v>8.603764634580747</v>
      </c>
      <c r="U196" s="331">
        <v>9.2593248424402717</v>
      </c>
      <c r="V196" s="331">
        <v>9.9458500090615622</v>
      </c>
      <c r="W196" s="331">
        <v>10.354616335871128</v>
      </c>
      <c r="X196" s="332">
        <v>10.843429285045397</v>
      </c>
      <c r="Z196" s="253"/>
      <c r="AA196" s="253"/>
      <c r="AB196" s="248"/>
      <c r="AC196" s="248"/>
      <c r="AD196" s="248"/>
      <c r="AE196" s="248"/>
      <c r="AF196" s="248"/>
      <c r="AG196" s="248"/>
      <c r="AH196" s="248"/>
      <c r="AI196" s="248"/>
      <c r="AJ196" s="248"/>
      <c r="AK196" s="248"/>
      <c r="AL196" s="248"/>
      <c r="AM196" s="248"/>
      <c r="AN196" s="248"/>
      <c r="AO196" s="248"/>
      <c r="AP196" s="248"/>
      <c r="AQ196" s="248"/>
      <c r="AR196" s="248"/>
      <c r="AS196" s="248"/>
      <c r="AT196" s="248"/>
      <c r="AU196" s="248"/>
      <c r="AV196" s="248"/>
      <c r="AW196" s="248"/>
      <c r="AX196" s="158"/>
      <c r="AY196" s="250"/>
      <c r="AZ196" s="250"/>
      <c r="BA196" s="250"/>
      <c r="BB196" s="250"/>
      <c r="BC196" s="250"/>
      <c r="BD196" s="250"/>
      <c r="BE196" s="250"/>
      <c r="BF196" s="250"/>
      <c r="BG196" s="250"/>
      <c r="BH196" s="250"/>
      <c r="BI196" s="250"/>
      <c r="BJ196" s="250"/>
      <c r="BK196" s="250"/>
      <c r="BL196" s="250"/>
      <c r="BM196" s="250"/>
      <c r="BN196" s="250"/>
      <c r="BO196" s="250"/>
      <c r="BP196" s="250"/>
      <c r="BQ196" s="250"/>
      <c r="BR196" s="250"/>
      <c r="BS196" s="250"/>
      <c r="BT196" s="250"/>
      <c r="BU196" s="250"/>
      <c r="BV196" s="250"/>
      <c r="BX196" s="258"/>
      <c r="BY196" s="258"/>
      <c r="BZ196" s="258"/>
      <c r="CA196" s="258"/>
      <c r="CB196" s="258"/>
      <c r="CC196" s="258"/>
      <c r="CD196" s="258"/>
      <c r="CE196" s="258"/>
      <c r="CF196" s="258"/>
      <c r="CG196" s="258"/>
      <c r="CH196" s="258"/>
      <c r="CI196" s="258"/>
      <c r="CJ196" s="258"/>
      <c r="CK196" s="258"/>
      <c r="CL196" s="258"/>
      <c r="CM196" s="258"/>
      <c r="CN196" s="258"/>
      <c r="CO196" s="258"/>
      <c r="CP196" s="258"/>
      <c r="CQ196" s="258"/>
      <c r="CR196" s="258"/>
      <c r="CS196" s="258"/>
      <c r="CT196" s="258"/>
      <c r="CU196" s="258"/>
    </row>
    <row r="197" spans="1:99">
      <c r="A197" s="174" t="s">
        <v>201</v>
      </c>
      <c r="B197" s="280" t="s">
        <v>57</v>
      </c>
      <c r="C197" s="331" t="s">
        <v>270</v>
      </c>
      <c r="D197" s="331" t="s">
        <v>270</v>
      </c>
      <c r="E197" s="331" t="s">
        <v>270</v>
      </c>
      <c r="F197" s="331" t="s">
        <v>270</v>
      </c>
      <c r="G197" s="331" t="s">
        <v>270</v>
      </c>
      <c r="H197" s="331" t="s">
        <v>270</v>
      </c>
      <c r="I197" s="331">
        <v>6.7334767450681667</v>
      </c>
      <c r="J197" s="331">
        <v>7.3066227821410834</v>
      </c>
      <c r="K197" s="331">
        <v>8.0255916322695935</v>
      </c>
      <c r="L197" s="331">
        <v>8.7343890750678543</v>
      </c>
      <c r="M197" s="331">
        <v>8.782884165835311</v>
      </c>
      <c r="N197" s="331">
        <v>9.5432128873063142</v>
      </c>
      <c r="O197" s="331">
        <v>9.691377279973624</v>
      </c>
      <c r="P197" s="331">
        <v>9.8885417734823626</v>
      </c>
      <c r="Q197" s="331">
        <v>9.9071011143864318</v>
      </c>
      <c r="R197" s="331">
        <v>9.9455278295318283</v>
      </c>
      <c r="S197" s="331">
        <v>9.9531314333394931</v>
      </c>
      <c r="T197" s="331">
        <v>10.006974631285095</v>
      </c>
      <c r="U197" s="331">
        <v>10.460433190939991</v>
      </c>
      <c r="V197" s="331">
        <v>11.159567490345951</v>
      </c>
      <c r="W197" s="331">
        <v>11.663647302937799</v>
      </c>
      <c r="X197" s="332">
        <v>12.238629827116164</v>
      </c>
      <c r="Z197" s="253"/>
      <c r="AA197" s="253"/>
      <c r="AB197" s="248"/>
      <c r="AC197" s="248"/>
      <c r="AD197" s="248"/>
      <c r="AE197" s="248"/>
      <c r="AF197" s="248"/>
      <c r="AG197" s="248"/>
      <c r="AH197" s="248"/>
      <c r="AI197" s="248"/>
      <c r="AJ197" s="248"/>
      <c r="AK197" s="248"/>
      <c r="AL197" s="248"/>
      <c r="AM197" s="248"/>
      <c r="AN197" s="248"/>
      <c r="AO197" s="248"/>
      <c r="AP197" s="248"/>
      <c r="AQ197" s="248"/>
      <c r="AR197" s="248"/>
      <c r="AS197" s="248"/>
      <c r="AT197" s="248"/>
      <c r="AU197" s="248"/>
      <c r="AV197" s="248"/>
      <c r="AW197" s="248"/>
      <c r="AX197" s="158"/>
      <c r="AY197" s="158"/>
      <c r="AZ197" s="158"/>
      <c r="BA197" s="158"/>
      <c r="BB197" s="158"/>
      <c r="BC197" s="158"/>
      <c r="BD197" s="158"/>
      <c r="BE197" s="158"/>
      <c r="BF197" s="158"/>
      <c r="BG197" s="158"/>
      <c r="BH197" s="158"/>
      <c r="BI197" s="158"/>
      <c r="BJ197" s="158"/>
      <c r="BK197" s="158"/>
      <c r="BL197" s="158"/>
      <c r="BM197" s="158"/>
      <c r="BN197" s="158"/>
      <c r="BO197" s="158"/>
      <c r="BP197" s="158"/>
      <c r="BQ197" s="158"/>
      <c r="BR197" s="158"/>
      <c r="BS197" s="158"/>
      <c r="BT197" s="158"/>
      <c r="BU197" s="158"/>
      <c r="BV197" s="158"/>
      <c r="BX197" s="258"/>
      <c r="BY197" s="258"/>
      <c r="BZ197" s="258"/>
      <c r="CA197" s="258"/>
      <c r="CB197" s="258"/>
      <c r="CC197" s="258"/>
      <c r="CD197" s="258"/>
      <c r="CE197" s="258"/>
      <c r="CF197" s="258"/>
      <c r="CG197" s="258"/>
      <c r="CH197" s="258"/>
      <c r="CI197" s="258"/>
      <c r="CJ197" s="258"/>
      <c r="CK197" s="258"/>
      <c r="CL197" s="258"/>
      <c r="CM197" s="258"/>
      <c r="CN197" s="258"/>
      <c r="CO197" s="258"/>
      <c r="CP197" s="258"/>
      <c r="CQ197" s="258"/>
      <c r="CR197" s="258"/>
      <c r="CS197" s="258"/>
      <c r="CT197" s="258"/>
      <c r="CU197" s="258"/>
    </row>
    <row r="198" spans="1:99">
      <c r="A198" s="174" t="s">
        <v>201</v>
      </c>
      <c r="B198" s="38" t="s">
        <v>52</v>
      </c>
      <c r="C198" s="331">
        <v>5.4014044797283489</v>
      </c>
      <c r="D198" s="331">
        <v>5.4370116459823405</v>
      </c>
      <c r="E198" s="331">
        <v>5.7808532438210554</v>
      </c>
      <c r="F198" s="331">
        <v>6.1246384830688054</v>
      </c>
      <c r="G198" s="331">
        <v>6.670205678346508</v>
      </c>
      <c r="H198" s="331">
        <v>7.2923076564238896</v>
      </c>
      <c r="I198" s="331">
        <v>8.1227917288208626</v>
      </c>
      <c r="J198" s="331">
        <v>8.2152001949852291</v>
      </c>
      <c r="K198" s="331">
        <v>8.3893119293052134</v>
      </c>
      <c r="L198" s="331">
        <v>8.9493664047661063</v>
      </c>
      <c r="M198" s="331">
        <v>9.4056691451228662</v>
      </c>
      <c r="N198" s="331">
        <v>9.5270556124578576</v>
      </c>
      <c r="O198" s="331">
        <v>9.7127729325676153</v>
      </c>
      <c r="P198" s="331">
        <v>9.7434266493254285</v>
      </c>
      <c r="Q198" s="331">
        <v>9.8885151818209991</v>
      </c>
      <c r="R198" s="331">
        <v>9.9715117385010252</v>
      </c>
      <c r="S198" s="331">
        <v>10.078855720971106</v>
      </c>
      <c r="T198" s="331">
        <v>10.104971192583708</v>
      </c>
      <c r="U198" s="331">
        <v>10.610740698636501</v>
      </c>
      <c r="V198" s="331">
        <v>11.211974954144384</v>
      </c>
      <c r="W198" s="331">
        <v>11.45099924654712</v>
      </c>
      <c r="X198" s="332">
        <v>12.169291422877594</v>
      </c>
      <c r="Z198" s="253"/>
      <c r="AA198" s="253"/>
      <c r="AB198" s="248"/>
      <c r="AC198" s="248"/>
      <c r="AD198" s="248"/>
      <c r="AE198" s="248"/>
      <c r="AF198" s="248"/>
      <c r="AG198" s="248"/>
      <c r="AH198" s="248"/>
      <c r="AI198" s="248"/>
      <c r="AJ198" s="248"/>
      <c r="AK198" s="248"/>
      <c r="AL198" s="248"/>
      <c r="AM198" s="248"/>
      <c r="AN198" s="248"/>
      <c r="AO198" s="248"/>
      <c r="AP198" s="248"/>
      <c r="AQ198" s="248"/>
      <c r="AR198" s="248"/>
      <c r="AS198" s="248"/>
      <c r="AT198" s="248"/>
      <c r="AU198" s="248"/>
      <c r="AV198" s="248"/>
      <c r="AW198" s="248"/>
      <c r="AX198" s="158"/>
      <c r="AY198" s="158"/>
      <c r="AZ198" s="158"/>
      <c r="BA198" s="158"/>
      <c r="BB198" s="158"/>
      <c r="BC198" s="158"/>
      <c r="BD198" s="158"/>
      <c r="BE198" s="158"/>
      <c r="BF198" s="158"/>
      <c r="BG198" s="158"/>
      <c r="BH198" s="158"/>
      <c r="BI198" s="158"/>
      <c r="BJ198" s="158"/>
      <c r="BK198" s="158"/>
      <c r="BL198" s="158"/>
      <c r="BM198" s="158"/>
      <c r="BN198" s="158"/>
      <c r="BO198" s="158"/>
      <c r="BP198" s="158"/>
      <c r="BQ198" s="158"/>
      <c r="BR198" s="158"/>
      <c r="BS198" s="158"/>
      <c r="BT198" s="158"/>
      <c r="BU198" s="158"/>
      <c r="BV198" s="158"/>
      <c r="BX198" s="258"/>
      <c r="BY198" s="258"/>
      <c r="BZ198" s="258"/>
      <c r="CA198" s="258"/>
      <c r="CB198" s="258"/>
      <c r="CC198" s="258"/>
      <c r="CD198" s="258"/>
      <c r="CE198" s="258"/>
      <c r="CF198" s="258"/>
      <c r="CG198" s="258"/>
      <c r="CH198" s="258"/>
      <c r="CI198" s="258"/>
      <c r="CJ198" s="258"/>
      <c r="CK198" s="258"/>
      <c r="CL198" s="258"/>
      <c r="CM198" s="258"/>
      <c r="CN198" s="258"/>
      <c r="CO198" s="258"/>
      <c r="CP198" s="258"/>
      <c r="CQ198" s="258"/>
      <c r="CR198" s="258"/>
      <c r="CS198" s="258"/>
      <c r="CT198" s="258"/>
      <c r="CU198" s="258"/>
    </row>
    <row r="199" spans="1:99">
      <c r="A199" s="174" t="s">
        <v>201</v>
      </c>
      <c r="B199" s="281" t="s">
        <v>128</v>
      </c>
      <c r="C199" s="331">
        <v>2.9109407174321591</v>
      </c>
      <c r="D199" s="331">
        <v>2.9673897048403477</v>
      </c>
      <c r="E199" s="331">
        <v>3.1727626397461419</v>
      </c>
      <c r="F199" s="331">
        <v>3.4130303900191175</v>
      </c>
      <c r="G199" s="331">
        <v>3.702577096065566</v>
      </c>
      <c r="H199" s="331">
        <v>4.1145656740140337</v>
      </c>
      <c r="I199" s="331">
        <v>3.9505523034774956</v>
      </c>
      <c r="J199" s="331">
        <v>4.2440363884323276</v>
      </c>
      <c r="K199" s="331">
        <v>4.4803730536133566</v>
      </c>
      <c r="L199" s="331">
        <v>4.8303315591370746</v>
      </c>
      <c r="M199" s="331">
        <v>4.9681940423596318</v>
      </c>
      <c r="N199" s="331">
        <v>4.9901958678408427</v>
      </c>
      <c r="O199" s="331">
        <v>5.1771084179923585</v>
      </c>
      <c r="P199" s="331">
        <v>5.4041520847522069</v>
      </c>
      <c r="Q199" s="331">
        <v>5.3522461523960851</v>
      </c>
      <c r="R199" s="331">
        <v>5.4326719160832422</v>
      </c>
      <c r="S199" s="331">
        <v>5.531955043151763</v>
      </c>
      <c r="T199" s="331">
        <v>5.5944993844514253</v>
      </c>
      <c r="U199" s="331">
        <v>6.052426753304128</v>
      </c>
      <c r="V199" s="331">
        <v>6.6090889542965563</v>
      </c>
      <c r="W199" s="331">
        <v>6.8692059957746965</v>
      </c>
      <c r="X199" s="332">
        <v>7.2519766929505316</v>
      </c>
      <c r="Z199" s="253"/>
      <c r="AA199" s="253"/>
      <c r="AB199" s="248"/>
      <c r="AC199" s="248"/>
      <c r="AD199" s="248"/>
      <c r="AE199" s="248"/>
      <c r="AF199" s="248"/>
      <c r="AG199" s="248"/>
      <c r="AH199" s="248"/>
      <c r="AI199" s="248"/>
      <c r="AJ199" s="248"/>
      <c r="AK199" s="248"/>
      <c r="AL199" s="248"/>
      <c r="AM199" s="248"/>
      <c r="AN199" s="248"/>
      <c r="AO199" s="248"/>
      <c r="AP199" s="248"/>
      <c r="AQ199" s="248"/>
      <c r="AR199" s="248"/>
      <c r="AS199" s="248"/>
      <c r="AT199" s="248"/>
      <c r="AU199" s="248"/>
      <c r="AV199" s="248"/>
      <c r="AW199" s="248"/>
      <c r="AX199" s="158"/>
      <c r="AY199" s="158"/>
      <c r="AZ199" s="158"/>
      <c r="BA199" s="158"/>
      <c r="BB199" s="158"/>
      <c r="BC199" s="158"/>
      <c r="BD199" s="158"/>
      <c r="BE199" s="158"/>
      <c r="BF199" s="158"/>
      <c r="BG199" s="158"/>
      <c r="BH199" s="158"/>
      <c r="BI199" s="158"/>
      <c r="BJ199" s="158"/>
      <c r="BK199" s="158"/>
      <c r="BL199" s="158"/>
      <c r="BM199" s="158"/>
      <c r="BN199" s="158"/>
      <c r="BO199" s="158"/>
      <c r="BP199" s="158"/>
      <c r="BQ199" s="158"/>
      <c r="BR199" s="158"/>
      <c r="BS199" s="158"/>
      <c r="BT199" s="158"/>
      <c r="BU199" s="158"/>
      <c r="BV199" s="158"/>
      <c r="BX199" s="258"/>
      <c r="BY199" s="258"/>
      <c r="BZ199" s="258"/>
      <c r="CA199" s="258"/>
      <c r="CB199" s="258"/>
      <c r="CC199" s="258"/>
      <c r="CD199" s="258"/>
      <c r="CE199" s="258"/>
      <c r="CF199" s="258"/>
      <c r="CG199" s="258"/>
      <c r="CH199" s="258"/>
      <c r="CI199" s="258"/>
      <c r="CJ199" s="258"/>
      <c r="CK199" s="258"/>
      <c r="CL199" s="258"/>
      <c r="CM199" s="258"/>
      <c r="CN199" s="258"/>
      <c r="CO199" s="258"/>
      <c r="CP199" s="258"/>
      <c r="CQ199" s="258"/>
      <c r="CR199" s="258"/>
      <c r="CS199" s="258"/>
      <c r="CT199" s="258"/>
      <c r="CU199" s="258"/>
    </row>
    <row r="200" spans="1:99">
      <c r="A200" s="174" t="s">
        <v>201</v>
      </c>
      <c r="B200" s="43" t="s">
        <v>244</v>
      </c>
      <c r="C200" s="331">
        <v>6.7255734131125497E-2</v>
      </c>
      <c r="D200" s="331">
        <v>0.11144648199980696</v>
      </c>
      <c r="E200" s="331">
        <v>0.10740582993663569</v>
      </c>
      <c r="F200" s="331">
        <v>9.5166817722395949E-2</v>
      </c>
      <c r="G200" s="331">
        <v>8.2433220782434993E-2</v>
      </c>
      <c r="H200" s="331">
        <v>7.8320823344991852E-2</v>
      </c>
      <c r="I200" s="331">
        <v>7.1527902818030467E-2</v>
      </c>
      <c r="J200" s="331">
        <v>9.2946218305581196E-2</v>
      </c>
      <c r="K200" s="331">
        <v>9.4549121418135457E-2</v>
      </c>
      <c r="L200" s="331">
        <v>8.4327443115924952E-2</v>
      </c>
      <c r="M200" s="331">
        <v>0.12597878864888801</v>
      </c>
      <c r="N200" s="331">
        <v>0.19790495414074225</v>
      </c>
      <c r="O200" s="331">
        <v>0.22923371352842112</v>
      </c>
      <c r="P200" s="331">
        <v>0.23067332893063427</v>
      </c>
      <c r="Q200" s="331">
        <v>0.2536282575932392</v>
      </c>
      <c r="R200" s="331">
        <v>0.23441199748005592</v>
      </c>
      <c r="S200" s="331">
        <v>0.18900821860354294</v>
      </c>
      <c r="T200" s="331">
        <v>0.18053457031880998</v>
      </c>
      <c r="U200" s="331">
        <v>0.17932055099392707</v>
      </c>
      <c r="V200" s="331">
        <v>0.18614465407687025</v>
      </c>
      <c r="W200" s="331">
        <v>0.19944522069962128</v>
      </c>
      <c r="X200" s="332">
        <v>0.22661311295527967</v>
      </c>
      <c r="Z200" s="253"/>
      <c r="AA200" s="253"/>
      <c r="AB200" s="248"/>
      <c r="AC200" s="248"/>
      <c r="AD200" s="248"/>
      <c r="AE200" s="248"/>
      <c r="AF200" s="248"/>
      <c r="AG200" s="248"/>
      <c r="AH200" s="248"/>
      <c r="AI200" s="248"/>
      <c r="AJ200" s="248"/>
      <c r="AK200" s="248"/>
      <c r="AL200" s="248"/>
      <c r="AM200" s="248"/>
      <c r="AN200" s="248"/>
      <c r="AO200" s="248"/>
      <c r="AP200" s="248"/>
      <c r="AQ200" s="248"/>
      <c r="AR200" s="248"/>
      <c r="AS200" s="248"/>
      <c r="AT200" s="248"/>
      <c r="AU200" s="248"/>
      <c r="AV200" s="248"/>
      <c r="AW200" s="248"/>
      <c r="AX200" s="158"/>
      <c r="AY200" s="158"/>
      <c r="AZ200" s="158"/>
      <c r="BA200" s="158"/>
      <c r="BB200" s="158"/>
      <c r="BC200" s="158"/>
      <c r="BD200" s="158"/>
      <c r="BE200" s="158"/>
      <c r="BF200" s="158"/>
      <c r="BG200" s="158"/>
      <c r="BH200" s="158"/>
      <c r="BI200" s="158"/>
      <c r="BJ200" s="158"/>
      <c r="BK200" s="158"/>
      <c r="BL200" s="158"/>
      <c r="BM200" s="158"/>
      <c r="BN200" s="158"/>
      <c r="BO200" s="158"/>
      <c r="BP200" s="158"/>
      <c r="BQ200" s="158"/>
      <c r="BR200" s="158"/>
      <c r="BS200" s="158"/>
      <c r="BT200" s="158"/>
      <c r="BU200" s="158"/>
      <c r="BV200" s="158"/>
      <c r="BX200" s="258"/>
      <c r="BY200" s="258"/>
      <c r="BZ200" s="258"/>
      <c r="CA200" s="258"/>
      <c r="CB200" s="258"/>
      <c r="CC200" s="258"/>
      <c r="CD200" s="258"/>
      <c r="CE200" s="258"/>
      <c r="CF200" s="258"/>
      <c r="CG200" s="258"/>
      <c r="CH200" s="258"/>
      <c r="CI200" s="258"/>
      <c r="CJ200" s="258"/>
      <c r="CK200" s="258"/>
      <c r="CL200" s="258"/>
      <c r="CM200" s="258"/>
      <c r="CN200" s="258"/>
      <c r="CO200" s="258"/>
      <c r="CP200" s="258"/>
      <c r="CQ200" s="258"/>
      <c r="CR200" s="258"/>
      <c r="CS200" s="258"/>
      <c r="CT200" s="258"/>
      <c r="CU200" s="258"/>
    </row>
    <row r="201" spans="1:99">
      <c r="A201" s="174" t="s">
        <v>201</v>
      </c>
      <c r="B201" s="43" t="s">
        <v>269</v>
      </c>
      <c r="C201" s="331">
        <v>0</v>
      </c>
      <c r="D201" s="331">
        <v>0</v>
      </c>
      <c r="E201" s="331">
        <v>0</v>
      </c>
      <c r="F201" s="331">
        <v>0</v>
      </c>
      <c r="G201" s="331">
        <v>0</v>
      </c>
      <c r="H201" s="331">
        <v>0</v>
      </c>
      <c r="I201" s="331">
        <v>0</v>
      </c>
      <c r="J201" s="331">
        <v>0</v>
      </c>
      <c r="K201" s="331">
        <v>0</v>
      </c>
      <c r="L201" s="331">
        <v>0</v>
      </c>
      <c r="M201" s="331">
        <v>0</v>
      </c>
      <c r="N201" s="331">
        <v>0</v>
      </c>
      <c r="O201" s="331">
        <v>0</v>
      </c>
      <c r="P201" s="331">
        <v>0</v>
      </c>
      <c r="Q201" s="331">
        <v>0</v>
      </c>
      <c r="R201" s="331">
        <v>0</v>
      </c>
      <c r="S201" s="331">
        <v>1.6344077978820759E-2</v>
      </c>
      <c r="T201" s="331">
        <v>3.5539084648811524E-2</v>
      </c>
      <c r="U201" s="331">
        <v>4.098415316533658E-2</v>
      </c>
      <c r="V201" s="331">
        <v>4.1924319899457031E-2</v>
      </c>
      <c r="W201" s="331">
        <v>3.6326548431631807E-2</v>
      </c>
      <c r="X201" s="332">
        <v>3.0625759312050676E-2</v>
      </c>
      <c r="Z201" s="253"/>
      <c r="AA201" s="253"/>
      <c r="AB201" s="248"/>
      <c r="AC201" s="248"/>
      <c r="AD201" s="248"/>
      <c r="AE201" s="248"/>
      <c r="AF201" s="248"/>
      <c r="AG201" s="248"/>
      <c r="AH201" s="248"/>
      <c r="AI201" s="248"/>
      <c r="AJ201" s="248"/>
      <c r="AK201" s="248"/>
      <c r="AL201" s="248"/>
      <c r="AM201" s="248"/>
      <c r="AN201" s="248"/>
      <c r="AO201" s="248"/>
      <c r="AP201" s="248"/>
      <c r="AQ201" s="248"/>
      <c r="AR201" s="248"/>
      <c r="AS201" s="248"/>
      <c r="AT201" s="248"/>
      <c r="AU201" s="248"/>
      <c r="AV201" s="248"/>
      <c r="AW201" s="248"/>
      <c r="AX201" s="158"/>
      <c r="AY201" s="250"/>
      <c r="AZ201" s="250"/>
      <c r="BA201" s="250"/>
      <c r="BB201" s="250"/>
      <c r="BC201" s="250"/>
      <c r="BD201" s="250"/>
      <c r="BE201" s="250"/>
      <c r="BF201" s="250"/>
      <c r="BG201" s="250"/>
      <c r="BH201" s="250"/>
      <c r="BI201" s="250"/>
      <c r="BJ201" s="250"/>
      <c r="BK201" s="250"/>
      <c r="BL201" s="250"/>
      <c r="BM201" s="250"/>
      <c r="BN201" s="250"/>
      <c r="BO201" s="250"/>
      <c r="BP201" s="250"/>
      <c r="BQ201" s="250"/>
      <c r="BR201" s="250"/>
      <c r="BS201" s="250"/>
      <c r="BT201" s="250"/>
      <c r="BU201" s="250"/>
      <c r="BV201" s="250"/>
      <c r="BX201" s="258"/>
      <c r="BY201" s="258"/>
      <c r="BZ201" s="258"/>
      <c r="CA201" s="258"/>
      <c r="CB201" s="258"/>
      <c r="CC201" s="258"/>
      <c r="CD201" s="258"/>
      <c r="CE201" s="258"/>
      <c r="CF201" s="258"/>
      <c r="CG201" s="258"/>
      <c r="CH201" s="258"/>
      <c r="CI201" s="258"/>
      <c r="CJ201" s="258"/>
      <c r="CK201" s="258"/>
      <c r="CL201" s="258"/>
      <c r="CM201" s="258"/>
      <c r="CN201" s="258"/>
      <c r="CO201" s="258"/>
      <c r="CP201" s="258"/>
      <c r="CQ201" s="258"/>
      <c r="CR201" s="258"/>
      <c r="CS201" s="258"/>
      <c r="CT201" s="258"/>
      <c r="CU201" s="258"/>
    </row>
    <row r="202" spans="1:99">
      <c r="A202" s="174" t="s">
        <v>201</v>
      </c>
      <c r="B202" s="43" t="s">
        <v>9</v>
      </c>
      <c r="C202" s="331">
        <v>3.3164990298167067</v>
      </c>
      <c r="D202" s="331">
        <v>3.4459901446664323</v>
      </c>
      <c r="E202" s="331">
        <v>3.6596112154683587</v>
      </c>
      <c r="F202" s="331">
        <v>4.0384005544509769</v>
      </c>
      <c r="G202" s="331">
        <v>4.3054221051535757</v>
      </c>
      <c r="H202" s="331">
        <v>4.6555813372418227</v>
      </c>
      <c r="I202" s="331">
        <v>5.7799877631840371</v>
      </c>
      <c r="J202" s="331">
        <v>6.4598079495977485</v>
      </c>
      <c r="K202" s="331">
        <v>7.0869661082898707</v>
      </c>
      <c r="L202" s="331">
        <v>7.6479894690609518</v>
      </c>
      <c r="M202" s="331">
        <v>7.8142996837011651</v>
      </c>
      <c r="N202" s="331">
        <v>8.3334146954320563</v>
      </c>
      <c r="O202" s="331">
        <v>8.7014460357676544</v>
      </c>
      <c r="P202" s="331">
        <v>8.7237556018489268</v>
      </c>
      <c r="Q202" s="331">
        <v>8.8277207724359812</v>
      </c>
      <c r="R202" s="331">
        <v>8.9065362162391519</v>
      </c>
      <c r="S202" s="331">
        <v>8.8737058673517097</v>
      </c>
      <c r="T202" s="331">
        <v>8.958052952158754</v>
      </c>
      <c r="U202" s="331">
        <v>9.3589350779812825</v>
      </c>
      <c r="V202" s="331">
        <v>10.072935753641262</v>
      </c>
      <c r="W202" s="331">
        <v>10.317109022425255</v>
      </c>
      <c r="X202" s="332">
        <v>10.972620033772616</v>
      </c>
      <c r="Z202" s="253"/>
      <c r="AA202" s="253"/>
      <c r="AB202" s="248"/>
      <c r="AC202" s="248"/>
      <c r="AD202" s="248"/>
      <c r="AE202" s="248"/>
      <c r="AF202" s="248"/>
      <c r="AG202" s="248"/>
      <c r="AH202" s="248"/>
      <c r="AI202" s="248"/>
      <c r="AJ202" s="248"/>
      <c r="AK202" s="248"/>
      <c r="AL202" s="248"/>
      <c r="AM202" s="248"/>
      <c r="AN202" s="248"/>
      <c r="AO202" s="248"/>
      <c r="AP202" s="248"/>
      <c r="AQ202" s="248"/>
      <c r="AR202" s="248"/>
      <c r="AS202" s="248"/>
      <c r="AT202" s="248"/>
      <c r="AU202" s="248"/>
      <c r="AV202" s="248"/>
      <c r="AW202" s="248"/>
      <c r="AX202" s="158"/>
      <c r="AY202" s="250"/>
      <c r="AZ202" s="250"/>
      <c r="BA202" s="250"/>
      <c r="BB202" s="250"/>
      <c r="BC202" s="250"/>
      <c r="BD202" s="250"/>
      <c r="BE202" s="250"/>
      <c r="BF202" s="250"/>
      <c r="BG202" s="250"/>
      <c r="BH202" s="250"/>
      <c r="BI202" s="250"/>
      <c r="BJ202" s="250"/>
      <c r="BK202" s="250"/>
      <c r="BL202" s="250"/>
      <c r="BM202" s="250"/>
      <c r="BN202" s="250"/>
      <c r="BO202" s="250"/>
      <c r="BP202" s="250"/>
      <c r="BQ202" s="250"/>
      <c r="BR202" s="250"/>
      <c r="BS202" s="250"/>
      <c r="BT202" s="250"/>
      <c r="BU202" s="250"/>
      <c r="BV202" s="250"/>
      <c r="BX202" s="258"/>
      <c r="BY202" s="258"/>
      <c r="BZ202" s="258"/>
      <c r="CA202" s="258"/>
      <c r="CB202" s="258"/>
      <c r="CC202" s="258"/>
      <c r="CD202" s="258"/>
      <c r="CE202" s="258"/>
      <c r="CF202" s="258"/>
      <c r="CG202" s="258"/>
      <c r="CH202" s="258"/>
      <c r="CI202" s="258"/>
      <c r="CJ202" s="258"/>
      <c r="CK202" s="258"/>
      <c r="CL202" s="258"/>
      <c r="CM202" s="258"/>
      <c r="CN202" s="258"/>
      <c r="CO202" s="258"/>
      <c r="CP202" s="258"/>
      <c r="CQ202" s="258"/>
      <c r="CR202" s="258"/>
      <c r="CS202" s="258"/>
      <c r="CT202" s="258"/>
      <c r="CU202" s="258"/>
    </row>
    <row r="203" spans="1:99">
      <c r="A203" s="174" t="s">
        <v>184</v>
      </c>
      <c r="B203" s="280" t="s">
        <v>57</v>
      </c>
      <c r="C203" s="331" t="s">
        <v>270</v>
      </c>
      <c r="D203" s="331" t="s">
        <v>270</v>
      </c>
      <c r="E203" s="331" t="s">
        <v>270</v>
      </c>
      <c r="F203" s="331" t="s">
        <v>270</v>
      </c>
      <c r="G203" s="331" t="s">
        <v>270</v>
      </c>
      <c r="H203" s="331" t="s">
        <v>270</v>
      </c>
      <c r="I203" s="331">
        <v>7.6441675564402294</v>
      </c>
      <c r="J203" s="331">
        <v>8.8069166469561058</v>
      </c>
      <c r="K203" s="331">
        <v>9.3315966618597983</v>
      </c>
      <c r="L203" s="331">
        <v>9.4602066968816416</v>
      </c>
      <c r="M203" s="331">
        <v>9.4894957562909177</v>
      </c>
      <c r="N203" s="331">
        <v>9.5080575022891232</v>
      </c>
      <c r="O203" s="331">
        <v>9.6939152241687232</v>
      </c>
      <c r="P203" s="331">
        <v>9.8377613659871361</v>
      </c>
      <c r="Q203" s="331">
        <v>9.9074816324913968</v>
      </c>
      <c r="R203" s="331">
        <v>9.9837053487140661</v>
      </c>
      <c r="S203" s="331">
        <v>10.013935351234673</v>
      </c>
      <c r="T203" s="331">
        <v>10.093277669199326</v>
      </c>
      <c r="U203" s="331">
        <v>10.310992340705281</v>
      </c>
      <c r="V203" s="331">
        <v>10.884140829176751</v>
      </c>
      <c r="W203" s="331">
        <v>11.317753608639434</v>
      </c>
      <c r="X203" s="332">
        <v>12.017294675034153</v>
      </c>
      <c r="Z203" s="253"/>
      <c r="AA203" s="253"/>
      <c r="AB203" s="248"/>
      <c r="AC203" s="248"/>
      <c r="AD203" s="248"/>
      <c r="AE203" s="248"/>
      <c r="AF203" s="248"/>
      <c r="AG203" s="248"/>
      <c r="AH203" s="248"/>
      <c r="AI203" s="248"/>
      <c r="AJ203" s="248"/>
      <c r="AK203" s="248"/>
      <c r="AL203" s="248"/>
      <c r="AM203" s="248"/>
      <c r="AN203" s="248"/>
      <c r="AO203" s="248"/>
      <c r="AP203" s="248"/>
      <c r="AQ203" s="248"/>
      <c r="AR203" s="248"/>
      <c r="AS203" s="248"/>
      <c r="AT203" s="248"/>
      <c r="AU203" s="248"/>
      <c r="AV203" s="248"/>
      <c r="AW203" s="248"/>
      <c r="AX203" s="158"/>
      <c r="AY203" s="158"/>
      <c r="AZ203" s="158"/>
      <c r="BA203" s="158"/>
      <c r="BB203" s="158"/>
      <c r="BC203" s="158"/>
      <c r="BD203" s="158"/>
      <c r="BE203" s="158"/>
      <c r="BF203" s="158"/>
      <c r="BG203" s="158"/>
      <c r="BH203" s="158"/>
      <c r="BI203" s="158"/>
      <c r="BJ203" s="158"/>
      <c r="BK203" s="158"/>
      <c r="BL203" s="158"/>
      <c r="BM203" s="158"/>
      <c r="BN203" s="158"/>
      <c r="BO203" s="158"/>
      <c r="BP203" s="158"/>
      <c r="BQ203" s="158"/>
      <c r="BR203" s="158"/>
      <c r="BS203" s="158"/>
      <c r="BT203" s="158"/>
      <c r="BU203" s="158"/>
      <c r="BV203" s="158"/>
      <c r="BX203" s="258"/>
      <c r="BY203" s="258"/>
      <c r="BZ203" s="258"/>
      <c r="CA203" s="258"/>
      <c r="CB203" s="258"/>
      <c r="CC203" s="258"/>
      <c r="CD203" s="258"/>
      <c r="CE203" s="258"/>
      <c r="CF203" s="258"/>
      <c r="CG203" s="258"/>
      <c r="CH203" s="258"/>
      <c r="CI203" s="258"/>
      <c r="CJ203" s="258"/>
      <c r="CK203" s="258"/>
      <c r="CL203" s="258"/>
      <c r="CM203" s="258"/>
      <c r="CN203" s="258"/>
      <c r="CO203" s="258"/>
      <c r="CP203" s="258"/>
      <c r="CQ203" s="258"/>
      <c r="CR203" s="258"/>
      <c r="CS203" s="258"/>
      <c r="CT203" s="258"/>
      <c r="CU203" s="258"/>
    </row>
    <row r="204" spans="1:99">
      <c r="A204" s="174" t="s">
        <v>184</v>
      </c>
      <c r="B204" s="38" t="s">
        <v>52</v>
      </c>
      <c r="C204" s="331">
        <v>5.2079337669675132</v>
      </c>
      <c r="D204" s="331">
        <v>5.3435630365500977</v>
      </c>
      <c r="E204" s="331">
        <v>5.5437329973717393</v>
      </c>
      <c r="F204" s="331">
        <v>5.764577540873649</v>
      </c>
      <c r="G204" s="331">
        <v>6.5202984136956132</v>
      </c>
      <c r="H204" s="331">
        <v>7.200233292040271</v>
      </c>
      <c r="I204" s="331">
        <v>7.5662437412758754</v>
      </c>
      <c r="J204" s="331">
        <v>8.9720837881369739</v>
      </c>
      <c r="K204" s="331">
        <v>9.9454882141776384</v>
      </c>
      <c r="L204" s="331">
        <v>9.8588712702165608</v>
      </c>
      <c r="M204" s="331">
        <v>10.06657787987151</v>
      </c>
      <c r="N204" s="331">
        <v>10.054852980157621</v>
      </c>
      <c r="O204" s="331">
        <v>10.290537860754037</v>
      </c>
      <c r="P204" s="331">
        <v>10.422930963856849</v>
      </c>
      <c r="Q204" s="331">
        <v>10.444604207285025</v>
      </c>
      <c r="R204" s="331">
        <v>10.444768892895103</v>
      </c>
      <c r="S204" s="331">
        <v>10.478769953757372</v>
      </c>
      <c r="T204" s="331">
        <v>10.557745466679076</v>
      </c>
      <c r="U204" s="331">
        <v>10.667826693416615</v>
      </c>
      <c r="V204" s="331">
        <v>11.073132325235608</v>
      </c>
      <c r="W204" s="331">
        <v>11.398914825736771</v>
      </c>
      <c r="X204" s="332">
        <v>11.804127374854783</v>
      </c>
      <c r="Z204" s="253"/>
      <c r="AA204" s="253"/>
      <c r="AB204" s="248"/>
      <c r="AC204" s="248"/>
      <c r="AD204" s="248"/>
      <c r="AE204" s="248"/>
      <c r="AF204" s="248"/>
      <c r="AG204" s="248"/>
      <c r="AH204" s="248"/>
      <c r="AI204" s="248"/>
      <c r="AJ204" s="248"/>
      <c r="AK204" s="248"/>
      <c r="AL204" s="248"/>
      <c r="AM204" s="248"/>
      <c r="AN204" s="248"/>
      <c r="AO204" s="248"/>
      <c r="AP204" s="248"/>
      <c r="AQ204" s="248"/>
      <c r="AR204" s="248"/>
      <c r="AS204" s="248"/>
      <c r="AT204" s="248"/>
      <c r="AU204" s="248"/>
      <c r="AV204" s="248"/>
      <c r="AW204" s="248"/>
      <c r="AX204" s="158"/>
      <c r="AY204" s="158"/>
      <c r="AZ204" s="158"/>
      <c r="BA204" s="158"/>
      <c r="BB204" s="158"/>
      <c r="BC204" s="158"/>
      <c r="BD204" s="158"/>
      <c r="BE204" s="158"/>
      <c r="BF204" s="158"/>
      <c r="BG204" s="158"/>
      <c r="BH204" s="158"/>
      <c r="BI204" s="158"/>
      <c r="BJ204" s="158"/>
      <c r="BK204" s="158"/>
      <c r="BL204" s="158"/>
      <c r="BM204" s="158"/>
      <c r="BN204" s="158"/>
      <c r="BO204" s="158"/>
      <c r="BP204" s="158"/>
      <c r="BQ204" s="158"/>
      <c r="BR204" s="158"/>
      <c r="BS204" s="158"/>
      <c r="BT204" s="158"/>
      <c r="BU204" s="158"/>
      <c r="BV204" s="158"/>
      <c r="BX204" s="258"/>
      <c r="BY204" s="258"/>
      <c r="BZ204" s="258"/>
      <c r="CA204" s="258"/>
      <c r="CB204" s="258"/>
      <c r="CC204" s="258"/>
      <c r="CD204" s="258"/>
      <c r="CE204" s="258"/>
      <c r="CF204" s="258"/>
      <c r="CG204" s="258"/>
      <c r="CH204" s="258"/>
      <c r="CI204" s="258"/>
      <c r="CJ204" s="258"/>
      <c r="CK204" s="258"/>
      <c r="CL204" s="258"/>
      <c r="CM204" s="258"/>
      <c r="CN204" s="258"/>
      <c r="CO204" s="258"/>
      <c r="CP204" s="258"/>
      <c r="CQ204" s="258"/>
      <c r="CR204" s="258"/>
      <c r="CS204" s="258"/>
      <c r="CT204" s="258"/>
      <c r="CU204" s="258"/>
    </row>
    <row r="205" spans="1:99">
      <c r="A205" s="174" t="s">
        <v>184</v>
      </c>
      <c r="B205" s="281" t="s">
        <v>128</v>
      </c>
      <c r="C205" s="331">
        <v>2.7800003027773372</v>
      </c>
      <c r="D205" s="331">
        <v>2.8741063907306947</v>
      </c>
      <c r="E205" s="331">
        <v>3.0013034440013455</v>
      </c>
      <c r="F205" s="331">
        <v>3.2176357711372341</v>
      </c>
      <c r="G205" s="331">
        <v>3.5794220769954399</v>
      </c>
      <c r="H205" s="331">
        <v>3.9723361516506008</v>
      </c>
      <c r="I205" s="331">
        <v>3.8596723113149318</v>
      </c>
      <c r="J205" s="331">
        <v>4.9057821547734406</v>
      </c>
      <c r="K205" s="331">
        <v>5.5307265718810612</v>
      </c>
      <c r="L205" s="331">
        <v>5.2208993633227614</v>
      </c>
      <c r="M205" s="331">
        <v>5.3847235282369912</v>
      </c>
      <c r="N205" s="331">
        <v>5.4749221134555563</v>
      </c>
      <c r="O205" s="331">
        <v>5.5911136946452773</v>
      </c>
      <c r="P205" s="331">
        <v>5.7262865294311078</v>
      </c>
      <c r="Q205" s="331">
        <v>5.7578036351761668</v>
      </c>
      <c r="R205" s="331">
        <v>5.8207341171922504</v>
      </c>
      <c r="S205" s="331">
        <v>5.8334248582614148</v>
      </c>
      <c r="T205" s="331">
        <v>5.8885515625854312</v>
      </c>
      <c r="U205" s="331">
        <v>5.9770644115298017</v>
      </c>
      <c r="V205" s="331">
        <v>6.2871810656153464</v>
      </c>
      <c r="W205" s="331">
        <v>6.5347957683059565</v>
      </c>
      <c r="X205" s="332">
        <v>6.9256450649756829</v>
      </c>
      <c r="Z205" s="253"/>
      <c r="AA205" s="253"/>
      <c r="AB205" s="248"/>
      <c r="AC205" s="248"/>
      <c r="AD205" s="248"/>
      <c r="AE205" s="248"/>
      <c r="AF205" s="248"/>
      <c r="AG205" s="248"/>
      <c r="AH205" s="248"/>
      <c r="AI205" s="248"/>
      <c r="AJ205" s="248"/>
      <c r="AK205" s="248"/>
      <c r="AL205" s="248"/>
      <c r="AM205" s="248"/>
      <c r="AN205" s="248"/>
      <c r="AO205" s="248"/>
      <c r="AP205" s="248"/>
      <c r="AQ205" s="248"/>
      <c r="AR205" s="248"/>
      <c r="AS205" s="248"/>
      <c r="AT205" s="248"/>
      <c r="AU205" s="248"/>
      <c r="AV205" s="248"/>
      <c r="AW205" s="248"/>
      <c r="AX205" s="158"/>
      <c r="AY205" s="158"/>
      <c r="AZ205" s="158"/>
      <c r="BA205" s="158"/>
      <c r="BB205" s="158"/>
      <c r="BC205" s="158"/>
      <c r="BD205" s="158"/>
      <c r="BE205" s="158"/>
      <c r="BF205" s="158"/>
      <c r="BG205" s="158"/>
      <c r="BH205" s="158"/>
      <c r="BI205" s="158"/>
      <c r="BJ205" s="158"/>
      <c r="BK205" s="158"/>
      <c r="BL205" s="158"/>
      <c r="BM205" s="158"/>
      <c r="BN205" s="158"/>
      <c r="BO205" s="158"/>
      <c r="BP205" s="158"/>
      <c r="BQ205" s="158"/>
      <c r="BR205" s="158"/>
      <c r="BS205" s="158"/>
      <c r="BT205" s="158"/>
      <c r="BU205" s="158"/>
      <c r="BV205" s="158"/>
      <c r="BX205" s="258"/>
      <c r="BY205" s="258"/>
      <c r="BZ205" s="258"/>
      <c r="CA205" s="258"/>
      <c r="CB205" s="258"/>
      <c r="CC205" s="258"/>
      <c r="CD205" s="258"/>
      <c r="CE205" s="258"/>
      <c r="CF205" s="258"/>
      <c r="CG205" s="258"/>
      <c r="CH205" s="258"/>
      <c r="CI205" s="258"/>
      <c r="CJ205" s="258"/>
      <c r="CK205" s="258"/>
      <c r="CL205" s="258"/>
      <c r="CM205" s="258"/>
      <c r="CN205" s="258"/>
      <c r="CO205" s="258"/>
      <c r="CP205" s="258"/>
      <c r="CQ205" s="258"/>
      <c r="CR205" s="258"/>
      <c r="CS205" s="258"/>
      <c r="CT205" s="258"/>
      <c r="CU205" s="258"/>
    </row>
    <row r="206" spans="1:99">
      <c r="A206" s="174" t="s">
        <v>184</v>
      </c>
      <c r="B206" s="43" t="s">
        <v>244</v>
      </c>
      <c r="C206" s="331">
        <v>5.1704949448519215E-2</v>
      </c>
      <c r="D206" s="331">
        <v>9.7170991034404644E-2</v>
      </c>
      <c r="E206" s="331">
        <v>8.6240639677694547E-2</v>
      </c>
      <c r="F206" s="331">
        <v>8.2957513130194796E-2</v>
      </c>
      <c r="G206" s="331">
        <v>7.5357924390448694E-2</v>
      </c>
      <c r="H206" s="331">
        <v>7.9828913450644814E-2</v>
      </c>
      <c r="I206" s="331">
        <v>7.120688337804422E-2</v>
      </c>
      <c r="J206" s="331">
        <v>7.7004077899011217E-2</v>
      </c>
      <c r="K206" s="331">
        <v>7.1668586973458404E-2</v>
      </c>
      <c r="L206" s="331">
        <v>6.9271945305733926E-2</v>
      </c>
      <c r="M206" s="331">
        <v>9.8464986568140109E-2</v>
      </c>
      <c r="N206" s="331">
        <v>0.11085310779711811</v>
      </c>
      <c r="O206" s="331">
        <v>0.1168128211952036</v>
      </c>
      <c r="P206" s="331">
        <v>0.1173722590411462</v>
      </c>
      <c r="Q206" s="331">
        <v>0.12812866355157113</v>
      </c>
      <c r="R206" s="331">
        <v>0.11810965246105404</v>
      </c>
      <c r="S206" s="331">
        <v>0.10742605416544292</v>
      </c>
      <c r="T206" s="331">
        <v>0.10376159709892285</v>
      </c>
      <c r="U206" s="331">
        <v>0.10127095414074609</v>
      </c>
      <c r="V206" s="331">
        <v>7.9301313821545483E-2</v>
      </c>
      <c r="W206" s="331">
        <v>7.3056708713820778E-2</v>
      </c>
      <c r="X206" s="332">
        <v>9.2207956884403766E-2</v>
      </c>
      <c r="Z206" s="253"/>
      <c r="AA206" s="253"/>
      <c r="AB206" s="248"/>
      <c r="AC206" s="248"/>
      <c r="AD206" s="248"/>
      <c r="AE206" s="248"/>
      <c r="AF206" s="248"/>
      <c r="AG206" s="248"/>
      <c r="AH206" s="248"/>
      <c r="AI206" s="248"/>
      <c r="AJ206" s="248"/>
      <c r="AK206" s="248"/>
      <c r="AL206" s="248"/>
      <c r="AM206" s="248"/>
      <c r="AN206" s="248"/>
      <c r="AO206" s="248"/>
      <c r="AP206" s="248"/>
      <c r="AQ206" s="248"/>
      <c r="AR206" s="248"/>
      <c r="AS206" s="248"/>
      <c r="AT206" s="248"/>
      <c r="AU206" s="248"/>
      <c r="AV206" s="248"/>
      <c r="AW206" s="248"/>
      <c r="AX206" s="158"/>
      <c r="AY206" s="158"/>
      <c r="AZ206" s="158"/>
      <c r="BA206" s="158"/>
      <c r="BB206" s="158"/>
      <c r="BC206" s="158"/>
      <c r="BD206" s="158"/>
      <c r="BE206" s="158"/>
      <c r="BF206" s="158"/>
      <c r="BG206" s="158"/>
      <c r="BH206" s="158"/>
      <c r="BI206" s="158"/>
      <c r="BJ206" s="158"/>
      <c r="BK206" s="158"/>
      <c r="BL206" s="158"/>
      <c r="BM206" s="158"/>
      <c r="BN206" s="158"/>
      <c r="BO206" s="158"/>
      <c r="BP206" s="158"/>
      <c r="BQ206" s="158"/>
      <c r="BR206" s="158"/>
      <c r="BS206" s="158"/>
      <c r="BT206" s="158"/>
      <c r="BU206" s="158"/>
      <c r="BV206" s="158"/>
      <c r="BX206" s="258"/>
      <c r="BY206" s="258"/>
      <c r="BZ206" s="258"/>
      <c r="CA206" s="258"/>
      <c r="CB206" s="258"/>
      <c r="CC206" s="258"/>
      <c r="CD206" s="258"/>
      <c r="CE206" s="258"/>
      <c r="CF206" s="258"/>
      <c r="CG206" s="258"/>
      <c r="CH206" s="258"/>
      <c r="CI206" s="258"/>
      <c r="CJ206" s="258"/>
      <c r="CK206" s="258"/>
      <c r="CL206" s="258"/>
      <c r="CM206" s="258"/>
      <c r="CN206" s="258"/>
      <c r="CO206" s="258"/>
      <c r="CP206" s="258"/>
      <c r="CQ206" s="258"/>
      <c r="CR206" s="258"/>
      <c r="CS206" s="258"/>
      <c r="CT206" s="258"/>
      <c r="CU206" s="258"/>
    </row>
    <row r="207" spans="1:99">
      <c r="A207" s="174" t="s">
        <v>184</v>
      </c>
      <c r="B207" s="43" t="s">
        <v>269</v>
      </c>
      <c r="C207" s="331">
        <v>0</v>
      </c>
      <c r="D207" s="331">
        <v>0</v>
      </c>
      <c r="E207" s="331">
        <v>0</v>
      </c>
      <c r="F207" s="331">
        <v>0</v>
      </c>
      <c r="G207" s="331">
        <v>0</v>
      </c>
      <c r="H207" s="331">
        <v>0</v>
      </c>
      <c r="I207" s="331">
        <v>0</v>
      </c>
      <c r="J207" s="331">
        <v>0</v>
      </c>
      <c r="K207" s="331">
        <v>0</v>
      </c>
      <c r="L207" s="331">
        <v>0</v>
      </c>
      <c r="M207" s="331">
        <v>0</v>
      </c>
      <c r="N207" s="331">
        <v>0</v>
      </c>
      <c r="O207" s="331">
        <v>0</v>
      </c>
      <c r="P207" s="331">
        <v>0</v>
      </c>
      <c r="Q207" s="331">
        <v>0</v>
      </c>
      <c r="R207" s="331">
        <v>0</v>
      </c>
      <c r="S207" s="331">
        <v>2.4541520019588918E-2</v>
      </c>
      <c r="T207" s="331">
        <v>4.9143864917078901E-2</v>
      </c>
      <c r="U207" s="331">
        <v>4.8153231791993774E-2</v>
      </c>
      <c r="V207" s="331">
        <v>3.5603547015543649E-2</v>
      </c>
      <c r="W207" s="331">
        <v>1.9693260662668122E-2</v>
      </c>
      <c r="X207" s="332">
        <v>2.9956473977214935E-2</v>
      </c>
      <c r="Z207" s="253"/>
      <c r="AA207" s="253"/>
      <c r="AB207" s="248"/>
      <c r="AC207" s="248"/>
      <c r="AD207" s="248"/>
      <c r="AE207" s="248"/>
      <c r="AF207" s="248"/>
      <c r="AG207" s="248"/>
      <c r="AH207" s="248"/>
      <c r="AI207" s="248"/>
      <c r="AJ207" s="248"/>
      <c r="AK207" s="248"/>
      <c r="AL207" s="248"/>
      <c r="AM207" s="248"/>
      <c r="AN207" s="248"/>
      <c r="AO207" s="248"/>
      <c r="AP207" s="248"/>
      <c r="AQ207" s="248"/>
      <c r="AR207" s="248"/>
      <c r="AS207" s="248"/>
      <c r="AT207" s="248"/>
      <c r="AU207" s="248"/>
      <c r="AV207" s="248"/>
      <c r="AW207" s="248"/>
      <c r="AX207" s="158"/>
      <c r="AY207" s="250"/>
      <c r="AZ207" s="250"/>
      <c r="BA207" s="250"/>
      <c r="BB207" s="250"/>
      <c r="BC207" s="250"/>
      <c r="BD207" s="250"/>
      <c r="BE207" s="250"/>
      <c r="BF207" s="250"/>
      <c r="BG207" s="250"/>
      <c r="BH207" s="250"/>
      <c r="BI207" s="250"/>
      <c r="BJ207" s="250"/>
      <c r="BK207" s="250"/>
      <c r="BL207" s="250"/>
      <c r="BM207" s="250"/>
      <c r="BN207" s="250"/>
      <c r="BO207" s="250"/>
      <c r="BP207" s="250"/>
      <c r="BQ207" s="250"/>
      <c r="BR207" s="250"/>
      <c r="BS207" s="250"/>
      <c r="BT207" s="250"/>
      <c r="BU207" s="250"/>
      <c r="BV207" s="250"/>
      <c r="BX207" s="258"/>
      <c r="BY207" s="258"/>
      <c r="BZ207" s="258"/>
      <c r="CA207" s="258"/>
      <c r="CB207" s="258"/>
      <c r="CC207" s="258"/>
      <c r="CD207" s="258"/>
      <c r="CE207" s="258"/>
      <c r="CF207" s="258"/>
      <c r="CG207" s="258"/>
      <c r="CH207" s="258"/>
      <c r="CI207" s="258"/>
      <c r="CJ207" s="258"/>
      <c r="CK207" s="258"/>
      <c r="CL207" s="258"/>
      <c r="CM207" s="258"/>
      <c r="CN207" s="258"/>
      <c r="CO207" s="258"/>
      <c r="CP207" s="258"/>
      <c r="CQ207" s="258"/>
      <c r="CR207" s="258"/>
      <c r="CS207" s="258"/>
      <c r="CT207" s="258"/>
      <c r="CU207" s="258"/>
    </row>
    <row r="208" spans="1:99">
      <c r="A208" s="174" t="s">
        <v>184</v>
      </c>
      <c r="B208" s="43" t="s">
        <v>9</v>
      </c>
      <c r="C208" s="331">
        <v>3.3899515469663655</v>
      </c>
      <c r="D208" s="331">
        <v>3.524273046699808</v>
      </c>
      <c r="E208" s="331">
        <v>3.6091681928899528</v>
      </c>
      <c r="F208" s="331">
        <v>3.7940644839557338</v>
      </c>
      <c r="G208" s="331">
        <v>4.3070323587538528</v>
      </c>
      <c r="H208" s="331">
        <v>4.7454233848824954</v>
      </c>
      <c r="I208" s="331">
        <v>6.3583831254521916</v>
      </c>
      <c r="J208" s="331">
        <v>7.7862878043780031</v>
      </c>
      <c r="K208" s="331">
        <v>8.4559590456292479</v>
      </c>
      <c r="L208" s="331">
        <v>8.4745086893454342</v>
      </c>
      <c r="M208" s="331">
        <v>8.5793142491322723</v>
      </c>
      <c r="N208" s="331">
        <v>8.6476806392961638</v>
      </c>
      <c r="O208" s="331">
        <v>8.8385958602592414</v>
      </c>
      <c r="P208" s="331">
        <v>8.9433317447095853</v>
      </c>
      <c r="Q208" s="331">
        <v>8.8944845904102685</v>
      </c>
      <c r="R208" s="331">
        <v>8.9198014400317742</v>
      </c>
      <c r="S208" s="331">
        <v>8.8744062369182917</v>
      </c>
      <c r="T208" s="331">
        <v>9.006310848123233</v>
      </c>
      <c r="U208" s="331">
        <v>9.0760326493832917</v>
      </c>
      <c r="V208" s="331">
        <v>9.5807755665726013</v>
      </c>
      <c r="W208" s="331">
        <v>9.9838651867632269</v>
      </c>
      <c r="X208" s="332">
        <v>10.653008235984483</v>
      </c>
      <c r="Z208" s="253"/>
      <c r="AA208" s="253"/>
      <c r="AB208" s="248"/>
      <c r="AC208" s="248"/>
      <c r="AD208" s="248"/>
      <c r="AE208" s="248"/>
      <c r="AF208" s="248"/>
      <c r="AG208" s="248"/>
      <c r="AH208" s="248"/>
      <c r="AI208" s="248"/>
      <c r="AJ208" s="248"/>
      <c r="AK208" s="248"/>
      <c r="AL208" s="248"/>
      <c r="AM208" s="248"/>
      <c r="AN208" s="248"/>
      <c r="AO208" s="248"/>
      <c r="AP208" s="248"/>
      <c r="AQ208" s="248"/>
      <c r="AR208" s="248"/>
      <c r="AS208" s="248"/>
      <c r="AT208" s="248"/>
      <c r="AU208" s="248"/>
      <c r="AV208" s="248"/>
      <c r="AW208" s="248"/>
      <c r="AX208" s="158"/>
      <c r="AY208" s="250"/>
      <c r="AZ208" s="250"/>
      <c r="BA208" s="250"/>
      <c r="BB208" s="250"/>
      <c r="BC208" s="250"/>
      <c r="BD208" s="250"/>
      <c r="BE208" s="250"/>
      <c r="BF208" s="250"/>
      <c r="BG208" s="250"/>
      <c r="BH208" s="250"/>
      <c r="BI208" s="250"/>
      <c r="BJ208" s="250"/>
      <c r="BK208" s="250"/>
      <c r="BL208" s="250"/>
      <c r="BM208" s="250"/>
      <c r="BN208" s="250"/>
      <c r="BO208" s="250"/>
      <c r="BP208" s="250"/>
      <c r="BQ208" s="250"/>
      <c r="BR208" s="250"/>
      <c r="BS208" s="250"/>
      <c r="BT208" s="250"/>
      <c r="BU208" s="250"/>
      <c r="BV208" s="250"/>
      <c r="BX208" s="258"/>
      <c r="BY208" s="258"/>
      <c r="BZ208" s="258"/>
      <c r="CA208" s="258"/>
      <c r="CB208" s="258"/>
      <c r="CC208" s="258"/>
      <c r="CD208" s="258"/>
      <c r="CE208" s="258"/>
      <c r="CF208" s="258"/>
      <c r="CG208" s="258"/>
      <c r="CH208" s="258"/>
      <c r="CI208" s="258"/>
      <c r="CJ208" s="258"/>
      <c r="CK208" s="258"/>
      <c r="CL208" s="258"/>
      <c r="CM208" s="258"/>
      <c r="CN208" s="258"/>
      <c r="CO208" s="258"/>
      <c r="CP208" s="258"/>
      <c r="CQ208" s="258"/>
      <c r="CR208" s="258"/>
      <c r="CS208" s="258"/>
      <c r="CT208" s="258"/>
      <c r="CU208" s="258"/>
    </row>
    <row r="209" spans="1:99">
      <c r="A209" s="174" t="s">
        <v>151</v>
      </c>
      <c r="B209" s="280" t="s">
        <v>57</v>
      </c>
      <c r="C209" s="331" t="s">
        <v>270</v>
      </c>
      <c r="D209" s="331" t="s">
        <v>270</v>
      </c>
      <c r="E209" s="331" t="s">
        <v>270</v>
      </c>
      <c r="F209" s="331" t="s">
        <v>270</v>
      </c>
      <c r="G209" s="331" t="s">
        <v>270</v>
      </c>
      <c r="H209" s="331" t="s">
        <v>270</v>
      </c>
      <c r="I209" s="331">
        <v>7.7000607083714296</v>
      </c>
      <c r="J209" s="331">
        <v>9.011896036873857</v>
      </c>
      <c r="K209" s="331">
        <v>9.8338465557861188</v>
      </c>
      <c r="L209" s="331">
        <v>9.6566884020627999</v>
      </c>
      <c r="M209" s="331">
        <v>9.480451397522609</v>
      </c>
      <c r="N209" s="331">
        <v>9.5323881544414792</v>
      </c>
      <c r="O209" s="331">
        <v>9.6426377359588606</v>
      </c>
      <c r="P209" s="331">
        <v>9.7361686927339726</v>
      </c>
      <c r="Q209" s="331">
        <v>9.7966404500872724</v>
      </c>
      <c r="R209" s="331">
        <v>9.8402524165555629</v>
      </c>
      <c r="S209" s="331">
        <v>9.8628754901679638</v>
      </c>
      <c r="T209" s="331">
        <v>9.9141311105186283</v>
      </c>
      <c r="U209" s="331">
        <v>10.165499108717595</v>
      </c>
      <c r="V209" s="331">
        <v>10.648701145017043</v>
      </c>
      <c r="W209" s="331">
        <v>11.059004162693729</v>
      </c>
      <c r="X209" s="332">
        <v>11.797770510304524</v>
      </c>
      <c r="Z209" s="253"/>
      <c r="AA209" s="253"/>
      <c r="AB209" s="248"/>
      <c r="AC209" s="248"/>
      <c r="AD209" s="248"/>
      <c r="AE209" s="248"/>
      <c r="AF209" s="248"/>
      <c r="AG209" s="248"/>
      <c r="AH209" s="248"/>
      <c r="AI209" s="248"/>
      <c r="AJ209" s="248"/>
      <c r="AK209" s="248"/>
      <c r="AL209" s="248"/>
      <c r="AM209" s="248"/>
      <c r="AN209" s="248"/>
      <c r="AO209" s="248"/>
      <c r="AP209" s="248"/>
      <c r="AQ209" s="248"/>
      <c r="AR209" s="248"/>
      <c r="AS209" s="248"/>
      <c r="AT209" s="248"/>
      <c r="AU209" s="248"/>
      <c r="AV209" s="248"/>
      <c r="AW209" s="248"/>
      <c r="AX209" s="158"/>
      <c r="AY209" s="158"/>
      <c r="AZ209" s="158"/>
      <c r="BA209" s="158"/>
      <c r="BB209" s="158"/>
      <c r="BC209" s="158"/>
      <c r="BD209" s="158"/>
      <c r="BE209" s="158"/>
      <c r="BF209" s="158"/>
      <c r="BG209" s="158"/>
      <c r="BH209" s="158"/>
      <c r="BI209" s="158"/>
      <c r="BJ209" s="158"/>
      <c r="BK209" s="158"/>
      <c r="BL209" s="158"/>
      <c r="BM209" s="158"/>
      <c r="BN209" s="158"/>
      <c r="BO209" s="158"/>
      <c r="BP209" s="158"/>
      <c r="BQ209" s="158"/>
      <c r="BR209" s="158"/>
      <c r="BS209" s="158"/>
      <c r="BT209" s="158"/>
      <c r="BU209" s="158"/>
      <c r="BV209" s="158"/>
      <c r="BX209" s="258"/>
      <c r="BY209" s="258"/>
      <c r="BZ209" s="258"/>
      <c r="CA209" s="258"/>
      <c r="CB209" s="258"/>
      <c r="CC209" s="258"/>
      <c r="CD209" s="258"/>
      <c r="CE209" s="258"/>
      <c r="CF209" s="258"/>
      <c r="CG209" s="258"/>
      <c r="CH209" s="258"/>
      <c r="CI209" s="258"/>
      <c r="CJ209" s="258"/>
      <c r="CK209" s="258"/>
      <c r="CL209" s="258"/>
      <c r="CM209" s="258"/>
      <c r="CN209" s="258"/>
      <c r="CO209" s="258"/>
      <c r="CP209" s="258"/>
      <c r="CQ209" s="258"/>
      <c r="CR209" s="258"/>
      <c r="CS209" s="258"/>
      <c r="CT209" s="258"/>
      <c r="CU209" s="258"/>
    </row>
    <row r="210" spans="1:99">
      <c r="A210" s="174" t="s">
        <v>151</v>
      </c>
      <c r="B210" s="38" t="s">
        <v>52</v>
      </c>
      <c r="C210" s="331">
        <v>5.1645181103256883</v>
      </c>
      <c r="D210" s="331">
        <v>5.2400512500743144</v>
      </c>
      <c r="E210" s="331">
        <v>5.3705657272508418</v>
      </c>
      <c r="F210" s="331">
        <v>5.653955653812468</v>
      </c>
      <c r="G210" s="331">
        <v>6.5707949124227456</v>
      </c>
      <c r="H210" s="331">
        <v>7.215193365091908</v>
      </c>
      <c r="I210" s="331">
        <v>7.7697903256040348</v>
      </c>
      <c r="J210" s="331">
        <v>8.1561592974490988</v>
      </c>
      <c r="K210" s="331">
        <v>8.7125367116498875</v>
      </c>
      <c r="L210" s="331">
        <v>8.6013340515301575</v>
      </c>
      <c r="M210" s="331">
        <v>8.784863689326647</v>
      </c>
      <c r="N210" s="331">
        <v>8.926177742787047</v>
      </c>
      <c r="O210" s="331">
        <v>8.9974743003462105</v>
      </c>
      <c r="P210" s="331">
        <v>9.1542814021963039</v>
      </c>
      <c r="Q210" s="331">
        <v>9.4154740647843926</v>
      </c>
      <c r="R210" s="331">
        <v>9.3935935431278388</v>
      </c>
      <c r="S210" s="331">
        <v>9.4371350739256048</v>
      </c>
      <c r="T210" s="331">
        <v>9.5104220431291928</v>
      </c>
      <c r="U210" s="331">
        <v>9.7306256490466989</v>
      </c>
      <c r="V210" s="331">
        <v>10.273208533344247</v>
      </c>
      <c r="W210" s="331">
        <v>10.917371706313165</v>
      </c>
      <c r="X210" s="332">
        <v>11.750313479562411</v>
      </c>
      <c r="Z210" s="253"/>
      <c r="AA210" s="253"/>
      <c r="AB210" s="248"/>
      <c r="AC210" s="248"/>
      <c r="AD210" s="248"/>
      <c r="AE210" s="248"/>
      <c r="AF210" s="248"/>
      <c r="AG210" s="248"/>
      <c r="AH210" s="248"/>
      <c r="AI210" s="248"/>
      <c r="AJ210" s="248"/>
      <c r="AK210" s="248"/>
      <c r="AL210" s="248"/>
      <c r="AM210" s="248"/>
      <c r="AN210" s="248"/>
      <c r="AO210" s="248"/>
      <c r="AP210" s="248"/>
      <c r="AQ210" s="248"/>
      <c r="AR210" s="248"/>
      <c r="AS210" s="248"/>
      <c r="AT210" s="248"/>
      <c r="AU210" s="248"/>
      <c r="AV210" s="248"/>
      <c r="AW210" s="248"/>
      <c r="AX210" s="158"/>
      <c r="AY210" s="158"/>
      <c r="AZ210" s="158"/>
      <c r="BA210" s="158"/>
      <c r="BB210" s="158"/>
      <c r="BC210" s="158"/>
      <c r="BD210" s="158"/>
      <c r="BE210" s="158"/>
      <c r="BF210" s="158"/>
      <c r="BG210" s="158"/>
      <c r="BH210" s="158"/>
      <c r="BI210" s="158"/>
      <c r="BJ210" s="158"/>
      <c r="BK210" s="158"/>
      <c r="BL210" s="158"/>
      <c r="BM210" s="158"/>
      <c r="BN210" s="158"/>
      <c r="BO210" s="158"/>
      <c r="BP210" s="158"/>
      <c r="BQ210" s="158"/>
      <c r="BR210" s="158"/>
      <c r="BS210" s="158"/>
      <c r="BT210" s="158"/>
      <c r="BU210" s="158"/>
      <c r="BV210" s="158"/>
      <c r="BX210" s="258"/>
      <c r="BY210" s="258"/>
      <c r="BZ210" s="258"/>
      <c r="CA210" s="258"/>
      <c r="CB210" s="258"/>
      <c r="CC210" s="258"/>
      <c r="CD210" s="258"/>
      <c r="CE210" s="258"/>
      <c r="CF210" s="258"/>
      <c r="CG210" s="258"/>
      <c r="CH210" s="258"/>
      <c r="CI210" s="258"/>
      <c r="CJ210" s="258"/>
      <c r="CK210" s="258"/>
      <c r="CL210" s="258"/>
      <c r="CM210" s="258"/>
      <c r="CN210" s="258"/>
      <c r="CO210" s="258"/>
      <c r="CP210" s="258"/>
      <c r="CQ210" s="258"/>
      <c r="CR210" s="258"/>
      <c r="CS210" s="258"/>
      <c r="CT210" s="258"/>
      <c r="CU210" s="258"/>
    </row>
    <row r="211" spans="1:99">
      <c r="A211" s="174" t="s">
        <v>151</v>
      </c>
      <c r="B211" s="281" t="s">
        <v>128</v>
      </c>
      <c r="C211" s="331">
        <v>2.7711483609396459</v>
      </c>
      <c r="D211" s="331">
        <v>2.8400729408758645</v>
      </c>
      <c r="E211" s="331">
        <v>2.9340230115377675</v>
      </c>
      <c r="F211" s="331">
        <v>3.1641802117063289</v>
      </c>
      <c r="G211" s="331">
        <v>3.6679558939084522</v>
      </c>
      <c r="H211" s="331">
        <v>4.048969859580037</v>
      </c>
      <c r="I211" s="331">
        <v>4.1273459216876516</v>
      </c>
      <c r="J211" s="331">
        <v>4.705113579513915</v>
      </c>
      <c r="K211" s="331">
        <v>4.9559456321268547</v>
      </c>
      <c r="L211" s="331">
        <v>4.9340242678621182</v>
      </c>
      <c r="M211" s="331">
        <v>4.9476251469281296</v>
      </c>
      <c r="N211" s="331">
        <v>5.0199694111373709</v>
      </c>
      <c r="O211" s="331">
        <v>5.0896846878124</v>
      </c>
      <c r="P211" s="331">
        <v>5.2072165148519804</v>
      </c>
      <c r="Q211" s="331">
        <v>5.342335835414187</v>
      </c>
      <c r="R211" s="331">
        <v>5.372981278518826</v>
      </c>
      <c r="S211" s="331">
        <v>5.3928049429934042</v>
      </c>
      <c r="T211" s="331">
        <v>5.4438301927509585</v>
      </c>
      <c r="U211" s="331">
        <v>5.5998940255699585</v>
      </c>
      <c r="V211" s="331">
        <v>5.9140655282327135</v>
      </c>
      <c r="W211" s="331">
        <v>6.2727094276071114</v>
      </c>
      <c r="X211" s="332">
        <v>6.7751937904277497</v>
      </c>
      <c r="Z211" s="253"/>
      <c r="AA211" s="253"/>
      <c r="AB211" s="248"/>
      <c r="AC211" s="248"/>
      <c r="AD211" s="248"/>
      <c r="AE211" s="248"/>
      <c r="AF211" s="248"/>
      <c r="AG211" s="248"/>
      <c r="AH211" s="248"/>
      <c r="AI211" s="248"/>
      <c r="AJ211" s="248"/>
      <c r="AK211" s="248"/>
      <c r="AL211" s="248"/>
      <c r="AM211" s="248"/>
      <c r="AN211" s="248"/>
      <c r="AO211" s="248"/>
      <c r="AP211" s="248"/>
      <c r="AQ211" s="248"/>
      <c r="AR211" s="248"/>
      <c r="AS211" s="248"/>
      <c r="AT211" s="248"/>
      <c r="AU211" s="248"/>
      <c r="AV211" s="248"/>
      <c r="AW211" s="248"/>
      <c r="AX211" s="158"/>
      <c r="AY211" s="158"/>
      <c r="AZ211" s="158"/>
      <c r="BA211" s="158"/>
      <c r="BB211" s="158"/>
      <c r="BC211" s="158"/>
      <c r="BD211" s="158"/>
      <c r="BE211" s="158"/>
      <c r="BF211" s="158"/>
      <c r="BG211" s="158"/>
      <c r="BH211" s="158"/>
      <c r="BI211" s="158"/>
      <c r="BJ211" s="158"/>
      <c r="BK211" s="158"/>
      <c r="BL211" s="158"/>
      <c r="BM211" s="158"/>
      <c r="BN211" s="158"/>
      <c r="BO211" s="158"/>
      <c r="BP211" s="158"/>
      <c r="BQ211" s="158"/>
      <c r="BR211" s="158"/>
      <c r="BS211" s="158"/>
      <c r="BT211" s="158"/>
      <c r="BU211" s="158"/>
      <c r="BV211" s="158"/>
      <c r="BX211" s="258"/>
      <c r="BY211" s="258"/>
      <c r="BZ211" s="258"/>
      <c r="CA211" s="258"/>
      <c r="CB211" s="258"/>
      <c r="CC211" s="258"/>
      <c r="CD211" s="258"/>
      <c r="CE211" s="258"/>
      <c r="CF211" s="258"/>
      <c r="CG211" s="258"/>
      <c r="CH211" s="258"/>
      <c r="CI211" s="258"/>
      <c r="CJ211" s="258"/>
      <c r="CK211" s="258"/>
      <c r="CL211" s="258"/>
      <c r="CM211" s="258"/>
      <c r="CN211" s="258"/>
      <c r="CO211" s="258"/>
      <c r="CP211" s="258"/>
      <c r="CQ211" s="258"/>
      <c r="CR211" s="258"/>
      <c r="CS211" s="258"/>
      <c r="CT211" s="258"/>
      <c r="CU211" s="258"/>
    </row>
    <row r="212" spans="1:99">
      <c r="A212" s="174" t="s">
        <v>151</v>
      </c>
      <c r="B212" s="43" t="s">
        <v>244</v>
      </c>
      <c r="C212" s="331">
        <v>2.7400271861858155E-2</v>
      </c>
      <c r="D212" s="331">
        <v>5.2082408428926183E-2</v>
      </c>
      <c r="E212" s="331">
        <v>4.9204205348455592E-2</v>
      </c>
      <c r="F212" s="331">
        <v>4.9822373545597994E-2</v>
      </c>
      <c r="G212" s="331">
        <v>4.7198207134845523E-2</v>
      </c>
      <c r="H212" s="331">
        <v>4.5980255895349202E-2</v>
      </c>
      <c r="I212" s="331">
        <v>3.7443038434470693E-2</v>
      </c>
      <c r="J212" s="331">
        <v>3.5877267038651836E-2</v>
      </c>
      <c r="K212" s="331">
        <v>3.5409255636410598E-2</v>
      </c>
      <c r="L212" s="331">
        <v>3.134033676033493E-2</v>
      </c>
      <c r="M212" s="331">
        <v>5.1501640726855931E-2</v>
      </c>
      <c r="N212" s="331">
        <v>0.10223248857795629</v>
      </c>
      <c r="O212" s="331">
        <v>0.14951764802763057</v>
      </c>
      <c r="P212" s="331">
        <v>0.15754797491632602</v>
      </c>
      <c r="Q212" s="331">
        <v>0.16078479391646053</v>
      </c>
      <c r="R212" s="331">
        <v>0.16095497579879792</v>
      </c>
      <c r="S212" s="331">
        <v>0.16702071315189937</v>
      </c>
      <c r="T212" s="331">
        <v>0.173883857611669</v>
      </c>
      <c r="U212" s="331">
        <v>0.17628368429822264</v>
      </c>
      <c r="V212" s="331">
        <v>0.17130517576828319</v>
      </c>
      <c r="W212" s="331">
        <v>0.15886718152079268</v>
      </c>
      <c r="X212" s="332">
        <v>0.15789555827919699</v>
      </c>
      <c r="Z212" s="253"/>
      <c r="AA212" s="253"/>
      <c r="AB212" s="248"/>
      <c r="AC212" s="248"/>
      <c r="AD212" s="248"/>
      <c r="AE212" s="248"/>
      <c r="AF212" s="248"/>
      <c r="AG212" s="248"/>
      <c r="AH212" s="248"/>
      <c r="AI212" s="248"/>
      <c r="AJ212" s="248"/>
      <c r="AK212" s="248"/>
      <c r="AL212" s="248"/>
      <c r="AM212" s="248"/>
      <c r="AN212" s="248"/>
      <c r="AO212" s="248"/>
      <c r="AP212" s="248"/>
      <c r="AQ212" s="248"/>
      <c r="AR212" s="248"/>
      <c r="AS212" s="248"/>
      <c r="AT212" s="248"/>
      <c r="AU212" s="248"/>
      <c r="AV212" s="248"/>
      <c r="AW212" s="248"/>
      <c r="AX212" s="158"/>
      <c r="AY212" s="158"/>
      <c r="AZ212" s="158"/>
      <c r="BA212" s="158"/>
      <c r="BB212" s="158"/>
      <c r="BC212" s="158"/>
      <c r="BD212" s="158"/>
      <c r="BE212" s="158"/>
      <c r="BF212" s="158"/>
      <c r="BG212" s="158"/>
      <c r="BH212" s="158"/>
      <c r="BI212" s="158"/>
      <c r="BJ212" s="158"/>
      <c r="BK212" s="158"/>
      <c r="BL212" s="158"/>
      <c r="BM212" s="158"/>
      <c r="BN212" s="158"/>
      <c r="BO212" s="158"/>
      <c r="BP212" s="158"/>
      <c r="BQ212" s="158"/>
      <c r="BR212" s="158"/>
      <c r="BS212" s="158"/>
      <c r="BT212" s="158"/>
      <c r="BU212" s="158"/>
      <c r="BV212" s="158"/>
      <c r="BX212" s="258"/>
      <c r="BY212" s="258"/>
      <c r="BZ212" s="258"/>
      <c r="CA212" s="258"/>
      <c r="CB212" s="258"/>
      <c r="CC212" s="258"/>
      <c r="CD212" s="258"/>
      <c r="CE212" s="258"/>
      <c r="CF212" s="258"/>
      <c r="CG212" s="258"/>
      <c r="CH212" s="258"/>
      <c r="CI212" s="258"/>
      <c r="CJ212" s="258"/>
      <c r="CK212" s="258"/>
      <c r="CL212" s="258"/>
      <c r="CM212" s="258"/>
      <c r="CN212" s="258"/>
      <c r="CO212" s="258"/>
      <c r="CP212" s="258"/>
      <c r="CQ212" s="258"/>
      <c r="CR212" s="258"/>
      <c r="CS212" s="258"/>
      <c r="CT212" s="258"/>
      <c r="CU212" s="258"/>
    </row>
    <row r="213" spans="1:99">
      <c r="A213" s="174" t="s">
        <v>151</v>
      </c>
      <c r="B213" s="43" t="s">
        <v>269</v>
      </c>
      <c r="C213" s="331">
        <v>0</v>
      </c>
      <c r="D213" s="331">
        <v>0</v>
      </c>
      <c r="E213" s="331">
        <v>0</v>
      </c>
      <c r="F213" s="331">
        <v>0</v>
      </c>
      <c r="G213" s="331">
        <v>0</v>
      </c>
      <c r="H213" s="331">
        <v>0</v>
      </c>
      <c r="I213" s="331">
        <v>0</v>
      </c>
      <c r="J213" s="331">
        <v>0</v>
      </c>
      <c r="K213" s="331">
        <v>0</v>
      </c>
      <c r="L213" s="331">
        <v>0</v>
      </c>
      <c r="M213" s="331">
        <v>0</v>
      </c>
      <c r="N213" s="331">
        <v>0</v>
      </c>
      <c r="O213" s="331">
        <v>0</v>
      </c>
      <c r="P213" s="331">
        <v>0</v>
      </c>
      <c r="Q213" s="331">
        <v>0</v>
      </c>
      <c r="R213" s="331">
        <v>0</v>
      </c>
      <c r="S213" s="331">
        <v>2.9551456264985315E-2</v>
      </c>
      <c r="T213" s="331">
        <v>5.6546145024338093E-2</v>
      </c>
      <c r="U213" s="331">
        <v>5.7594509510651246E-2</v>
      </c>
      <c r="V213" s="331">
        <v>6.0206705392420852E-2</v>
      </c>
      <c r="W213" s="331">
        <v>6.1570012843106307E-2</v>
      </c>
      <c r="X213" s="332">
        <v>6.0023444103905095E-2</v>
      </c>
      <c r="Z213" s="253"/>
      <c r="AA213" s="253"/>
      <c r="AB213" s="248"/>
      <c r="AC213" s="248"/>
      <c r="AD213" s="248"/>
      <c r="AE213" s="248"/>
      <c r="AF213" s="248"/>
      <c r="AG213" s="248"/>
      <c r="AH213" s="248"/>
      <c r="AI213" s="248"/>
      <c r="AJ213" s="248"/>
      <c r="AK213" s="248"/>
      <c r="AL213" s="248"/>
      <c r="AM213" s="248"/>
      <c r="AN213" s="248"/>
      <c r="AO213" s="248"/>
      <c r="AP213" s="248"/>
      <c r="AQ213" s="248"/>
      <c r="AR213" s="248"/>
      <c r="AS213" s="248"/>
      <c r="AT213" s="248"/>
      <c r="AU213" s="248"/>
      <c r="AV213" s="248"/>
      <c r="AW213" s="248"/>
      <c r="AX213" s="158"/>
      <c r="AY213" s="250"/>
      <c r="AZ213" s="250"/>
      <c r="BA213" s="250"/>
      <c r="BB213" s="250"/>
      <c r="BC213" s="250"/>
      <c r="BD213" s="250"/>
      <c r="BE213" s="250"/>
      <c r="BF213" s="250"/>
      <c r="BG213" s="250"/>
      <c r="BH213" s="250"/>
      <c r="BI213" s="250"/>
      <c r="BJ213" s="250"/>
      <c r="BK213" s="250"/>
      <c r="BL213" s="250"/>
      <c r="BM213" s="250"/>
      <c r="BN213" s="250"/>
      <c r="BO213" s="250"/>
      <c r="BP213" s="250"/>
      <c r="BQ213" s="250"/>
      <c r="BR213" s="250"/>
      <c r="BS213" s="250"/>
      <c r="BT213" s="250"/>
      <c r="BU213" s="250"/>
      <c r="BV213" s="250"/>
      <c r="BX213" s="258"/>
      <c r="BY213" s="258"/>
      <c r="BZ213" s="258"/>
      <c r="CA213" s="258"/>
      <c r="CB213" s="258"/>
      <c r="CC213" s="258"/>
      <c r="CD213" s="258"/>
      <c r="CE213" s="258"/>
      <c r="CF213" s="258"/>
      <c r="CG213" s="258"/>
      <c r="CH213" s="258"/>
      <c r="CI213" s="258"/>
      <c r="CJ213" s="258"/>
      <c r="CK213" s="258"/>
      <c r="CL213" s="258"/>
      <c r="CM213" s="258"/>
      <c r="CN213" s="258"/>
      <c r="CO213" s="258"/>
      <c r="CP213" s="258"/>
      <c r="CQ213" s="258"/>
      <c r="CR213" s="258"/>
      <c r="CS213" s="258"/>
      <c r="CT213" s="258"/>
      <c r="CU213" s="258"/>
    </row>
    <row r="214" spans="1:99">
      <c r="A214" s="174" t="s">
        <v>151</v>
      </c>
      <c r="B214" s="43" t="s">
        <v>9</v>
      </c>
      <c r="C214" s="331">
        <v>3.23794386043773</v>
      </c>
      <c r="D214" s="331">
        <v>3.3571406172801077</v>
      </c>
      <c r="E214" s="331">
        <v>3.4539636453252642</v>
      </c>
      <c r="F214" s="331">
        <v>3.7021319421548071</v>
      </c>
      <c r="G214" s="331">
        <v>4.3132321846767079</v>
      </c>
      <c r="H214" s="331">
        <v>4.7544367806657766</v>
      </c>
      <c r="I214" s="331">
        <v>6.172349731132754</v>
      </c>
      <c r="J214" s="331">
        <v>7.1544615659957316</v>
      </c>
      <c r="K214" s="331">
        <v>7.7765174970117972</v>
      </c>
      <c r="L214" s="331">
        <v>7.6856135560158902</v>
      </c>
      <c r="M214" s="331">
        <v>7.741655598052315</v>
      </c>
      <c r="N214" s="331">
        <v>7.8740106437195072</v>
      </c>
      <c r="O214" s="331">
        <v>8.0617147146001926</v>
      </c>
      <c r="P214" s="331">
        <v>8.1635896269891841</v>
      </c>
      <c r="Q214" s="331">
        <v>8.3265626548628777</v>
      </c>
      <c r="R214" s="331">
        <v>8.2937187600371747</v>
      </c>
      <c r="S214" s="331">
        <v>8.3104205845813084</v>
      </c>
      <c r="T214" s="331">
        <v>8.3615127068172441</v>
      </c>
      <c r="U214" s="331">
        <v>8.5849837122607475</v>
      </c>
      <c r="V214" s="331">
        <v>9.0810284678114961</v>
      </c>
      <c r="W214" s="331">
        <v>9.4996805466637024</v>
      </c>
      <c r="X214" s="332">
        <v>10.155850558994322</v>
      </c>
      <c r="Z214" s="253"/>
      <c r="AA214" s="253"/>
      <c r="AB214" s="248"/>
      <c r="AC214" s="248"/>
      <c r="AD214" s="248"/>
      <c r="AE214" s="248"/>
      <c r="AF214" s="248"/>
      <c r="AG214" s="248"/>
      <c r="AH214" s="248"/>
      <c r="AI214" s="248"/>
      <c r="AJ214" s="248"/>
      <c r="AK214" s="248"/>
      <c r="AL214" s="248"/>
      <c r="AM214" s="248"/>
      <c r="AN214" s="248"/>
      <c r="AO214" s="248"/>
      <c r="AP214" s="248"/>
      <c r="AQ214" s="248"/>
      <c r="AR214" s="248"/>
      <c r="AS214" s="248"/>
      <c r="AT214" s="248"/>
      <c r="AU214" s="248"/>
      <c r="AV214" s="248"/>
      <c r="AW214" s="248"/>
      <c r="AX214" s="158"/>
      <c r="AY214" s="250"/>
      <c r="AZ214" s="250"/>
      <c r="BA214" s="250"/>
      <c r="BB214" s="250"/>
      <c r="BC214" s="250"/>
      <c r="BD214" s="250"/>
      <c r="BE214" s="250"/>
      <c r="BF214" s="250"/>
      <c r="BG214" s="250"/>
      <c r="BH214" s="250"/>
      <c r="BI214" s="250"/>
      <c r="BJ214" s="250"/>
      <c r="BK214" s="250"/>
      <c r="BL214" s="250"/>
      <c r="BM214" s="250"/>
      <c r="BN214" s="250"/>
      <c r="BO214" s="250"/>
      <c r="BP214" s="250"/>
      <c r="BQ214" s="250"/>
      <c r="BR214" s="250"/>
      <c r="BS214" s="250"/>
      <c r="BT214" s="250"/>
      <c r="BU214" s="250"/>
      <c r="BV214" s="250"/>
      <c r="BX214" s="258"/>
      <c r="BY214" s="258"/>
      <c r="BZ214" s="258"/>
      <c r="CA214" s="258"/>
      <c r="CB214" s="258"/>
      <c r="CC214" s="258"/>
      <c r="CD214" s="258"/>
      <c r="CE214" s="258"/>
      <c r="CF214" s="258"/>
      <c r="CG214" s="258"/>
      <c r="CH214" s="258"/>
      <c r="CI214" s="258"/>
      <c r="CJ214" s="258"/>
      <c r="CK214" s="258"/>
      <c r="CL214" s="258"/>
      <c r="CM214" s="258"/>
      <c r="CN214" s="258"/>
      <c r="CO214" s="258"/>
      <c r="CP214" s="258"/>
      <c r="CQ214" s="258"/>
      <c r="CR214" s="258"/>
      <c r="CS214" s="258"/>
      <c r="CT214" s="258"/>
      <c r="CU214" s="258"/>
    </row>
    <row r="215" spans="1:99">
      <c r="A215" s="174" t="s">
        <v>161</v>
      </c>
      <c r="B215" s="280" t="s">
        <v>57</v>
      </c>
      <c r="C215" s="331" t="s">
        <v>270</v>
      </c>
      <c r="D215" s="331" t="s">
        <v>270</v>
      </c>
      <c r="E215" s="331" t="s">
        <v>270</v>
      </c>
      <c r="F215" s="331" t="s">
        <v>270</v>
      </c>
      <c r="G215" s="331" t="s">
        <v>270</v>
      </c>
      <c r="H215" s="331" t="s">
        <v>270</v>
      </c>
      <c r="I215" s="331">
        <v>7.5988113221305245</v>
      </c>
      <c r="J215" s="331">
        <v>8.8110500889235031</v>
      </c>
      <c r="K215" s="331">
        <v>9.5383604017086281</v>
      </c>
      <c r="L215" s="331">
        <v>9.4165745498535429</v>
      </c>
      <c r="M215" s="331">
        <v>9.2107260632711103</v>
      </c>
      <c r="N215" s="331">
        <v>9.2934046570052153</v>
      </c>
      <c r="O215" s="331">
        <v>9.4371369290787506</v>
      </c>
      <c r="P215" s="331">
        <v>9.5518098494870589</v>
      </c>
      <c r="Q215" s="331">
        <v>9.5538944883434951</v>
      </c>
      <c r="R215" s="331">
        <v>9.5713054603239218</v>
      </c>
      <c r="S215" s="331">
        <v>9.6021862720958779</v>
      </c>
      <c r="T215" s="331">
        <v>9.7030561203678101</v>
      </c>
      <c r="U215" s="331">
        <v>10.115524428968014</v>
      </c>
      <c r="V215" s="331">
        <v>10.733391954515236</v>
      </c>
      <c r="W215" s="331">
        <v>11.172205994290323</v>
      </c>
      <c r="X215" s="332">
        <v>11.795387007097686</v>
      </c>
      <c r="Z215" s="253"/>
      <c r="AA215" s="253"/>
      <c r="AB215" s="248"/>
      <c r="AC215" s="248"/>
      <c r="AD215" s="248"/>
      <c r="AE215" s="248"/>
      <c r="AF215" s="248"/>
      <c r="AG215" s="248"/>
      <c r="AH215" s="248"/>
      <c r="AI215" s="248"/>
      <c r="AJ215" s="248"/>
      <c r="AK215" s="248"/>
      <c r="AL215" s="248"/>
      <c r="AM215" s="248"/>
      <c r="AN215" s="248"/>
      <c r="AO215" s="248"/>
      <c r="AP215" s="248"/>
      <c r="AQ215" s="248"/>
      <c r="AR215" s="248"/>
      <c r="AS215" s="248"/>
      <c r="AT215" s="248"/>
      <c r="AU215" s="248"/>
      <c r="AV215" s="248"/>
      <c r="AW215" s="248"/>
      <c r="AX215" s="158"/>
      <c r="AY215" s="158"/>
      <c r="AZ215" s="158"/>
      <c r="BA215" s="158"/>
      <c r="BB215" s="158"/>
      <c r="BC215" s="158"/>
      <c r="BD215" s="158"/>
      <c r="BE215" s="158"/>
      <c r="BF215" s="158"/>
      <c r="BG215" s="158"/>
      <c r="BH215" s="158"/>
      <c r="BI215" s="158"/>
      <c r="BJ215" s="158"/>
      <c r="BK215" s="158"/>
      <c r="BL215" s="158"/>
      <c r="BM215" s="158"/>
      <c r="BN215" s="158"/>
      <c r="BO215" s="158"/>
      <c r="BP215" s="158"/>
      <c r="BQ215" s="158"/>
      <c r="BR215" s="158"/>
      <c r="BS215" s="158"/>
      <c r="BT215" s="158"/>
      <c r="BU215" s="158"/>
      <c r="BV215" s="158"/>
      <c r="BX215" s="258"/>
      <c r="BY215" s="258"/>
      <c r="BZ215" s="258"/>
      <c r="CA215" s="258"/>
      <c r="CB215" s="258"/>
      <c r="CC215" s="258"/>
      <c r="CD215" s="258"/>
      <c r="CE215" s="258"/>
      <c r="CF215" s="258"/>
      <c r="CG215" s="258"/>
      <c r="CH215" s="258"/>
      <c r="CI215" s="258"/>
      <c r="CJ215" s="258"/>
      <c r="CK215" s="258"/>
      <c r="CL215" s="258"/>
      <c r="CM215" s="258"/>
      <c r="CN215" s="258"/>
      <c r="CO215" s="258"/>
      <c r="CP215" s="258"/>
      <c r="CQ215" s="258"/>
      <c r="CR215" s="258"/>
      <c r="CS215" s="258"/>
      <c r="CT215" s="258"/>
      <c r="CU215" s="258"/>
    </row>
    <row r="216" spans="1:99">
      <c r="A216" s="174" t="s">
        <v>161</v>
      </c>
      <c r="B216" s="38" t="s">
        <v>52</v>
      </c>
      <c r="C216" s="331">
        <v>5.032798455618285</v>
      </c>
      <c r="D216" s="331">
        <v>5.199246991316004</v>
      </c>
      <c r="E216" s="331">
        <v>5.3958936450705028</v>
      </c>
      <c r="F216" s="331">
        <v>5.6549064706935841</v>
      </c>
      <c r="G216" s="331">
        <v>6.2605913506299586</v>
      </c>
      <c r="H216" s="331">
        <v>6.914690882502236</v>
      </c>
      <c r="I216" s="331">
        <v>7.5856421868585917</v>
      </c>
      <c r="J216" s="331">
        <v>7.7624507975001089</v>
      </c>
      <c r="K216" s="331">
        <v>8.0794815345895366</v>
      </c>
      <c r="L216" s="331">
        <v>8.1617667332924562</v>
      </c>
      <c r="M216" s="331">
        <v>8.3354636975508125</v>
      </c>
      <c r="N216" s="331">
        <v>8.4683033630483635</v>
      </c>
      <c r="O216" s="331">
        <v>8.7428055850478277</v>
      </c>
      <c r="P216" s="331">
        <v>8.9896425987273396</v>
      </c>
      <c r="Q216" s="331">
        <v>9.0334570044351974</v>
      </c>
      <c r="R216" s="331">
        <v>9.0664129623483909</v>
      </c>
      <c r="S216" s="331">
        <v>9.0850319959933969</v>
      </c>
      <c r="T216" s="331">
        <v>9.3405091267018179</v>
      </c>
      <c r="U216" s="331">
        <v>9.9007279504866705</v>
      </c>
      <c r="V216" s="331">
        <v>10.511658604143189</v>
      </c>
      <c r="W216" s="331">
        <v>10.831502021568935</v>
      </c>
      <c r="X216" s="332">
        <v>11.562073129199502</v>
      </c>
      <c r="Z216" s="253"/>
      <c r="AA216" s="253"/>
      <c r="AB216" s="248"/>
      <c r="AC216" s="248"/>
      <c r="AD216" s="248"/>
      <c r="AE216" s="248"/>
      <c r="AF216" s="248"/>
      <c r="AG216" s="248"/>
      <c r="AH216" s="248"/>
      <c r="AI216" s="248"/>
      <c r="AJ216" s="248"/>
      <c r="AK216" s="248"/>
      <c r="AL216" s="248"/>
      <c r="AM216" s="248"/>
      <c r="AN216" s="248"/>
      <c r="AO216" s="248"/>
      <c r="AP216" s="248"/>
      <c r="AQ216" s="248"/>
      <c r="AR216" s="248"/>
      <c r="AS216" s="248"/>
      <c r="AT216" s="248"/>
      <c r="AU216" s="248"/>
      <c r="AV216" s="248"/>
      <c r="AW216" s="248"/>
      <c r="AX216" s="158"/>
      <c r="AY216" s="158"/>
      <c r="AZ216" s="158"/>
      <c r="BA216" s="158"/>
      <c r="BB216" s="158"/>
      <c r="BC216" s="158"/>
      <c r="BD216" s="158"/>
      <c r="BE216" s="158"/>
      <c r="BF216" s="158"/>
      <c r="BG216" s="158"/>
      <c r="BH216" s="158"/>
      <c r="BI216" s="158"/>
      <c r="BJ216" s="158"/>
      <c r="BK216" s="158"/>
      <c r="BL216" s="158"/>
      <c r="BM216" s="158"/>
      <c r="BN216" s="158"/>
      <c r="BO216" s="158"/>
      <c r="BP216" s="158"/>
      <c r="BQ216" s="158"/>
      <c r="BR216" s="158"/>
      <c r="BS216" s="158"/>
      <c r="BT216" s="158"/>
      <c r="BU216" s="158"/>
      <c r="BV216" s="158"/>
      <c r="BX216" s="258"/>
      <c r="BY216" s="258"/>
      <c r="BZ216" s="258"/>
      <c r="CA216" s="258"/>
      <c r="CB216" s="258"/>
      <c r="CC216" s="258"/>
      <c r="CD216" s="258"/>
      <c r="CE216" s="258"/>
      <c r="CF216" s="258"/>
      <c r="CG216" s="258"/>
      <c r="CH216" s="258"/>
      <c r="CI216" s="258"/>
      <c r="CJ216" s="258"/>
      <c r="CK216" s="258"/>
      <c r="CL216" s="258"/>
      <c r="CM216" s="258"/>
      <c r="CN216" s="258"/>
      <c r="CO216" s="258"/>
      <c r="CP216" s="258"/>
      <c r="CQ216" s="258"/>
      <c r="CR216" s="258"/>
      <c r="CS216" s="258"/>
      <c r="CT216" s="258"/>
      <c r="CU216" s="258"/>
    </row>
    <row r="217" spans="1:99">
      <c r="A217" s="174" t="s">
        <v>161</v>
      </c>
      <c r="B217" s="281" t="s">
        <v>128</v>
      </c>
      <c r="C217" s="331">
        <v>2.7269499722412709</v>
      </c>
      <c r="D217" s="331">
        <v>2.802490053856701</v>
      </c>
      <c r="E217" s="331">
        <v>2.9141322924342847</v>
      </c>
      <c r="F217" s="331">
        <v>3.1228287790822722</v>
      </c>
      <c r="G217" s="331">
        <v>3.5378972449198938</v>
      </c>
      <c r="H217" s="331">
        <v>3.8683030812612365</v>
      </c>
      <c r="I217" s="331">
        <v>3.9453815035346471</v>
      </c>
      <c r="J217" s="331">
        <v>4.4150763372899808</v>
      </c>
      <c r="K217" s="331">
        <v>4.6909484794557654</v>
      </c>
      <c r="L217" s="331">
        <v>4.6739318804830052</v>
      </c>
      <c r="M217" s="331">
        <v>4.6391780194807968</v>
      </c>
      <c r="N217" s="331">
        <v>4.7279117330086944</v>
      </c>
      <c r="O217" s="331">
        <v>4.9072238084331774</v>
      </c>
      <c r="P217" s="331">
        <v>5.0201247978956456</v>
      </c>
      <c r="Q217" s="331">
        <v>5.0652015413992206</v>
      </c>
      <c r="R217" s="331">
        <v>5.1155686087095837</v>
      </c>
      <c r="S217" s="331">
        <v>5.16638204101878</v>
      </c>
      <c r="T217" s="331">
        <v>5.2641825018387669</v>
      </c>
      <c r="U217" s="331">
        <v>5.7481565032350526</v>
      </c>
      <c r="V217" s="331">
        <v>6.2740263665691618</v>
      </c>
      <c r="W217" s="331">
        <v>6.5474933571557914</v>
      </c>
      <c r="X217" s="332">
        <v>6.9404298066972387</v>
      </c>
      <c r="Z217" s="253"/>
      <c r="AA217" s="253"/>
      <c r="AB217" s="248"/>
      <c r="AC217" s="248"/>
      <c r="AD217" s="248"/>
      <c r="AE217" s="248"/>
      <c r="AF217" s="248"/>
      <c r="AG217" s="248"/>
      <c r="AH217" s="248"/>
      <c r="AI217" s="248"/>
      <c r="AJ217" s="248"/>
      <c r="AK217" s="248"/>
      <c r="AL217" s="248"/>
      <c r="AM217" s="248"/>
      <c r="AN217" s="248"/>
      <c r="AO217" s="248"/>
      <c r="AP217" s="248"/>
      <c r="AQ217" s="248"/>
      <c r="AR217" s="248"/>
      <c r="AS217" s="248"/>
      <c r="AT217" s="248"/>
      <c r="AU217" s="248"/>
      <c r="AV217" s="248"/>
      <c r="AW217" s="248"/>
      <c r="AX217" s="158"/>
      <c r="AY217" s="158"/>
      <c r="AZ217" s="158"/>
      <c r="BA217" s="158"/>
      <c r="BB217" s="158"/>
      <c r="BC217" s="158"/>
      <c r="BD217" s="158"/>
      <c r="BE217" s="158"/>
      <c r="BF217" s="158"/>
      <c r="BG217" s="158"/>
      <c r="BH217" s="158"/>
      <c r="BI217" s="158"/>
      <c r="BJ217" s="158"/>
      <c r="BK217" s="158"/>
      <c r="BL217" s="158"/>
      <c r="BM217" s="158"/>
      <c r="BN217" s="158"/>
      <c r="BO217" s="158"/>
      <c r="BP217" s="158"/>
      <c r="BQ217" s="158"/>
      <c r="BR217" s="158"/>
      <c r="BS217" s="158"/>
      <c r="BT217" s="158"/>
      <c r="BU217" s="158"/>
      <c r="BV217" s="158"/>
      <c r="BX217" s="258"/>
      <c r="BY217" s="258"/>
      <c r="BZ217" s="258"/>
      <c r="CA217" s="258"/>
      <c r="CB217" s="258"/>
      <c r="CC217" s="258"/>
      <c r="CD217" s="258"/>
      <c r="CE217" s="258"/>
      <c r="CF217" s="258"/>
      <c r="CG217" s="258"/>
      <c r="CH217" s="258"/>
      <c r="CI217" s="258"/>
      <c r="CJ217" s="258"/>
      <c r="CK217" s="258"/>
      <c r="CL217" s="258"/>
      <c r="CM217" s="258"/>
      <c r="CN217" s="258"/>
      <c r="CO217" s="258"/>
      <c r="CP217" s="258"/>
      <c r="CQ217" s="258"/>
      <c r="CR217" s="258"/>
      <c r="CS217" s="258"/>
      <c r="CT217" s="258"/>
      <c r="CU217" s="258"/>
    </row>
    <row r="218" spans="1:99">
      <c r="A218" s="174" t="s">
        <v>161</v>
      </c>
      <c r="B218" s="43" t="s">
        <v>244</v>
      </c>
      <c r="C218" s="331">
        <v>0.12185554294550272</v>
      </c>
      <c r="D218" s="331">
        <v>0.20158401405428</v>
      </c>
      <c r="E218" s="331">
        <v>0.18888217836349783</v>
      </c>
      <c r="F218" s="331">
        <v>0.17619180650935637</v>
      </c>
      <c r="G218" s="331">
        <v>0.17056895935341065</v>
      </c>
      <c r="H218" s="331">
        <v>0.17743797425041963</v>
      </c>
      <c r="I218" s="331">
        <v>0.18086725962636416</v>
      </c>
      <c r="J218" s="331">
        <v>0.19999439916598793</v>
      </c>
      <c r="K218" s="331">
        <v>0.18408428306869098</v>
      </c>
      <c r="L218" s="331">
        <v>0.17335854449437993</v>
      </c>
      <c r="M218" s="331">
        <v>0.21469511893661791</v>
      </c>
      <c r="N218" s="331">
        <v>0.36316054696248079</v>
      </c>
      <c r="O218" s="331">
        <v>0.52149473360479182</v>
      </c>
      <c r="P218" s="331">
        <v>0.5479021727508685</v>
      </c>
      <c r="Q218" s="331">
        <v>0.5676039968958182</v>
      </c>
      <c r="R218" s="331">
        <v>0.56544183010725835</v>
      </c>
      <c r="S218" s="331">
        <v>0.56842942861509849</v>
      </c>
      <c r="T218" s="331">
        <v>0.55896569255097228</v>
      </c>
      <c r="U218" s="331">
        <v>0.57018015456469029</v>
      </c>
      <c r="V218" s="331">
        <v>0.56152483781890938</v>
      </c>
      <c r="W218" s="331">
        <v>0.56771657518342178</v>
      </c>
      <c r="X218" s="332">
        <v>0.57011495399216394</v>
      </c>
      <c r="Z218" s="253"/>
      <c r="AA218" s="253"/>
      <c r="AB218" s="248"/>
      <c r="AC218" s="248"/>
      <c r="AD218" s="248"/>
      <c r="AE218" s="248"/>
      <c r="AF218" s="248"/>
      <c r="AG218" s="248"/>
      <c r="AH218" s="248"/>
      <c r="AI218" s="248"/>
      <c r="AJ218" s="248"/>
      <c r="AK218" s="248"/>
      <c r="AL218" s="248"/>
      <c r="AM218" s="248"/>
      <c r="AN218" s="248"/>
      <c r="AO218" s="248"/>
      <c r="AP218" s="248"/>
      <c r="AQ218" s="248"/>
      <c r="AR218" s="248"/>
      <c r="AS218" s="248"/>
      <c r="AT218" s="248"/>
      <c r="AU218" s="248"/>
      <c r="AV218" s="248"/>
      <c r="AW218" s="248"/>
      <c r="AX218" s="158"/>
      <c r="AY218" s="158"/>
      <c r="AZ218" s="158"/>
      <c r="BA218" s="158"/>
      <c r="BB218" s="158"/>
      <c r="BC218" s="158"/>
      <c r="BD218" s="158"/>
      <c r="BE218" s="158"/>
      <c r="BF218" s="158"/>
      <c r="BG218" s="158"/>
      <c r="BH218" s="158"/>
      <c r="BI218" s="158"/>
      <c r="BJ218" s="158"/>
      <c r="BK218" s="158"/>
      <c r="BL218" s="158"/>
      <c r="BM218" s="158"/>
      <c r="BN218" s="158"/>
      <c r="BO218" s="158"/>
      <c r="BP218" s="158"/>
      <c r="BQ218" s="158"/>
      <c r="BR218" s="158"/>
      <c r="BS218" s="158"/>
      <c r="BT218" s="158"/>
      <c r="BU218" s="158"/>
      <c r="BV218" s="158"/>
      <c r="BX218" s="258"/>
      <c r="BY218" s="258"/>
      <c r="BZ218" s="258"/>
      <c r="CA218" s="258"/>
      <c r="CB218" s="258"/>
      <c r="CC218" s="258"/>
      <c r="CD218" s="258"/>
      <c r="CE218" s="258"/>
      <c r="CF218" s="258"/>
      <c r="CG218" s="258"/>
      <c r="CH218" s="258"/>
      <c r="CI218" s="258"/>
      <c r="CJ218" s="258"/>
      <c r="CK218" s="258"/>
      <c r="CL218" s="258"/>
      <c r="CM218" s="258"/>
      <c r="CN218" s="258"/>
      <c r="CO218" s="258"/>
      <c r="CP218" s="258"/>
      <c r="CQ218" s="258"/>
      <c r="CR218" s="258"/>
      <c r="CS218" s="258"/>
      <c r="CT218" s="258"/>
      <c r="CU218" s="258"/>
    </row>
    <row r="219" spans="1:99">
      <c r="A219" s="174" t="s">
        <v>161</v>
      </c>
      <c r="B219" s="43" t="s">
        <v>269</v>
      </c>
      <c r="C219" s="331">
        <v>0</v>
      </c>
      <c r="D219" s="331">
        <v>0</v>
      </c>
      <c r="E219" s="331">
        <v>0</v>
      </c>
      <c r="F219" s="331">
        <v>0</v>
      </c>
      <c r="G219" s="331">
        <v>0</v>
      </c>
      <c r="H219" s="331">
        <v>0</v>
      </c>
      <c r="I219" s="331">
        <v>0</v>
      </c>
      <c r="J219" s="331">
        <v>0</v>
      </c>
      <c r="K219" s="331">
        <v>0</v>
      </c>
      <c r="L219" s="331">
        <v>0</v>
      </c>
      <c r="M219" s="331">
        <v>0</v>
      </c>
      <c r="N219" s="331">
        <v>0</v>
      </c>
      <c r="O219" s="331">
        <v>0</v>
      </c>
      <c r="P219" s="331">
        <v>0</v>
      </c>
      <c r="Q219" s="331">
        <v>0</v>
      </c>
      <c r="R219" s="331">
        <v>0</v>
      </c>
      <c r="S219" s="331">
        <v>3.7890668042741105E-2</v>
      </c>
      <c r="T219" s="331">
        <v>7.5304987303575474E-2</v>
      </c>
      <c r="U219" s="331">
        <v>7.5902021521696297E-2</v>
      </c>
      <c r="V219" s="331">
        <v>7.2450903377250145E-2</v>
      </c>
      <c r="W219" s="331">
        <v>7.6319852664639559E-2</v>
      </c>
      <c r="X219" s="332">
        <v>7.5071790689512016E-2</v>
      </c>
      <c r="Z219" s="253"/>
      <c r="AA219" s="253"/>
      <c r="AB219" s="248"/>
      <c r="AC219" s="248"/>
      <c r="AD219" s="248"/>
      <c r="AE219" s="248"/>
      <c r="AF219" s="248"/>
      <c r="AG219" s="248"/>
      <c r="AH219" s="248"/>
      <c r="AI219" s="248"/>
      <c r="AJ219" s="248"/>
      <c r="AK219" s="248"/>
      <c r="AL219" s="248"/>
      <c r="AM219" s="248"/>
      <c r="AN219" s="248"/>
      <c r="AO219" s="248"/>
      <c r="AP219" s="248"/>
      <c r="AQ219" s="248"/>
      <c r="AR219" s="248"/>
      <c r="AS219" s="248"/>
      <c r="AT219" s="248"/>
      <c r="AU219" s="248"/>
      <c r="AV219" s="248"/>
      <c r="AW219" s="248"/>
      <c r="AX219" s="158"/>
      <c r="AY219" s="250"/>
      <c r="AZ219" s="250"/>
      <c r="BA219" s="250"/>
      <c r="BB219" s="250"/>
      <c r="BC219" s="250"/>
      <c r="BD219" s="250"/>
      <c r="BE219" s="250"/>
      <c r="BF219" s="250"/>
      <c r="BG219" s="250"/>
      <c r="BH219" s="250"/>
      <c r="BI219" s="250"/>
      <c r="BJ219" s="250"/>
      <c r="BK219" s="250"/>
      <c r="BL219" s="250"/>
      <c r="BM219" s="250"/>
      <c r="BN219" s="250"/>
      <c r="BO219" s="250"/>
      <c r="BP219" s="250"/>
      <c r="BQ219" s="250"/>
      <c r="BR219" s="250"/>
      <c r="BS219" s="250"/>
      <c r="BT219" s="250"/>
      <c r="BU219" s="250"/>
      <c r="BV219" s="250"/>
      <c r="BX219" s="258"/>
      <c r="BY219" s="258"/>
      <c r="BZ219" s="258"/>
      <c r="CA219" s="258"/>
      <c r="CB219" s="258"/>
      <c r="CC219" s="258"/>
      <c r="CD219" s="258"/>
      <c r="CE219" s="258"/>
      <c r="CF219" s="258"/>
      <c r="CG219" s="258"/>
      <c r="CH219" s="258"/>
      <c r="CI219" s="258"/>
      <c r="CJ219" s="258"/>
      <c r="CK219" s="258"/>
      <c r="CL219" s="258"/>
      <c r="CM219" s="258"/>
      <c r="CN219" s="258"/>
      <c r="CO219" s="258"/>
      <c r="CP219" s="258"/>
      <c r="CQ219" s="258"/>
      <c r="CR219" s="258"/>
      <c r="CS219" s="258"/>
      <c r="CT219" s="258"/>
      <c r="CU219" s="258"/>
    </row>
    <row r="220" spans="1:99">
      <c r="A220" s="174" t="s">
        <v>161</v>
      </c>
      <c r="B220" s="43" t="s">
        <v>9</v>
      </c>
      <c r="C220" s="331">
        <v>3.3081220382357865</v>
      </c>
      <c r="D220" s="331">
        <v>3.502039905923414</v>
      </c>
      <c r="E220" s="331">
        <v>3.6409018492711755</v>
      </c>
      <c r="F220" s="331">
        <v>3.8576512923035762</v>
      </c>
      <c r="G220" s="331">
        <v>4.3650389972352235</v>
      </c>
      <c r="H220" s="331">
        <v>4.7382498035288041</v>
      </c>
      <c r="I220" s="331">
        <v>6.0252534075087665</v>
      </c>
      <c r="J220" s="331">
        <v>6.9641232488826956</v>
      </c>
      <c r="K220" s="331">
        <v>7.4729857144861116</v>
      </c>
      <c r="L220" s="331">
        <v>7.490825805160557</v>
      </c>
      <c r="M220" s="331">
        <v>7.4553763263163004</v>
      </c>
      <c r="N220" s="331">
        <v>7.7277889632415215</v>
      </c>
      <c r="O220" s="331">
        <v>8.112711680819217</v>
      </c>
      <c r="P220" s="331">
        <v>8.2714748037391548</v>
      </c>
      <c r="Q220" s="331">
        <v>8.3480755898216152</v>
      </c>
      <c r="R220" s="331">
        <v>8.3415357819435041</v>
      </c>
      <c r="S220" s="331">
        <v>8.4052944994055281</v>
      </c>
      <c r="T220" s="331">
        <v>8.508660751766552</v>
      </c>
      <c r="U220" s="331">
        <v>8.9520236817615775</v>
      </c>
      <c r="V220" s="331">
        <v>9.5798062776763189</v>
      </c>
      <c r="W220" s="331">
        <v>9.9218738188818882</v>
      </c>
      <c r="X220" s="332">
        <v>10.502442165223739</v>
      </c>
      <c r="Z220" s="253"/>
      <c r="AA220" s="253"/>
      <c r="AB220" s="248"/>
      <c r="AC220" s="248"/>
      <c r="AD220" s="248"/>
      <c r="AE220" s="248"/>
      <c r="AF220" s="248"/>
      <c r="AG220" s="248"/>
      <c r="AH220" s="248"/>
      <c r="AI220" s="248"/>
      <c r="AJ220" s="248"/>
      <c r="AK220" s="248"/>
      <c r="AL220" s="248"/>
      <c r="AM220" s="248"/>
      <c r="AN220" s="248"/>
      <c r="AO220" s="248"/>
      <c r="AP220" s="248"/>
      <c r="AQ220" s="248"/>
      <c r="AR220" s="248"/>
      <c r="AS220" s="248"/>
      <c r="AT220" s="248"/>
      <c r="AU220" s="248"/>
      <c r="AV220" s="248"/>
      <c r="AW220" s="248"/>
      <c r="AX220" s="158"/>
      <c r="AY220" s="250"/>
      <c r="AZ220" s="250"/>
      <c r="BA220" s="250"/>
      <c r="BB220" s="250"/>
      <c r="BC220" s="250"/>
      <c r="BD220" s="250"/>
      <c r="BE220" s="250"/>
      <c r="BF220" s="250"/>
      <c r="BG220" s="250"/>
      <c r="BH220" s="250"/>
      <c r="BI220" s="250"/>
      <c r="BJ220" s="250"/>
      <c r="BK220" s="250"/>
      <c r="BL220" s="250"/>
      <c r="BM220" s="250"/>
      <c r="BN220" s="250"/>
      <c r="BO220" s="250"/>
      <c r="BP220" s="250"/>
      <c r="BQ220" s="250"/>
      <c r="BR220" s="250"/>
      <c r="BS220" s="250"/>
      <c r="BT220" s="250"/>
      <c r="BU220" s="250"/>
      <c r="BV220" s="250"/>
      <c r="BX220" s="258"/>
      <c r="BY220" s="258"/>
      <c r="BZ220" s="258"/>
      <c r="CA220" s="258"/>
      <c r="CB220" s="258"/>
      <c r="CC220" s="258"/>
      <c r="CD220" s="258"/>
      <c r="CE220" s="258"/>
      <c r="CF220" s="258"/>
      <c r="CG220" s="258"/>
      <c r="CH220" s="258"/>
      <c r="CI220" s="258"/>
      <c r="CJ220" s="258"/>
      <c r="CK220" s="258"/>
      <c r="CL220" s="258"/>
      <c r="CM220" s="258"/>
      <c r="CN220" s="258"/>
      <c r="CO220" s="258"/>
      <c r="CP220" s="258"/>
      <c r="CQ220" s="258"/>
      <c r="CR220" s="258"/>
      <c r="CS220" s="258"/>
      <c r="CT220" s="258"/>
      <c r="CU220" s="258"/>
    </row>
    <row r="221" spans="1:99">
      <c r="A221" s="174" t="s">
        <v>148</v>
      </c>
      <c r="B221" s="280" t="s">
        <v>57</v>
      </c>
      <c r="C221" s="331" t="s">
        <v>270</v>
      </c>
      <c r="D221" s="331" t="s">
        <v>270</v>
      </c>
      <c r="E221" s="331" t="s">
        <v>270</v>
      </c>
      <c r="F221" s="331" t="s">
        <v>270</v>
      </c>
      <c r="G221" s="331" t="s">
        <v>270</v>
      </c>
      <c r="H221" s="331" t="s">
        <v>270</v>
      </c>
      <c r="I221" s="331">
        <v>7.5133635137872981</v>
      </c>
      <c r="J221" s="331">
        <v>8.8562133460358421</v>
      </c>
      <c r="K221" s="331">
        <v>9.7242933785395067</v>
      </c>
      <c r="L221" s="331">
        <v>9.6355253930200568</v>
      </c>
      <c r="M221" s="331">
        <v>9.5182277492409604</v>
      </c>
      <c r="N221" s="331">
        <v>9.5306211156011944</v>
      </c>
      <c r="O221" s="331">
        <v>9.7231411716415082</v>
      </c>
      <c r="P221" s="331">
        <v>9.8397938478103573</v>
      </c>
      <c r="Q221" s="331">
        <v>9.7983881219925362</v>
      </c>
      <c r="R221" s="331">
        <v>9.8334805870344919</v>
      </c>
      <c r="S221" s="331">
        <v>9.9314185807761426</v>
      </c>
      <c r="T221" s="331">
        <v>10.009774417227051</v>
      </c>
      <c r="U221" s="331">
        <v>10.356324857561603</v>
      </c>
      <c r="V221" s="331">
        <v>10.86680105890645</v>
      </c>
      <c r="W221" s="331">
        <v>11.209982585066415</v>
      </c>
      <c r="X221" s="332">
        <v>11.803965004356286</v>
      </c>
      <c r="Z221" s="253"/>
      <c r="AA221" s="253"/>
      <c r="AB221" s="248"/>
      <c r="AC221" s="248"/>
      <c r="AD221" s="248"/>
      <c r="AE221" s="248"/>
      <c r="AF221" s="248"/>
      <c r="AG221" s="248"/>
      <c r="AH221" s="248"/>
      <c r="AI221" s="248"/>
      <c r="AJ221" s="248"/>
      <c r="AK221" s="248"/>
      <c r="AL221" s="248"/>
      <c r="AM221" s="248"/>
      <c r="AN221" s="248"/>
      <c r="AO221" s="248"/>
      <c r="AP221" s="248"/>
      <c r="AQ221" s="248"/>
      <c r="AR221" s="248"/>
      <c r="AS221" s="248"/>
      <c r="AT221" s="248"/>
      <c r="AU221" s="248"/>
      <c r="AV221" s="248"/>
      <c r="AW221" s="248"/>
      <c r="AX221" s="158"/>
      <c r="AY221" s="158"/>
      <c r="AZ221" s="158"/>
      <c r="BA221" s="158"/>
      <c r="BB221" s="158"/>
      <c r="BC221" s="158"/>
      <c r="BD221" s="158"/>
      <c r="BE221" s="158"/>
      <c r="BF221" s="158"/>
      <c r="BG221" s="158"/>
      <c r="BH221" s="158"/>
      <c r="BI221" s="158"/>
      <c r="BJ221" s="158"/>
      <c r="BK221" s="158"/>
      <c r="BL221" s="158"/>
      <c r="BM221" s="158"/>
      <c r="BN221" s="158"/>
      <c r="BO221" s="158"/>
      <c r="BP221" s="158"/>
      <c r="BQ221" s="158"/>
      <c r="BR221" s="158"/>
      <c r="BS221" s="158"/>
      <c r="BT221" s="158"/>
      <c r="BU221" s="158"/>
      <c r="BV221" s="158"/>
      <c r="BX221" s="258"/>
      <c r="BY221" s="258"/>
      <c r="BZ221" s="258"/>
      <c r="CA221" s="258"/>
      <c r="CB221" s="258"/>
      <c r="CC221" s="258"/>
      <c r="CD221" s="258"/>
      <c r="CE221" s="258"/>
      <c r="CF221" s="258"/>
      <c r="CG221" s="258"/>
      <c r="CH221" s="258"/>
      <c r="CI221" s="258"/>
      <c r="CJ221" s="258"/>
      <c r="CK221" s="258"/>
      <c r="CL221" s="258"/>
      <c r="CM221" s="258"/>
      <c r="CN221" s="258"/>
      <c r="CO221" s="258"/>
      <c r="CP221" s="258"/>
      <c r="CQ221" s="258"/>
      <c r="CR221" s="258"/>
      <c r="CS221" s="258"/>
      <c r="CT221" s="258"/>
      <c r="CU221" s="258"/>
    </row>
    <row r="222" spans="1:99">
      <c r="A222" s="174" t="s">
        <v>148</v>
      </c>
      <c r="B222" s="38" t="s">
        <v>52</v>
      </c>
      <c r="C222" s="331">
        <v>5.0996482357898083</v>
      </c>
      <c r="D222" s="331">
        <v>5.2037758236327969</v>
      </c>
      <c r="E222" s="331">
        <v>5.4410226774123283</v>
      </c>
      <c r="F222" s="331">
        <v>5.668890789936774</v>
      </c>
      <c r="G222" s="331">
        <v>6.5383581361247778</v>
      </c>
      <c r="H222" s="331">
        <v>7.4825761052707671</v>
      </c>
      <c r="I222" s="331">
        <v>8.0969765101005553</v>
      </c>
      <c r="J222" s="331">
        <v>8.1133858329854593</v>
      </c>
      <c r="K222" s="331">
        <v>8.6715605496977624</v>
      </c>
      <c r="L222" s="331">
        <v>8.9121358738969985</v>
      </c>
      <c r="M222" s="331">
        <v>8.992572631781325</v>
      </c>
      <c r="N222" s="331">
        <v>9.1115353124324123</v>
      </c>
      <c r="O222" s="331">
        <v>9.1353918406527139</v>
      </c>
      <c r="P222" s="331">
        <v>9.677531305005262</v>
      </c>
      <c r="Q222" s="331">
        <v>9.6894030443072161</v>
      </c>
      <c r="R222" s="331">
        <v>9.7454916909345641</v>
      </c>
      <c r="S222" s="331">
        <v>9.9270694675584252</v>
      </c>
      <c r="T222" s="331">
        <v>9.9681041456451638</v>
      </c>
      <c r="U222" s="331">
        <v>10.496769814853341</v>
      </c>
      <c r="V222" s="331">
        <v>11.005794495380494</v>
      </c>
      <c r="W222" s="331">
        <v>11.287012073426874</v>
      </c>
      <c r="X222" s="332">
        <v>11.965709695107966</v>
      </c>
      <c r="Z222" s="253"/>
      <c r="AA222" s="253"/>
      <c r="AB222" s="248"/>
      <c r="AC222" s="248"/>
      <c r="AD222" s="248"/>
      <c r="AE222" s="248"/>
      <c r="AF222" s="248"/>
      <c r="AG222" s="248"/>
      <c r="AH222" s="248"/>
      <c r="AI222" s="248"/>
      <c r="AJ222" s="248"/>
      <c r="AK222" s="248"/>
      <c r="AL222" s="248"/>
      <c r="AM222" s="248"/>
      <c r="AN222" s="248"/>
      <c r="AO222" s="248"/>
      <c r="AP222" s="248"/>
      <c r="AQ222" s="248"/>
      <c r="AR222" s="248"/>
      <c r="AS222" s="248"/>
      <c r="AT222" s="248"/>
      <c r="AU222" s="248"/>
      <c r="AV222" s="248"/>
      <c r="AW222" s="248"/>
      <c r="AX222" s="158"/>
      <c r="AY222" s="158"/>
      <c r="AZ222" s="158"/>
      <c r="BA222" s="158"/>
      <c r="BB222" s="158"/>
      <c r="BC222" s="158"/>
      <c r="BD222" s="158"/>
      <c r="BE222" s="158"/>
      <c r="BF222" s="158"/>
      <c r="BG222" s="158"/>
      <c r="BH222" s="158"/>
      <c r="BI222" s="158"/>
      <c r="BJ222" s="158"/>
      <c r="BK222" s="158"/>
      <c r="BL222" s="158"/>
      <c r="BM222" s="158"/>
      <c r="BN222" s="158"/>
      <c r="BO222" s="158"/>
      <c r="BP222" s="158"/>
      <c r="BQ222" s="158"/>
      <c r="BR222" s="158"/>
      <c r="BS222" s="158"/>
      <c r="BT222" s="158"/>
      <c r="BU222" s="158"/>
      <c r="BV222" s="158"/>
      <c r="BX222" s="258"/>
      <c r="BY222" s="258"/>
      <c r="BZ222" s="258"/>
      <c r="CA222" s="258"/>
      <c r="CB222" s="258"/>
      <c r="CC222" s="258"/>
      <c r="CD222" s="258"/>
      <c r="CE222" s="258"/>
      <c r="CF222" s="258"/>
      <c r="CG222" s="258"/>
      <c r="CH222" s="258"/>
      <c r="CI222" s="258"/>
      <c r="CJ222" s="258"/>
      <c r="CK222" s="258"/>
      <c r="CL222" s="258"/>
      <c r="CM222" s="258"/>
      <c r="CN222" s="258"/>
      <c r="CO222" s="258"/>
      <c r="CP222" s="258"/>
      <c r="CQ222" s="258"/>
      <c r="CR222" s="258"/>
      <c r="CS222" s="258"/>
      <c r="CT222" s="258"/>
      <c r="CU222" s="258"/>
    </row>
    <row r="223" spans="1:99">
      <c r="A223" s="174" t="s">
        <v>148</v>
      </c>
      <c r="B223" s="281" t="s">
        <v>128</v>
      </c>
      <c r="C223" s="331">
        <v>2.8245924857378157</v>
      </c>
      <c r="D223" s="331">
        <v>2.9107534107082706</v>
      </c>
      <c r="E223" s="331">
        <v>3.0434451053517764</v>
      </c>
      <c r="F223" s="331">
        <v>3.2762694554315099</v>
      </c>
      <c r="G223" s="331">
        <v>3.7554259788817692</v>
      </c>
      <c r="H223" s="331">
        <v>4.2586804640672087</v>
      </c>
      <c r="I223" s="331">
        <v>4.110647381420323</v>
      </c>
      <c r="J223" s="331">
        <v>4.6402801439370824</v>
      </c>
      <c r="K223" s="331">
        <v>4.9065331234795337</v>
      </c>
      <c r="L223" s="331">
        <v>5.0814565590303618</v>
      </c>
      <c r="M223" s="331">
        <v>4.9140419936074</v>
      </c>
      <c r="N223" s="331">
        <v>4.8901727508252568</v>
      </c>
      <c r="O223" s="331">
        <v>5.2635448731384225</v>
      </c>
      <c r="P223" s="331">
        <v>5.2452211973313032</v>
      </c>
      <c r="Q223" s="331">
        <v>5.4347984363710289</v>
      </c>
      <c r="R223" s="331">
        <v>5.4915937366202598</v>
      </c>
      <c r="S223" s="331">
        <v>5.5372040339223387</v>
      </c>
      <c r="T223" s="331">
        <v>5.6167940295928718</v>
      </c>
      <c r="U223" s="331">
        <v>5.9835580693593622</v>
      </c>
      <c r="V223" s="331">
        <v>6.3877989875961196</v>
      </c>
      <c r="W223" s="331">
        <v>6.5926392944937842</v>
      </c>
      <c r="X223" s="332">
        <v>6.9015506780548854</v>
      </c>
      <c r="Z223" s="253"/>
      <c r="AA223" s="253"/>
      <c r="AB223" s="248"/>
      <c r="AC223" s="248"/>
      <c r="AD223" s="248"/>
      <c r="AE223" s="248"/>
      <c r="AF223" s="248"/>
      <c r="AG223" s="248"/>
      <c r="AH223" s="248"/>
      <c r="AI223" s="248"/>
      <c r="AJ223" s="248"/>
      <c r="AK223" s="248"/>
      <c r="AL223" s="248"/>
      <c r="AM223" s="248"/>
      <c r="AN223" s="248"/>
      <c r="AO223" s="248"/>
      <c r="AP223" s="248"/>
      <c r="AQ223" s="248"/>
      <c r="AR223" s="248"/>
      <c r="AS223" s="248"/>
      <c r="AT223" s="248"/>
      <c r="AU223" s="248"/>
      <c r="AV223" s="248"/>
      <c r="AW223" s="248"/>
      <c r="AX223" s="158"/>
      <c r="AY223" s="158"/>
      <c r="AZ223" s="158"/>
      <c r="BA223" s="158"/>
      <c r="BB223" s="158"/>
      <c r="BC223" s="158"/>
      <c r="BD223" s="158"/>
      <c r="BE223" s="158"/>
      <c r="BF223" s="158"/>
      <c r="BG223" s="158"/>
      <c r="BH223" s="158"/>
      <c r="BI223" s="158"/>
      <c r="BJ223" s="158"/>
      <c r="BK223" s="158"/>
      <c r="BL223" s="158"/>
      <c r="BM223" s="158"/>
      <c r="BN223" s="158"/>
      <c r="BO223" s="158"/>
      <c r="BP223" s="158"/>
      <c r="BQ223" s="158"/>
      <c r="BR223" s="158"/>
      <c r="BS223" s="158"/>
      <c r="BT223" s="158"/>
      <c r="BU223" s="158"/>
      <c r="BV223" s="158"/>
      <c r="BX223" s="258"/>
      <c r="BY223" s="258"/>
      <c r="BZ223" s="258"/>
      <c r="CA223" s="258"/>
      <c r="CB223" s="258"/>
      <c r="CC223" s="258"/>
      <c r="CD223" s="258"/>
      <c r="CE223" s="258"/>
      <c r="CF223" s="258"/>
      <c r="CG223" s="258"/>
      <c r="CH223" s="258"/>
      <c r="CI223" s="258"/>
      <c r="CJ223" s="258"/>
      <c r="CK223" s="258"/>
      <c r="CL223" s="258"/>
      <c r="CM223" s="258"/>
      <c r="CN223" s="258"/>
      <c r="CO223" s="258"/>
      <c r="CP223" s="258"/>
      <c r="CQ223" s="258"/>
      <c r="CR223" s="258"/>
      <c r="CS223" s="258"/>
      <c r="CT223" s="258"/>
      <c r="CU223" s="258"/>
    </row>
    <row r="224" spans="1:99">
      <c r="A224" s="174" t="s">
        <v>148</v>
      </c>
      <c r="B224" s="43" t="s">
        <v>244</v>
      </c>
      <c r="C224" s="331">
        <v>7.6199924546695927E-2</v>
      </c>
      <c r="D224" s="331">
        <v>0.11710094210994464</v>
      </c>
      <c r="E224" s="331">
        <v>0.10944722316342907</v>
      </c>
      <c r="F224" s="331">
        <v>9.938976615653837E-2</v>
      </c>
      <c r="G224" s="331">
        <v>0.10065321687667048</v>
      </c>
      <c r="H224" s="331">
        <v>9.828367682422598E-2</v>
      </c>
      <c r="I224" s="331">
        <v>7.4656122505200276E-2</v>
      </c>
      <c r="J224" s="331">
        <v>7.7773586596723648E-2</v>
      </c>
      <c r="K224" s="331">
        <v>7.6175404872795449E-2</v>
      </c>
      <c r="L224" s="331">
        <v>8.5582655919853326E-2</v>
      </c>
      <c r="M224" s="331">
        <v>0.19918732726275482</v>
      </c>
      <c r="N224" s="331">
        <v>0.36063371119893961</v>
      </c>
      <c r="O224" s="331">
        <v>0.51926670221764137</v>
      </c>
      <c r="P224" s="331">
        <v>0.49683085914727404</v>
      </c>
      <c r="Q224" s="331">
        <v>0.53135152581487621</v>
      </c>
      <c r="R224" s="331">
        <v>0.54302813332423716</v>
      </c>
      <c r="S224" s="331">
        <v>0.50293317681134264</v>
      </c>
      <c r="T224" s="331">
        <v>0.50470338110070168</v>
      </c>
      <c r="U224" s="331">
        <v>0.52725225620368799</v>
      </c>
      <c r="V224" s="331">
        <v>0.51626662791567124</v>
      </c>
      <c r="W224" s="331">
        <v>0.51999030328210827</v>
      </c>
      <c r="X224" s="332">
        <v>0.52420759272043105</v>
      </c>
      <c r="Z224" s="253"/>
      <c r="AA224" s="253"/>
      <c r="AB224" s="248"/>
      <c r="AC224" s="248"/>
      <c r="AD224" s="248"/>
      <c r="AE224" s="248"/>
      <c r="AF224" s="248"/>
      <c r="AG224" s="248"/>
      <c r="AH224" s="248"/>
      <c r="AI224" s="248"/>
      <c r="AJ224" s="248"/>
      <c r="AK224" s="248"/>
      <c r="AL224" s="248"/>
      <c r="AM224" s="248"/>
      <c r="AN224" s="248"/>
      <c r="AO224" s="248"/>
      <c r="AP224" s="248"/>
      <c r="AQ224" s="248"/>
      <c r="AR224" s="248"/>
      <c r="AS224" s="248"/>
      <c r="AT224" s="248"/>
      <c r="AU224" s="248"/>
      <c r="AV224" s="248"/>
      <c r="AW224" s="248"/>
      <c r="AX224" s="158"/>
      <c r="AY224" s="158"/>
      <c r="AZ224" s="158"/>
      <c r="BA224" s="158"/>
      <c r="BB224" s="158"/>
      <c r="BC224" s="158"/>
      <c r="BD224" s="158"/>
      <c r="BE224" s="158"/>
      <c r="BF224" s="158"/>
      <c r="BG224" s="158"/>
      <c r="BH224" s="158"/>
      <c r="BI224" s="158"/>
      <c r="BJ224" s="158"/>
      <c r="BK224" s="158"/>
      <c r="BL224" s="158"/>
      <c r="BM224" s="158"/>
      <c r="BN224" s="158"/>
      <c r="BO224" s="158"/>
      <c r="BP224" s="158"/>
      <c r="BQ224" s="158"/>
      <c r="BR224" s="158"/>
      <c r="BS224" s="158"/>
      <c r="BT224" s="158"/>
      <c r="BU224" s="158"/>
      <c r="BV224" s="158"/>
      <c r="BX224" s="258"/>
      <c r="BY224" s="258"/>
      <c r="BZ224" s="258"/>
      <c r="CA224" s="258"/>
      <c r="CB224" s="258"/>
      <c r="CC224" s="258"/>
      <c r="CD224" s="258"/>
      <c r="CE224" s="258"/>
      <c r="CF224" s="258"/>
      <c r="CG224" s="258"/>
      <c r="CH224" s="258"/>
      <c r="CI224" s="258"/>
      <c r="CJ224" s="258"/>
      <c r="CK224" s="258"/>
      <c r="CL224" s="258"/>
      <c r="CM224" s="258"/>
      <c r="CN224" s="258"/>
      <c r="CO224" s="258"/>
      <c r="CP224" s="258"/>
      <c r="CQ224" s="258"/>
      <c r="CR224" s="258"/>
      <c r="CS224" s="258"/>
      <c r="CT224" s="258"/>
      <c r="CU224" s="258"/>
    </row>
    <row r="225" spans="1:99">
      <c r="A225" s="174" t="s">
        <v>148</v>
      </c>
      <c r="B225" s="43" t="s">
        <v>269</v>
      </c>
      <c r="C225" s="331">
        <v>0</v>
      </c>
      <c r="D225" s="331">
        <v>0</v>
      </c>
      <c r="E225" s="331">
        <v>0</v>
      </c>
      <c r="F225" s="331">
        <v>0</v>
      </c>
      <c r="G225" s="331">
        <v>0</v>
      </c>
      <c r="H225" s="331">
        <v>0</v>
      </c>
      <c r="I225" s="331">
        <v>0</v>
      </c>
      <c r="J225" s="331">
        <v>0</v>
      </c>
      <c r="K225" s="331">
        <v>0</v>
      </c>
      <c r="L225" s="331">
        <v>0</v>
      </c>
      <c r="M225" s="331">
        <v>0</v>
      </c>
      <c r="N225" s="331">
        <v>0</v>
      </c>
      <c r="O225" s="331">
        <v>0</v>
      </c>
      <c r="P225" s="331">
        <v>0</v>
      </c>
      <c r="Q225" s="331">
        <v>0</v>
      </c>
      <c r="R225" s="331">
        <v>0</v>
      </c>
      <c r="S225" s="331">
        <v>3.6424667815417297E-2</v>
      </c>
      <c r="T225" s="331">
        <v>7.1553006540330019E-2</v>
      </c>
      <c r="U225" s="331">
        <v>6.8959462824830772E-2</v>
      </c>
      <c r="V225" s="331">
        <v>6.878899226196622E-2</v>
      </c>
      <c r="W225" s="331">
        <v>7.7922305630493904E-2</v>
      </c>
      <c r="X225" s="332">
        <v>7.5332262813757322E-2</v>
      </c>
      <c r="Z225" s="253"/>
      <c r="AA225" s="253"/>
      <c r="AB225" s="248"/>
      <c r="AC225" s="248"/>
      <c r="AD225" s="248"/>
      <c r="AE225" s="248"/>
      <c r="AF225" s="248"/>
      <c r="AG225" s="248"/>
      <c r="AH225" s="248"/>
      <c r="AI225" s="248"/>
      <c r="AJ225" s="248"/>
      <c r="AK225" s="248"/>
      <c r="AL225" s="248"/>
      <c r="AM225" s="248"/>
      <c r="AN225" s="248"/>
      <c r="AO225" s="248"/>
      <c r="AP225" s="248"/>
      <c r="AQ225" s="248"/>
      <c r="AR225" s="248"/>
      <c r="AS225" s="248"/>
      <c r="AT225" s="248"/>
      <c r="AU225" s="248"/>
      <c r="AV225" s="248"/>
      <c r="AW225" s="248"/>
      <c r="AX225" s="158"/>
      <c r="AY225" s="250"/>
      <c r="AZ225" s="250"/>
      <c r="BA225" s="250"/>
      <c r="BB225" s="250"/>
      <c r="BC225" s="250"/>
      <c r="BD225" s="250"/>
      <c r="BE225" s="250"/>
      <c r="BF225" s="250"/>
      <c r="BG225" s="250"/>
      <c r="BH225" s="250"/>
      <c r="BI225" s="250"/>
      <c r="BJ225" s="250"/>
      <c r="BK225" s="250"/>
      <c r="BL225" s="250"/>
      <c r="BM225" s="250"/>
      <c r="BN225" s="250"/>
      <c r="BO225" s="250"/>
      <c r="BP225" s="250"/>
      <c r="BQ225" s="250"/>
      <c r="BR225" s="250"/>
      <c r="BS225" s="250"/>
      <c r="BT225" s="250"/>
      <c r="BU225" s="250"/>
      <c r="BV225" s="250"/>
      <c r="BX225" s="258"/>
      <c r="BY225" s="258"/>
      <c r="BZ225" s="258"/>
      <c r="CA225" s="258"/>
      <c r="CB225" s="258"/>
      <c r="CC225" s="258"/>
      <c r="CD225" s="258"/>
      <c r="CE225" s="258"/>
      <c r="CF225" s="258"/>
      <c r="CG225" s="258"/>
      <c r="CH225" s="258"/>
      <c r="CI225" s="258"/>
      <c r="CJ225" s="258"/>
      <c r="CK225" s="258"/>
      <c r="CL225" s="258"/>
      <c r="CM225" s="258"/>
      <c r="CN225" s="258"/>
      <c r="CO225" s="258"/>
      <c r="CP225" s="258"/>
      <c r="CQ225" s="258"/>
      <c r="CR225" s="258"/>
      <c r="CS225" s="258"/>
      <c r="CT225" s="258"/>
      <c r="CU225" s="258"/>
    </row>
    <row r="226" spans="1:99">
      <c r="A226" s="174" t="s">
        <v>148</v>
      </c>
      <c r="B226" s="43" t="s">
        <v>9</v>
      </c>
      <c r="C226" s="331">
        <v>3.1591869962128691</v>
      </c>
      <c r="D226" s="331">
        <v>3.3071450741250294</v>
      </c>
      <c r="E226" s="331">
        <v>3.4454318067130663</v>
      </c>
      <c r="F226" s="331">
        <v>3.6829336437257383</v>
      </c>
      <c r="G226" s="331">
        <v>4.2171989117983975</v>
      </c>
      <c r="H226" s="331">
        <v>4.7732817613110399</v>
      </c>
      <c r="I226" s="331">
        <v>6.5471263863260099</v>
      </c>
      <c r="J226" s="331">
        <v>7.532451082539839</v>
      </c>
      <c r="K226" s="331">
        <v>8.1641950036892812</v>
      </c>
      <c r="L226" s="331">
        <v>8.239145655069736</v>
      </c>
      <c r="M226" s="331">
        <v>8.2108067348534597</v>
      </c>
      <c r="N226" s="331">
        <v>8.3162921930819955</v>
      </c>
      <c r="O226" s="331">
        <v>8.6986424597141472</v>
      </c>
      <c r="P226" s="331">
        <v>8.7996973483423808</v>
      </c>
      <c r="Q226" s="331">
        <v>8.8767488517741437</v>
      </c>
      <c r="R226" s="331">
        <v>8.9224312158021881</v>
      </c>
      <c r="S226" s="331">
        <v>8.8968158582947527</v>
      </c>
      <c r="T226" s="331">
        <v>9.0232647005040949</v>
      </c>
      <c r="U226" s="331">
        <v>9.4974989086877866</v>
      </c>
      <c r="V226" s="331">
        <v>9.8414021775848965</v>
      </c>
      <c r="W226" s="331">
        <v>10.112052777311241</v>
      </c>
      <c r="X226" s="332">
        <v>10.703911361904341</v>
      </c>
      <c r="Z226" s="253"/>
      <c r="AA226" s="253"/>
      <c r="AB226" s="248"/>
      <c r="AC226" s="248"/>
      <c r="AD226" s="248"/>
      <c r="AE226" s="248"/>
      <c r="AF226" s="248"/>
      <c r="AG226" s="248"/>
      <c r="AH226" s="248"/>
      <c r="AI226" s="248"/>
      <c r="AJ226" s="248"/>
      <c r="AK226" s="248"/>
      <c r="AL226" s="248"/>
      <c r="AM226" s="248"/>
      <c r="AN226" s="248"/>
      <c r="AO226" s="248"/>
      <c r="AP226" s="248"/>
      <c r="AQ226" s="248"/>
      <c r="AR226" s="248"/>
      <c r="AS226" s="248"/>
      <c r="AT226" s="248"/>
      <c r="AU226" s="248"/>
      <c r="AV226" s="248"/>
      <c r="AW226" s="248"/>
      <c r="AX226" s="158"/>
      <c r="AY226" s="250"/>
      <c r="AZ226" s="250"/>
      <c r="BA226" s="250"/>
      <c r="BB226" s="250"/>
      <c r="BC226" s="250"/>
      <c r="BD226" s="250"/>
      <c r="BE226" s="250"/>
      <c r="BF226" s="250"/>
      <c r="BG226" s="250"/>
      <c r="BH226" s="250"/>
      <c r="BI226" s="250"/>
      <c r="BJ226" s="250"/>
      <c r="BK226" s="250"/>
      <c r="BL226" s="250"/>
      <c r="BM226" s="250"/>
      <c r="BN226" s="250"/>
      <c r="BO226" s="250"/>
      <c r="BP226" s="250"/>
      <c r="BQ226" s="250"/>
      <c r="BR226" s="250"/>
      <c r="BS226" s="250"/>
      <c r="BT226" s="250"/>
      <c r="BU226" s="250"/>
      <c r="BV226" s="250"/>
      <c r="BX226" s="258"/>
      <c r="BY226" s="258"/>
      <c r="BZ226" s="258"/>
      <c r="CA226" s="258"/>
      <c r="CB226" s="258"/>
      <c r="CC226" s="258"/>
      <c r="CD226" s="258"/>
      <c r="CE226" s="258"/>
      <c r="CF226" s="258"/>
      <c r="CG226" s="258"/>
      <c r="CH226" s="258"/>
      <c r="CI226" s="258"/>
      <c r="CJ226" s="258"/>
      <c r="CK226" s="258"/>
      <c r="CL226" s="258"/>
      <c r="CM226" s="258"/>
      <c r="CN226" s="258"/>
      <c r="CO226" s="258"/>
      <c r="CP226" s="258"/>
      <c r="CQ226" s="258"/>
      <c r="CR226" s="258"/>
      <c r="CS226" s="258"/>
      <c r="CT226" s="258"/>
      <c r="CU226" s="258"/>
    </row>
    <row r="227" spans="1:99">
      <c r="A227" s="174" t="s">
        <v>171</v>
      </c>
      <c r="B227" s="280" t="s">
        <v>57</v>
      </c>
      <c r="C227" s="331" t="s">
        <v>270</v>
      </c>
      <c r="D227" s="331" t="s">
        <v>270</v>
      </c>
      <c r="E227" s="331" t="s">
        <v>270</v>
      </c>
      <c r="F227" s="331" t="s">
        <v>270</v>
      </c>
      <c r="G227" s="331" t="s">
        <v>270</v>
      </c>
      <c r="H227" s="331" t="s">
        <v>270</v>
      </c>
      <c r="I227" s="331">
        <v>7.1229543158663091</v>
      </c>
      <c r="J227" s="331">
        <v>9.0232212351890819</v>
      </c>
      <c r="K227" s="331">
        <v>9.5225211329624386</v>
      </c>
      <c r="L227" s="331">
        <v>9.2367049281281162</v>
      </c>
      <c r="M227" s="331">
        <v>9.3321308768388302</v>
      </c>
      <c r="N227" s="331">
        <v>9.4309272421543628</v>
      </c>
      <c r="O227" s="331">
        <v>9.627850856780892</v>
      </c>
      <c r="P227" s="331">
        <v>9.8196282811212114</v>
      </c>
      <c r="Q227" s="331">
        <v>9.9291483014684268</v>
      </c>
      <c r="R227" s="331">
        <v>9.9901711996014857</v>
      </c>
      <c r="S227" s="331">
        <v>10.012900924506384</v>
      </c>
      <c r="T227" s="331">
        <v>10.046681556019943</v>
      </c>
      <c r="U227" s="331">
        <v>10.429690278512115</v>
      </c>
      <c r="V227" s="331">
        <v>11.142690808244609</v>
      </c>
      <c r="W227" s="331">
        <v>11.659867744646155</v>
      </c>
      <c r="X227" s="332">
        <v>12.227164013129805</v>
      </c>
      <c r="Z227" s="253"/>
      <c r="AA227" s="253"/>
      <c r="AB227" s="248"/>
      <c r="AC227" s="248"/>
      <c r="AD227" s="248"/>
      <c r="AE227" s="248"/>
      <c r="AF227" s="248"/>
      <c r="AG227" s="248"/>
      <c r="AH227" s="248"/>
      <c r="AI227" s="248"/>
      <c r="AJ227" s="248"/>
      <c r="AK227" s="248"/>
      <c r="AL227" s="248"/>
      <c r="AM227" s="248"/>
      <c r="AN227" s="248"/>
      <c r="AO227" s="248"/>
      <c r="AP227" s="248"/>
      <c r="AQ227" s="248"/>
      <c r="AR227" s="248"/>
      <c r="AS227" s="248"/>
      <c r="AT227" s="248"/>
      <c r="AU227" s="248"/>
      <c r="AV227" s="248"/>
      <c r="AW227" s="248"/>
      <c r="AX227" s="158"/>
      <c r="AY227" s="158"/>
      <c r="AZ227" s="158"/>
      <c r="BA227" s="158"/>
      <c r="BB227" s="158"/>
      <c r="BC227" s="158"/>
      <c r="BD227" s="158"/>
      <c r="BE227" s="158"/>
      <c r="BF227" s="158"/>
      <c r="BG227" s="158"/>
      <c r="BH227" s="158"/>
      <c r="BI227" s="158"/>
      <c r="BJ227" s="158"/>
      <c r="BK227" s="158"/>
      <c r="BL227" s="158"/>
      <c r="BM227" s="158"/>
      <c r="BN227" s="158"/>
      <c r="BO227" s="158"/>
      <c r="BP227" s="158"/>
      <c r="BQ227" s="158"/>
      <c r="BR227" s="158"/>
      <c r="BS227" s="158"/>
      <c r="BT227" s="158"/>
      <c r="BU227" s="158"/>
      <c r="BV227" s="158"/>
      <c r="BX227" s="258"/>
      <c r="BY227" s="258"/>
      <c r="BZ227" s="258"/>
      <c r="CA227" s="258"/>
      <c r="CB227" s="258"/>
      <c r="CC227" s="258"/>
      <c r="CD227" s="258"/>
      <c r="CE227" s="258"/>
      <c r="CF227" s="258"/>
      <c r="CG227" s="258"/>
      <c r="CH227" s="258"/>
      <c r="CI227" s="258"/>
      <c r="CJ227" s="258"/>
      <c r="CK227" s="258"/>
      <c r="CL227" s="258"/>
      <c r="CM227" s="258"/>
      <c r="CN227" s="258"/>
      <c r="CO227" s="258"/>
      <c r="CP227" s="258"/>
      <c r="CQ227" s="258"/>
      <c r="CR227" s="258"/>
      <c r="CS227" s="258"/>
      <c r="CT227" s="258"/>
      <c r="CU227" s="258"/>
    </row>
    <row r="228" spans="1:99">
      <c r="A228" s="174" t="s">
        <v>171</v>
      </c>
      <c r="B228" s="38" t="s">
        <v>52</v>
      </c>
      <c r="C228" s="331">
        <v>4.8140808263461574</v>
      </c>
      <c r="D228" s="331">
        <v>5.0634549252261483</v>
      </c>
      <c r="E228" s="331">
        <v>5.2214849612601579</v>
      </c>
      <c r="F228" s="331">
        <v>5.5238059339993928</v>
      </c>
      <c r="G228" s="331">
        <v>6.5944185751462872</v>
      </c>
      <c r="H228" s="331">
        <v>7.2184457137737077</v>
      </c>
      <c r="I228" s="331">
        <v>7.5465003863729008</v>
      </c>
      <c r="J228" s="331">
        <v>7.9620579651445498</v>
      </c>
      <c r="K228" s="331">
        <v>8.7519375918329381</v>
      </c>
      <c r="L228" s="331">
        <v>9.0835758882743569</v>
      </c>
      <c r="M228" s="331">
        <v>8.9552031564411525</v>
      </c>
      <c r="N228" s="331">
        <v>9.1719153002724561</v>
      </c>
      <c r="O228" s="331">
        <v>9.6007018712409273</v>
      </c>
      <c r="P228" s="331">
        <v>9.7627608536555925</v>
      </c>
      <c r="Q228" s="331">
        <v>9.7484248339835453</v>
      </c>
      <c r="R228" s="331">
        <v>9.8464112147914982</v>
      </c>
      <c r="S228" s="331">
        <v>10.134495175885862</v>
      </c>
      <c r="T228" s="331">
        <v>10.123945496768195</v>
      </c>
      <c r="U228" s="331">
        <v>10.64246213508746</v>
      </c>
      <c r="V228" s="331">
        <v>11.376590519954595</v>
      </c>
      <c r="W228" s="331">
        <v>11.79436474434441</v>
      </c>
      <c r="X228" s="332">
        <v>12.217030236465554</v>
      </c>
      <c r="Z228" s="253"/>
      <c r="AA228" s="253"/>
      <c r="AB228" s="248"/>
      <c r="AC228" s="248"/>
      <c r="AD228" s="248"/>
      <c r="AE228" s="248"/>
      <c r="AF228" s="248"/>
      <c r="AG228" s="248"/>
      <c r="AH228" s="248"/>
      <c r="AI228" s="248"/>
      <c r="AJ228" s="248"/>
      <c r="AK228" s="248"/>
      <c r="AL228" s="248"/>
      <c r="AM228" s="248"/>
      <c r="AN228" s="248"/>
      <c r="AO228" s="248"/>
      <c r="AP228" s="248"/>
      <c r="AQ228" s="248"/>
      <c r="AR228" s="248"/>
      <c r="AS228" s="248"/>
      <c r="AT228" s="248"/>
      <c r="AU228" s="248"/>
      <c r="AV228" s="248"/>
      <c r="AW228" s="248"/>
      <c r="AX228" s="158"/>
      <c r="AY228" s="158"/>
      <c r="AZ228" s="158"/>
      <c r="BA228" s="158"/>
      <c r="BB228" s="158"/>
      <c r="BC228" s="158"/>
      <c r="BD228" s="158"/>
      <c r="BE228" s="158"/>
      <c r="BF228" s="158"/>
      <c r="BG228" s="158"/>
      <c r="BH228" s="158"/>
      <c r="BI228" s="158"/>
      <c r="BJ228" s="158"/>
      <c r="BK228" s="158"/>
      <c r="BL228" s="158"/>
      <c r="BM228" s="158"/>
      <c r="BN228" s="158"/>
      <c r="BO228" s="158"/>
      <c r="BP228" s="158"/>
      <c r="BQ228" s="158"/>
      <c r="BR228" s="158"/>
      <c r="BS228" s="158"/>
      <c r="BT228" s="158"/>
      <c r="BU228" s="158"/>
      <c r="BV228" s="158"/>
      <c r="BX228" s="258"/>
      <c r="BY228" s="258"/>
      <c r="BZ228" s="258"/>
      <c r="CA228" s="258"/>
      <c r="CB228" s="258"/>
      <c r="CC228" s="258"/>
      <c r="CD228" s="258"/>
      <c r="CE228" s="258"/>
      <c r="CF228" s="258"/>
      <c r="CG228" s="258"/>
      <c r="CH228" s="258"/>
      <c r="CI228" s="258"/>
      <c r="CJ228" s="258"/>
      <c r="CK228" s="258"/>
      <c r="CL228" s="258"/>
      <c r="CM228" s="258"/>
      <c r="CN228" s="258"/>
      <c r="CO228" s="258"/>
      <c r="CP228" s="258"/>
      <c r="CQ228" s="258"/>
      <c r="CR228" s="258"/>
      <c r="CS228" s="258"/>
      <c r="CT228" s="258"/>
      <c r="CU228" s="258"/>
    </row>
    <row r="229" spans="1:99">
      <c r="A229" s="174" t="s">
        <v>171</v>
      </c>
      <c r="B229" s="281" t="s">
        <v>128</v>
      </c>
      <c r="C229" s="331">
        <v>2.7437932202044677</v>
      </c>
      <c r="D229" s="331">
        <v>2.8244976426636983</v>
      </c>
      <c r="E229" s="331">
        <v>2.9484954124742804</v>
      </c>
      <c r="F229" s="331">
        <v>3.2294518925803684</v>
      </c>
      <c r="G229" s="331">
        <v>3.7727202443829704</v>
      </c>
      <c r="H229" s="331">
        <v>4.1574247788434322</v>
      </c>
      <c r="I229" s="331">
        <v>3.9019587654851136</v>
      </c>
      <c r="J229" s="331">
        <v>4.4395248572058605</v>
      </c>
      <c r="K229" s="331">
        <v>4.7129103230041398</v>
      </c>
      <c r="L229" s="331">
        <v>4.869962177914565</v>
      </c>
      <c r="M229" s="331">
        <v>5.0952042737913334</v>
      </c>
      <c r="N229" s="331">
        <v>5.1797545621941952</v>
      </c>
      <c r="O229" s="331">
        <v>5.2958592499773642</v>
      </c>
      <c r="P229" s="331">
        <v>5.4684550535046883</v>
      </c>
      <c r="Q229" s="331">
        <v>5.581099182426799</v>
      </c>
      <c r="R229" s="331">
        <v>5.5956757982607783</v>
      </c>
      <c r="S229" s="331">
        <v>5.6370431692841025</v>
      </c>
      <c r="T229" s="331">
        <v>5.7279385658492163</v>
      </c>
      <c r="U229" s="331">
        <v>6.076016782044225</v>
      </c>
      <c r="V229" s="331">
        <v>6.6336871725600339</v>
      </c>
      <c r="W229" s="331">
        <v>6.9740086278984004</v>
      </c>
      <c r="X229" s="332">
        <v>7.2646666111625873</v>
      </c>
      <c r="Z229" s="253"/>
      <c r="AA229" s="253"/>
      <c r="AB229" s="248"/>
      <c r="AC229" s="248"/>
      <c r="AD229" s="248"/>
      <c r="AE229" s="248"/>
      <c r="AF229" s="248"/>
      <c r="AG229" s="248"/>
      <c r="AH229" s="248"/>
      <c r="AI229" s="248"/>
      <c r="AJ229" s="248"/>
      <c r="AK229" s="248"/>
      <c r="AL229" s="248"/>
      <c r="AM229" s="248"/>
      <c r="AN229" s="248"/>
      <c r="AO229" s="248"/>
      <c r="AP229" s="248"/>
      <c r="AQ229" s="248"/>
      <c r="AR229" s="248"/>
      <c r="AS229" s="248"/>
      <c r="AT229" s="248"/>
      <c r="AU229" s="248"/>
      <c r="AV229" s="248"/>
      <c r="AW229" s="248"/>
      <c r="AX229" s="158"/>
      <c r="AY229" s="158"/>
      <c r="AZ229" s="158"/>
      <c r="BA229" s="158"/>
      <c r="BB229" s="158"/>
      <c r="BC229" s="158"/>
      <c r="BD229" s="158"/>
      <c r="BE229" s="158"/>
      <c r="BF229" s="158"/>
      <c r="BG229" s="158"/>
      <c r="BH229" s="158"/>
      <c r="BI229" s="158"/>
      <c r="BJ229" s="158"/>
      <c r="BK229" s="158"/>
      <c r="BL229" s="158"/>
      <c r="BM229" s="158"/>
      <c r="BN229" s="158"/>
      <c r="BO229" s="158"/>
      <c r="BP229" s="158"/>
      <c r="BQ229" s="158"/>
      <c r="BR229" s="158"/>
      <c r="BS229" s="158"/>
      <c r="BT229" s="158"/>
      <c r="BU229" s="158"/>
      <c r="BV229" s="158"/>
      <c r="BX229" s="258"/>
      <c r="BY229" s="258"/>
      <c r="BZ229" s="258"/>
      <c r="CA229" s="258"/>
      <c r="CB229" s="258"/>
      <c r="CC229" s="258"/>
      <c r="CD229" s="258"/>
      <c r="CE229" s="258"/>
      <c r="CF229" s="258"/>
      <c r="CG229" s="258"/>
      <c r="CH229" s="258"/>
      <c r="CI229" s="258"/>
      <c r="CJ229" s="258"/>
      <c r="CK229" s="258"/>
      <c r="CL229" s="258"/>
      <c r="CM229" s="258"/>
      <c r="CN229" s="258"/>
      <c r="CO229" s="258"/>
      <c r="CP229" s="258"/>
      <c r="CQ229" s="258"/>
      <c r="CR229" s="258"/>
      <c r="CS229" s="258"/>
      <c r="CT229" s="258"/>
      <c r="CU229" s="258"/>
    </row>
    <row r="230" spans="1:99">
      <c r="A230" s="174" t="s">
        <v>171</v>
      </c>
      <c r="B230" s="43" t="s">
        <v>244</v>
      </c>
      <c r="C230" s="331">
        <v>8.2551917767204164E-2</v>
      </c>
      <c r="D230" s="331">
        <v>0.15735304022483876</v>
      </c>
      <c r="E230" s="331">
        <v>0.15773928208883764</v>
      </c>
      <c r="F230" s="331">
        <v>0.16764759954940131</v>
      </c>
      <c r="G230" s="331">
        <v>0.17739662061421846</v>
      </c>
      <c r="H230" s="331">
        <v>0.17771671770596953</v>
      </c>
      <c r="I230" s="331">
        <v>0.16962188277169024</v>
      </c>
      <c r="J230" s="331">
        <v>0.17801049785081746</v>
      </c>
      <c r="K230" s="331">
        <v>0.17311083982536071</v>
      </c>
      <c r="L230" s="331">
        <v>0.17301546748944971</v>
      </c>
      <c r="M230" s="331">
        <v>0.21759152088174538</v>
      </c>
      <c r="N230" s="331">
        <v>0.38332224595574932</v>
      </c>
      <c r="O230" s="331">
        <v>0.54412546007503504</v>
      </c>
      <c r="P230" s="331">
        <v>0.56520138609228143</v>
      </c>
      <c r="Q230" s="331">
        <v>0.56639864377734772</v>
      </c>
      <c r="R230" s="331">
        <v>0.57283207157730642</v>
      </c>
      <c r="S230" s="331">
        <v>0.5795704166366259</v>
      </c>
      <c r="T230" s="331">
        <v>0.57891133516015514</v>
      </c>
      <c r="U230" s="331">
        <v>0.61217641355187713</v>
      </c>
      <c r="V230" s="331">
        <v>0.62304828983144478</v>
      </c>
      <c r="W230" s="331">
        <v>0.61900341043537332</v>
      </c>
      <c r="X230" s="332">
        <v>0.62507325203176711</v>
      </c>
      <c r="Z230" s="253"/>
      <c r="AA230" s="253"/>
      <c r="AB230" s="248"/>
      <c r="AC230" s="248"/>
      <c r="AD230" s="248"/>
      <c r="AE230" s="248"/>
      <c r="AF230" s="248"/>
      <c r="AG230" s="248"/>
      <c r="AH230" s="248"/>
      <c r="AI230" s="248"/>
      <c r="AJ230" s="248"/>
      <c r="AK230" s="248"/>
      <c r="AL230" s="248"/>
      <c r="AM230" s="248"/>
      <c r="AN230" s="248"/>
      <c r="AO230" s="248"/>
      <c r="AP230" s="248"/>
      <c r="AQ230" s="248"/>
      <c r="AR230" s="248"/>
      <c r="AS230" s="248"/>
      <c r="AT230" s="248"/>
      <c r="AU230" s="248"/>
      <c r="AV230" s="248"/>
      <c r="AW230" s="248"/>
      <c r="AX230" s="158"/>
      <c r="AY230" s="158"/>
      <c r="AZ230" s="158"/>
      <c r="BA230" s="158"/>
      <c r="BB230" s="158"/>
      <c r="BC230" s="158"/>
      <c r="BD230" s="158"/>
      <c r="BE230" s="158"/>
      <c r="BF230" s="158"/>
      <c r="BG230" s="158"/>
      <c r="BH230" s="158"/>
      <c r="BI230" s="158"/>
      <c r="BJ230" s="158"/>
      <c r="BK230" s="158"/>
      <c r="BL230" s="158"/>
      <c r="BM230" s="158"/>
      <c r="BN230" s="158"/>
      <c r="BO230" s="158"/>
      <c r="BP230" s="158"/>
      <c r="BQ230" s="158"/>
      <c r="BR230" s="158"/>
      <c r="BS230" s="158"/>
      <c r="BT230" s="158"/>
      <c r="BU230" s="158"/>
      <c r="BV230" s="158"/>
      <c r="BX230" s="258"/>
      <c r="BY230" s="258"/>
      <c r="BZ230" s="258"/>
      <c r="CA230" s="258"/>
      <c r="CB230" s="258"/>
      <c r="CC230" s="258"/>
      <c r="CD230" s="258"/>
      <c r="CE230" s="258"/>
      <c r="CF230" s="258"/>
      <c r="CG230" s="258"/>
      <c r="CH230" s="258"/>
      <c r="CI230" s="258"/>
      <c r="CJ230" s="258"/>
      <c r="CK230" s="258"/>
      <c r="CL230" s="258"/>
      <c r="CM230" s="258"/>
      <c r="CN230" s="258"/>
      <c r="CO230" s="258"/>
      <c r="CP230" s="258"/>
      <c r="CQ230" s="258"/>
      <c r="CR230" s="258"/>
      <c r="CS230" s="258"/>
      <c r="CT230" s="258"/>
      <c r="CU230" s="258"/>
    </row>
    <row r="231" spans="1:99">
      <c r="A231" s="174" t="s">
        <v>171</v>
      </c>
      <c r="B231" s="43" t="s">
        <v>269</v>
      </c>
      <c r="C231" s="331">
        <v>0</v>
      </c>
      <c r="D231" s="331">
        <v>0</v>
      </c>
      <c r="E231" s="331">
        <v>0</v>
      </c>
      <c r="F231" s="331">
        <v>0</v>
      </c>
      <c r="G231" s="331">
        <v>0</v>
      </c>
      <c r="H231" s="331">
        <v>0</v>
      </c>
      <c r="I231" s="331">
        <v>0</v>
      </c>
      <c r="J231" s="331">
        <v>0</v>
      </c>
      <c r="K231" s="331">
        <v>0</v>
      </c>
      <c r="L231" s="331">
        <v>0</v>
      </c>
      <c r="M231" s="331">
        <v>0</v>
      </c>
      <c r="N231" s="331">
        <v>0</v>
      </c>
      <c r="O231" s="331">
        <v>0</v>
      </c>
      <c r="P231" s="331">
        <v>0</v>
      </c>
      <c r="Q231" s="331">
        <v>0</v>
      </c>
      <c r="R231" s="331">
        <v>0</v>
      </c>
      <c r="S231" s="331">
        <v>4.9676209976214657E-2</v>
      </c>
      <c r="T231" s="331">
        <v>9.7426044502505485E-2</v>
      </c>
      <c r="U231" s="331">
        <v>0.10274683694635377</v>
      </c>
      <c r="V231" s="331">
        <v>0.10758068761157334</v>
      </c>
      <c r="W231" s="331">
        <v>0.10982955575119163</v>
      </c>
      <c r="X231" s="332">
        <v>0.11118194112576432</v>
      </c>
      <c r="Z231" s="253"/>
      <c r="AA231" s="253"/>
      <c r="AB231" s="248"/>
      <c r="AC231" s="248"/>
      <c r="AD231" s="248"/>
      <c r="AE231" s="248"/>
      <c r="AF231" s="248"/>
      <c r="AG231" s="248"/>
      <c r="AH231" s="248"/>
      <c r="AI231" s="248"/>
      <c r="AJ231" s="248"/>
      <c r="AK231" s="248"/>
      <c r="AL231" s="248"/>
      <c r="AM231" s="248"/>
      <c r="AN231" s="248"/>
      <c r="AO231" s="248"/>
      <c r="AP231" s="248"/>
      <c r="AQ231" s="248"/>
      <c r="AR231" s="248"/>
      <c r="AS231" s="248"/>
      <c r="AT231" s="248"/>
      <c r="AU231" s="248"/>
      <c r="AV231" s="248"/>
      <c r="AW231" s="248"/>
      <c r="AX231" s="158"/>
      <c r="AY231" s="250"/>
      <c r="AZ231" s="250"/>
      <c r="BA231" s="250"/>
      <c r="BB231" s="250"/>
      <c r="BC231" s="250"/>
      <c r="BD231" s="250"/>
      <c r="BE231" s="250"/>
      <c r="BF231" s="250"/>
      <c r="BG231" s="250"/>
      <c r="BH231" s="250"/>
      <c r="BI231" s="250"/>
      <c r="BJ231" s="250"/>
      <c r="BK231" s="250"/>
      <c r="BL231" s="250"/>
      <c r="BM231" s="250"/>
      <c r="BN231" s="250"/>
      <c r="BO231" s="250"/>
      <c r="BP231" s="250"/>
      <c r="BQ231" s="250"/>
      <c r="BR231" s="250"/>
      <c r="BS231" s="250"/>
      <c r="BT231" s="250"/>
      <c r="BU231" s="250"/>
      <c r="BV231" s="250"/>
      <c r="BX231" s="258"/>
      <c r="BY231" s="258"/>
      <c r="BZ231" s="258"/>
      <c r="CA231" s="258"/>
      <c r="CB231" s="258"/>
      <c r="CC231" s="258"/>
      <c r="CD231" s="258"/>
      <c r="CE231" s="258"/>
      <c r="CF231" s="258"/>
      <c r="CG231" s="258"/>
      <c r="CH231" s="258"/>
      <c r="CI231" s="258"/>
      <c r="CJ231" s="258"/>
      <c r="CK231" s="258"/>
      <c r="CL231" s="258"/>
      <c r="CM231" s="258"/>
      <c r="CN231" s="258"/>
      <c r="CO231" s="258"/>
      <c r="CP231" s="258"/>
      <c r="CQ231" s="258"/>
      <c r="CR231" s="258"/>
      <c r="CS231" s="258"/>
      <c r="CT231" s="258"/>
      <c r="CU231" s="258"/>
    </row>
    <row r="232" spans="1:99">
      <c r="A232" s="174" t="s">
        <v>171</v>
      </c>
      <c r="B232" s="43" t="s">
        <v>9</v>
      </c>
      <c r="C232" s="331">
        <v>3.0866786015688454</v>
      </c>
      <c r="D232" s="331">
        <v>3.2800869839657807</v>
      </c>
      <c r="E232" s="331">
        <v>3.3626328812973667</v>
      </c>
      <c r="F232" s="331">
        <v>3.6368993617221732</v>
      </c>
      <c r="G232" s="331">
        <v>4.2677702446144412</v>
      </c>
      <c r="H232" s="331">
        <v>4.6935526939274936</v>
      </c>
      <c r="I232" s="331">
        <v>6.170173897919196</v>
      </c>
      <c r="J232" s="331">
        <v>7.5463386477672412</v>
      </c>
      <c r="K232" s="331">
        <v>8.1236584155480713</v>
      </c>
      <c r="L232" s="331">
        <v>8.2427175412141445</v>
      </c>
      <c r="M232" s="331">
        <v>8.3486036694533112</v>
      </c>
      <c r="N232" s="331">
        <v>8.5818576623919309</v>
      </c>
      <c r="O232" s="331">
        <v>8.9437500023401562</v>
      </c>
      <c r="P232" s="331">
        <v>9.1111363930005105</v>
      </c>
      <c r="Q232" s="331">
        <v>9.1377782174221771</v>
      </c>
      <c r="R232" s="331">
        <v>9.1232027523594237</v>
      </c>
      <c r="S232" s="331">
        <v>9.2485274006736073</v>
      </c>
      <c r="T232" s="331">
        <v>9.238378281039374</v>
      </c>
      <c r="U232" s="331">
        <v>9.7745447256680436</v>
      </c>
      <c r="V232" s="331">
        <v>10.343679179575208</v>
      </c>
      <c r="W232" s="331">
        <v>10.689563851286467</v>
      </c>
      <c r="X232" s="332">
        <v>11.223042591595428</v>
      </c>
      <c r="Z232" s="253"/>
      <c r="AA232" s="253"/>
      <c r="AB232" s="248"/>
      <c r="AC232" s="248"/>
      <c r="AD232" s="248"/>
      <c r="AE232" s="248"/>
      <c r="AF232" s="248"/>
      <c r="AG232" s="248"/>
      <c r="AH232" s="248"/>
      <c r="AI232" s="248"/>
      <c r="AJ232" s="248"/>
      <c r="AK232" s="248"/>
      <c r="AL232" s="248"/>
      <c r="AM232" s="248"/>
      <c r="AN232" s="248"/>
      <c r="AO232" s="248"/>
      <c r="AP232" s="248"/>
      <c r="AQ232" s="248"/>
      <c r="AR232" s="248"/>
      <c r="AS232" s="248"/>
      <c r="AT232" s="248"/>
      <c r="AU232" s="248"/>
      <c r="AV232" s="248"/>
      <c r="AW232" s="248"/>
      <c r="AX232" s="158"/>
      <c r="AY232" s="250"/>
      <c r="AZ232" s="250"/>
      <c r="BA232" s="250"/>
      <c r="BB232" s="250"/>
      <c r="BC232" s="250"/>
      <c r="BD232" s="250"/>
      <c r="BE232" s="250"/>
      <c r="BF232" s="250"/>
      <c r="BG232" s="250"/>
      <c r="BH232" s="250"/>
      <c r="BI232" s="250"/>
      <c r="BJ232" s="250"/>
      <c r="BK232" s="250"/>
      <c r="BL232" s="250"/>
      <c r="BM232" s="250"/>
      <c r="BN232" s="250"/>
      <c r="BO232" s="250"/>
      <c r="BP232" s="250"/>
      <c r="BQ232" s="250"/>
      <c r="BR232" s="250"/>
      <c r="BS232" s="250"/>
      <c r="BT232" s="250"/>
      <c r="BU232" s="250"/>
      <c r="BV232" s="250"/>
      <c r="BX232" s="258"/>
      <c r="BY232" s="258"/>
      <c r="BZ232" s="258"/>
      <c r="CA232" s="258"/>
      <c r="CB232" s="258"/>
      <c r="CC232" s="258"/>
      <c r="CD232" s="258"/>
      <c r="CE232" s="258"/>
      <c r="CF232" s="258"/>
      <c r="CG232" s="258"/>
      <c r="CH232" s="258"/>
      <c r="CI232" s="258"/>
      <c r="CJ232" s="258"/>
      <c r="CK232" s="258"/>
      <c r="CL232" s="258"/>
      <c r="CM232" s="258"/>
      <c r="CN232" s="258"/>
      <c r="CO232" s="258"/>
      <c r="CP232" s="258"/>
      <c r="CQ232" s="258"/>
      <c r="CR232" s="258"/>
      <c r="CS232" s="258"/>
      <c r="CT232" s="258"/>
      <c r="CU232" s="258"/>
    </row>
    <row r="233" spans="1:99">
      <c r="A233" s="174" t="s">
        <v>186</v>
      </c>
      <c r="B233" s="280" t="s">
        <v>57</v>
      </c>
      <c r="C233" s="331" t="s">
        <v>270</v>
      </c>
      <c r="D233" s="331" t="s">
        <v>270</v>
      </c>
      <c r="E233" s="331" t="s">
        <v>270</v>
      </c>
      <c r="F233" s="331" t="s">
        <v>270</v>
      </c>
      <c r="G233" s="331" t="s">
        <v>270</v>
      </c>
      <c r="H233" s="331" t="s">
        <v>270</v>
      </c>
      <c r="I233" s="331">
        <v>8.9487401779700182</v>
      </c>
      <c r="J233" s="331">
        <v>9.8315808155852711</v>
      </c>
      <c r="K233" s="331">
        <v>10.055236294156778</v>
      </c>
      <c r="L233" s="331">
        <v>9.9823927510356185</v>
      </c>
      <c r="M233" s="331">
        <v>9.7781540489306273</v>
      </c>
      <c r="N233" s="331">
        <v>9.7702908092600325</v>
      </c>
      <c r="O233" s="331">
        <v>9.8342815110311168</v>
      </c>
      <c r="P233" s="331">
        <v>9.8330165770276459</v>
      </c>
      <c r="Q233" s="331">
        <v>9.8035150171296124</v>
      </c>
      <c r="R233" s="331">
        <v>9.8379818681522675</v>
      </c>
      <c r="S233" s="331">
        <v>9.881028072010503</v>
      </c>
      <c r="T233" s="331">
        <v>9.9508434987552761</v>
      </c>
      <c r="U233" s="331">
        <v>10.123713075546048</v>
      </c>
      <c r="V233" s="331">
        <v>10.488512880009223</v>
      </c>
      <c r="W233" s="331">
        <v>10.760755735435756</v>
      </c>
      <c r="X233" s="332">
        <v>11.344053835136801</v>
      </c>
      <c r="Z233" s="253"/>
      <c r="AA233" s="253"/>
      <c r="AB233" s="248"/>
      <c r="AC233" s="248"/>
      <c r="AD233" s="248"/>
      <c r="AE233" s="248"/>
      <c r="AF233" s="248"/>
      <c r="AG233" s="248"/>
      <c r="AH233" s="248"/>
      <c r="AI233" s="248"/>
      <c r="AJ233" s="248"/>
      <c r="AK233" s="248"/>
      <c r="AL233" s="248"/>
      <c r="AM233" s="248"/>
      <c r="AN233" s="248"/>
      <c r="AO233" s="248"/>
      <c r="AP233" s="248"/>
      <c r="AQ233" s="248"/>
      <c r="AR233" s="248"/>
      <c r="AS233" s="248"/>
      <c r="AT233" s="248"/>
      <c r="AU233" s="248"/>
      <c r="AV233" s="248"/>
      <c r="AW233" s="248"/>
      <c r="AX233" s="158"/>
      <c r="AY233" s="158"/>
      <c r="AZ233" s="158"/>
      <c r="BA233" s="158"/>
      <c r="BB233" s="158"/>
      <c r="BC233" s="158"/>
      <c r="BD233" s="158"/>
      <c r="BE233" s="158"/>
      <c r="BF233" s="158"/>
      <c r="BG233" s="158"/>
      <c r="BH233" s="158"/>
      <c r="BI233" s="158"/>
      <c r="BJ233" s="158"/>
      <c r="BK233" s="158"/>
      <c r="BL233" s="158"/>
      <c r="BM233" s="158"/>
      <c r="BN233" s="158"/>
      <c r="BO233" s="158"/>
      <c r="BP233" s="158"/>
      <c r="BQ233" s="158"/>
      <c r="BR233" s="158"/>
      <c r="BS233" s="158"/>
      <c r="BT233" s="158"/>
      <c r="BU233" s="158"/>
      <c r="BV233" s="158"/>
      <c r="BX233" s="258"/>
      <c r="BY233" s="258"/>
      <c r="BZ233" s="258"/>
      <c r="CA233" s="258"/>
      <c r="CB233" s="258"/>
      <c r="CC233" s="258"/>
      <c r="CD233" s="258"/>
      <c r="CE233" s="258"/>
      <c r="CF233" s="258"/>
      <c r="CG233" s="258"/>
      <c r="CH233" s="258"/>
      <c r="CI233" s="258"/>
      <c r="CJ233" s="258"/>
      <c r="CK233" s="258"/>
      <c r="CL233" s="258"/>
      <c r="CM233" s="258"/>
      <c r="CN233" s="258"/>
      <c r="CO233" s="258"/>
      <c r="CP233" s="258"/>
      <c r="CQ233" s="258"/>
      <c r="CR233" s="258"/>
      <c r="CS233" s="258"/>
      <c r="CT233" s="258"/>
      <c r="CU233" s="258"/>
    </row>
    <row r="234" spans="1:99">
      <c r="A234" s="174" t="s">
        <v>186</v>
      </c>
      <c r="B234" s="38" t="s">
        <v>52</v>
      </c>
      <c r="C234" s="331">
        <v>5.2777155215202445</v>
      </c>
      <c r="D234" s="331">
        <v>5.4105702211323194</v>
      </c>
      <c r="E234" s="331">
        <v>5.6034165760480175</v>
      </c>
      <c r="F234" s="331">
        <v>5.8234601469972267</v>
      </c>
      <c r="G234" s="331">
        <v>6.6291157769182849</v>
      </c>
      <c r="H234" s="331">
        <v>7.3085419360572361</v>
      </c>
      <c r="I234" s="331">
        <v>8.2928449750534572</v>
      </c>
      <c r="J234" s="331">
        <v>9.6027777192961974</v>
      </c>
      <c r="K234" s="331">
        <v>10.260233462408337</v>
      </c>
      <c r="L234" s="331">
        <v>10.264237185224493</v>
      </c>
      <c r="M234" s="331">
        <v>10.01649712096555</v>
      </c>
      <c r="N234" s="331">
        <v>10.057491678815571</v>
      </c>
      <c r="O234" s="331">
        <v>10.132122129777992</v>
      </c>
      <c r="P234" s="331">
        <v>10.236924935229336</v>
      </c>
      <c r="Q234" s="331">
        <v>10.116709916589437</v>
      </c>
      <c r="R234" s="331">
        <v>10.119799998694932</v>
      </c>
      <c r="S234" s="331">
        <v>10.317931815219106</v>
      </c>
      <c r="T234" s="331">
        <v>10.426153916615895</v>
      </c>
      <c r="U234" s="331">
        <v>10.420004792236574</v>
      </c>
      <c r="V234" s="331">
        <v>10.953232361289036</v>
      </c>
      <c r="W234" s="331">
        <v>11.27968224190241</v>
      </c>
      <c r="X234" s="332">
        <v>11.915694236403318</v>
      </c>
      <c r="Z234" s="253"/>
      <c r="AA234" s="253"/>
      <c r="AB234" s="248"/>
      <c r="AC234" s="248"/>
      <c r="AD234" s="248"/>
      <c r="AE234" s="248"/>
      <c r="AF234" s="248"/>
      <c r="AG234" s="248"/>
      <c r="AH234" s="248"/>
      <c r="AI234" s="248"/>
      <c r="AJ234" s="248"/>
      <c r="AK234" s="248"/>
      <c r="AL234" s="248"/>
      <c r="AM234" s="248"/>
      <c r="AN234" s="248"/>
      <c r="AO234" s="248"/>
      <c r="AP234" s="248"/>
      <c r="AQ234" s="248"/>
      <c r="AR234" s="248"/>
      <c r="AS234" s="248"/>
      <c r="AT234" s="248"/>
      <c r="AU234" s="248"/>
      <c r="AV234" s="248"/>
      <c r="AW234" s="248"/>
      <c r="AX234" s="158"/>
      <c r="AY234" s="158"/>
      <c r="AZ234" s="158"/>
      <c r="BA234" s="158"/>
      <c r="BB234" s="158"/>
      <c r="BC234" s="158"/>
      <c r="BD234" s="158"/>
      <c r="BE234" s="158"/>
      <c r="BF234" s="158"/>
      <c r="BG234" s="158"/>
      <c r="BH234" s="158"/>
      <c r="BI234" s="158"/>
      <c r="BJ234" s="158"/>
      <c r="BK234" s="158"/>
      <c r="BL234" s="158"/>
      <c r="BM234" s="158"/>
      <c r="BN234" s="158"/>
      <c r="BO234" s="158"/>
      <c r="BP234" s="158"/>
      <c r="BQ234" s="158"/>
      <c r="BR234" s="158"/>
      <c r="BS234" s="158"/>
      <c r="BT234" s="158"/>
      <c r="BU234" s="158"/>
      <c r="BV234" s="158"/>
      <c r="BX234" s="258"/>
      <c r="BY234" s="258"/>
      <c r="BZ234" s="258"/>
      <c r="CA234" s="258"/>
      <c r="CB234" s="258"/>
      <c r="CC234" s="258"/>
      <c r="CD234" s="258"/>
      <c r="CE234" s="258"/>
      <c r="CF234" s="258"/>
      <c r="CG234" s="258"/>
      <c r="CH234" s="258"/>
      <c r="CI234" s="258"/>
      <c r="CJ234" s="258"/>
      <c r="CK234" s="258"/>
      <c r="CL234" s="258"/>
      <c r="CM234" s="258"/>
      <c r="CN234" s="258"/>
      <c r="CO234" s="258"/>
      <c r="CP234" s="258"/>
      <c r="CQ234" s="258"/>
      <c r="CR234" s="258"/>
      <c r="CS234" s="258"/>
      <c r="CT234" s="258"/>
      <c r="CU234" s="258"/>
    </row>
    <row r="235" spans="1:99">
      <c r="A235" s="174" t="s">
        <v>186</v>
      </c>
      <c r="B235" s="281" t="s">
        <v>128</v>
      </c>
      <c r="C235" s="331">
        <v>2.6398186782454234</v>
      </c>
      <c r="D235" s="331">
        <v>2.7055564696129069</v>
      </c>
      <c r="E235" s="331">
        <v>2.8011074639196076</v>
      </c>
      <c r="F235" s="331">
        <v>2.937924666763982</v>
      </c>
      <c r="G235" s="331">
        <v>3.413501929597226</v>
      </c>
      <c r="H235" s="331">
        <v>3.7823377750954248</v>
      </c>
      <c r="I235" s="331">
        <v>4.3099469311997689</v>
      </c>
      <c r="J235" s="331">
        <v>5.3217490365322746</v>
      </c>
      <c r="K235" s="331">
        <v>5.6157755797604141</v>
      </c>
      <c r="L235" s="331">
        <v>5.6049517422034238</v>
      </c>
      <c r="M235" s="331">
        <v>5.4179092175703785</v>
      </c>
      <c r="N235" s="331">
        <v>5.4648397758372207</v>
      </c>
      <c r="O235" s="331">
        <v>5.5205008567520686</v>
      </c>
      <c r="P235" s="331">
        <v>5.6136709989820375</v>
      </c>
      <c r="Q235" s="331">
        <v>5.7041505351624391</v>
      </c>
      <c r="R235" s="331">
        <v>5.6472392006905121</v>
      </c>
      <c r="S235" s="331">
        <v>5.6864347185203412</v>
      </c>
      <c r="T235" s="331">
        <v>5.688261470764143</v>
      </c>
      <c r="U235" s="331">
        <v>5.8330816998830333</v>
      </c>
      <c r="V235" s="331">
        <v>6.1105061756198085</v>
      </c>
      <c r="W235" s="331">
        <v>6.36053784517149</v>
      </c>
      <c r="X235" s="332">
        <v>6.7243058921909551</v>
      </c>
      <c r="Z235" s="253"/>
      <c r="AA235" s="253"/>
      <c r="AB235" s="248"/>
      <c r="AC235" s="248"/>
      <c r="AD235" s="248"/>
      <c r="AE235" s="248"/>
      <c r="AF235" s="248"/>
      <c r="AG235" s="248"/>
      <c r="AH235" s="248"/>
      <c r="AI235" s="248"/>
      <c r="AJ235" s="248"/>
      <c r="AK235" s="248"/>
      <c r="AL235" s="248"/>
      <c r="AM235" s="248"/>
      <c r="AN235" s="248"/>
      <c r="AO235" s="248"/>
      <c r="AP235" s="248"/>
      <c r="AQ235" s="248"/>
      <c r="AR235" s="248"/>
      <c r="AS235" s="248"/>
      <c r="AT235" s="248"/>
      <c r="AU235" s="248"/>
      <c r="AV235" s="248"/>
      <c r="AW235" s="248"/>
      <c r="AX235" s="158"/>
      <c r="AY235" s="158"/>
      <c r="AZ235" s="158"/>
      <c r="BA235" s="158"/>
      <c r="BB235" s="158"/>
      <c r="BC235" s="158"/>
      <c r="BD235" s="158"/>
      <c r="BE235" s="158"/>
      <c r="BF235" s="158"/>
      <c r="BG235" s="158"/>
      <c r="BH235" s="158"/>
      <c r="BI235" s="158"/>
      <c r="BJ235" s="158"/>
      <c r="BK235" s="158"/>
      <c r="BL235" s="158"/>
      <c r="BM235" s="158"/>
      <c r="BN235" s="158"/>
      <c r="BO235" s="158"/>
      <c r="BP235" s="158"/>
      <c r="BQ235" s="158"/>
      <c r="BR235" s="158"/>
      <c r="BS235" s="158"/>
      <c r="BT235" s="158"/>
      <c r="BU235" s="158"/>
      <c r="BV235" s="158"/>
      <c r="BX235" s="258"/>
      <c r="BY235" s="258"/>
      <c r="BZ235" s="258"/>
      <c r="CA235" s="258"/>
      <c r="CB235" s="258"/>
      <c r="CC235" s="258"/>
      <c r="CD235" s="258"/>
      <c r="CE235" s="258"/>
      <c r="CF235" s="258"/>
      <c r="CG235" s="258"/>
      <c r="CH235" s="258"/>
      <c r="CI235" s="258"/>
      <c r="CJ235" s="258"/>
      <c r="CK235" s="258"/>
      <c r="CL235" s="258"/>
      <c r="CM235" s="258"/>
      <c r="CN235" s="258"/>
      <c r="CO235" s="258"/>
      <c r="CP235" s="258"/>
      <c r="CQ235" s="258"/>
      <c r="CR235" s="258"/>
      <c r="CS235" s="258"/>
      <c r="CT235" s="258"/>
      <c r="CU235" s="258"/>
    </row>
    <row r="236" spans="1:99">
      <c r="A236" s="174" t="s">
        <v>186</v>
      </c>
      <c r="B236" s="43" t="s">
        <v>244</v>
      </c>
      <c r="C236" s="331">
        <v>2.7583965550511364E-2</v>
      </c>
      <c r="D236" s="331">
        <v>5.1658063194959726E-2</v>
      </c>
      <c r="E236" s="331">
        <v>4.3207773361095346E-2</v>
      </c>
      <c r="F236" s="331">
        <v>4.1307757268669323E-2</v>
      </c>
      <c r="G236" s="331">
        <v>3.9792391564570831E-2</v>
      </c>
      <c r="H236" s="331">
        <v>3.7809771794175273E-2</v>
      </c>
      <c r="I236" s="331">
        <v>2.9832072614610398E-2</v>
      </c>
      <c r="J236" s="331">
        <v>2.039032411614522E-2</v>
      </c>
      <c r="K236" s="331">
        <v>2.1136537469454889E-2</v>
      </c>
      <c r="L236" s="331">
        <v>1.4620985530709301E-2</v>
      </c>
      <c r="M236" s="331">
        <v>4.4553756080584872E-2</v>
      </c>
      <c r="N236" s="331">
        <v>4.219379103551673E-2</v>
      </c>
      <c r="O236" s="331">
        <v>4.5120143749130752E-2</v>
      </c>
      <c r="P236" s="331">
        <v>4.8822879525075871E-2</v>
      </c>
      <c r="Q236" s="331">
        <v>4.6346004201822735E-2</v>
      </c>
      <c r="R236" s="331">
        <v>4.6047184201477118E-2</v>
      </c>
      <c r="S236" s="331">
        <v>4.5217311820863297E-2</v>
      </c>
      <c r="T236" s="331">
        <v>4.1347875037937014E-2</v>
      </c>
      <c r="U236" s="331">
        <v>3.8271616453039795E-2</v>
      </c>
      <c r="V236" s="331">
        <v>3.951488731091856E-2</v>
      </c>
      <c r="W236" s="331">
        <v>3.7292191871594348E-2</v>
      </c>
      <c r="X236" s="332">
        <v>3.8146720851942997E-2</v>
      </c>
      <c r="Z236" s="253"/>
      <c r="AA236" s="253"/>
      <c r="AB236" s="248"/>
      <c r="AC236" s="248"/>
      <c r="AD236" s="248"/>
      <c r="AE236" s="248"/>
      <c r="AF236" s="248"/>
      <c r="AG236" s="248"/>
      <c r="AH236" s="248"/>
      <c r="AI236" s="248"/>
      <c r="AJ236" s="248"/>
      <c r="AK236" s="248"/>
      <c r="AL236" s="248"/>
      <c r="AM236" s="248"/>
      <c r="AN236" s="248"/>
      <c r="AO236" s="248"/>
      <c r="AP236" s="248"/>
      <c r="AQ236" s="248"/>
      <c r="AR236" s="248"/>
      <c r="AS236" s="248"/>
      <c r="AT236" s="248"/>
      <c r="AU236" s="248"/>
      <c r="AV236" s="248"/>
      <c r="AW236" s="248"/>
      <c r="AX236" s="158"/>
      <c r="AY236" s="158"/>
      <c r="AZ236" s="158"/>
      <c r="BA236" s="158"/>
      <c r="BB236" s="158"/>
      <c r="BC236" s="158"/>
      <c r="BD236" s="158"/>
      <c r="BE236" s="158"/>
      <c r="BF236" s="158"/>
      <c r="BG236" s="158"/>
      <c r="BH236" s="158"/>
      <c r="BI236" s="158"/>
      <c r="BJ236" s="158"/>
      <c r="BK236" s="158"/>
      <c r="BL236" s="158"/>
      <c r="BM236" s="158"/>
      <c r="BN236" s="158"/>
      <c r="BO236" s="158"/>
      <c r="BP236" s="158"/>
      <c r="BQ236" s="158"/>
      <c r="BR236" s="158"/>
      <c r="BS236" s="158"/>
      <c r="BT236" s="158"/>
      <c r="BU236" s="158"/>
      <c r="BV236" s="158"/>
      <c r="BX236" s="258"/>
      <c r="BY236" s="258"/>
      <c r="BZ236" s="258"/>
      <c r="CA236" s="258"/>
      <c r="CB236" s="258"/>
      <c r="CC236" s="258"/>
      <c r="CD236" s="258"/>
      <c r="CE236" s="258"/>
      <c r="CF236" s="258"/>
      <c r="CG236" s="258"/>
      <c r="CH236" s="258"/>
      <c r="CI236" s="258"/>
      <c r="CJ236" s="258"/>
      <c r="CK236" s="258"/>
      <c r="CL236" s="258"/>
      <c r="CM236" s="258"/>
      <c r="CN236" s="258"/>
      <c r="CO236" s="258"/>
      <c r="CP236" s="258"/>
      <c r="CQ236" s="258"/>
      <c r="CR236" s="258"/>
      <c r="CS236" s="258"/>
      <c r="CT236" s="258"/>
      <c r="CU236" s="258"/>
    </row>
    <row r="237" spans="1:99">
      <c r="A237" s="174" t="s">
        <v>186</v>
      </c>
      <c r="B237" s="43" t="s">
        <v>269</v>
      </c>
      <c r="C237" s="331">
        <v>0</v>
      </c>
      <c r="D237" s="331">
        <v>0</v>
      </c>
      <c r="E237" s="331">
        <v>0</v>
      </c>
      <c r="F237" s="331">
        <v>0</v>
      </c>
      <c r="G237" s="331">
        <v>0</v>
      </c>
      <c r="H237" s="331">
        <v>0</v>
      </c>
      <c r="I237" s="331">
        <v>0</v>
      </c>
      <c r="J237" s="331">
        <v>0</v>
      </c>
      <c r="K237" s="331">
        <v>0</v>
      </c>
      <c r="L237" s="331">
        <v>0</v>
      </c>
      <c r="M237" s="331">
        <v>0</v>
      </c>
      <c r="N237" s="331">
        <v>0</v>
      </c>
      <c r="O237" s="331">
        <v>0</v>
      </c>
      <c r="P237" s="331">
        <v>0</v>
      </c>
      <c r="Q237" s="331">
        <v>0</v>
      </c>
      <c r="R237" s="331">
        <v>0</v>
      </c>
      <c r="S237" s="331">
        <v>5.216156660888217E-3</v>
      </c>
      <c r="T237" s="331">
        <v>1.0108622225703181E-2</v>
      </c>
      <c r="U237" s="331">
        <v>1.3891721392965571E-2</v>
      </c>
      <c r="V237" s="331">
        <v>2.1259592762821692E-2</v>
      </c>
      <c r="W237" s="331">
        <v>1.4436699411867537E-2</v>
      </c>
      <c r="X237" s="332">
        <v>4.786670345007001E-4</v>
      </c>
      <c r="Z237" s="253"/>
      <c r="AA237" s="253"/>
      <c r="AB237" s="248"/>
      <c r="AC237" s="248"/>
      <c r="AD237" s="248"/>
      <c r="AE237" s="248"/>
      <c r="AF237" s="248"/>
      <c r="AG237" s="248"/>
      <c r="AH237" s="248"/>
      <c r="AI237" s="248"/>
      <c r="AJ237" s="248"/>
      <c r="AK237" s="248"/>
      <c r="AL237" s="248"/>
      <c r="AM237" s="248"/>
      <c r="AN237" s="248"/>
      <c r="AO237" s="248"/>
      <c r="AP237" s="248"/>
      <c r="AQ237" s="248"/>
      <c r="AR237" s="248"/>
      <c r="AS237" s="248"/>
      <c r="AT237" s="248"/>
      <c r="AU237" s="248"/>
      <c r="AV237" s="248"/>
      <c r="AW237" s="248"/>
      <c r="AX237" s="158"/>
      <c r="AY237" s="250"/>
      <c r="AZ237" s="250"/>
      <c r="BA237" s="250"/>
      <c r="BB237" s="250"/>
      <c r="BC237" s="250"/>
      <c r="BD237" s="250"/>
      <c r="BE237" s="250"/>
      <c r="BF237" s="250"/>
      <c r="BG237" s="250"/>
      <c r="BH237" s="250"/>
      <c r="BI237" s="250"/>
      <c r="BJ237" s="250"/>
      <c r="BK237" s="250"/>
      <c r="BL237" s="250"/>
      <c r="BM237" s="250"/>
      <c r="BN237" s="250"/>
      <c r="BO237" s="250"/>
      <c r="BP237" s="250"/>
      <c r="BQ237" s="250"/>
      <c r="BR237" s="250"/>
      <c r="BS237" s="250"/>
      <c r="BT237" s="250"/>
      <c r="BU237" s="250"/>
      <c r="BV237" s="250"/>
      <c r="BX237" s="258"/>
      <c r="BY237" s="258"/>
      <c r="BZ237" s="258"/>
      <c r="CA237" s="258"/>
      <c r="CB237" s="258"/>
      <c r="CC237" s="258"/>
      <c r="CD237" s="258"/>
      <c r="CE237" s="258"/>
      <c r="CF237" s="258"/>
      <c r="CG237" s="258"/>
      <c r="CH237" s="258"/>
      <c r="CI237" s="258"/>
      <c r="CJ237" s="258"/>
      <c r="CK237" s="258"/>
      <c r="CL237" s="258"/>
      <c r="CM237" s="258"/>
      <c r="CN237" s="258"/>
      <c r="CO237" s="258"/>
      <c r="CP237" s="258"/>
      <c r="CQ237" s="258"/>
      <c r="CR237" s="258"/>
      <c r="CS237" s="258"/>
      <c r="CT237" s="258"/>
      <c r="CU237" s="258"/>
    </row>
    <row r="238" spans="1:99">
      <c r="A238" s="174" t="s">
        <v>186</v>
      </c>
      <c r="B238" s="43" t="s">
        <v>9</v>
      </c>
      <c r="C238" s="331">
        <v>2.982260840789603</v>
      </c>
      <c r="D238" s="331">
        <v>3.2060538299854713</v>
      </c>
      <c r="E238" s="331">
        <v>3.4036525290764925</v>
      </c>
      <c r="F238" s="331">
        <v>3.5277034785056487</v>
      </c>
      <c r="G238" s="331">
        <v>4.0214322161867333</v>
      </c>
      <c r="H238" s="331">
        <v>4.4043398933581885</v>
      </c>
      <c r="I238" s="331">
        <v>7.0880796067928378</v>
      </c>
      <c r="J238" s="331">
        <v>8.3918059822772282</v>
      </c>
      <c r="K238" s="331">
        <v>8.8272682461943042</v>
      </c>
      <c r="L238" s="331">
        <v>8.7501701525236566</v>
      </c>
      <c r="M238" s="331">
        <v>8.6284816019393045</v>
      </c>
      <c r="N238" s="331">
        <v>8.7658246103241488</v>
      </c>
      <c r="O238" s="331">
        <v>8.8824346536376328</v>
      </c>
      <c r="P238" s="331">
        <v>8.846548223611638</v>
      </c>
      <c r="Q238" s="331">
        <v>8.793488136089854</v>
      </c>
      <c r="R238" s="331">
        <v>8.7924086860200514</v>
      </c>
      <c r="S238" s="331">
        <v>8.9322602903955612</v>
      </c>
      <c r="T238" s="331">
        <v>8.9071428940309154</v>
      </c>
      <c r="U238" s="331">
        <v>8.9878317214161658</v>
      </c>
      <c r="V238" s="331">
        <v>9.5173771629546273</v>
      </c>
      <c r="W238" s="331">
        <v>9.604571165685325</v>
      </c>
      <c r="X238" s="332">
        <v>10.112052834816238</v>
      </c>
      <c r="Z238" s="253"/>
      <c r="AA238" s="253"/>
      <c r="AB238" s="248"/>
      <c r="AC238" s="248"/>
      <c r="AD238" s="248"/>
      <c r="AE238" s="248"/>
      <c r="AF238" s="248"/>
      <c r="AG238" s="248"/>
      <c r="AH238" s="248"/>
      <c r="AI238" s="248"/>
      <c r="AJ238" s="248"/>
      <c r="AK238" s="248"/>
      <c r="AL238" s="248"/>
      <c r="AM238" s="248"/>
      <c r="AN238" s="248"/>
      <c r="AO238" s="248"/>
      <c r="AP238" s="248"/>
      <c r="AQ238" s="248"/>
      <c r="AR238" s="248"/>
      <c r="AS238" s="248"/>
      <c r="AT238" s="248"/>
      <c r="AU238" s="248"/>
      <c r="AV238" s="248"/>
      <c r="AW238" s="248"/>
      <c r="AX238" s="158"/>
      <c r="AY238" s="250"/>
      <c r="AZ238" s="250"/>
      <c r="BA238" s="250"/>
      <c r="BB238" s="250"/>
      <c r="BC238" s="250"/>
      <c r="BD238" s="250"/>
      <c r="BE238" s="250"/>
      <c r="BF238" s="250"/>
      <c r="BG238" s="250"/>
      <c r="BH238" s="250"/>
      <c r="BI238" s="250"/>
      <c r="BJ238" s="250"/>
      <c r="BK238" s="250"/>
      <c r="BL238" s="250"/>
      <c r="BM238" s="250"/>
      <c r="BN238" s="250"/>
      <c r="BO238" s="250"/>
      <c r="BP238" s="250"/>
      <c r="BQ238" s="250"/>
      <c r="BR238" s="250"/>
      <c r="BS238" s="250"/>
      <c r="BT238" s="250"/>
      <c r="BU238" s="250"/>
      <c r="BV238" s="250"/>
      <c r="BX238" s="258"/>
      <c r="BY238" s="258"/>
      <c r="BZ238" s="258"/>
      <c r="CA238" s="258"/>
      <c r="CB238" s="258"/>
      <c r="CC238" s="258"/>
      <c r="CD238" s="258"/>
      <c r="CE238" s="258"/>
      <c r="CF238" s="258"/>
      <c r="CG238" s="258"/>
      <c r="CH238" s="258"/>
      <c r="CI238" s="258"/>
      <c r="CJ238" s="258"/>
      <c r="CK238" s="258"/>
      <c r="CL238" s="258"/>
      <c r="CM238" s="258"/>
      <c r="CN238" s="258"/>
      <c r="CO238" s="258"/>
      <c r="CP238" s="258"/>
      <c r="CQ238" s="258"/>
      <c r="CR238" s="258"/>
      <c r="CS238" s="258"/>
      <c r="CT238" s="258"/>
      <c r="CU238" s="258"/>
    </row>
    <row r="239" spans="1:99">
      <c r="A239" s="174" t="s">
        <v>202</v>
      </c>
      <c r="B239" s="280" t="s">
        <v>57</v>
      </c>
      <c r="C239" s="331" t="s">
        <v>270</v>
      </c>
      <c r="D239" s="331" t="s">
        <v>270</v>
      </c>
      <c r="E239" s="331" t="s">
        <v>270</v>
      </c>
      <c r="F239" s="331" t="s">
        <v>270</v>
      </c>
      <c r="G239" s="331" t="s">
        <v>270</v>
      </c>
      <c r="H239" s="331" t="s">
        <v>270</v>
      </c>
      <c r="I239" s="331">
        <v>7.2542627403425399</v>
      </c>
      <c r="J239" s="331">
        <v>8.6445360006502465</v>
      </c>
      <c r="K239" s="331">
        <v>9.141917566638833</v>
      </c>
      <c r="L239" s="331">
        <v>9.0724468959235427</v>
      </c>
      <c r="M239" s="331">
        <v>9.0480146704600131</v>
      </c>
      <c r="N239" s="331">
        <v>9.5606019248221976</v>
      </c>
      <c r="O239" s="331">
        <v>9.7158214597776453</v>
      </c>
      <c r="P239" s="331">
        <v>9.7800508608016532</v>
      </c>
      <c r="Q239" s="331">
        <v>9.7660161174203477</v>
      </c>
      <c r="R239" s="331">
        <v>9.7575032722072841</v>
      </c>
      <c r="S239" s="331">
        <v>9.7750316282652978</v>
      </c>
      <c r="T239" s="331">
        <v>9.858475150922656</v>
      </c>
      <c r="U239" s="331">
        <v>10.199551380051036</v>
      </c>
      <c r="V239" s="331">
        <v>10.835404207872049</v>
      </c>
      <c r="W239" s="331">
        <v>11.333148686232761</v>
      </c>
      <c r="X239" s="332">
        <v>11.953780898164322</v>
      </c>
      <c r="Z239" s="253"/>
      <c r="AA239" s="253"/>
      <c r="AB239" s="248"/>
      <c r="AC239" s="248"/>
      <c r="AD239" s="248"/>
      <c r="AE239" s="248"/>
      <c r="AF239" s="248"/>
      <c r="AG239" s="248"/>
      <c r="AH239" s="248"/>
      <c r="AI239" s="248"/>
      <c r="AJ239" s="248"/>
      <c r="AK239" s="248"/>
      <c r="AL239" s="248"/>
      <c r="AM239" s="248"/>
      <c r="AN239" s="248"/>
      <c r="AO239" s="248"/>
      <c r="AP239" s="248"/>
      <c r="AQ239" s="248"/>
      <c r="AR239" s="248"/>
      <c r="AS239" s="248"/>
      <c r="AT239" s="248"/>
      <c r="AU239" s="248"/>
      <c r="AV239" s="248"/>
      <c r="AW239" s="248"/>
      <c r="AX239" s="158"/>
      <c r="AY239" s="158"/>
      <c r="AZ239" s="158"/>
      <c r="BA239" s="158"/>
      <c r="BB239" s="158"/>
      <c r="BC239" s="158"/>
      <c r="BD239" s="158"/>
      <c r="BE239" s="158"/>
      <c r="BF239" s="158"/>
      <c r="BG239" s="158"/>
      <c r="BH239" s="158"/>
      <c r="BI239" s="158"/>
      <c r="BJ239" s="158"/>
      <c r="BK239" s="158"/>
      <c r="BL239" s="158"/>
      <c r="BM239" s="158"/>
      <c r="BN239" s="158"/>
      <c r="BO239" s="158"/>
      <c r="BP239" s="158"/>
      <c r="BQ239" s="158"/>
      <c r="BR239" s="158"/>
      <c r="BS239" s="158"/>
      <c r="BT239" s="158"/>
      <c r="BU239" s="158"/>
      <c r="BV239" s="158"/>
      <c r="BX239" s="258"/>
      <c r="BY239" s="258"/>
      <c r="BZ239" s="258"/>
      <c r="CA239" s="258"/>
      <c r="CB239" s="258"/>
      <c r="CC239" s="258"/>
      <c r="CD239" s="258"/>
      <c r="CE239" s="258"/>
      <c r="CF239" s="258"/>
      <c r="CG239" s="258"/>
      <c r="CH239" s="258"/>
      <c r="CI239" s="258"/>
      <c r="CJ239" s="258"/>
      <c r="CK239" s="258"/>
      <c r="CL239" s="258"/>
      <c r="CM239" s="258"/>
      <c r="CN239" s="258"/>
      <c r="CO239" s="258"/>
      <c r="CP239" s="258"/>
      <c r="CQ239" s="258"/>
      <c r="CR239" s="258"/>
      <c r="CS239" s="258"/>
      <c r="CT239" s="258"/>
      <c r="CU239" s="258"/>
    </row>
    <row r="240" spans="1:99">
      <c r="A240" s="174" t="s">
        <v>202</v>
      </c>
      <c r="B240" s="38" t="s">
        <v>52</v>
      </c>
      <c r="C240" s="331">
        <v>5.1734237502162257</v>
      </c>
      <c r="D240" s="331">
        <v>5.3112613762680256</v>
      </c>
      <c r="E240" s="331">
        <v>5.4446500095722001</v>
      </c>
      <c r="F240" s="331">
        <v>5.7716028638513555</v>
      </c>
      <c r="G240" s="331">
        <v>7.0432578558445202</v>
      </c>
      <c r="H240" s="331">
        <v>7.6308796924389988</v>
      </c>
      <c r="I240" s="331">
        <v>8.0914874479652585</v>
      </c>
      <c r="J240" s="331">
        <v>8.3338687371001718</v>
      </c>
      <c r="K240" s="331">
        <v>8.9994898679406301</v>
      </c>
      <c r="L240" s="331">
        <v>9.1829208476328503</v>
      </c>
      <c r="M240" s="331">
        <v>9.2856623887710867</v>
      </c>
      <c r="N240" s="331">
        <v>9.6086223034952969</v>
      </c>
      <c r="O240" s="331">
        <v>9.7692624630671894</v>
      </c>
      <c r="P240" s="331">
        <v>9.6432071965597022</v>
      </c>
      <c r="Q240" s="331">
        <v>9.4921092384547983</v>
      </c>
      <c r="R240" s="331">
        <v>9.4169188163144995</v>
      </c>
      <c r="S240" s="331">
        <v>9.5541908434681222</v>
      </c>
      <c r="T240" s="331">
        <v>9.6417733247938671</v>
      </c>
      <c r="U240" s="331">
        <v>9.9996558026751785</v>
      </c>
      <c r="V240" s="331">
        <v>10.588519250997892</v>
      </c>
      <c r="W240" s="331">
        <v>10.860918876705286</v>
      </c>
      <c r="X240" s="332">
        <v>11.608490102460985</v>
      </c>
      <c r="Z240" s="253"/>
      <c r="AA240" s="253"/>
      <c r="AB240" s="248"/>
      <c r="AC240" s="248"/>
      <c r="AD240" s="248"/>
      <c r="AE240" s="248"/>
      <c r="AF240" s="248"/>
      <c r="AG240" s="248"/>
      <c r="AH240" s="248"/>
      <c r="AI240" s="248"/>
      <c r="AJ240" s="248"/>
      <c r="AK240" s="248"/>
      <c r="AL240" s="248"/>
      <c r="AM240" s="248"/>
      <c r="AN240" s="248"/>
      <c r="AO240" s="248"/>
      <c r="AP240" s="248"/>
      <c r="AQ240" s="248"/>
      <c r="AR240" s="248"/>
      <c r="AS240" s="248"/>
      <c r="AT240" s="248"/>
      <c r="AU240" s="248"/>
      <c r="AV240" s="248"/>
      <c r="AW240" s="248"/>
      <c r="AX240" s="158"/>
      <c r="AY240" s="158"/>
      <c r="AZ240" s="158"/>
      <c r="BA240" s="158"/>
      <c r="BB240" s="158"/>
      <c r="BC240" s="158"/>
      <c r="BD240" s="158"/>
      <c r="BE240" s="158"/>
      <c r="BF240" s="158"/>
      <c r="BG240" s="158"/>
      <c r="BH240" s="158"/>
      <c r="BI240" s="158"/>
      <c r="BJ240" s="158"/>
      <c r="BK240" s="158"/>
      <c r="BL240" s="158"/>
      <c r="BM240" s="158"/>
      <c r="BN240" s="158"/>
      <c r="BO240" s="158"/>
      <c r="BP240" s="158"/>
      <c r="BQ240" s="158"/>
      <c r="BR240" s="158"/>
      <c r="BS240" s="158"/>
      <c r="BT240" s="158"/>
      <c r="BU240" s="158"/>
      <c r="BV240" s="158"/>
      <c r="BX240" s="258"/>
      <c r="BY240" s="258"/>
      <c r="BZ240" s="258"/>
      <c r="CA240" s="258"/>
      <c r="CB240" s="258"/>
      <c r="CC240" s="258"/>
      <c r="CD240" s="258"/>
      <c r="CE240" s="258"/>
      <c r="CF240" s="258"/>
      <c r="CG240" s="258"/>
      <c r="CH240" s="258"/>
      <c r="CI240" s="258"/>
      <c r="CJ240" s="258"/>
      <c r="CK240" s="258"/>
      <c r="CL240" s="258"/>
      <c r="CM240" s="258"/>
      <c r="CN240" s="258"/>
      <c r="CO240" s="258"/>
      <c r="CP240" s="258"/>
      <c r="CQ240" s="258"/>
      <c r="CR240" s="258"/>
      <c r="CS240" s="258"/>
      <c r="CT240" s="258"/>
      <c r="CU240" s="258"/>
    </row>
    <row r="241" spans="1:99">
      <c r="A241" s="174" t="s">
        <v>202</v>
      </c>
      <c r="B241" s="281" t="s">
        <v>128</v>
      </c>
      <c r="C241" s="331">
        <v>2.8609760444054833</v>
      </c>
      <c r="D241" s="331">
        <v>2.9544031579177541</v>
      </c>
      <c r="E241" s="331">
        <v>3.0835947322029642</v>
      </c>
      <c r="F241" s="331">
        <v>3.367291042901873</v>
      </c>
      <c r="G241" s="331">
        <v>3.9512547313492488</v>
      </c>
      <c r="H241" s="331">
        <v>4.2884256850420535</v>
      </c>
      <c r="I241" s="331">
        <v>4.0952538726154879</v>
      </c>
      <c r="J241" s="331">
        <v>4.8228664360049187</v>
      </c>
      <c r="K241" s="331">
        <v>4.984558398930071</v>
      </c>
      <c r="L241" s="331">
        <v>5.1014407926084395</v>
      </c>
      <c r="M241" s="331">
        <v>5.0991709244553087</v>
      </c>
      <c r="N241" s="331">
        <v>5.279544864793567</v>
      </c>
      <c r="O241" s="331">
        <v>5.4295646328159783</v>
      </c>
      <c r="P241" s="331">
        <v>5.4660510895189676</v>
      </c>
      <c r="Q241" s="331">
        <v>5.4295527378432009</v>
      </c>
      <c r="R241" s="331">
        <v>5.4039907268845511</v>
      </c>
      <c r="S241" s="331">
        <v>5.3822236959798584</v>
      </c>
      <c r="T241" s="331">
        <v>5.4886108305680912</v>
      </c>
      <c r="U241" s="331">
        <v>5.7468601653972105</v>
      </c>
      <c r="V241" s="331">
        <v>6.1571560932717508</v>
      </c>
      <c r="W241" s="331">
        <v>6.5039176498940234</v>
      </c>
      <c r="X241" s="332">
        <v>6.9295766215948573</v>
      </c>
      <c r="Z241" s="253"/>
      <c r="AA241" s="253"/>
      <c r="AB241" s="248"/>
      <c r="AC241" s="248"/>
      <c r="AD241" s="248"/>
      <c r="AE241" s="248"/>
      <c r="AF241" s="248"/>
      <c r="AG241" s="248"/>
      <c r="AH241" s="248"/>
      <c r="AI241" s="248"/>
      <c r="AJ241" s="248"/>
      <c r="AK241" s="248"/>
      <c r="AL241" s="248"/>
      <c r="AM241" s="248"/>
      <c r="AN241" s="248"/>
      <c r="AO241" s="248"/>
      <c r="AP241" s="248"/>
      <c r="AQ241" s="248"/>
      <c r="AR241" s="248"/>
      <c r="AS241" s="248"/>
      <c r="AT241" s="248"/>
      <c r="AU241" s="248"/>
      <c r="AV241" s="248"/>
      <c r="AW241" s="248"/>
      <c r="AX241" s="158"/>
      <c r="AY241" s="158"/>
      <c r="AZ241" s="158"/>
      <c r="BA241" s="158"/>
      <c r="BB241" s="158"/>
      <c r="BC241" s="158"/>
      <c r="BD241" s="158"/>
      <c r="BE241" s="158"/>
      <c r="BF241" s="158"/>
      <c r="BG241" s="158"/>
      <c r="BH241" s="158"/>
      <c r="BI241" s="158"/>
      <c r="BJ241" s="158"/>
      <c r="BK241" s="158"/>
      <c r="BL241" s="158"/>
      <c r="BM241" s="158"/>
      <c r="BN241" s="158"/>
      <c r="BO241" s="158"/>
      <c r="BP241" s="158"/>
      <c r="BQ241" s="158"/>
      <c r="BR241" s="158"/>
      <c r="BS241" s="158"/>
      <c r="BT241" s="158"/>
      <c r="BU241" s="158"/>
      <c r="BV241" s="158"/>
      <c r="BX241" s="258"/>
      <c r="BY241" s="258"/>
      <c r="BZ241" s="258"/>
      <c r="CA241" s="258"/>
      <c r="CB241" s="258"/>
      <c r="CC241" s="258"/>
      <c r="CD241" s="258"/>
      <c r="CE241" s="258"/>
      <c r="CF241" s="258"/>
      <c r="CG241" s="258"/>
      <c r="CH241" s="258"/>
      <c r="CI241" s="258"/>
      <c r="CJ241" s="258"/>
      <c r="CK241" s="258"/>
      <c r="CL241" s="258"/>
      <c r="CM241" s="258"/>
      <c r="CN241" s="258"/>
      <c r="CO241" s="258"/>
      <c r="CP241" s="258"/>
      <c r="CQ241" s="258"/>
      <c r="CR241" s="258"/>
      <c r="CS241" s="258"/>
      <c r="CT241" s="258"/>
      <c r="CU241" s="258"/>
    </row>
    <row r="242" spans="1:99">
      <c r="A242" s="174" t="s">
        <v>202</v>
      </c>
      <c r="B242" s="43" t="s">
        <v>244</v>
      </c>
      <c r="C242" s="331">
        <v>6.7104691884406542E-2</v>
      </c>
      <c r="D242" s="331">
        <v>0.13241378060397554</v>
      </c>
      <c r="E242" s="331">
        <v>0.12797614082704853</v>
      </c>
      <c r="F242" s="331">
        <v>0.12278738883234858</v>
      </c>
      <c r="G242" s="331">
        <v>0.10909454174251937</v>
      </c>
      <c r="H242" s="331">
        <v>9.5568652077361468E-2</v>
      </c>
      <c r="I242" s="331">
        <v>8.8251721659127327E-2</v>
      </c>
      <c r="J242" s="331">
        <v>9.378883674570139E-2</v>
      </c>
      <c r="K242" s="331">
        <v>8.8822336455827294E-2</v>
      </c>
      <c r="L242" s="331">
        <v>8.5798558473909978E-2</v>
      </c>
      <c r="M242" s="331">
        <v>0.10615973308239152</v>
      </c>
      <c r="N242" s="331">
        <v>0.17422491549130525</v>
      </c>
      <c r="O242" s="331">
        <v>0.26417151754081714</v>
      </c>
      <c r="P242" s="331">
        <v>0.26656818510940039</v>
      </c>
      <c r="Q242" s="331">
        <v>0.27047352360050614</v>
      </c>
      <c r="R242" s="331">
        <v>0.27779280988534483</v>
      </c>
      <c r="S242" s="331">
        <v>0.27266989068588576</v>
      </c>
      <c r="T242" s="331">
        <v>0.27645979847325292</v>
      </c>
      <c r="U242" s="331">
        <v>0.28981609251689899</v>
      </c>
      <c r="V242" s="331">
        <v>0.28126538485996672</v>
      </c>
      <c r="W242" s="331">
        <v>0.27765519917721337</v>
      </c>
      <c r="X242" s="332">
        <v>0.29082655853754519</v>
      </c>
      <c r="Z242" s="253"/>
      <c r="AA242" s="253"/>
      <c r="AB242" s="248"/>
      <c r="AC242" s="248"/>
      <c r="AD242" s="248"/>
      <c r="AE242" s="248"/>
      <c r="AF242" s="248"/>
      <c r="AG242" s="248"/>
      <c r="AH242" s="248"/>
      <c r="AI242" s="248"/>
      <c r="AJ242" s="248"/>
      <c r="AK242" s="248"/>
      <c r="AL242" s="248"/>
      <c r="AM242" s="248"/>
      <c r="AN242" s="248"/>
      <c r="AO242" s="248"/>
      <c r="AP242" s="248"/>
      <c r="AQ242" s="248"/>
      <c r="AR242" s="248"/>
      <c r="AS242" s="248"/>
      <c r="AT242" s="248"/>
      <c r="AU242" s="248"/>
      <c r="AV242" s="248"/>
      <c r="AW242" s="248"/>
      <c r="AX242" s="158"/>
      <c r="AY242" s="158"/>
      <c r="AZ242" s="158"/>
      <c r="BA242" s="158"/>
      <c r="BB242" s="158"/>
      <c r="BC242" s="158"/>
      <c r="BD242" s="158"/>
      <c r="BE242" s="158"/>
      <c r="BF242" s="158"/>
      <c r="BG242" s="158"/>
      <c r="BH242" s="158"/>
      <c r="BI242" s="158"/>
      <c r="BJ242" s="158"/>
      <c r="BK242" s="158"/>
      <c r="BL242" s="158"/>
      <c r="BM242" s="158"/>
      <c r="BN242" s="158"/>
      <c r="BO242" s="158"/>
      <c r="BP242" s="158"/>
      <c r="BQ242" s="158"/>
      <c r="BR242" s="158"/>
      <c r="BS242" s="158"/>
      <c r="BT242" s="158"/>
      <c r="BU242" s="158"/>
      <c r="BV242" s="158"/>
      <c r="BX242" s="258"/>
      <c r="BY242" s="258"/>
      <c r="BZ242" s="258"/>
      <c r="CA242" s="258"/>
      <c r="CB242" s="258"/>
      <c r="CC242" s="258"/>
      <c r="CD242" s="258"/>
      <c r="CE242" s="258"/>
      <c r="CF242" s="258"/>
      <c r="CG242" s="258"/>
      <c r="CH242" s="258"/>
      <c r="CI242" s="258"/>
      <c r="CJ242" s="258"/>
      <c r="CK242" s="258"/>
      <c r="CL242" s="258"/>
      <c r="CM242" s="258"/>
      <c r="CN242" s="258"/>
      <c r="CO242" s="258"/>
      <c r="CP242" s="258"/>
      <c r="CQ242" s="258"/>
      <c r="CR242" s="258"/>
      <c r="CS242" s="258"/>
      <c r="CT242" s="258"/>
      <c r="CU242" s="258"/>
    </row>
    <row r="243" spans="1:99">
      <c r="A243" s="174" t="s">
        <v>202</v>
      </c>
      <c r="B243" s="43" t="s">
        <v>269</v>
      </c>
      <c r="C243" s="331">
        <v>0</v>
      </c>
      <c r="D243" s="331">
        <v>0</v>
      </c>
      <c r="E243" s="331">
        <v>0</v>
      </c>
      <c r="F243" s="331">
        <v>0</v>
      </c>
      <c r="G243" s="331">
        <v>0</v>
      </c>
      <c r="H243" s="331">
        <v>0</v>
      </c>
      <c r="I243" s="331">
        <v>0</v>
      </c>
      <c r="J243" s="331">
        <v>0</v>
      </c>
      <c r="K243" s="331">
        <v>0</v>
      </c>
      <c r="L243" s="331">
        <v>0</v>
      </c>
      <c r="M243" s="331">
        <v>0</v>
      </c>
      <c r="N243" s="331">
        <v>0</v>
      </c>
      <c r="O243" s="331">
        <v>0</v>
      </c>
      <c r="P243" s="331">
        <v>0</v>
      </c>
      <c r="Q243" s="331">
        <v>0</v>
      </c>
      <c r="R243" s="331">
        <v>0</v>
      </c>
      <c r="S243" s="331">
        <v>2.9226292529624547E-2</v>
      </c>
      <c r="T243" s="331">
        <v>5.8547676474381208E-2</v>
      </c>
      <c r="U243" s="331">
        <v>5.7481815899067167E-2</v>
      </c>
      <c r="V243" s="331">
        <v>5.6364814644961833E-2</v>
      </c>
      <c r="W243" s="331">
        <v>5.5734859280929645E-2</v>
      </c>
      <c r="X243" s="332">
        <v>5.4570022869058085E-2</v>
      </c>
      <c r="Z243" s="253"/>
      <c r="AA243" s="253"/>
      <c r="AB243" s="248"/>
      <c r="AC243" s="248"/>
      <c r="AD243" s="248"/>
      <c r="AE243" s="248"/>
      <c r="AF243" s="248"/>
      <c r="AG243" s="248"/>
      <c r="AH243" s="248"/>
      <c r="AI243" s="248"/>
      <c r="AJ243" s="248"/>
      <c r="AK243" s="248"/>
      <c r="AL243" s="248"/>
      <c r="AM243" s="248"/>
      <c r="AN243" s="248"/>
      <c r="AO243" s="248"/>
      <c r="AP243" s="248"/>
      <c r="AQ243" s="248"/>
      <c r="AR243" s="248"/>
      <c r="AS243" s="248"/>
      <c r="AT243" s="248"/>
      <c r="AU243" s="248"/>
      <c r="AV243" s="248"/>
      <c r="AW243" s="248"/>
      <c r="AX243" s="158"/>
      <c r="AY243" s="250"/>
      <c r="AZ243" s="250"/>
      <c r="BA243" s="250"/>
      <c r="BB243" s="250"/>
      <c r="BC243" s="250"/>
      <c r="BD243" s="250"/>
      <c r="BE243" s="250"/>
      <c r="BF243" s="250"/>
      <c r="BG243" s="250"/>
      <c r="BH243" s="250"/>
      <c r="BI243" s="250"/>
      <c r="BJ243" s="250"/>
      <c r="BK243" s="250"/>
      <c r="BL243" s="250"/>
      <c r="BM243" s="250"/>
      <c r="BN243" s="250"/>
      <c r="BO243" s="250"/>
      <c r="BP243" s="250"/>
      <c r="BQ243" s="250"/>
      <c r="BR243" s="250"/>
      <c r="BS243" s="250"/>
      <c r="BT243" s="250"/>
      <c r="BU243" s="250"/>
      <c r="BV243" s="250"/>
      <c r="BX243" s="258"/>
      <c r="BY243" s="258"/>
      <c r="BZ243" s="258"/>
      <c r="CA243" s="258"/>
      <c r="CB243" s="258"/>
      <c r="CC243" s="258"/>
      <c r="CD243" s="258"/>
      <c r="CE243" s="258"/>
      <c r="CF243" s="258"/>
      <c r="CG243" s="258"/>
      <c r="CH243" s="258"/>
      <c r="CI243" s="258"/>
      <c r="CJ243" s="258"/>
      <c r="CK243" s="258"/>
      <c r="CL243" s="258"/>
      <c r="CM243" s="258"/>
      <c r="CN243" s="258"/>
      <c r="CO243" s="258"/>
      <c r="CP243" s="258"/>
      <c r="CQ243" s="258"/>
      <c r="CR243" s="258"/>
      <c r="CS243" s="258"/>
      <c r="CT243" s="258"/>
      <c r="CU243" s="258"/>
    </row>
    <row r="244" spans="1:99">
      <c r="A244" s="174" t="s">
        <v>202</v>
      </c>
      <c r="B244" s="43" t="s">
        <v>9</v>
      </c>
      <c r="C244" s="331">
        <v>3.2934535412339114</v>
      </c>
      <c r="D244" s="331">
        <v>3.4682324544304222</v>
      </c>
      <c r="E244" s="331">
        <v>3.6165911024951432</v>
      </c>
      <c r="F244" s="331">
        <v>3.9350876526738401</v>
      </c>
      <c r="G244" s="331">
        <v>4.6570591769723064</v>
      </c>
      <c r="H244" s="331">
        <v>5.0200925810368391</v>
      </c>
      <c r="I244" s="331">
        <v>6.3835497596940547</v>
      </c>
      <c r="J244" s="331">
        <v>7.5250213870344167</v>
      </c>
      <c r="K244" s="331">
        <v>7.8908599607432244</v>
      </c>
      <c r="L244" s="331">
        <v>8.0271640414307388</v>
      </c>
      <c r="M244" s="331">
        <v>8.0646658664739075</v>
      </c>
      <c r="N244" s="331">
        <v>8.4924898814299148</v>
      </c>
      <c r="O244" s="331">
        <v>8.7112917270273691</v>
      </c>
      <c r="P244" s="331">
        <v>8.7202668985783571</v>
      </c>
      <c r="Q244" s="331">
        <v>8.7012878051398097</v>
      </c>
      <c r="R244" s="331">
        <v>8.6640287177467101</v>
      </c>
      <c r="S244" s="331">
        <v>8.6594019305913665</v>
      </c>
      <c r="T244" s="331">
        <v>8.7942733599570051</v>
      </c>
      <c r="U244" s="331">
        <v>9.0423250573663445</v>
      </c>
      <c r="V244" s="331">
        <v>9.5889606800602589</v>
      </c>
      <c r="W244" s="331">
        <v>9.9129077163411203</v>
      </c>
      <c r="X244" s="332">
        <v>10.492382507580079</v>
      </c>
      <c r="Z244" s="253"/>
      <c r="AA244" s="253"/>
      <c r="AB244" s="248"/>
      <c r="AC244" s="248"/>
      <c r="AD244" s="248"/>
      <c r="AE244" s="248"/>
      <c r="AF244" s="248"/>
      <c r="AG244" s="248"/>
      <c r="AH244" s="248"/>
      <c r="AI244" s="248"/>
      <c r="AJ244" s="248"/>
      <c r="AK244" s="248"/>
      <c r="AL244" s="248"/>
      <c r="AM244" s="248"/>
      <c r="AN244" s="248"/>
      <c r="AO244" s="248"/>
      <c r="AP244" s="248"/>
      <c r="AQ244" s="248"/>
      <c r="AR244" s="248"/>
      <c r="AS244" s="248"/>
      <c r="AT244" s="248"/>
      <c r="AU244" s="248"/>
      <c r="AV244" s="248"/>
      <c r="AW244" s="248"/>
      <c r="AX244" s="158"/>
      <c r="AY244" s="250"/>
      <c r="AZ244" s="250"/>
      <c r="BA244" s="250"/>
      <c r="BB244" s="250"/>
      <c r="BC244" s="250"/>
      <c r="BD244" s="250"/>
      <c r="BE244" s="250"/>
      <c r="BF244" s="250"/>
      <c r="BG244" s="250"/>
      <c r="BH244" s="250"/>
      <c r="BI244" s="250"/>
      <c r="BJ244" s="250"/>
      <c r="BK244" s="250"/>
      <c r="BL244" s="250"/>
      <c r="BM244" s="250"/>
      <c r="BN244" s="250"/>
      <c r="BO244" s="250"/>
      <c r="BP244" s="250"/>
      <c r="BQ244" s="250"/>
      <c r="BR244" s="250"/>
      <c r="BS244" s="250"/>
      <c r="BT244" s="250"/>
      <c r="BU244" s="250"/>
      <c r="BV244" s="250"/>
      <c r="BX244" s="258"/>
      <c r="BY244" s="258"/>
      <c r="BZ244" s="258"/>
      <c r="CA244" s="258"/>
      <c r="CB244" s="258"/>
      <c r="CC244" s="258"/>
      <c r="CD244" s="258"/>
      <c r="CE244" s="258"/>
      <c r="CF244" s="258"/>
      <c r="CG244" s="258"/>
      <c r="CH244" s="258"/>
      <c r="CI244" s="258"/>
      <c r="CJ244" s="258"/>
      <c r="CK244" s="258"/>
      <c r="CL244" s="258"/>
      <c r="CM244" s="258"/>
      <c r="CN244" s="258"/>
      <c r="CO244" s="258"/>
      <c r="CP244" s="258"/>
      <c r="CQ244" s="258"/>
      <c r="CR244" s="258"/>
      <c r="CS244" s="258"/>
      <c r="CT244" s="258"/>
      <c r="CU244" s="258"/>
    </row>
    <row r="245" spans="1:99">
      <c r="A245" s="174" t="s">
        <v>310</v>
      </c>
      <c r="B245" s="280" t="s">
        <v>57</v>
      </c>
      <c r="C245" s="331" t="s">
        <v>270</v>
      </c>
      <c r="D245" s="331" t="s">
        <v>270</v>
      </c>
      <c r="E245" s="331" t="s">
        <v>270</v>
      </c>
      <c r="F245" s="331" t="s">
        <v>270</v>
      </c>
      <c r="G245" s="331" t="s">
        <v>270</v>
      </c>
      <c r="H245" s="331" t="s">
        <v>270</v>
      </c>
      <c r="I245" s="331">
        <v>8.1256359654108774</v>
      </c>
      <c r="J245" s="331">
        <v>8.9693674670653092</v>
      </c>
      <c r="K245" s="331">
        <v>9.2502460242998836</v>
      </c>
      <c r="L245" s="331">
        <v>9.4545463385549215</v>
      </c>
      <c r="M245" s="331">
        <v>9.7509191537243733</v>
      </c>
      <c r="N245" s="331">
        <v>9.7826086956521792</v>
      </c>
      <c r="O245" s="331">
        <v>9.8521739130434849</v>
      </c>
      <c r="P245" s="331">
        <v>9.9294490331014167</v>
      </c>
      <c r="Q245" s="331">
        <v>9.6103299797337023</v>
      </c>
      <c r="R245" s="331">
        <v>9.7029314755023357</v>
      </c>
      <c r="S245" s="331">
        <v>9.6791605170387811</v>
      </c>
      <c r="T245" s="331">
        <v>9.5616743654459757</v>
      </c>
      <c r="U245" s="331">
        <v>10.029399028087749</v>
      </c>
      <c r="V245" s="331">
        <v>10.20262021867488</v>
      </c>
      <c r="W245" s="331">
        <v>10.686219030641707</v>
      </c>
      <c r="X245" s="332">
        <v>11.347401075439484</v>
      </c>
      <c r="Z245" s="253"/>
      <c r="AA245" s="253"/>
      <c r="AB245" s="248"/>
      <c r="AC245" s="248"/>
      <c r="AD245" s="248"/>
      <c r="AE245" s="248"/>
      <c r="AF245" s="248"/>
      <c r="AG245" s="248"/>
      <c r="AH245" s="248"/>
      <c r="AI245" s="248"/>
      <c r="AJ245" s="248"/>
      <c r="AK245" s="248"/>
      <c r="AL245" s="248"/>
      <c r="AM245" s="248"/>
      <c r="AN245" s="248"/>
      <c r="AO245" s="248"/>
      <c r="AP245" s="248"/>
      <c r="AQ245" s="248"/>
      <c r="AR245" s="248"/>
      <c r="AS245" s="248"/>
      <c r="AT245" s="248"/>
      <c r="AU245" s="248"/>
      <c r="AV245" s="248"/>
      <c r="AW245" s="248"/>
      <c r="AX245" s="158"/>
      <c r="AY245" s="158"/>
      <c r="AZ245" s="158"/>
      <c r="BA245" s="158"/>
      <c r="BB245" s="158"/>
      <c r="BC245" s="158"/>
      <c r="BD245" s="158"/>
      <c r="BE245" s="158"/>
      <c r="BF245" s="158"/>
      <c r="BG245" s="158"/>
      <c r="BH245" s="158"/>
      <c r="BI245" s="158"/>
      <c r="BJ245" s="158"/>
      <c r="BK245" s="158"/>
      <c r="BL245" s="158"/>
      <c r="BM245" s="158"/>
      <c r="BN245" s="158"/>
      <c r="BO245" s="158"/>
      <c r="BP245" s="158"/>
      <c r="BQ245" s="158"/>
      <c r="BR245" s="158"/>
      <c r="BS245" s="158"/>
      <c r="BT245" s="158"/>
      <c r="BU245" s="158"/>
      <c r="BV245" s="158"/>
      <c r="BX245" s="258"/>
      <c r="BY245" s="258"/>
      <c r="BZ245" s="258"/>
      <c r="CA245" s="258"/>
      <c r="CB245" s="258"/>
      <c r="CC245" s="258"/>
      <c r="CD245" s="258"/>
      <c r="CE245" s="258"/>
      <c r="CF245" s="258"/>
      <c r="CG245" s="258"/>
      <c r="CH245" s="258"/>
      <c r="CI245" s="258"/>
      <c r="CJ245" s="258"/>
      <c r="CK245" s="258"/>
      <c r="CL245" s="258"/>
      <c r="CM245" s="258"/>
      <c r="CN245" s="258"/>
      <c r="CO245" s="258"/>
      <c r="CP245" s="258"/>
      <c r="CQ245" s="258"/>
      <c r="CR245" s="258"/>
      <c r="CS245" s="258"/>
      <c r="CT245" s="258"/>
      <c r="CU245" s="258"/>
    </row>
    <row r="246" spans="1:99">
      <c r="A246" s="174" t="s">
        <v>310</v>
      </c>
      <c r="B246" s="38" t="s">
        <v>52</v>
      </c>
      <c r="C246" s="331">
        <v>4.7649207419056889</v>
      </c>
      <c r="D246" s="331">
        <v>4.875233270002111</v>
      </c>
      <c r="E246" s="331">
        <v>4.9737705499790019</v>
      </c>
      <c r="F246" s="331">
        <v>5.5014368013616783</v>
      </c>
      <c r="G246" s="331">
        <v>6.5769505309505263</v>
      </c>
      <c r="H246" s="331">
        <v>7.5337675195324172</v>
      </c>
      <c r="I246" s="331">
        <v>8.1955380020435378</v>
      </c>
      <c r="J246" s="331">
        <v>8.7443028877564348</v>
      </c>
      <c r="K246" s="331">
        <v>9.6083026899896868</v>
      </c>
      <c r="L246" s="331">
        <v>9.8118639121941165</v>
      </c>
      <c r="M246" s="331">
        <v>10.152806082057351</v>
      </c>
      <c r="N246" s="331">
        <v>10.330285182589337</v>
      </c>
      <c r="O246" s="331">
        <v>10.31162554725727</v>
      </c>
      <c r="P246" s="331">
        <v>10.274185083242028</v>
      </c>
      <c r="Q246" s="331">
        <v>10.023104394280038</v>
      </c>
      <c r="R246" s="331">
        <v>10.206896400029327</v>
      </c>
      <c r="S246" s="331">
        <v>10.050922848296715</v>
      </c>
      <c r="T246" s="331">
        <v>9.6361108789141898</v>
      </c>
      <c r="U246" s="331">
        <v>10.216841802479827</v>
      </c>
      <c r="V246" s="331">
        <v>10.689578749530135</v>
      </c>
      <c r="W246" s="331">
        <v>11.136924544062092</v>
      </c>
      <c r="X246" s="332">
        <v>11.655798393678603</v>
      </c>
      <c r="Z246" s="253"/>
      <c r="AA246" s="253"/>
      <c r="AB246" s="248"/>
      <c r="AC246" s="248"/>
      <c r="AD246" s="248"/>
      <c r="AE246" s="248"/>
      <c r="AF246" s="248"/>
      <c r="AG246" s="248"/>
      <c r="AH246" s="248"/>
      <c r="AI246" s="248"/>
      <c r="AJ246" s="248"/>
      <c r="AK246" s="248"/>
      <c r="AL246" s="248"/>
      <c r="AM246" s="248"/>
      <c r="AN246" s="248"/>
      <c r="AO246" s="248"/>
      <c r="AP246" s="248"/>
      <c r="AQ246" s="248"/>
      <c r="AR246" s="248"/>
      <c r="AS246" s="248"/>
      <c r="AT246" s="248"/>
      <c r="AU246" s="248"/>
      <c r="AV246" s="248"/>
      <c r="AW246" s="248"/>
      <c r="AX246" s="158"/>
      <c r="AY246" s="158"/>
      <c r="AZ246" s="158"/>
      <c r="BA246" s="158"/>
      <c r="BB246" s="158"/>
      <c r="BC246" s="158"/>
      <c r="BD246" s="158"/>
      <c r="BE246" s="158"/>
      <c r="BF246" s="158"/>
      <c r="BG246" s="158"/>
      <c r="BH246" s="158"/>
      <c r="BI246" s="158"/>
      <c r="BJ246" s="158"/>
      <c r="BK246" s="158"/>
      <c r="BL246" s="158"/>
      <c r="BM246" s="158"/>
      <c r="BN246" s="158"/>
      <c r="BO246" s="158"/>
      <c r="BP246" s="158"/>
      <c r="BQ246" s="158"/>
      <c r="BR246" s="158"/>
      <c r="BS246" s="158"/>
      <c r="BT246" s="158"/>
      <c r="BU246" s="158"/>
      <c r="BV246" s="158"/>
      <c r="BX246" s="258"/>
      <c r="BY246" s="258"/>
      <c r="BZ246" s="258"/>
      <c r="CA246" s="258"/>
      <c r="CB246" s="258"/>
      <c r="CC246" s="258"/>
      <c r="CD246" s="258"/>
      <c r="CE246" s="258"/>
      <c r="CF246" s="258"/>
      <c r="CG246" s="258"/>
      <c r="CH246" s="258"/>
      <c r="CI246" s="258"/>
      <c r="CJ246" s="258"/>
      <c r="CK246" s="258"/>
      <c r="CL246" s="258"/>
      <c r="CM246" s="258"/>
      <c r="CN246" s="258"/>
      <c r="CO246" s="258"/>
      <c r="CP246" s="258"/>
      <c r="CQ246" s="258"/>
      <c r="CR246" s="258"/>
      <c r="CS246" s="258"/>
      <c r="CT246" s="258"/>
      <c r="CU246" s="258"/>
    </row>
    <row r="247" spans="1:99">
      <c r="A247" s="174" t="s">
        <v>310</v>
      </c>
      <c r="B247" s="281" t="s">
        <v>128</v>
      </c>
      <c r="C247" s="331">
        <v>2.401422395157804</v>
      </c>
      <c r="D247" s="331">
        <v>2.4558529131515923</v>
      </c>
      <c r="E247" s="331">
        <v>2.5081102677677123</v>
      </c>
      <c r="F247" s="331">
        <v>2.7532801297928291</v>
      </c>
      <c r="G247" s="331">
        <v>3.3212138055618272</v>
      </c>
      <c r="H247" s="331">
        <v>3.6386198631354714</v>
      </c>
      <c r="I247" s="331">
        <v>4.0020650773195889</v>
      </c>
      <c r="J247" s="331">
        <v>4.7655396885362906</v>
      </c>
      <c r="K247" s="331">
        <v>5.1128770528488312</v>
      </c>
      <c r="L247" s="331">
        <v>5.2751769693384594</v>
      </c>
      <c r="M247" s="331">
        <v>5.5236919923876426</v>
      </c>
      <c r="N247" s="331">
        <v>5.7141805210657033</v>
      </c>
      <c r="O247" s="331">
        <v>5.6997741555695933</v>
      </c>
      <c r="P247" s="331">
        <v>5.7277290376768777</v>
      </c>
      <c r="Q247" s="331">
        <v>5.4463710151323657</v>
      </c>
      <c r="R247" s="331">
        <v>5.571440067743163</v>
      </c>
      <c r="S247" s="331">
        <v>5.5207063061682016</v>
      </c>
      <c r="T247" s="331">
        <v>5.3461332485712383</v>
      </c>
      <c r="U247" s="331">
        <v>5.7032293139893868</v>
      </c>
      <c r="V247" s="331">
        <v>5.8510570877352022</v>
      </c>
      <c r="W247" s="331">
        <v>6.2098556533356568</v>
      </c>
      <c r="X247" s="332">
        <v>6.450757348785892</v>
      </c>
      <c r="Z247" s="253"/>
      <c r="AA247" s="253"/>
      <c r="AB247" s="248"/>
      <c r="AC247" s="248"/>
      <c r="AD247" s="248"/>
      <c r="AE247" s="248"/>
      <c r="AF247" s="248"/>
      <c r="AG247" s="248"/>
      <c r="AH247" s="248"/>
      <c r="AI247" s="248"/>
      <c r="AJ247" s="248"/>
      <c r="AK247" s="248"/>
      <c r="AL247" s="248"/>
      <c r="AM247" s="248"/>
      <c r="AN247" s="248"/>
      <c r="AO247" s="248"/>
      <c r="AP247" s="248"/>
      <c r="AQ247" s="248"/>
      <c r="AR247" s="248"/>
      <c r="AS247" s="248"/>
      <c r="AT247" s="248"/>
      <c r="AU247" s="248"/>
      <c r="AV247" s="248"/>
      <c r="AW247" s="248"/>
      <c r="AX247" s="158"/>
      <c r="AY247" s="158"/>
      <c r="AZ247" s="158"/>
      <c r="BA247" s="158"/>
      <c r="BB247" s="158"/>
      <c r="BC247" s="158"/>
      <c r="BD247" s="158"/>
      <c r="BE247" s="158"/>
      <c r="BF247" s="158"/>
      <c r="BG247" s="158"/>
      <c r="BH247" s="158"/>
      <c r="BI247" s="158"/>
      <c r="BJ247" s="158"/>
      <c r="BK247" s="158"/>
      <c r="BL247" s="158"/>
      <c r="BM247" s="158"/>
      <c r="BN247" s="158"/>
      <c r="BO247" s="158"/>
      <c r="BP247" s="158"/>
      <c r="BQ247" s="158"/>
      <c r="BR247" s="158"/>
      <c r="BS247" s="158"/>
      <c r="BT247" s="158"/>
      <c r="BU247" s="158"/>
      <c r="BV247" s="158"/>
      <c r="BX247" s="258"/>
      <c r="BY247" s="258"/>
      <c r="BZ247" s="258"/>
      <c r="CA247" s="258"/>
      <c r="CB247" s="258"/>
      <c r="CC247" s="258"/>
      <c r="CD247" s="258"/>
      <c r="CE247" s="258"/>
      <c r="CF247" s="258"/>
      <c r="CG247" s="258"/>
      <c r="CH247" s="258"/>
      <c r="CI247" s="258"/>
      <c r="CJ247" s="258"/>
      <c r="CK247" s="258"/>
      <c r="CL247" s="258"/>
      <c r="CM247" s="258"/>
      <c r="CN247" s="258"/>
      <c r="CO247" s="258"/>
      <c r="CP247" s="258"/>
      <c r="CQ247" s="258"/>
      <c r="CR247" s="258"/>
      <c r="CS247" s="258"/>
      <c r="CT247" s="258"/>
      <c r="CU247" s="258"/>
    </row>
    <row r="248" spans="1:99">
      <c r="A248" s="174" t="s">
        <v>310</v>
      </c>
      <c r="B248" s="43" t="s">
        <v>244</v>
      </c>
      <c r="C248" s="331">
        <v>0.19289278314257099</v>
      </c>
      <c r="D248" s="331">
        <v>0.34722378856412645</v>
      </c>
      <c r="E248" s="331">
        <v>0.31794211507297837</v>
      </c>
      <c r="F248" s="331">
        <v>0.25921994550815514</v>
      </c>
      <c r="G248" s="331">
        <v>0.25170707898949674</v>
      </c>
      <c r="H248" s="331">
        <v>0.20643629233761726</v>
      </c>
      <c r="I248" s="331">
        <v>8.8425963501038582E-2</v>
      </c>
      <c r="J248" s="331">
        <v>5.0759813580071762E-2</v>
      </c>
      <c r="K248" s="331">
        <v>4.9588961925841946E-2</v>
      </c>
      <c r="L248" s="331">
        <v>4.9860985474420957E-2</v>
      </c>
      <c r="M248" s="331">
        <v>0.10053431668454672</v>
      </c>
      <c r="N248" s="331">
        <v>0.11963653492325868</v>
      </c>
      <c r="O248" s="331">
        <v>0.10574867854453469</v>
      </c>
      <c r="P248" s="331">
        <v>0.10356232411496781</v>
      </c>
      <c r="Q248" s="331">
        <v>0.11171977852861405</v>
      </c>
      <c r="R248" s="331">
        <v>0.10914488867559555</v>
      </c>
      <c r="S248" s="331">
        <v>0.10168109287205092</v>
      </c>
      <c r="T248" s="331">
        <v>0.10599999853433359</v>
      </c>
      <c r="U248" s="331">
        <v>0.11728110799050152</v>
      </c>
      <c r="V248" s="331">
        <v>0.12392749650718465</v>
      </c>
      <c r="W248" s="331">
        <v>0.12535261168557116</v>
      </c>
      <c r="X248" s="332">
        <v>0.1273909902893107</v>
      </c>
      <c r="Z248" s="253"/>
      <c r="AA248" s="253"/>
      <c r="AB248" s="248"/>
      <c r="AC248" s="248"/>
      <c r="AD248" s="248"/>
      <c r="AE248" s="248"/>
      <c r="AF248" s="248"/>
      <c r="AG248" s="248"/>
      <c r="AH248" s="248"/>
      <c r="AI248" s="248"/>
      <c r="AJ248" s="248"/>
      <c r="AK248" s="248"/>
      <c r="AL248" s="248"/>
      <c r="AM248" s="248"/>
      <c r="AN248" s="248"/>
      <c r="AO248" s="248"/>
      <c r="AP248" s="248"/>
      <c r="AQ248" s="248"/>
      <c r="AR248" s="248"/>
      <c r="AS248" s="248"/>
      <c r="AT248" s="248"/>
      <c r="AU248" s="248"/>
      <c r="AV248" s="248"/>
      <c r="AW248" s="248"/>
      <c r="AX248" s="158"/>
      <c r="AY248" s="158"/>
      <c r="AZ248" s="158"/>
      <c r="BA248" s="158"/>
      <c r="BB248" s="158"/>
      <c r="BC248" s="158"/>
      <c r="BD248" s="158"/>
      <c r="BE248" s="158"/>
      <c r="BF248" s="158"/>
      <c r="BG248" s="158"/>
      <c r="BH248" s="158"/>
      <c r="BI248" s="158"/>
      <c r="BJ248" s="158"/>
      <c r="BK248" s="158"/>
      <c r="BL248" s="158"/>
      <c r="BM248" s="158"/>
      <c r="BN248" s="158"/>
      <c r="BO248" s="158"/>
      <c r="BP248" s="158"/>
      <c r="BQ248" s="158"/>
      <c r="BR248" s="158"/>
      <c r="BS248" s="158"/>
      <c r="BT248" s="158"/>
      <c r="BU248" s="158"/>
      <c r="BV248" s="158"/>
      <c r="BX248" s="258"/>
      <c r="BY248" s="258"/>
      <c r="BZ248" s="258"/>
      <c r="CA248" s="258"/>
      <c r="CB248" s="258"/>
      <c r="CC248" s="258"/>
      <c r="CD248" s="258"/>
      <c r="CE248" s="258"/>
      <c r="CF248" s="258"/>
      <c r="CG248" s="258"/>
      <c r="CH248" s="258"/>
      <c r="CI248" s="258"/>
      <c r="CJ248" s="258"/>
      <c r="CK248" s="258"/>
      <c r="CL248" s="258"/>
      <c r="CM248" s="258"/>
      <c r="CN248" s="258"/>
      <c r="CO248" s="258"/>
      <c r="CP248" s="258"/>
      <c r="CQ248" s="258"/>
      <c r="CR248" s="258"/>
      <c r="CS248" s="258"/>
      <c r="CT248" s="258"/>
      <c r="CU248" s="258"/>
    </row>
    <row r="249" spans="1:99">
      <c r="A249" s="174" t="s">
        <v>310</v>
      </c>
      <c r="B249" s="43" t="s">
        <v>269</v>
      </c>
      <c r="C249" s="331">
        <v>0</v>
      </c>
      <c r="D249" s="331">
        <v>0</v>
      </c>
      <c r="E249" s="331">
        <v>0</v>
      </c>
      <c r="F249" s="331">
        <v>0</v>
      </c>
      <c r="G249" s="331">
        <v>0</v>
      </c>
      <c r="H249" s="331">
        <v>0</v>
      </c>
      <c r="I249" s="331">
        <v>0</v>
      </c>
      <c r="J249" s="331">
        <v>0</v>
      </c>
      <c r="K249" s="331">
        <v>0</v>
      </c>
      <c r="L249" s="331">
        <v>0</v>
      </c>
      <c r="M249" s="331">
        <v>0</v>
      </c>
      <c r="N249" s="331">
        <v>0</v>
      </c>
      <c r="O249" s="331">
        <v>0</v>
      </c>
      <c r="P249" s="331">
        <v>0</v>
      </c>
      <c r="Q249" s="331">
        <v>0</v>
      </c>
      <c r="R249" s="331">
        <v>0</v>
      </c>
      <c r="S249" s="331">
        <v>7.9925372242495227E-3</v>
      </c>
      <c r="T249" s="331">
        <v>1.5999654102730024E-2</v>
      </c>
      <c r="U249" s="331">
        <v>1.8918769060160795E-2</v>
      </c>
      <c r="V249" s="331">
        <v>2.4196314393103796E-2</v>
      </c>
      <c r="W249" s="331">
        <v>2.118651391003628E-2</v>
      </c>
      <c r="X249" s="332">
        <v>2.0532726991026304E-2</v>
      </c>
      <c r="Z249" s="253"/>
      <c r="AA249" s="253"/>
      <c r="AB249" s="248"/>
      <c r="AC249" s="248"/>
      <c r="AD249" s="248"/>
      <c r="AE249" s="248"/>
      <c r="AF249" s="248"/>
      <c r="AG249" s="248"/>
      <c r="AH249" s="248"/>
      <c r="AI249" s="248"/>
      <c r="AJ249" s="248"/>
      <c r="AK249" s="248"/>
      <c r="AL249" s="248"/>
      <c r="AM249" s="248"/>
      <c r="AN249" s="248"/>
      <c r="AO249" s="248"/>
      <c r="AP249" s="248"/>
      <c r="AQ249" s="248"/>
      <c r="AR249" s="248"/>
      <c r="AS249" s="248"/>
      <c r="AT249" s="248"/>
      <c r="AU249" s="248"/>
      <c r="AV249" s="248"/>
      <c r="AW249" s="248"/>
      <c r="AX249" s="158"/>
      <c r="AY249" s="250"/>
      <c r="AZ249" s="250"/>
      <c r="BA249" s="250"/>
      <c r="BB249" s="250"/>
      <c r="BC249" s="250"/>
      <c r="BD249" s="250"/>
      <c r="BE249" s="250"/>
      <c r="BF249" s="250"/>
      <c r="BG249" s="250"/>
      <c r="BH249" s="250"/>
      <c r="BI249" s="250"/>
      <c r="BJ249" s="250"/>
      <c r="BK249" s="250"/>
      <c r="BL249" s="250"/>
      <c r="BM249" s="250"/>
      <c r="BN249" s="250"/>
      <c r="BO249" s="250"/>
      <c r="BP249" s="250"/>
      <c r="BQ249" s="250"/>
      <c r="BR249" s="250"/>
      <c r="BS249" s="250"/>
      <c r="BT249" s="250"/>
      <c r="BU249" s="250"/>
      <c r="BV249" s="250"/>
      <c r="BX249" s="258"/>
      <c r="BY249" s="258"/>
      <c r="BZ249" s="258"/>
      <c r="CA249" s="258"/>
      <c r="CB249" s="258"/>
      <c r="CC249" s="258"/>
      <c r="CD249" s="258"/>
      <c r="CE249" s="258"/>
      <c r="CF249" s="258"/>
      <c r="CG249" s="258"/>
      <c r="CH249" s="258"/>
      <c r="CI249" s="258"/>
      <c r="CJ249" s="258"/>
      <c r="CK249" s="258"/>
      <c r="CL249" s="258"/>
      <c r="CM249" s="258"/>
      <c r="CN249" s="258"/>
      <c r="CO249" s="258"/>
      <c r="CP249" s="258"/>
      <c r="CQ249" s="258"/>
      <c r="CR249" s="258"/>
      <c r="CS249" s="258"/>
      <c r="CT249" s="258"/>
      <c r="CU249" s="258"/>
    </row>
    <row r="250" spans="1:99">
      <c r="A250" s="174" t="s">
        <v>310</v>
      </c>
      <c r="B250" s="43" t="s">
        <v>9</v>
      </c>
      <c r="C250" s="331">
        <v>3.0769140333305325</v>
      </c>
      <c r="D250" s="331">
        <v>3.3454878309883274</v>
      </c>
      <c r="E250" s="331">
        <v>3.4537077288674256</v>
      </c>
      <c r="F250" s="331">
        <v>3.534760618445115</v>
      </c>
      <c r="G250" s="331">
        <v>4.084192062655374</v>
      </c>
      <c r="H250" s="331">
        <v>4.608798987028611</v>
      </c>
      <c r="I250" s="331">
        <v>7.0731609587565512</v>
      </c>
      <c r="J250" s="331">
        <v>7.6639046515660203</v>
      </c>
      <c r="K250" s="331">
        <v>8.1221083273088546</v>
      </c>
      <c r="L250" s="331">
        <v>8.2981024891534716</v>
      </c>
      <c r="M250" s="331">
        <v>8.7760941815258828</v>
      </c>
      <c r="N250" s="331">
        <v>8.6368134979336748</v>
      </c>
      <c r="O250" s="331">
        <v>8.6134449704271816</v>
      </c>
      <c r="P250" s="331">
        <v>8.7636631914176881</v>
      </c>
      <c r="Q250" s="331">
        <v>8.4539195932353692</v>
      </c>
      <c r="R250" s="331">
        <v>8.5760501747408107</v>
      </c>
      <c r="S250" s="331">
        <v>8.4038138678562877</v>
      </c>
      <c r="T250" s="331">
        <v>8.2454490618635798</v>
      </c>
      <c r="U250" s="331">
        <v>8.8162414909817084</v>
      </c>
      <c r="V250" s="331">
        <v>9.4998983089956148</v>
      </c>
      <c r="W250" s="331">
        <v>9.5864599877983689</v>
      </c>
      <c r="X250" s="332">
        <v>10.422019124069864</v>
      </c>
      <c r="Z250" s="253"/>
      <c r="AA250" s="253"/>
      <c r="AB250" s="248"/>
      <c r="AC250" s="248"/>
      <c r="AD250" s="248"/>
      <c r="AE250" s="248"/>
      <c r="AF250" s="248"/>
      <c r="AG250" s="248"/>
      <c r="AH250" s="248"/>
      <c r="AI250" s="248"/>
      <c r="AJ250" s="248"/>
      <c r="AK250" s="248"/>
      <c r="AL250" s="248"/>
      <c r="AM250" s="248"/>
      <c r="AN250" s="248"/>
      <c r="AO250" s="248"/>
      <c r="AP250" s="248"/>
      <c r="AQ250" s="248"/>
      <c r="AR250" s="248"/>
      <c r="AS250" s="248"/>
      <c r="AT250" s="248"/>
      <c r="AU250" s="248"/>
      <c r="AV250" s="248"/>
      <c r="AW250" s="248"/>
      <c r="AX250" s="158"/>
      <c r="AY250" s="250"/>
      <c r="AZ250" s="250"/>
      <c r="BA250" s="250"/>
      <c r="BB250" s="250"/>
      <c r="BC250" s="250"/>
      <c r="BD250" s="250"/>
      <c r="BE250" s="250"/>
      <c r="BF250" s="250"/>
      <c r="BG250" s="250"/>
      <c r="BH250" s="250"/>
      <c r="BI250" s="250"/>
      <c r="BJ250" s="250"/>
      <c r="BK250" s="250"/>
      <c r="BL250" s="250"/>
      <c r="BM250" s="250"/>
      <c r="BN250" s="250"/>
      <c r="BO250" s="250"/>
      <c r="BP250" s="250"/>
      <c r="BQ250" s="250"/>
      <c r="BR250" s="250"/>
      <c r="BS250" s="250"/>
      <c r="BT250" s="250"/>
      <c r="BU250" s="250"/>
      <c r="BV250" s="250"/>
      <c r="BX250" s="258"/>
      <c r="BY250" s="258"/>
      <c r="BZ250" s="258"/>
      <c r="CA250" s="258"/>
      <c r="CB250" s="258"/>
      <c r="CC250" s="258"/>
      <c r="CD250" s="258"/>
      <c r="CE250" s="258"/>
      <c r="CF250" s="258"/>
      <c r="CG250" s="258"/>
      <c r="CH250" s="258"/>
      <c r="CI250" s="258"/>
      <c r="CJ250" s="258"/>
      <c r="CK250" s="258"/>
      <c r="CL250" s="258"/>
      <c r="CM250" s="258"/>
      <c r="CN250" s="258"/>
      <c r="CO250" s="258"/>
      <c r="CP250" s="258"/>
      <c r="CQ250" s="258"/>
      <c r="CR250" s="258"/>
      <c r="CS250" s="258"/>
      <c r="CT250" s="258"/>
      <c r="CU250" s="258"/>
    </row>
    <row r="251" spans="1:99">
      <c r="A251" s="174" t="s">
        <v>133</v>
      </c>
      <c r="B251" s="280" t="s">
        <v>57</v>
      </c>
      <c r="C251" s="331" t="s">
        <v>270</v>
      </c>
      <c r="D251" s="331" t="s">
        <v>270</v>
      </c>
      <c r="E251" s="331" t="s">
        <v>270</v>
      </c>
      <c r="F251" s="331" t="s">
        <v>270</v>
      </c>
      <c r="G251" s="331" t="s">
        <v>270</v>
      </c>
      <c r="H251" s="331" t="s">
        <v>270</v>
      </c>
      <c r="I251" s="331">
        <v>6.9186850109651825</v>
      </c>
      <c r="J251" s="331">
        <v>9.8180177018560002</v>
      </c>
      <c r="K251" s="331">
        <v>9.7508145609232066</v>
      </c>
      <c r="L251" s="331">
        <v>9.3772352428925974</v>
      </c>
      <c r="M251" s="331">
        <v>9.3712578667787945</v>
      </c>
      <c r="N251" s="331">
        <v>9.5006899709833519</v>
      </c>
      <c r="O251" s="331">
        <v>9.6211367621357837</v>
      </c>
      <c r="P251" s="331">
        <v>9.6376555739571099</v>
      </c>
      <c r="Q251" s="331">
        <v>9.7094495396448668</v>
      </c>
      <c r="R251" s="331">
        <v>9.8787945387935903</v>
      </c>
      <c r="S251" s="331">
        <v>9.9370361244301737</v>
      </c>
      <c r="T251" s="331">
        <v>10.067207999665824</v>
      </c>
      <c r="U251" s="331">
        <v>10.358581087179777</v>
      </c>
      <c r="V251" s="331">
        <v>10.97775489937292</v>
      </c>
      <c r="W251" s="331">
        <v>11.525504943509368</v>
      </c>
      <c r="X251" s="332">
        <v>12.253398717198371</v>
      </c>
      <c r="Z251" s="253"/>
      <c r="AA251" s="253"/>
      <c r="AB251" s="248"/>
      <c r="AC251" s="248"/>
      <c r="AD251" s="248"/>
      <c r="AE251" s="248"/>
      <c r="AF251" s="248"/>
      <c r="AG251" s="248"/>
      <c r="AH251" s="248"/>
      <c r="AI251" s="248"/>
      <c r="AJ251" s="248"/>
      <c r="AK251" s="248"/>
      <c r="AL251" s="248"/>
      <c r="AM251" s="248"/>
      <c r="AN251" s="248"/>
      <c r="AO251" s="248"/>
      <c r="AP251" s="248"/>
      <c r="AQ251" s="248"/>
      <c r="AR251" s="248"/>
      <c r="AS251" s="248"/>
      <c r="AT251" s="248"/>
      <c r="AU251" s="248"/>
      <c r="AV251" s="248"/>
      <c r="AW251" s="248"/>
      <c r="AX251" s="158"/>
      <c r="AY251" s="158"/>
      <c r="AZ251" s="158"/>
      <c r="BA251" s="158"/>
      <c r="BB251" s="158"/>
      <c r="BC251" s="158"/>
      <c r="BD251" s="158"/>
      <c r="BE251" s="158"/>
      <c r="BF251" s="158"/>
      <c r="BG251" s="158"/>
      <c r="BH251" s="158"/>
      <c r="BI251" s="158"/>
      <c r="BJ251" s="158"/>
      <c r="BK251" s="158"/>
      <c r="BL251" s="158"/>
      <c r="BM251" s="158"/>
      <c r="BN251" s="158"/>
      <c r="BO251" s="158"/>
      <c r="BP251" s="158"/>
      <c r="BQ251" s="158"/>
      <c r="BR251" s="158"/>
      <c r="BS251" s="158"/>
      <c r="BT251" s="158"/>
      <c r="BU251" s="158"/>
      <c r="BV251" s="158"/>
      <c r="BX251" s="258"/>
      <c r="BY251" s="258"/>
      <c r="BZ251" s="258"/>
      <c r="CA251" s="258"/>
      <c r="CB251" s="258"/>
      <c r="CC251" s="258"/>
      <c r="CD251" s="258"/>
      <c r="CE251" s="258"/>
      <c r="CF251" s="258"/>
      <c r="CG251" s="258"/>
      <c r="CH251" s="258"/>
      <c r="CI251" s="258"/>
      <c r="CJ251" s="258"/>
      <c r="CK251" s="258"/>
      <c r="CL251" s="258"/>
      <c r="CM251" s="258"/>
      <c r="CN251" s="258"/>
      <c r="CO251" s="258"/>
      <c r="CP251" s="258"/>
      <c r="CQ251" s="258"/>
      <c r="CR251" s="258"/>
      <c r="CS251" s="258"/>
      <c r="CT251" s="258"/>
      <c r="CU251" s="258"/>
    </row>
    <row r="252" spans="1:99">
      <c r="A252" s="174" t="s">
        <v>133</v>
      </c>
      <c r="B252" s="38" t="s">
        <v>52</v>
      </c>
      <c r="C252" s="331">
        <v>5.0958867789322779</v>
      </c>
      <c r="D252" s="331">
        <v>5.2004027009056122</v>
      </c>
      <c r="E252" s="331">
        <v>5.3098161966664952</v>
      </c>
      <c r="F252" s="331">
        <v>5.4854443167861797</v>
      </c>
      <c r="G252" s="331">
        <v>6.1975162937214829</v>
      </c>
      <c r="H252" s="331">
        <v>7.0274844140470787</v>
      </c>
      <c r="I252" s="331">
        <v>7.967268452673796</v>
      </c>
      <c r="J252" s="331">
        <v>8.2587894606015322</v>
      </c>
      <c r="K252" s="331">
        <v>7.9014997812887264</v>
      </c>
      <c r="L252" s="331">
        <v>7.9518367109649173</v>
      </c>
      <c r="M252" s="331">
        <v>8.3187005135725727</v>
      </c>
      <c r="N252" s="331">
        <v>8.4677568232725982</v>
      </c>
      <c r="O252" s="331">
        <v>8.5456478225970063</v>
      </c>
      <c r="P252" s="331">
        <v>9.0517066983250025</v>
      </c>
      <c r="Q252" s="331">
        <v>9.0914511390884165</v>
      </c>
      <c r="R252" s="331">
        <v>9.2985256572386064</v>
      </c>
      <c r="S252" s="331">
        <v>9.6700325809478667</v>
      </c>
      <c r="T252" s="331">
        <v>9.7366611494481106</v>
      </c>
      <c r="U252" s="331">
        <v>10.10134030574234</v>
      </c>
      <c r="V252" s="331">
        <v>10.708434754720145</v>
      </c>
      <c r="W252" s="331">
        <v>10.971009334106212</v>
      </c>
      <c r="X252" s="332">
        <v>12.057836709523702</v>
      </c>
      <c r="Z252" s="253"/>
      <c r="AA252" s="253"/>
      <c r="AB252" s="248"/>
      <c r="AC252" s="248"/>
      <c r="AD252" s="248"/>
      <c r="AE252" s="248"/>
      <c r="AF252" s="248"/>
      <c r="AG252" s="248"/>
      <c r="AH252" s="248"/>
      <c r="AI252" s="248"/>
      <c r="AJ252" s="248"/>
      <c r="AK252" s="248"/>
      <c r="AL252" s="248"/>
      <c r="AM252" s="248"/>
      <c r="AN252" s="248"/>
      <c r="AO252" s="248"/>
      <c r="AP252" s="248"/>
      <c r="AQ252" s="248"/>
      <c r="AR252" s="248"/>
      <c r="AS252" s="248"/>
      <c r="AT252" s="248"/>
      <c r="AU252" s="248"/>
      <c r="AV252" s="248"/>
      <c r="AW252" s="248"/>
      <c r="AX252" s="158"/>
      <c r="AY252" s="158"/>
      <c r="AZ252" s="158"/>
      <c r="BA252" s="158"/>
      <c r="BB252" s="158"/>
      <c r="BC252" s="158"/>
      <c r="BD252" s="158"/>
      <c r="BE252" s="158"/>
      <c r="BF252" s="158"/>
      <c r="BG252" s="158"/>
      <c r="BH252" s="158"/>
      <c r="BI252" s="158"/>
      <c r="BJ252" s="158"/>
      <c r="BK252" s="158"/>
      <c r="BL252" s="158"/>
      <c r="BM252" s="158"/>
      <c r="BN252" s="158"/>
      <c r="BO252" s="158"/>
      <c r="BP252" s="158"/>
      <c r="BQ252" s="158"/>
      <c r="BR252" s="158"/>
      <c r="BS252" s="158"/>
      <c r="BT252" s="158"/>
      <c r="BU252" s="158"/>
      <c r="BV252" s="158"/>
      <c r="BX252" s="258"/>
      <c r="BY252" s="258"/>
      <c r="BZ252" s="258"/>
      <c r="CA252" s="258"/>
      <c r="CB252" s="258"/>
      <c r="CC252" s="258"/>
      <c r="CD252" s="258"/>
      <c r="CE252" s="258"/>
      <c r="CF252" s="258"/>
      <c r="CG252" s="258"/>
      <c r="CH252" s="258"/>
      <c r="CI252" s="258"/>
      <c r="CJ252" s="258"/>
      <c r="CK252" s="258"/>
      <c r="CL252" s="258"/>
      <c r="CM252" s="258"/>
      <c r="CN252" s="258"/>
      <c r="CO252" s="258"/>
      <c r="CP252" s="258"/>
      <c r="CQ252" s="258"/>
      <c r="CR252" s="258"/>
      <c r="CS252" s="258"/>
      <c r="CT252" s="258"/>
      <c r="CU252" s="258"/>
    </row>
    <row r="253" spans="1:99">
      <c r="A253" s="174" t="s">
        <v>133</v>
      </c>
      <c r="B253" s="281" t="s">
        <v>128</v>
      </c>
      <c r="C253" s="331">
        <v>2.799504086894212</v>
      </c>
      <c r="D253" s="331">
        <v>2.8810418701453147</v>
      </c>
      <c r="E253" s="331">
        <v>3.0304478658421568</v>
      </c>
      <c r="F253" s="331">
        <v>3.2738601161755159</v>
      </c>
      <c r="G253" s="331">
        <v>3.8081049783947205</v>
      </c>
      <c r="H253" s="331">
        <v>4.1577474787873374</v>
      </c>
      <c r="I253" s="331">
        <v>4.0234209172093269</v>
      </c>
      <c r="J253" s="331">
        <v>4.7877722869990569</v>
      </c>
      <c r="K253" s="331">
        <v>4.3657326252539628</v>
      </c>
      <c r="L253" s="331">
        <v>4.2756020466190323</v>
      </c>
      <c r="M253" s="331">
        <v>4.6835378898385827</v>
      </c>
      <c r="N253" s="331">
        <v>4.8397929210759907</v>
      </c>
      <c r="O253" s="331">
        <v>4.8977763490287245</v>
      </c>
      <c r="P253" s="331">
        <v>5.19389548148534</v>
      </c>
      <c r="Q253" s="331">
        <v>5.3001135435011815</v>
      </c>
      <c r="R253" s="331">
        <v>5.4482696388083802</v>
      </c>
      <c r="S253" s="331">
        <v>5.4640249964191776</v>
      </c>
      <c r="T253" s="331">
        <v>5.5577041870048074</v>
      </c>
      <c r="U253" s="331">
        <v>5.8388228785146001</v>
      </c>
      <c r="V253" s="331">
        <v>6.2557988800791966</v>
      </c>
      <c r="W253" s="331">
        <v>6.5527646618853455</v>
      </c>
      <c r="X253" s="332">
        <v>7.0068248962049573</v>
      </c>
      <c r="Z253" s="253"/>
      <c r="AA253" s="253"/>
      <c r="AB253" s="248"/>
      <c r="AC253" s="248"/>
      <c r="AD253" s="248"/>
      <c r="AE253" s="248"/>
      <c r="AF253" s="248"/>
      <c r="AG253" s="248"/>
      <c r="AH253" s="248"/>
      <c r="AI253" s="248"/>
      <c r="AJ253" s="248"/>
      <c r="AK253" s="248"/>
      <c r="AL253" s="248"/>
      <c r="AM253" s="248"/>
      <c r="AN253" s="248"/>
      <c r="AO253" s="248"/>
      <c r="AP253" s="248"/>
      <c r="AQ253" s="248"/>
      <c r="AR253" s="248"/>
      <c r="AS253" s="248"/>
      <c r="AT253" s="248"/>
      <c r="AU253" s="248"/>
      <c r="AV253" s="248"/>
      <c r="AW253" s="248"/>
      <c r="AX253" s="158"/>
      <c r="AY253" s="158"/>
      <c r="AZ253" s="158"/>
      <c r="BA253" s="158"/>
      <c r="BB253" s="158"/>
      <c r="BC253" s="158"/>
      <c r="BD253" s="158"/>
      <c r="BE253" s="158"/>
      <c r="BF253" s="158"/>
      <c r="BG253" s="158"/>
      <c r="BH253" s="158"/>
      <c r="BI253" s="158"/>
      <c r="BJ253" s="158"/>
      <c r="BK253" s="158"/>
      <c r="BL253" s="158"/>
      <c r="BM253" s="158"/>
      <c r="BN253" s="158"/>
      <c r="BO253" s="158"/>
      <c r="BP253" s="158"/>
      <c r="BQ253" s="158"/>
      <c r="BR253" s="158"/>
      <c r="BS253" s="158"/>
      <c r="BT253" s="158"/>
      <c r="BU253" s="158"/>
      <c r="BV253" s="158"/>
      <c r="BX253" s="258"/>
      <c r="BY253" s="258"/>
      <c r="BZ253" s="258"/>
      <c r="CA253" s="258"/>
      <c r="CB253" s="258"/>
      <c r="CC253" s="258"/>
      <c r="CD253" s="258"/>
      <c r="CE253" s="258"/>
      <c r="CF253" s="258"/>
      <c r="CG253" s="258"/>
      <c r="CH253" s="258"/>
      <c r="CI253" s="258"/>
      <c r="CJ253" s="258"/>
      <c r="CK253" s="258"/>
      <c r="CL253" s="258"/>
      <c r="CM253" s="258"/>
      <c r="CN253" s="258"/>
      <c r="CO253" s="258"/>
      <c r="CP253" s="258"/>
      <c r="CQ253" s="258"/>
      <c r="CR253" s="258"/>
      <c r="CS253" s="258"/>
      <c r="CT253" s="258"/>
      <c r="CU253" s="258"/>
    </row>
    <row r="254" spans="1:99">
      <c r="A254" s="174" t="s">
        <v>133</v>
      </c>
      <c r="B254" s="43" t="s">
        <v>244</v>
      </c>
      <c r="C254" s="331">
        <v>0.12979140215310539</v>
      </c>
      <c r="D254" s="331">
        <v>0.2310117338547239</v>
      </c>
      <c r="E254" s="331">
        <v>0.22807623325446347</v>
      </c>
      <c r="F254" s="331">
        <v>0.21257394883355535</v>
      </c>
      <c r="G254" s="331">
        <v>0.18181771305294051</v>
      </c>
      <c r="H254" s="331">
        <v>0.15730895214348084</v>
      </c>
      <c r="I254" s="331">
        <v>0.15136139327278839</v>
      </c>
      <c r="J254" s="331">
        <v>0.165947634028178</v>
      </c>
      <c r="K254" s="331">
        <v>0.15705353820636139</v>
      </c>
      <c r="L254" s="331">
        <v>0.15596843289365064</v>
      </c>
      <c r="M254" s="331">
        <v>0.17337364028506574</v>
      </c>
      <c r="N254" s="331">
        <v>0.24521062592742759</v>
      </c>
      <c r="O254" s="331">
        <v>0.31302446679925033</v>
      </c>
      <c r="P254" s="331">
        <v>0.31816291483775577</v>
      </c>
      <c r="Q254" s="331">
        <v>0.32233793601229721</v>
      </c>
      <c r="R254" s="331">
        <v>0.33559762773836743</v>
      </c>
      <c r="S254" s="331">
        <v>0.35551121300440053</v>
      </c>
      <c r="T254" s="331">
        <v>0.33796612624263933</v>
      </c>
      <c r="U254" s="331">
        <v>0.32843366303601557</v>
      </c>
      <c r="V254" s="331">
        <v>0.30929099903258039</v>
      </c>
      <c r="W254" s="331">
        <v>0.29926411931003238</v>
      </c>
      <c r="X254" s="332">
        <v>0.28813773493277373</v>
      </c>
      <c r="Z254" s="253"/>
      <c r="AA254" s="253"/>
      <c r="AB254" s="248"/>
      <c r="AC254" s="248"/>
      <c r="AD254" s="248"/>
      <c r="AE254" s="248"/>
      <c r="AF254" s="248"/>
      <c r="AG254" s="248"/>
      <c r="AH254" s="248"/>
      <c r="AI254" s="248"/>
      <c r="AJ254" s="248"/>
      <c r="AK254" s="248"/>
      <c r="AL254" s="248"/>
      <c r="AM254" s="248"/>
      <c r="AN254" s="248"/>
      <c r="AO254" s="248"/>
      <c r="AP254" s="248"/>
      <c r="AQ254" s="248"/>
      <c r="AR254" s="248"/>
      <c r="AS254" s="248"/>
      <c r="AT254" s="248"/>
      <c r="AU254" s="248"/>
      <c r="AV254" s="248"/>
      <c r="AW254" s="248"/>
      <c r="AX254" s="158"/>
      <c r="AY254" s="158"/>
      <c r="AZ254" s="158"/>
      <c r="BA254" s="158"/>
      <c r="BB254" s="158"/>
      <c r="BC254" s="158"/>
      <c r="BD254" s="158"/>
      <c r="BE254" s="158"/>
      <c r="BF254" s="158"/>
      <c r="BG254" s="158"/>
      <c r="BH254" s="158"/>
      <c r="BI254" s="158"/>
      <c r="BJ254" s="158"/>
      <c r="BK254" s="158"/>
      <c r="BL254" s="158"/>
      <c r="BM254" s="158"/>
      <c r="BN254" s="158"/>
      <c r="BO254" s="158"/>
      <c r="BP254" s="158"/>
      <c r="BQ254" s="158"/>
      <c r="BR254" s="158"/>
      <c r="BS254" s="158"/>
      <c r="BT254" s="158"/>
      <c r="BU254" s="158"/>
      <c r="BV254" s="158"/>
      <c r="BX254" s="258"/>
      <c r="BY254" s="258"/>
      <c r="BZ254" s="258"/>
      <c r="CA254" s="258"/>
      <c r="CB254" s="258"/>
      <c r="CC254" s="258"/>
      <c r="CD254" s="258"/>
      <c r="CE254" s="258"/>
      <c r="CF254" s="258"/>
      <c r="CG254" s="258"/>
      <c r="CH254" s="258"/>
      <c r="CI254" s="258"/>
      <c r="CJ254" s="258"/>
      <c r="CK254" s="258"/>
      <c r="CL254" s="258"/>
      <c r="CM254" s="258"/>
      <c r="CN254" s="258"/>
      <c r="CO254" s="258"/>
      <c r="CP254" s="258"/>
      <c r="CQ254" s="258"/>
      <c r="CR254" s="258"/>
      <c r="CS254" s="258"/>
      <c r="CT254" s="258"/>
      <c r="CU254" s="258"/>
    </row>
    <row r="255" spans="1:99">
      <c r="A255" s="174" t="s">
        <v>133</v>
      </c>
      <c r="B255" s="43" t="s">
        <v>269</v>
      </c>
      <c r="C255" s="331">
        <v>0</v>
      </c>
      <c r="D255" s="331">
        <v>0</v>
      </c>
      <c r="E255" s="331">
        <v>0</v>
      </c>
      <c r="F255" s="331">
        <v>0</v>
      </c>
      <c r="G255" s="331">
        <v>0</v>
      </c>
      <c r="H255" s="331">
        <v>0</v>
      </c>
      <c r="I255" s="331">
        <v>0</v>
      </c>
      <c r="J255" s="331">
        <v>0</v>
      </c>
      <c r="K255" s="331">
        <v>0</v>
      </c>
      <c r="L255" s="331">
        <v>0</v>
      </c>
      <c r="M255" s="331">
        <v>0</v>
      </c>
      <c r="N255" s="331">
        <v>0</v>
      </c>
      <c r="O255" s="331">
        <v>0</v>
      </c>
      <c r="P255" s="331">
        <v>0</v>
      </c>
      <c r="Q255" s="331">
        <v>0</v>
      </c>
      <c r="R255" s="331">
        <v>0</v>
      </c>
      <c r="S255" s="331">
        <v>3.379436645024151E-2</v>
      </c>
      <c r="T255" s="331">
        <v>6.901836452527059E-2</v>
      </c>
      <c r="U255" s="331">
        <v>7.181127193359825E-2</v>
      </c>
      <c r="V255" s="331">
        <v>7.2865407918467184E-2</v>
      </c>
      <c r="W255" s="331">
        <v>7.4328143641559027E-2</v>
      </c>
      <c r="X255" s="332">
        <v>5.9468567722173057E-2</v>
      </c>
      <c r="Z255" s="253"/>
      <c r="AA255" s="253"/>
      <c r="AB255" s="248"/>
      <c r="AC255" s="248"/>
      <c r="AD255" s="248"/>
      <c r="AE255" s="248"/>
      <c r="AF255" s="248"/>
      <c r="AG255" s="248"/>
      <c r="AH255" s="248"/>
      <c r="AI255" s="248"/>
      <c r="AJ255" s="248"/>
      <c r="AK255" s="248"/>
      <c r="AL255" s="248"/>
      <c r="AM255" s="248"/>
      <c r="AN255" s="248"/>
      <c r="AO255" s="248"/>
      <c r="AP255" s="248"/>
      <c r="AQ255" s="248"/>
      <c r="AR255" s="248"/>
      <c r="AS255" s="248"/>
      <c r="AT255" s="248"/>
      <c r="AU255" s="248"/>
      <c r="AV255" s="248"/>
      <c r="AW255" s="248"/>
      <c r="AX255" s="158"/>
      <c r="AY255" s="250"/>
      <c r="AZ255" s="250"/>
      <c r="BA255" s="250"/>
      <c r="BB255" s="250"/>
      <c r="BC255" s="250"/>
      <c r="BD255" s="250"/>
      <c r="BE255" s="250"/>
      <c r="BF255" s="250"/>
      <c r="BG255" s="250"/>
      <c r="BH255" s="250"/>
      <c r="BI255" s="250"/>
      <c r="BJ255" s="250"/>
      <c r="BK255" s="250"/>
      <c r="BL255" s="250"/>
      <c r="BM255" s="250"/>
      <c r="BN255" s="250"/>
      <c r="BO255" s="250"/>
      <c r="BP255" s="250"/>
      <c r="BQ255" s="250"/>
      <c r="BR255" s="250"/>
      <c r="BS255" s="250"/>
      <c r="BT255" s="250"/>
      <c r="BU255" s="250"/>
      <c r="BV255" s="250"/>
      <c r="BX255" s="258"/>
      <c r="BY255" s="258"/>
      <c r="BZ255" s="258"/>
      <c r="CA255" s="258"/>
      <c r="CB255" s="258"/>
      <c r="CC255" s="258"/>
      <c r="CD255" s="258"/>
      <c r="CE255" s="258"/>
      <c r="CF255" s="258"/>
      <c r="CG255" s="258"/>
      <c r="CH255" s="258"/>
      <c r="CI255" s="258"/>
      <c r="CJ255" s="258"/>
      <c r="CK255" s="258"/>
      <c r="CL255" s="258"/>
      <c r="CM255" s="258"/>
      <c r="CN255" s="258"/>
      <c r="CO255" s="258"/>
      <c r="CP255" s="258"/>
      <c r="CQ255" s="258"/>
      <c r="CR255" s="258"/>
      <c r="CS255" s="258"/>
      <c r="CT255" s="258"/>
      <c r="CU255" s="258"/>
    </row>
    <row r="256" spans="1:99">
      <c r="A256" s="174" t="s">
        <v>133</v>
      </c>
      <c r="B256" s="43" t="s">
        <v>9</v>
      </c>
      <c r="C256" s="331">
        <v>3.2526415573811094</v>
      </c>
      <c r="D256" s="331">
        <v>3.4297875949061774</v>
      </c>
      <c r="E256" s="331">
        <v>3.5772713548681985</v>
      </c>
      <c r="F256" s="331">
        <v>3.7247721666230222</v>
      </c>
      <c r="G256" s="331">
        <v>4.3235265431232817</v>
      </c>
      <c r="H256" s="331">
        <v>4.6971044564603242</v>
      </c>
      <c r="I256" s="331">
        <v>6.1334028903348417</v>
      </c>
      <c r="J256" s="331">
        <v>7.9614738490360715</v>
      </c>
      <c r="K256" s="331">
        <v>7.772346851484901</v>
      </c>
      <c r="L256" s="331">
        <v>7.6493206704380396</v>
      </c>
      <c r="M256" s="331">
        <v>8.0104307355068798</v>
      </c>
      <c r="N256" s="331">
        <v>8.2367132528147593</v>
      </c>
      <c r="O256" s="331">
        <v>8.3747674270575487</v>
      </c>
      <c r="P256" s="331">
        <v>8.6942913718588759</v>
      </c>
      <c r="Q256" s="331">
        <v>8.7139310981645259</v>
      </c>
      <c r="R256" s="331">
        <v>8.9029779529758528</v>
      </c>
      <c r="S256" s="331">
        <v>9.0330630328037511</v>
      </c>
      <c r="T256" s="331">
        <v>9.0889757285315955</v>
      </c>
      <c r="U256" s="331">
        <v>9.4075242525500276</v>
      </c>
      <c r="V256" s="331">
        <v>10.027194140998938</v>
      </c>
      <c r="W256" s="331">
        <v>10.237351903345941</v>
      </c>
      <c r="X256" s="332">
        <v>10.988871936595915</v>
      </c>
      <c r="Z256" s="253"/>
      <c r="AA256" s="253"/>
      <c r="AB256" s="248"/>
      <c r="AC256" s="248"/>
      <c r="AD256" s="248"/>
      <c r="AE256" s="248"/>
      <c r="AF256" s="248"/>
      <c r="AG256" s="248"/>
      <c r="AH256" s="248"/>
      <c r="AI256" s="248"/>
      <c r="AJ256" s="248"/>
      <c r="AK256" s="248"/>
      <c r="AL256" s="248"/>
      <c r="AM256" s="248"/>
      <c r="AN256" s="248"/>
      <c r="AO256" s="248"/>
      <c r="AP256" s="248"/>
      <c r="AQ256" s="248"/>
      <c r="AR256" s="248"/>
      <c r="AS256" s="248"/>
      <c r="AT256" s="248"/>
      <c r="AU256" s="248"/>
      <c r="AV256" s="248"/>
      <c r="AW256" s="248"/>
      <c r="AX256" s="158"/>
      <c r="AY256" s="250"/>
      <c r="AZ256" s="250"/>
      <c r="BA256" s="250"/>
      <c r="BB256" s="250"/>
      <c r="BC256" s="250"/>
      <c r="BD256" s="250"/>
      <c r="BE256" s="250"/>
      <c r="BF256" s="250"/>
      <c r="BG256" s="250"/>
      <c r="BH256" s="250"/>
      <c r="BI256" s="250"/>
      <c r="BJ256" s="250"/>
      <c r="BK256" s="250"/>
      <c r="BL256" s="250"/>
      <c r="BM256" s="250"/>
      <c r="BN256" s="250"/>
      <c r="BO256" s="250"/>
      <c r="BP256" s="250"/>
      <c r="BQ256" s="250"/>
      <c r="BR256" s="250"/>
      <c r="BS256" s="250"/>
      <c r="BT256" s="250"/>
      <c r="BU256" s="250"/>
      <c r="BV256" s="250"/>
      <c r="BX256" s="258"/>
      <c r="BY256" s="258"/>
      <c r="BZ256" s="258"/>
      <c r="CA256" s="258"/>
      <c r="CB256" s="258"/>
      <c r="CC256" s="258"/>
      <c r="CD256" s="258"/>
      <c r="CE256" s="258"/>
      <c r="CF256" s="258"/>
      <c r="CG256" s="258"/>
      <c r="CH256" s="258"/>
      <c r="CI256" s="258"/>
      <c r="CJ256" s="258"/>
      <c r="CK256" s="258"/>
      <c r="CL256" s="258"/>
      <c r="CM256" s="258"/>
      <c r="CN256" s="258"/>
      <c r="CO256" s="258"/>
      <c r="CP256" s="258"/>
      <c r="CQ256" s="258"/>
      <c r="CR256" s="258"/>
      <c r="CS256" s="258"/>
      <c r="CT256" s="258"/>
      <c r="CU256" s="258"/>
    </row>
    <row r="257" spans="1:99">
      <c r="A257" s="174" t="s">
        <v>172</v>
      </c>
      <c r="B257" s="280" t="s">
        <v>57</v>
      </c>
      <c r="C257" s="331" t="s">
        <v>270</v>
      </c>
      <c r="D257" s="331" t="s">
        <v>270</v>
      </c>
      <c r="E257" s="331" t="s">
        <v>270</v>
      </c>
      <c r="F257" s="331" t="s">
        <v>270</v>
      </c>
      <c r="G257" s="331" t="s">
        <v>270</v>
      </c>
      <c r="H257" s="331" t="s">
        <v>270</v>
      </c>
      <c r="I257" s="331">
        <v>7.3173221964175115</v>
      </c>
      <c r="J257" s="331">
        <v>8.4360330467336855</v>
      </c>
      <c r="K257" s="331">
        <v>9.3160386375042457</v>
      </c>
      <c r="L257" s="331">
        <v>9.7455402549550243</v>
      </c>
      <c r="M257" s="331">
        <v>9.6644461854433921</v>
      </c>
      <c r="N257" s="331">
        <v>9.7160879539021607</v>
      </c>
      <c r="O257" s="331">
        <v>9.6542115922187968</v>
      </c>
      <c r="P257" s="331">
        <v>9.6276624374912441</v>
      </c>
      <c r="Q257" s="331">
        <v>9.7165144016582108</v>
      </c>
      <c r="R257" s="331">
        <v>9.8421329985830948</v>
      </c>
      <c r="S257" s="331">
        <v>9.8931693394436238</v>
      </c>
      <c r="T257" s="331">
        <v>9.9787636211284898</v>
      </c>
      <c r="U257" s="331">
        <v>10.280424240146647</v>
      </c>
      <c r="V257" s="331">
        <v>10.867120086139142</v>
      </c>
      <c r="W257" s="331">
        <v>11.37228195751716</v>
      </c>
      <c r="X257" s="332">
        <v>12.05361269326405</v>
      </c>
      <c r="Z257" s="253"/>
      <c r="AA257" s="253"/>
      <c r="AB257" s="248"/>
      <c r="AC257" s="248"/>
      <c r="AD257" s="248"/>
      <c r="AE257" s="248"/>
      <c r="AF257" s="248"/>
      <c r="AG257" s="248"/>
      <c r="AH257" s="248"/>
      <c r="AI257" s="248"/>
      <c r="AJ257" s="248"/>
      <c r="AK257" s="248"/>
      <c r="AL257" s="248"/>
      <c r="AM257" s="248"/>
      <c r="AN257" s="248"/>
      <c r="AO257" s="248"/>
      <c r="AP257" s="248"/>
      <c r="AQ257" s="248"/>
      <c r="AR257" s="248"/>
      <c r="AS257" s="248"/>
      <c r="AT257" s="248"/>
      <c r="AU257" s="248"/>
      <c r="AV257" s="248"/>
      <c r="AW257" s="248"/>
      <c r="AX257" s="158"/>
      <c r="AY257" s="158"/>
      <c r="AZ257" s="158"/>
      <c r="BA257" s="158"/>
      <c r="BB257" s="158"/>
      <c r="BC257" s="158"/>
      <c r="BD257" s="158"/>
      <c r="BE257" s="158"/>
      <c r="BF257" s="158"/>
      <c r="BG257" s="158"/>
      <c r="BH257" s="158"/>
      <c r="BI257" s="158"/>
      <c r="BJ257" s="158"/>
      <c r="BK257" s="158"/>
      <c r="BL257" s="158"/>
      <c r="BM257" s="158"/>
      <c r="BN257" s="158"/>
      <c r="BO257" s="158"/>
      <c r="BP257" s="158"/>
      <c r="BQ257" s="158"/>
      <c r="BR257" s="158"/>
      <c r="BS257" s="158"/>
      <c r="BT257" s="158"/>
      <c r="BU257" s="158"/>
      <c r="BV257" s="158"/>
      <c r="BX257" s="258"/>
      <c r="BY257" s="258"/>
      <c r="BZ257" s="258"/>
      <c r="CA257" s="258"/>
      <c r="CB257" s="258"/>
      <c r="CC257" s="258"/>
      <c r="CD257" s="258"/>
      <c r="CE257" s="258"/>
      <c r="CF257" s="258"/>
      <c r="CG257" s="258"/>
      <c r="CH257" s="258"/>
      <c r="CI257" s="258"/>
      <c r="CJ257" s="258"/>
      <c r="CK257" s="258"/>
      <c r="CL257" s="258"/>
      <c r="CM257" s="258"/>
      <c r="CN257" s="258"/>
      <c r="CO257" s="258"/>
      <c r="CP257" s="258"/>
      <c r="CQ257" s="258"/>
      <c r="CR257" s="258"/>
      <c r="CS257" s="258"/>
      <c r="CT257" s="258"/>
      <c r="CU257" s="258"/>
    </row>
    <row r="258" spans="1:99">
      <c r="A258" s="174" t="s">
        <v>172</v>
      </c>
      <c r="B258" s="38" t="s">
        <v>52</v>
      </c>
      <c r="C258" s="331">
        <v>5.3180441707632102</v>
      </c>
      <c r="D258" s="331">
        <v>5.448255304993765</v>
      </c>
      <c r="E258" s="331">
        <v>5.5316112240729707</v>
      </c>
      <c r="F258" s="331">
        <v>5.8722629037192444</v>
      </c>
      <c r="G258" s="331">
        <v>6.977423323702169</v>
      </c>
      <c r="H258" s="331">
        <v>7.4766990548639871</v>
      </c>
      <c r="I258" s="331">
        <v>7.8158068049842253</v>
      </c>
      <c r="J258" s="331">
        <v>8.3716707224985711</v>
      </c>
      <c r="K258" s="331">
        <v>9.1704122589965671</v>
      </c>
      <c r="L258" s="331">
        <v>9.3495722503778023</v>
      </c>
      <c r="M258" s="331">
        <v>9.4060868312422183</v>
      </c>
      <c r="N258" s="331">
        <v>9.2069210791787981</v>
      </c>
      <c r="O258" s="331">
        <v>8.7973748495199029</v>
      </c>
      <c r="P258" s="331">
        <v>8.6287062828171095</v>
      </c>
      <c r="Q258" s="331">
        <v>8.9186263922523903</v>
      </c>
      <c r="R258" s="331">
        <v>9.4999376118897043</v>
      </c>
      <c r="S258" s="331">
        <v>9.5263115213847502</v>
      </c>
      <c r="T258" s="331">
        <v>9.818341749008205</v>
      </c>
      <c r="U258" s="331">
        <v>10.243494875663794</v>
      </c>
      <c r="V258" s="331">
        <v>10.804698185203385</v>
      </c>
      <c r="W258" s="331">
        <v>11.162057328819559</v>
      </c>
      <c r="X258" s="332">
        <v>12.087314648091722</v>
      </c>
      <c r="Z258" s="253"/>
      <c r="AA258" s="253"/>
      <c r="AB258" s="248"/>
      <c r="AC258" s="248"/>
      <c r="AD258" s="248"/>
      <c r="AE258" s="248"/>
      <c r="AF258" s="248"/>
      <c r="AG258" s="248"/>
      <c r="AH258" s="248"/>
      <c r="AI258" s="248"/>
      <c r="AJ258" s="248"/>
      <c r="AK258" s="248"/>
      <c r="AL258" s="248"/>
      <c r="AM258" s="248"/>
      <c r="AN258" s="248"/>
      <c r="AO258" s="248"/>
      <c r="AP258" s="248"/>
      <c r="AQ258" s="248"/>
      <c r="AR258" s="248"/>
      <c r="AS258" s="248"/>
      <c r="AT258" s="248"/>
      <c r="AU258" s="248"/>
      <c r="AV258" s="248"/>
      <c r="AW258" s="248"/>
      <c r="AX258" s="158"/>
      <c r="AY258" s="158"/>
      <c r="AZ258" s="158"/>
      <c r="BA258" s="158"/>
      <c r="BB258" s="158"/>
      <c r="BC258" s="158"/>
      <c r="BD258" s="158"/>
      <c r="BE258" s="158"/>
      <c r="BF258" s="158"/>
      <c r="BG258" s="158"/>
      <c r="BH258" s="158"/>
      <c r="BI258" s="158"/>
      <c r="BJ258" s="158"/>
      <c r="BK258" s="158"/>
      <c r="BL258" s="158"/>
      <c r="BM258" s="158"/>
      <c r="BN258" s="158"/>
      <c r="BO258" s="158"/>
      <c r="BP258" s="158"/>
      <c r="BQ258" s="158"/>
      <c r="BR258" s="158"/>
      <c r="BS258" s="158"/>
      <c r="BT258" s="158"/>
      <c r="BU258" s="158"/>
      <c r="BV258" s="158"/>
      <c r="BX258" s="258"/>
      <c r="BY258" s="258"/>
      <c r="BZ258" s="258"/>
      <c r="CA258" s="258"/>
      <c r="CB258" s="258"/>
      <c r="CC258" s="258"/>
      <c r="CD258" s="258"/>
      <c r="CE258" s="258"/>
      <c r="CF258" s="258"/>
      <c r="CG258" s="258"/>
      <c r="CH258" s="258"/>
      <c r="CI258" s="258"/>
      <c r="CJ258" s="258"/>
      <c r="CK258" s="258"/>
      <c r="CL258" s="258"/>
      <c r="CM258" s="258"/>
      <c r="CN258" s="258"/>
      <c r="CO258" s="258"/>
      <c r="CP258" s="258"/>
      <c r="CQ258" s="258"/>
      <c r="CR258" s="258"/>
      <c r="CS258" s="258"/>
      <c r="CT258" s="258"/>
      <c r="CU258" s="258"/>
    </row>
    <row r="259" spans="1:99">
      <c r="A259" s="174" t="s">
        <v>172</v>
      </c>
      <c r="B259" s="281" t="s">
        <v>128</v>
      </c>
      <c r="C259" s="331">
        <v>2.7614010313496786</v>
      </c>
      <c r="D259" s="331">
        <v>2.8407931301778153</v>
      </c>
      <c r="E259" s="331">
        <v>2.9608660160423983</v>
      </c>
      <c r="F259" s="331">
        <v>3.2291222338034977</v>
      </c>
      <c r="G259" s="331">
        <v>3.8870722850387356</v>
      </c>
      <c r="H259" s="331">
        <v>4.2595600070763968</v>
      </c>
      <c r="I259" s="331">
        <v>4.172424392958658</v>
      </c>
      <c r="J259" s="331">
        <v>4.8138192092291074</v>
      </c>
      <c r="K259" s="331">
        <v>5.1315571459347353</v>
      </c>
      <c r="L259" s="331">
        <v>5.1206384361684485</v>
      </c>
      <c r="M259" s="331">
        <v>5.149263608588587</v>
      </c>
      <c r="N259" s="331">
        <v>5.1285216652638814</v>
      </c>
      <c r="O259" s="331">
        <v>4.9782258367310535</v>
      </c>
      <c r="P259" s="331">
        <v>5.0077282396784293</v>
      </c>
      <c r="Q259" s="331">
        <v>5.1431711897418184</v>
      </c>
      <c r="R259" s="331">
        <v>5.4151658239241698</v>
      </c>
      <c r="S259" s="331">
        <v>5.4358262662659094</v>
      </c>
      <c r="T259" s="331">
        <v>5.5188975600004637</v>
      </c>
      <c r="U259" s="331">
        <v>5.8483736165765103</v>
      </c>
      <c r="V259" s="331">
        <v>6.2990879075033179</v>
      </c>
      <c r="W259" s="331">
        <v>6.6416198556453532</v>
      </c>
      <c r="X259" s="332">
        <v>7.0609986208087392</v>
      </c>
      <c r="Z259" s="253"/>
      <c r="AA259" s="253"/>
      <c r="AB259" s="248"/>
      <c r="AC259" s="248"/>
      <c r="AD259" s="248"/>
      <c r="AE259" s="248"/>
      <c r="AF259" s="248"/>
      <c r="AG259" s="248"/>
      <c r="AH259" s="248"/>
      <c r="AI259" s="248"/>
      <c r="AJ259" s="248"/>
      <c r="AK259" s="248"/>
      <c r="AL259" s="248"/>
      <c r="AM259" s="248"/>
      <c r="AN259" s="248"/>
      <c r="AO259" s="248"/>
      <c r="AP259" s="248"/>
      <c r="AQ259" s="248"/>
      <c r="AR259" s="248"/>
      <c r="AS259" s="248"/>
      <c r="AT259" s="248"/>
      <c r="AU259" s="248"/>
      <c r="AV259" s="248"/>
      <c r="AW259" s="248"/>
      <c r="AX259" s="158"/>
      <c r="AY259" s="158"/>
      <c r="AZ259" s="158"/>
      <c r="BA259" s="158"/>
      <c r="BB259" s="158"/>
      <c r="BC259" s="158"/>
      <c r="BD259" s="158"/>
      <c r="BE259" s="158"/>
      <c r="BF259" s="158"/>
      <c r="BG259" s="158"/>
      <c r="BH259" s="158"/>
      <c r="BI259" s="158"/>
      <c r="BJ259" s="158"/>
      <c r="BK259" s="158"/>
      <c r="BL259" s="158"/>
      <c r="BM259" s="158"/>
      <c r="BN259" s="158"/>
      <c r="BO259" s="158"/>
      <c r="BP259" s="158"/>
      <c r="BQ259" s="158"/>
      <c r="BR259" s="158"/>
      <c r="BS259" s="158"/>
      <c r="BT259" s="158"/>
      <c r="BU259" s="158"/>
      <c r="BV259" s="158"/>
      <c r="BX259" s="258"/>
      <c r="BY259" s="258"/>
      <c r="BZ259" s="258"/>
      <c r="CA259" s="258"/>
      <c r="CB259" s="258"/>
      <c r="CC259" s="258"/>
      <c r="CD259" s="258"/>
      <c r="CE259" s="258"/>
      <c r="CF259" s="258"/>
      <c r="CG259" s="258"/>
      <c r="CH259" s="258"/>
      <c r="CI259" s="258"/>
      <c r="CJ259" s="258"/>
      <c r="CK259" s="258"/>
      <c r="CL259" s="258"/>
      <c r="CM259" s="258"/>
      <c r="CN259" s="258"/>
      <c r="CO259" s="258"/>
      <c r="CP259" s="258"/>
      <c r="CQ259" s="258"/>
      <c r="CR259" s="258"/>
      <c r="CS259" s="258"/>
      <c r="CT259" s="258"/>
      <c r="CU259" s="258"/>
    </row>
    <row r="260" spans="1:99">
      <c r="A260" s="174" t="s">
        <v>172</v>
      </c>
      <c r="B260" s="43" t="s">
        <v>244</v>
      </c>
      <c r="C260" s="331">
        <v>2.1583076617449966E-2</v>
      </c>
      <c r="D260" s="331">
        <v>4.0726106150407525E-2</v>
      </c>
      <c r="E260" s="331">
        <v>3.7531901015544378E-2</v>
      </c>
      <c r="F260" s="331">
        <v>4.1173292271691198E-2</v>
      </c>
      <c r="G260" s="331">
        <v>4.2775176067013192E-2</v>
      </c>
      <c r="H260" s="331">
        <v>4.2591329517018037E-2</v>
      </c>
      <c r="I260" s="331">
        <v>3.5855572603062769E-2</v>
      </c>
      <c r="J260" s="331">
        <v>3.9331325256054518E-2</v>
      </c>
      <c r="K260" s="331">
        <v>3.6309015495356915E-2</v>
      </c>
      <c r="L260" s="331">
        <v>3.7408486350321651E-2</v>
      </c>
      <c r="M260" s="331">
        <v>3.9533892212712834E-2</v>
      </c>
      <c r="N260" s="331">
        <v>6.1602324257383712E-2</v>
      </c>
      <c r="O260" s="331">
        <v>0.10466684297575718</v>
      </c>
      <c r="P260" s="331">
        <v>0.16514194923742309</v>
      </c>
      <c r="Q260" s="331">
        <v>0.14772577540549633</v>
      </c>
      <c r="R260" s="331">
        <v>9.4642051644552319E-2</v>
      </c>
      <c r="S260" s="331">
        <v>0.10198338629159365</v>
      </c>
      <c r="T260" s="331">
        <v>9.4948692900541337E-2</v>
      </c>
      <c r="U260" s="331">
        <v>9.8006316811319272E-2</v>
      </c>
      <c r="V260" s="331">
        <v>9.6040487292215385E-2</v>
      </c>
      <c r="W260" s="331">
        <v>9.1467526720905662E-2</v>
      </c>
      <c r="X260" s="332">
        <v>9.3221282924946955E-2</v>
      </c>
      <c r="Z260" s="253"/>
      <c r="AA260" s="253"/>
      <c r="AB260" s="248"/>
      <c r="AC260" s="248"/>
      <c r="AD260" s="248"/>
      <c r="AE260" s="248"/>
      <c r="AF260" s="248"/>
      <c r="AG260" s="248"/>
      <c r="AH260" s="248"/>
      <c r="AI260" s="248"/>
      <c r="AJ260" s="248"/>
      <c r="AK260" s="248"/>
      <c r="AL260" s="248"/>
      <c r="AM260" s="248"/>
      <c r="AN260" s="248"/>
      <c r="AO260" s="248"/>
      <c r="AP260" s="248"/>
      <c r="AQ260" s="248"/>
      <c r="AR260" s="248"/>
      <c r="AS260" s="248"/>
      <c r="AT260" s="248"/>
      <c r="AU260" s="248"/>
      <c r="AV260" s="248"/>
      <c r="AW260" s="248"/>
      <c r="AX260" s="158"/>
      <c r="AY260" s="158"/>
      <c r="AZ260" s="158"/>
      <c r="BA260" s="158"/>
      <c r="BB260" s="158"/>
      <c r="BC260" s="158"/>
      <c r="BD260" s="158"/>
      <c r="BE260" s="158"/>
      <c r="BF260" s="158"/>
      <c r="BG260" s="158"/>
      <c r="BH260" s="158"/>
      <c r="BI260" s="158"/>
      <c r="BJ260" s="158"/>
      <c r="BK260" s="158"/>
      <c r="BL260" s="158"/>
      <c r="BM260" s="158"/>
      <c r="BN260" s="158"/>
      <c r="BO260" s="158"/>
      <c r="BP260" s="158"/>
      <c r="BQ260" s="158"/>
      <c r="BR260" s="158"/>
      <c r="BS260" s="158"/>
      <c r="BT260" s="158"/>
      <c r="BU260" s="158"/>
      <c r="BV260" s="158"/>
      <c r="BX260" s="258"/>
      <c r="BY260" s="258"/>
      <c r="BZ260" s="258"/>
      <c r="CA260" s="258"/>
      <c r="CB260" s="258"/>
      <c r="CC260" s="258"/>
      <c r="CD260" s="258"/>
      <c r="CE260" s="258"/>
      <c r="CF260" s="258"/>
      <c r="CG260" s="258"/>
      <c r="CH260" s="258"/>
      <c r="CI260" s="258"/>
      <c r="CJ260" s="258"/>
      <c r="CK260" s="258"/>
      <c r="CL260" s="258"/>
      <c r="CM260" s="258"/>
      <c r="CN260" s="258"/>
      <c r="CO260" s="258"/>
      <c r="CP260" s="258"/>
      <c r="CQ260" s="258"/>
      <c r="CR260" s="258"/>
      <c r="CS260" s="258"/>
      <c r="CT260" s="258"/>
      <c r="CU260" s="258"/>
    </row>
    <row r="261" spans="1:99">
      <c r="A261" s="174" t="s">
        <v>172</v>
      </c>
      <c r="B261" s="43" t="s">
        <v>269</v>
      </c>
      <c r="C261" s="331">
        <v>0</v>
      </c>
      <c r="D261" s="331">
        <v>0</v>
      </c>
      <c r="E261" s="331">
        <v>0</v>
      </c>
      <c r="F261" s="331">
        <v>0</v>
      </c>
      <c r="G261" s="331">
        <v>0</v>
      </c>
      <c r="H261" s="331">
        <v>0</v>
      </c>
      <c r="I261" s="331">
        <v>0</v>
      </c>
      <c r="J261" s="331">
        <v>0</v>
      </c>
      <c r="K261" s="331">
        <v>0</v>
      </c>
      <c r="L261" s="331">
        <v>0</v>
      </c>
      <c r="M261" s="331">
        <v>0</v>
      </c>
      <c r="N261" s="331">
        <v>0</v>
      </c>
      <c r="O261" s="331">
        <v>0</v>
      </c>
      <c r="P261" s="331">
        <v>0</v>
      </c>
      <c r="Q261" s="331">
        <v>0</v>
      </c>
      <c r="R261" s="331">
        <v>0</v>
      </c>
      <c r="S261" s="331">
        <v>2.544817436155361E-2</v>
      </c>
      <c r="T261" s="331">
        <v>4.2114669111247352E-2</v>
      </c>
      <c r="U261" s="331">
        <v>3.5090533998164135E-2</v>
      </c>
      <c r="V261" s="331">
        <v>4.3461999513320942E-2</v>
      </c>
      <c r="W261" s="331">
        <v>4.6578490114764622E-2</v>
      </c>
      <c r="X261" s="332">
        <v>3.9946399353560716E-2</v>
      </c>
      <c r="Z261" s="253"/>
      <c r="AA261" s="253"/>
      <c r="AB261" s="248"/>
      <c r="AC261" s="248"/>
      <c r="AD261" s="248"/>
      <c r="AE261" s="248"/>
      <c r="AF261" s="248"/>
      <c r="AG261" s="248"/>
      <c r="AH261" s="248"/>
      <c r="AI261" s="248"/>
      <c r="AJ261" s="248"/>
      <c r="AK261" s="248"/>
      <c r="AL261" s="248"/>
      <c r="AM261" s="248"/>
      <c r="AN261" s="248"/>
      <c r="AO261" s="248"/>
      <c r="AP261" s="248"/>
      <c r="AQ261" s="248"/>
      <c r="AR261" s="248"/>
      <c r="AS261" s="248"/>
      <c r="AT261" s="248"/>
      <c r="AU261" s="248"/>
      <c r="AV261" s="248"/>
      <c r="AW261" s="248"/>
      <c r="AX261" s="158"/>
      <c r="AY261" s="250"/>
      <c r="AZ261" s="250"/>
      <c r="BA261" s="250"/>
      <c r="BB261" s="250"/>
      <c r="BC261" s="250"/>
      <c r="BD261" s="250"/>
      <c r="BE261" s="250"/>
      <c r="BF261" s="250"/>
      <c r="BG261" s="250"/>
      <c r="BH261" s="250"/>
      <c r="BI261" s="250"/>
      <c r="BJ261" s="250"/>
      <c r="BK261" s="250"/>
      <c r="BL261" s="250"/>
      <c r="BM261" s="250"/>
      <c r="BN261" s="250"/>
      <c r="BO261" s="250"/>
      <c r="BP261" s="250"/>
      <c r="BQ261" s="250"/>
      <c r="BR261" s="250"/>
      <c r="BS261" s="250"/>
      <c r="BT261" s="250"/>
      <c r="BU261" s="250"/>
      <c r="BV261" s="250"/>
      <c r="BX261" s="258"/>
      <c r="BY261" s="258"/>
      <c r="BZ261" s="258"/>
      <c r="CA261" s="258"/>
      <c r="CB261" s="258"/>
      <c r="CC261" s="258"/>
      <c r="CD261" s="258"/>
      <c r="CE261" s="258"/>
      <c r="CF261" s="258"/>
      <c r="CG261" s="258"/>
      <c r="CH261" s="258"/>
      <c r="CI261" s="258"/>
      <c r="CJ261" s="258"/>
      <c r="CK261" s="258"/>
      <c r="CL261" s="258"/>
      <c r="CM261" s="258"/>
      <c r="CN261" s="258"/>
      <c r="CO261" s="258"/>
      <c r="CP261" s="258"/>
      <c r="CQ261" s="258"/>
      <c r="CR261" s="258"/>
      <c r="CS261" s="258"/>
      <c r="CT261" s="258"/>
      <c r="CU261" s="258"/>
    </row>
    <row r="262" spans="1:99">
      <c r="A262" s="174" t="s">
        <v>172</v>
      </c>
      <c r="B262" s="43" t="s">
        <v>9</v>
      </c>
      <c r="C262" s="331">
        <v>3.0578061307763398</v>
      </c>
      <c r="D262" s="331">
        <v>3.1507579942695512</v>
      </c>
      <c r="E262" s="331">
        <v>3.2559455968899571</v>
      </c>
      <c r="F262" s="331">
        <v>3.5844402120998731</v>
      </c>
      <c r="G262" s="331">
        <v>4.3217254588794241</v>
      </c>
      <c r="H262" s="331">
        <v>4.7156400708662689</v>
      </c>
      <c r="I262" s="331">
        <v>5.9708138128882009</v>
      </c>
      <c r="J262" s="331">
        <v>7.2384546172732414</v>
      </c>
      <c r="K262" s="331">
        <v>8.0505135613188461</v>
      </c>
      <c r="L262" s="331">
        <v>8.4134878903358672</v>
      </c>
      <c r="M262" s="331">
        <v>8.5073907521744783</v>
      </c>
      <c r="N262" s="331">
        <v>8.463799424805325</v>
      </c>
      <c r="O262" s="331">
        <v>8.3823905536463776</v>
      </c>
      <c r="P262" s="331">
        <v>8.3236437144406423</v>
      </c>
      <c r="Q262" s="331">
        <v>8.4748838661705044</v>
      </c>
      <c r="R262" s="331">
        <v>8.6117564357652387</v>
      </c>
      <c r="S262" s="331">
        <v>8.5983244930628899</v>
      </c>
      <c r="T262" s="331">
        <v>8.6425180840944371</v>
      </c>
      <c r="U262" s="331">
        <v>8.9741976003748061</v>
      </c>
      <c r="V262" s="331">
        <v>9.5503503476210749</v>
      </c>
      <c r="W262" s="331">
        <v>9.9174209925826311</v>
      </c>
      <c r="X262" s="332">
        <v>10.563403894163589</v>
      </c>
      <c r="Z262" s="253"/>
      <c r="AA262" s="253"/>
      <c r="AB262" s="248"/>
      <c r="AC262" s="248"/>
      <c r="AD262" s="248"/>
      <c r="AE262" s="248"/>
      <c r="AF262" s="248"/>
      <c r="AG262" s="248"/>
      <c r="AH262" s="248"/>
      <c r="AI262" s="248"/>
      <c r="AJ262" s="248"/>
      <c r="AK262" s="248"/>
      <c r="AL262" s="248"/>
      <c r="AM262" s="248"/>
      <c r="AN262" s="248"/>
      <c r="AO262" s="248"/>
      <c r="AP262" s="248"/>
      <c r="AQ262" s="248"/>
      <c r="AR262" s="248"/>
      <c r="AS262" s="248"/>
      <c r="AT262" s="248"/>
      <c r="AU262" s="248"/>
      <c r="AV262" s="248"/>
      <c r="AW262" s="248"/>
      <c r="AX262" s="158"/>
      <c r="AY262" s="250"/>
      <c r="AZ262" s="250"/>
      <c r="BA262" s="250"/>
      <c r="BB262" s="250"/>
      <c r="BC262" s="250"/>
      <c r="BD262" s="250"/>
      <c r="BE262" s="250"/>
      <c r="BF262" s="250"/>
      <c r="BG262" s="250"/>
      <c r="BH262" s="250"/>
      <c r="BI262" s="250"/>
      <c r="BJ262" s="250"/>
      <c r="BK262" s="250"/>
      <c r="BL262" s="250"/>
      <c r="BM262" s="250"/>
      <c r="BN262" s="250"/>
      <c r="BO262" s="250"/>
      <c r="BP262" s="250"/>
      <c r="BQ262" s="250"/>
      <c r="BR262" s="250"/>
      <c r="BS262" s="250"/>
      <c r="BT262" s="250"/>
      <c r="BU262" s="250"/>
      <c r="BV262" s="250"/>
      <c r="BX262" s="258"/>
      <c r="BY262" s="258"/>
      <c r="BZ262" s="258"/>
      <c r="CA262" s="258"/>
      <c r="CB262" s="258"/>
      <c r="CC262" s="258"/>
      <c r="CD262" s="258"/>
      <c r="CE262" s="258"/>
      <c r="CF262" s="258"/>
      <c r="CG262" s="258"/>
      <c r="CH262" s="258"/>
      <c r="CI262" s="258"/>
      <c r="CJ262" s="258"/>
      <c r="CK262" s="258"/>
      <c r="CL262" s="258"/>
      <c r="CM262" s="258"/>
      <c r="CN262" s="258"/>
      <c r="CO262" s="258"/>
      <c r="CP262" s="258"/>
      <c r="CQ262" s="258"/>
      <c r="CR262" s="258"/>
      <c r="CS262" s="258"/>
      <c r="CT262" s="258"/>
      <c r="CU262" s="258"/>
    </row>
    <row r="263" spans="1:99">
      <c r="A263" s="174" t="s">
        <v>158</v>
      </c>
      <c r="B263" s="280" t="s">
        <v>57</v>
      </c>
      <c r="C263" s="331" t="s">
        <v>270</v>
      </c>
      <c r="D263" s="331" t="s">
        <v>270</v>
      </c>
      <c r="E263" s="331" t="s">
        <v>270</v>
      </c>
      <c r="F263" s="331" t="s">
        <v>270</v>
      </c>
      <c r="G263" s="331" t="s">
        <v>270</v>
      </c>
      <c r="H263" s="331" t="s">
        <v>270</v>
      </c>
      <c r="I263" s="331">
        <v>7.9118810355563474</v>
      </c>
      <c r="J263" s="331">
        <v>8.6082851095127797</v>
      </c>
      <c r="K263" s="331">
        <v>8.9364627931264433</v>
      </c>
      <c r="L263" s="331">
        <v>9.0226427498430439</v>
      </c>
      <c r="M263" s="331">
        <v>8.9642648033034593</v>
      </c>
      <c r="N263" s="331">
        <v>8.9186856638132426</v>
      </c>
      <c r="O263" s="331">
        <v>9.0329942191311208</v>
      </c>
      <c r="P263" s="331">
        <v>9.2317127228494957</v>
      </c>
      <c r="Q263" s="331">
        <v>9.328760897960084</v>
      </c>
      <c r="R263" s="331">
        <v>9.4521577015675167</v>
      </c>
      <c r="S263" s="331">
        <v>9.6027530249582558</v>
      </c>
      <c r="T263" s="331">
        <v>9.5125295784973876</v>
      </c>
      <c r="U263" s="331">
        <v>10.295101227962888</v>
      </c>
      <c r="V263" s="331">
        <v>11.080676800210762</v>
      </c>
      <c r="W263" s="331">
        <v>11.603781070675712</v>
      </c>
      <c r="X263" s="332">
        <v>12.250588977349095</v>
      </c>
      <c r="Z263" s="253"/>
      <c r="AA263" s="253"/>
      <c r="AB263" s="248"/>
      <c r="AC263" s="248"/>
      <c r="AD263" s="248"/>
      <c r="AE263" s="248"/>
      <c r="AF263" s="248"/>
      <c r="AG263" s="248"/>
      <c r="AH263" s="248"/>
      <c r="AI263" s="248"/>
      <c r="AJ263" s="248"/>
      <c r="AK263" s="248"/>
      <c r="AL263" s="248"/>
      <c r="AM263" s="248"/>
      <c r="AN263" s="248"/>
      <c r="AO263" s="248"/>
      <c r="AP263" s="248"/>
      <c r="AQ263" s="248"/>
      <c r="AR263" s="248"/>
      <c r="AS263" s="248"/>
      <c r="AT263" s="248"/>
      <c r="AU263" s="248"/>
      <c r="AV263" s="248"/>
      <c r="AW263" s="248"/>
      <c r="AX263" s="158"/>
      <c r="AY263" s="158"/>
      <c r="AZ263" s="158"/>
      <c r="BA263" s="158"/>
      <c r="BB263" s="158"/>
      <c r="BC263" s="158"/>
      <c r="BD263" s="158"/>
      <c r="BE263" s="158"/>
      <c r="BF263" s="158"/>
      <c r="BG263" s="158"/>
      <c r="BH263" s="158"/>
      <c r="BI263" s="158"/>
      <c r="BJ263" s="158"/>
      <c r="BK263" s="158"/>
      <c r="BL263" s="158"/>
      <c r="BM263" s="158"/>
      <c r="BN263" s="158"/>
      <c r="BO263" s="158"/>
      <c r="BP263" s="158"/>
      <c r="BQ263" s="158"/>
      <c r="BR263" s="158"/>
      <c r="BS263" s="158"/>
      <c r="BT263" s="158"/>
      <c r="BU263" s="158"/>
      <c r="BV263" s="158"/>
      <c r="BX263" s="258"/>
      <c r="BY263" s="258"/>
      <c r="BZ263" s="258"/>
      <c r="CA263" s="258"/>
      <c r="CB263" s="258"/>
      <c r="CC263" s="258"/>
      <c r="CD263" s="258"/>
      <c r="CE263" s="258"/>
      <c r="CF263" s="258"/>
      <c r="CG263" s="258"/>
      <c r="CH263" s="258"/>
      <c r="CI263" s="258"/>
      <c r="CJ263" s="258"/>
      <c r="CK263" s="258"/>
      <c r="CL263" s="258"/>
      <c r="CM263" s="258"/>
      <c r="CN263" s="258"/>
      <c r="CO263" s="258"/>
      <c r="CP263" s="258"/>
      <c r="CQ263" s="258"/>
      <c r="CR263" s="258"/>
      <c r="CS263" s="258"/>
      <c r="CT263" s="258"/>
      <c r="CU263" s="258"/>
    </row>
    <row r="264" spans="1:99">
      <c r="A264" s="174" t="s">
        <v>158</v>
      </c>
      <c r="B264" s="38" t="s">
        <v>52</v>
      </c>
      <c r="C264" s="331">
        <v>5.0318320132456273</v>
      </c>
      <c r="D264" s="331">
        <v>5.3154615118754531</v>
      </c>
      <c r="E264" s="331">
        <v>5.3990356064617364</v>
      </c>
      <c r="F264" s="331">
        <v>5.5849820953794289</v>
      </c>
      <c r="G264" s="331">
        <v>6.3042579708391315</v>
      </c>
      <c r="H264" s="331">
        <v>6.4750289633308258</v>
      </c>
      <c r="I264" s="331">
        <v>7.5898808756475695</v>
      </c>
      <c r="J264" s="331">
        <v>8.6300332929669601</v>
      </c>
      <c r="K264" s="331">
        <v>9.3437376807882551</v>
      </c>
      <c r="L264" s="331">
        <v>9.1672656063933982</v>
      </c>
      <c r="M264" s="331">
        <v>9.1319100197003849</v>
      </c>
      <c r="N264" s="331">
        <v>8.9527331205978911</v>
      </c>
      <c r="O264" s="331">
        <v>8.8553621971038741</v>
      </c>
      <c r="P264" s="331">
        <v>9.044170648324366</v>
      </c>
      <c r="Q264" s="331">
        <v>9.1844904371398215</v>
      </c>
      <c r="R264" s="331">
        <v>9.1984756737102646</v>
      </c>
      <c r="S264" s="331">
        <v>9.0676777643894759</v>
      </c>
      <c r="T264" s="331">
        <v>9.2256943572928751</v>
      </c>
      <c r="U264" s="331">
        <v>10.332315052365804</v>
      </c>
      <c r="V264" s="331">
        <v>11.334937156960192</v>
      </c>
      <c r="W264" s="331">
        <v>11.69085830002491</v>
      </c>
      <c r="X264" s="332">
        <v>12.317886190524</v>
      </c>
      <c r="Z264" s="253"/>
      <c r="AA264" s="253"/>
      <c r="AB264" s="248"/>
      <c r="AC264" s="248"/>
      <c r="AD264" s="248"/>
      <c r="AE264" s="248"/>
      <c r="AF264" s="248"/>
      <c r="AG264" s="248"/>
      <c r="AH264" s="248"/>
      <c r="AI264" s="248"/>
      <c r="AJ264" s="248"/>
      <c r="AK264" s="248"/>
      <c r="AL264" s="248"/>
      <c r="AM264" s="248"/>
      <c r="AN264" s="248"/>
      <c r="AO264" s="248"/>
      <c r="AP264" s="248"/>
      <c r="AQ264" s="248"/>
      <c r="AR264" s="248"/>
      <c r="AS264" s="248"/>
      <c r="AT264" s="248"/>
      <c r="AU264" s="248"/>
      <c r="AV264" s="248"/>
      <c r="AW264" s="248"/>
      <c r="AX264" s="158"/>
      <c r="AY264" s="158"/>
      <c r="AZ264" s="158"/>
      <c r="BA264" s="158"/>
      <c r="BB264" s="158"/>
      <c r="BC264" s="158"/>
      <c r="BD264" s="158"/>
      <c r="BE264" s="158"/>
      <c r="BF264" s="158"/>
      <c r="BG264" s="158"/>
      <c r="BH264" s="158"/>
      <c r="BI264" s="158"/>
      <c r="BJ264" s="158"/>
      <c r="BK264" s="158"/>
      <c r="BL264" s="158"/>
      <c r="BM264" s="158"/>
      <c r="BN264" s="158"/>
      <c r="BO264" s="158"/>
      <c r="BP264" s="158"/>
      <c r="BQ264" s="158"/>
      <c r="BR264" s="158"/>
      <c r="BS264" s="158"/>
      <c r="BT264" s="158"/>
      <c r="BU264" s="158"/>
      <c r="BV264" s="158"/>
      <c r="BX264" s="258"/>
      <c r="BY264" s="258"/>
      <c r="BZ264" s="258"/>
      <c r="CA264" s="258"/>
      <c r="CB264" s="258"/>
      <c r="CC264" s="258"/>
      <c r="CD264" s="258"/>
      <c r="CE264" s="258"/>
      <c r="CF264" s="258"/>
      <c r="CG264" s="258"/>
      <c r="CH264" s="258"/>
      <c r="CI264" s="258"/>
      <c r="CJ264" s="258"/>
      <c r="CK264" s="258"/>
      <c r="CL264" s="258"/>
      <c r="CM264" s="258"/>
      <c r="CN264" s="258"/>
      <c r="CO264" s="258"/>
      <c r="CP264" s="258"/>
      <c r="CQ264" s="258"/>
      <c r="CR264" s="258"/>
      <c r="CS264" s="258"/>
      <c r="CT264" s="258"/>
      <c r="CU264" s="258"/>
    </row>
    <row r="265" spans="1:99">
      <c r="A265" s="174" t="s">
        <v>158</v>
      </c>
      <c r="B265" s="281" t="s">
        <v>128</v>
      </c>
      <c r="C265" s="331">
        <v>2.7244382413282398</v>
      </c>
      <c r="D265" s="331">
        <v>2.8191010681703363</v>
      </c>
      <c r="E265" s="331">
        <v>2.9348676146335575</v>
      </c>
      <c r="F265" s="331">
        <v>3.1222307701701042</v>
      </c>
      <c r="G265" s="331">
        <v>3.5137745081177498</v>
      </c>
      <c r="H265" s="331">
        <v>3.7450331060673077</v>
      </c>
      <c r="I265" s="331">
        <v>3.8450515627075874</v>
      </c>
      <c r="J265" s="331">
        <v>4.6432907914580888</v>
      </c>
      <c r="K265" s="331">
        <v>4.8842563104517653</v>
      </c>
      <c r="L265" s="331">
        <v>4.7555624816461686</v>
      </c>
      <c r="M265" s="331">
        <v>4.8169185701451092</v>
      </c>
      <c r="N265" s="331">
        <v>4.8399319107421857</v>
      </c>
      <c r="O265" s="331">
        <v>4.8922582594280088</v>
      </c>
      <c r="P265" s="331">
        <v>4.9391121002113696</v>
      </c>
      <c r="Q265" s="331">
        <v>5.1483404779694633</v>
      </c>
      <c r="R265" s="331">
        <v>5.2569485221855086</v>
      </c>
      <c r="S265" s="331">
        <v>5.0716437531505294</v>
      </c>
      <c r="T265" s="331">
        <v>5.1970864206885707</v>
      </c>
      <c r="U265" s="331">
        <v>6.0967555226820567</v>
      </c>
      <c r="V265" s="331">
        <v>6.8636665583747938</v>
      </c>
      <c r="W265" s="331">
        <v>7.0994884696261114</v>
      </c>
      <c r="X265" s="332">
        <v>7.4516228456493332</v>
      </c>
      <c r="Z265" s="253"/>
      <c r="AA265" s="253"/>
      <c r="AB265" s="248"/>
      <c r="AC265" s="248"/>
      <c r="AD265" s="248"/>
      <c r="AE265" s="248"/>
      <c r="AF265" s="248"/>
      <c r="AG265" s="248"/>
      <c r="AH265" s="248"/>
      <c r="AI265" s="248"/>
      <c r="AJ265" s="248"/>
      <c r="AK265" s="248"/>
      <c r="AL265" s="248"/>
      <c r="AM265" s="248"/>
      <c r="AN265" s="248"/>
      <c r="AO265" s="248"/>
      <c r="AP265" s="248"/>
      <c r="AQ265" s="248"/>
      <c r="AR265" s="248"/>
      <c r="AS265" s="248"/>
      <c r="AT265" s="248"/>
      <c r="AU265" s="248"/>
      <c r="AV265" s="248"/>
      <c r="AW265" s="248"/>
      <c r="AX265" s="158"/>
      <c r="AY265" s="158"/>
      <c r="AZ265" s="158"/>
      <c r="BA265" s="158"/>
      <c r="BB265" s="158"/>
      <c r="BC265" s="158"/>
      <c r="BD265" s="158"/>
      <c r="BE265" s="158"/>
      <c r="BF265" s="158"/>
      <c r="BG265" s="158"/>
      <c r="BH265" s="158"/>
      <c r="BI265" s="158"/>
      <c r="BJ265" s="158"/>
      <c r="BK265" s="158"/>
      <c r="BL265" s="158"/>
      <c r="BM265" s="158"/>
      <c r="BN265" s="158"/>
      <c r="BO265" s="158"/>
      <c r="BP265" s="158"/>
      <c r="BQ265" s="158"/>
      <c r="BR265" s="158"/>
      <c r="BS265" s="158"/>
      <c r="BT265" s="158"/>
      <c r="BU265" s="158"/>
      <c r="BV265" s="158"/>
      <c r="BX265" s="258"/>
      <c r="BY265" s="258"/>
      <c r="BZ265" s="258"/>
      <c r="CA265" s="258"/>
      <c r="CB265" s="258"/>
      <c r="CC265" s="258"/>
      <c r="CD265" s="258"/>
      <c r="CE265" s="258"/>
      <c r="CF265" s="258"/>
      <c r="CG265" s="258"/>
      <c r="CH265" s="258"/>
      <c r="CI265" s="258"/>
      <c r="CJ265" s="258"/>
      <c r="CK265" s="258"/>
      <c r="CL265" s="258"/>
      <c r="CM265" s="258"/>
      <c r="CN265" s="258"/>
      <c r="CO265" s="258"/>
      <c r="CP265" s="258"/>
      <c r="CQ265" s="258"/>
      <c r="CR265" s="258"/>
      <c r="CS265" s="258"/>
      <c r="CT265" s="258"/>
      <c r="CU265" s="258"/>
    </row>
    <row r="266" spans="1:99">
      <c r="A266" s="174" t="s">
        <v>158</v>
      </c>
      <c r="B266" s="43" t="s">
        <v>244</v>
      </c>
      <c r="C266" s="331">
        <v>0.24070255269366439</v>
      </c>
      <c r="D266" s="331">
        <v>0.41414917582499344</v>
      </c>
      <c r="E266" s="331">
        <v>0.3927012048946133</v>
      </c>
      <c r="F266" s="331">
        <v>0.39253798070322571</v>
      </c>
      <c r="G266" s="331">
        <v>0.40755039350481365</v>
      </c>
      <c r="H266" s="331">
        <v>0.41977164528362781</v>
      </c>
      <c r="I266" s="331">
        <v>0.40505129627574982</v>
      </c>
      <c r="J266" s="331">
        <v>0.45285194373625698</v>
      </c>
      <c r="K266" s="331">
        <v>0.45444616462396226</v>
      </c>
      <c r="L266" s="331">
        <v>0.45282351028140044</v>
      </c>
      <c r="M266" s="331">
        <v>0.45182852871641588</v>
      </c>
      <c r="N266" s="331">
        <v>0.76290385407440287</v>
      </c>
      <c r="O266" s="331">
        <v>1.084585610768422</v>
      </c>
      <c r="P266" s="331">
        <v>1.1231413160497197</v>
      </c>
      <c r="Q266" s="331">
        <v>1.1387032776434596</v>
      </c>
      <c r="R266" s="331">
        <v>1.1469063202942411</v>
      </c>
      <c r="S266" s="331">
        <v>1.1436556286074668</v>
      </c>
      <c r="T266" s="331">
        <v>1.1457080537609836</v>
      </c>
      <c r="U266" s="331">
        <v>1.1851734885328382</v>
      </c>
      <c r="V266" s="331">
        <v>1.2082420698045597</v>
      </c>
      <c r="W266" s="331">
        <v>1.2182131523021089</v>
      </c>
      <c r="X266" s="332">
        <v>1.2436358464963693</v>
      </c>
      <c r="Z266" s="253"/>
      <c r="AA266" s="253"/>
      <c r="AB266" s="248"/>
      <c r="AC266" s="248"/>
      <c r="AD266" s="248"/>
      <c r="AE266" s="248"/>
      <c r="AF266" s="248"/>
      <c r="AG266" s="248"/>
      <c r="AH266" s="248"/>
      <c r="AI266" s="248"/>
      <c r="AJ266" s="248"/>
      <c r="AK266" s="248"/>
      <c r="AL266" s="248"/>
      <c r="AM266" s="248"/>
      <c r="AN266" s="248"/>
      <c r="AO266" s="248"/>
      <c r="AP266" s="248"/>
      <c r="AQ266" s="248"/>
      <c r="AR266" s="248"/>
      <c r="AS266" s="248"/>
      <c r="AT266" s="248"/>
      <c r="AU266" s="248"/>
      <c r="AV266" s="248"/>
      <c r="AW266" s="248"/>
      <c r="AX266" s="158"/>
      <c r="AY266" s="158"/>
      <c r="AZ266" s="158"/>
      <c r="BA266" s="158"/>
      <c r="BB266" s="158"/>
      <c r="BC266" s="158"/>
      <c r="BD266" s="158"/>
      <c r="BE266" s="158"/>
      <c r="BF266" s="158"/>
      <c r="BG266" s="158"/>
      <c r="BH266" s="158"/>
      <c r="BI266" s="158"/>
      <c r="BJ266" s="158"/>
      <c r="BK266" s="158"/>
      <c r="BL266" s="158"/>
      <c r="BM266" s="158"/>
      <c r="BN266" s="158"/>
      <c r="BO266" s="158"/>
      <c r="BP266" s="158"/>
      <c r="BQ266" s="158"/>
      <c r="BR266" s="158"/>
      <c r="BS266" s="158"/>
      <c r="BT266" s="158"/>
      <c r="BU266" s="158"/>
      <c r="BV266" s="158"/>
      <c r="BX266" s="258"/>
      <c r="BY266" s="258"/>
      <c r="BZ266" s="258"/>
      <c r="CA266" s="258"/>
      <c r="CB266" s="258"/>
      <c r="CC266" s="258"/>
      <c r="CD266" s="258"/>
      <c r="CE266" s="258"/>
      <c r="CF266" s="258"/>
      <c r="CG266" s="258"/>
      <c r="CH266" s="258"/>
      <c r="CI266" s="258"/>
      <c r="CJ266" s="258"/>
      <c r="CK266" s="258"/>
      <c r="CL266" s="258"/>
      <c r="CM266" s="258"/>
      <c r="CN266" s="258"/>
      <c r="CO266" s="258"/>
      <c r="CP266" s="258"/>
      <c r="CQ266" s="258"/>
      <c r="CR266" s="258"/>
      <c r="CS266" s="258"/>
      <c r="CT266" s="258"/>
      <c r="CU266" s="258"/>
    </row>
    <row r="267" spans="1:99">
      <c r="A267" s="174" t="s">
        <v>158</v>
      </c>
      <c r="B267" s="43" t="s">
        <v>269</v>
      </c>
      <c r="C267" s="331">
        <v>0</v>
      </c>
      <c r="D267" s="331">
        <v>0</v>
      </c>
      <c r="E267" s="331">
        <v>0</v>
      </c>
      <c r="F267" s="331">
        <v>0</v>
      </c>
      <c r="G267" s="331">
        <v>0</v>
      </c>
      <c r="H267" s="331">
        <v>0</v>
      </c>
      <c r="I267" s="331">
        <v>0</v>
      </c>
      <c r="J267" s="331">
        <v>0</v>
      </c>
      <c r="K267" s="331">
        <v>0</v>
      </c>
      <c r="L267" s="331">
        <v>0</v>
      </c>
      <c r="M267" s="331">
        <v>0</v>
      </c>
      <c r="N267" s="331">
        <v>0</v>
      </c>
      <c r="O267" s="331">
        <v>0</v>
      </c>
      <c r="P267" s="331">
        <v>0</v>
      </c>
      <c r="Q267" s="331">
        <v>0</v>
      </c>
      <c r="R267" s="331">
        <v>0</v>
      </c>
      <c r="S267" s="331">
        <v>8.0568582646205769E-2</v>
      </c>
      <c r="T267" s="331">
        <v>0.1526697076969511</v>
      </c>
      <c r="U267" s="331">
        <v>0.14533210907685187</v>
      </c>
      <c r="V267" s="331">
        <v>0.15330638302953434</v>
      </c>
      <c r="W267" s="331">
        <v>0.1582150894805513</v>
      </c>
      <c r="X267" s="332">
        <v>0.15372281836182269</v>
      </c>
      <c r="Z267" s="253"/>
      <c r="AA267" s="253"/>
      <c r="AB267" s="248"/>
      <c r="AC267" s="248"/>
      <c r="AD267" s="248"/>
      <c r="AE267" s="248"/>
      <c r="AF267" s="248"/>
      <c r="AG267" s="248"/>
      <c r="AH267" s="248"/>
      <c r="AI267" s="248"/>
      <c r="AJ267" s="248"/>
      <c r="AK267" s="248"/>
      <c r="AL267" s="248"/>
      <c r="AM267" s="248"/>
      <c r="AN267" s="248"/>
      <c r="AO267" s="248"/>
      <c r="AP267" s="248"/>
      <c r="AQ267" s="248"/>
      <c r="AR267" s="248"/>
      <c r="AS267" s="248"/>
      <c r="AT267" s="248"/>
      <c r="AU267" s="248"/>
      <c r="AV267" s="248"/>
      <c r="AW267" s="248"/>
      <c r="AX267" s="158"/>
      <c r="AY267" s="250"/>
      <c r="AZ267" s="250"/>
      <c r="BA267" s="250"/>
      <c r="BB267" s="250"/>
      <c r="BC267" s="250"/>
      <c r="BD267" s="250"/>
      <c r="BE267" s="250"/>
      <c r="BF267" s="250"/>
      <c r="BG267" s="250"/>
      <c r="BH267" s="250"/>
      <c r="BI267" s="250"/>
      <c r="BJ267" s="250"/>
      <c r="BK267" s="250"/>
      <c r="BL267" s="250"/>
      <c r="BM267" s="250"/>
      <c r="BN267" s="250"/>
      <c r="BO267" s="250"/>
      <c r="BP267" s="250"/>
      <c r="BQ267" s="250"/>
      <c r="BR267" s="250"/>
      <c r="BS267" s="250"/>
      <c r="BT267" s="250"/>
      <c r="BU267" s="250"/>
      <c r="BV267" s="250"/>
      <c r="BX267" s="258"/>
      <c r="BY267" s="258"/>
      <c r="BZ267" s="258"/>
      <c r="CA267" s="258"/>
      <c r="CB267" s="258"/>
      <c r="CC267" s="258"/>
      <c r="CD267" s="258"/>
      <c r="CE267" s="258"/>
      <c r="CF267" s="258"/>
      <c r="CG267" s="258"/>
      <c r="CH267" s="258"/>
      <c r="CI267" s="258"/>
      <c r="CJ267" s="258"/>
      <c r="CK267" s="258"/>
      <c r="CL267" s="258"/>
      <c r="CM267" s="258"/>
      <c r="CN267" s="258"/>
      <c r="CO267" s="258"/>
      <c r="CP267" s="258"/>
      <c r="CQ267" s="258"/>
      <c r="CR267" s="258"/>
      <c r="CS267" s="258"/>
      <c r="CT267" s="258"/>
      <c r="CU267" s="258"/>
    </row>
    <row r="268" spans="1:99">
      <c r="A268" s="174" t="s">
        <v>158</v>
      </c>
      <c r="B268" s="43" t="s">
        <v>9</v>
      </c>
      <c r="C268" s="331">
        <v>3.3073686131774425</v>
      </c>
      <c r="D268" s="331">
        <v>3.6550797987102479</v>
      </c>
      <c r="E268" s="331">
        <v>3.7734501214778273</v>
      </c>
      <c r="F268" s="331">
        <v>3.9759503107233938</v>
      </c>
      <c r="G268" s="331">
        <v>4.4246947075034999</v>
      </c>
      <c r="H268" s="331">
        <v>4.6048672148744689</v>
      </c>
      <c r="I268" s="331">
        <v>5.899088674383913</v>
      </c>
      <c r="J268" s="331">
        <v>7.322405017142577</v>
      </c>
      <c r="K268" s="331">
        <v>7.6815622848508527</v>
      </c>
      <c r="L268" s="331">
        <v>7.5807546685963425</v>
      </c>
      <c r="M268" s="331">
        <v>7.6054606586420155</v>
      </c>
      <c r="N268" s="331">
        <v>7.9998084901473714</v>
      </c>
      <c r="O268" s="331">
        <v>8.4007142671806818</v>
      </c>
      <c r="P268" s="331">
        <v>8.3829557439366766</v>
      </c>
      <c r="Q268" s="331">
        <v>8.5958383380326246</v>
      </c>
      <c r="R268" s="331">
        <v>8.6877197942317217</v>
      </c>
      <c r="S268" s="331">
        <v>8.8736563941701281</v>
      </c>
      <c r="T268" s="331">
        <v>8.8140253897109204</v>
      </c>
      <c r="U268" s="331">
        <v>9.7089429862104275</v>
      </c>
      <c r="V268" s="331">
        <v>10.767917498636782</v>
      </c>
      <c r="W268" s="331">
        <v>11.235074980200894</v>
      </c>
      <c r="X268" s="332">
        <v>11.605803504134908</v>
      </c>
      <c r="Z268" s="253"/>
      <c r="AA268" s="253"/>
      <c r="AB268" s="248"/>
      <c r="AC268" s="248"/>
      <c r="AD268" s="248"/>
      <c r="AE268" s="248"/>
      <c r="AF268" s="248"/>
      <c r="AG268" s="248"/>
      <c r="AH268" s="248"/>
      <c r="AI268" s="248"/>
      <c r="AJ268" s="248"/>
      <c r="AK268" s="248"/>
      <c r="AL268" s="248"/>
      <c r="AM268" s="248"/>
      <c r="AN268" s="248"/>
      <c r="AO268" s="248"/>
      <c r="AP268" s="248"/>
      <c r="AQ268" s="248"/>
      <c r="AR268" s="248"/>
      <c r="AS268" s="248"/>
      <c r="AT268" s="248"/>
      <c r="AU268" s="248"/>
      <c r="AV268" s="248"/>
      <c r="AW268" s="248"/>
      <c r="AX268" s="158"/>
      <c r="AY268" s="250"/>
      <c r="AZ268" s="250"/>
      <c r="BA268" s="250"/>
      <c r="BB268" s="250"/>
      <c r="BC268" s="250"/>
      <c r="BD268" s="250"/>
      <c r="BE268" s="250"/>
      <c r="BF268" s="250"/>
      <c r="BG268" s="250"/>
      <c r="BH268" s="250"/>
      <c r="BI268" s="250"/>
      <c r="BJ268" s="250"/>
      <c r="BK268" s="250"/>
      <c r="BL268" s="250"/>
      <c r="BM268" s="250"/>
      <c r="BN268" s="250"/>
      <c r="BO268" s="250"/>
      <c r="BP268" s="250"/>
      <c r="BQ268" s="250"/>
      <c r="BR268" s="250"/>
      <c r="BS268" s="250"/>
      <c r="BT268" s="250"/>
      <c r="BU268" s="250"/>
      <c r="BV268" s="250"/>
      <c r="BX268" s="258"/>
      <c r="BY268" s="258"/>
      <c r="BZ268" s="258"/>
      <c r="CA268" s="258"/>
      <c r="CB268" s="258"/>
      <c r="CC268" s="258"/>
      <c r="CD268" s="258"/>
      <c r="CE268" s="258"/>
      <c r="CF268" s="258"/>
      <c r="CG268" s="258"/>
      <c r="CH268" s="258"/>
      <c r="CI268" s="258"/>
      <c r="CJ268" s="258"/>
      <c r="CK268" s="258"/>
      <c r="CL268" s="258"/>
      <c r="CM268" s="258"/>
      <c r="CN268" s="258"/>
      <c r="CO268" s="258"/>
      <c r="CP268" s="258"/>
      <c r="CQ268" s="258"/>
      <c r="CR268" s="258"/>
      <c r="CS268" s="258"/>
      <c r="CT268" s="258"/>
      <c r="CU268" s="258"/>
    </row>
    <row r="269" spans="1:99">
      <c r="A269" s="174" t="s">
        <v>175</v>
      </c>
      <c r="B269" s="280" t="s">
        <v>57</v>
      </c>
      <c r="C269" s="331" t="s">
        <v>270</v>
      </c>
      <c r="D269" s="331" t="s">
        <v>270</v>
      </c>
      <c r="E269" s="331" t="s">
        <v>270</v>
      </c>
      <c r="F269" s="331" t="s">
        <v>270</v>
      </c>
      <c r="G269" s="331" t="s">
        <v>270</v>
      </c>
      <c r="H269" s="331" t="s">
        <v>270</v>
      </c>
      <c r="I269" s="331">
        <v>7.5863047699991668</v>
      </c>
      <c r="J269" s="331">
        <v>8.9277132893829787</v>
      </c>
      <c r="K269" s="331">
        <v>9.6829412847114931</v>
      </c>
      <c r="L269" s="331">
        <v>9.8304264284882041</v>
      </c>
      <c r="M269" s="331">
        <v>9.6673832819131391</v>
      </c>
      <c r="N269" s="331">
        <v>9.6666833796121931</v>
      </c>
      <c r="O269" s="331">
        <v>9.7338525259803301</v>
      </c>
      <c r="P269" s="331">
        <v>9.7524150102618758</v>
      </c>
      <c r="Q269" s="331">
        <v>9.75850000030721</v>
      </c>
      <c r="R269" s="331">
        <v>9.8131990911374132</v>
      </c>
      <c r="S269" s="331">
        <v>9.857357824523346</v>
      </c>
      <c r="T269" s="331">
        <v>9.9573703629426653</v>
      </c>
      <c r="U269" s="331">
        <v>10.351064907198097</v>
      </c>
      <c r="V269" s="331">
        <v>11.005011695279663</v>
      </c>
      <c r="W269" s="331">
        <v>11.492605101598636</v>
      </c>
      <c r="X269" s="332">
        <v>12.161871542362672</v>
      </c>
      <c r="Z269" s="253"/>
      <c r="AA269" s="253"/>
      <c r="AB269" s="248"/>
      <c r="AC269" s="248"/>
      <c r="AD269" s="248"/>
      <c r="AE269" s="248"/>
      <c r="AF269" s="248"/>
      <c r="AG269" s="248"/>
      <c r="AH269" s="248"/>
      <c r="AI269" s="248"/>
      <c r="AJ269" s="248"/>
      <c r="AK269" s="248"/>
      <c r="AL269" s="248"/>
      <c r="AM269" s="248"/>
      <c r="AN269" s="248"/>
      <c r="AO269" s="248"/>
      <c r="AP269" s="248"/>
      <c r="AQ269" s="248"/>
      <c r="AR269" s="248"/>
      <c r="AS269" s="248"/>
      <c r="AT269" s="248"/>
      <c r="AU269" s="248"/>
      <c r="AV269" s="248"/>
      <c r="AW269" s="248"/>
      <c r="AX269" s="158"/>
      <c r="AY269" s="158"/>
      <c r="AZ269" s="158"/>
      <c r="BA269" s="158"/>
      <c r="BB269" s="158"/>
      <c r="BC269" s="158"/>
      <c r="BD269" s="158"/>
      <c r="BE269" s="158"/>
      <c r="BF269" s="158"/>
      <c r="BG269" s="158"/>
      <c r="BH269" s="158"/>
      <c r="BI269" s="158"/>
      <c r="BJ269" s="158"/>
      <c r="BK269" s="158"/>
      <c r="BL269" s="158"/>
      <c r="BM269" s="158"/>
      <c r="BN269" s="158"/>
      <c r="BO269" s="158"/>
      <c r="BP269" s="158"/>
      <c r="BQ269" s="158"/>
      <c r="BR269" s="158"/>
      <c r="BS269" s="158"/>
      <c r="BT269" s="158"/>
      <c r="BU269" s="158"/>
      <c r="BV269" s="158"/>
      <c r="BX269" s="258"/>
      <c r="BY269" s="258"/>
      <c r="BZ269" s="258"/>
      <c r="CA269" s="258"/>
      <c r="CB269" s="258"/>
      <c r="CC269" s="258"/>
      <c r="CD269" s="258"/>
      <c r="CE269" s="258"/>
      <c r="CF269" s="258"/>
      <c r="CG269" s="258"/>
      <c r="CH269" s="258"/>
      <c r="CI269" s="258"/>
      <c r="CJ269" s="258"/>
      <c r="CK269" s="258"/>
      <c r="CL269" s="258"/>
      <c r="CM269" s="258"/>
      <c r="CN269" s="258"/>
      <c r="CO269" s="258"/>
      <c r="CP269" s="258"/>
      <c r="CQ269" s="258"/>
      <c r="CR269" s="258"/>
      <c r="CS269" s="258"/>
      <c r="CT269" s="258"/>
      <c r="CU269" s="258"/>
    </row>
    <row r="270" spans="1:99">
      <c r="A270" s="174" t="s">
        <v>175</v>
      </c>
      <c r="B270" s="38" t="s">
        <v>52</v>
      </c>
      <c r="C270" s="331">
        <v>5.0888599737858682</v>
      </c>
      <c r="D270" s="331">
        <v>5.1884930064334585</v>
      </c>
      <c r="E270" s="331">
        <v>5.3223569941210256</v>
      </c>
      <c r="F270" s="331">
        <v>5.5525979166698987</v>
      </c>
      <c r="G270" s="331">
        <v>6.3182203957916592</v>
      </c>
      <c r="H270" s="331">
        <v>6.9791447477112536</v>
      </c>
      <c r="I270" s="331">
        <v>7.7605541989261759</v>
      </c>
      <c r="J270" s="331">
        <v>8.2562758574029971</v>
      </c>
      <c r="K270" s="331">
        <v>8.9155320977340313</v>
      </c>
      <c r="L270" s="331">
        <v>8.9445133236685734</v>
      </c>
      <c r="M270" s="331">
        <v>9.1273465012282138</v>
      </c>
      <c r="N270" s="331">
        <v>9.3231559085308948</v>
      </c>
      <c r="O270" s="331">
        <v>9.4486424985060236</v>
      </c>
      <c r="P270" s="331">
        <v>9.5969674331829875</v>
      </c>
      <c r="Q270" s="331">
        <v>9.6792549184018082</v>
      </c>
      <c r="R270" s="331">
        <v>9.6615431381964409</v>
      </c>
      <c r="S270" s="331">
        <v>9.6322180589469255</v>
      </c>
      <c r="T270" s="331">
        <v>9.7056156508779416</v>
      </c>
      <c r="U270" s="331">
        <v>10.236868379592213</v>
      </c>
      <c r="V270" s="331">
        <v>10.828790869437199</v>
      </c>
      <c r="W270" s="331">
        <v>11.156260609685747</v>
      </c>
      <c r="X270" s="332">
        <v>11.869561440837531</v>
      </c>
      <c r="Z270" s="253"/>
      <c r="AA270" s="253"/>
      <c r="AB270" s="248"/>
      <c r="AC270" s="248"/>
      <c r="AD270" s="248"/>
      <c r="AE270" s="248"/>
      <c r="AF270" s="248"/>
      <c r="AG270" s="248"/>
      <c r="AH270" s="248"/>
      <c r="AI270" s="248"/>
      <c r="AJ270" s="248"/>
      <c r="AK270" s="248"/>
      <c r="AL270" s="248"/>
      <c r="AM270" s="248"/>
      <c r="AN270" s="248"/>
      <c r="AO270" s="248"/>
      <c r="AP270" s="248"/>
      <c r="AQ270" s="248"/>
      <c r="AR270" s="248"/>
      <c r="AS270" s="248"/>
      <c r="AT270" s="248"/>
      <c r="AU270" s="248"/>
      <c r="AV270" s="248"/>
      <c r="AW270" s="248"/>
      <c r="AX270" s="158"/>
      <c r="AY270" s="158"/>
      <c r="AZ270" s="158"/>
      <c r="BA270" s="158"/>
      <c r="BB270" s="158"/>
      <c r="BC270" s="158"/>
      <c r="BD270" s="158"/>
      <c r="BE270" s="158"/>
      <c r="BF270" s="158"/>
      <c r="BG270" s="158"/>
      <c r="BH270" s="158"/>
      <c r="BI270" s="158"/>
      <c r="BJ270" s="158"/>
      <c r="BK270" s="158"/>
      <c r="BL270" s="158"/>
      <c r="BM270" s="158"/>
      <c r="BN270" s="158"/>
      <c r="BO270" s="158"/>
      <c r="BP270" s="158"/>
      <c r="BQ270" s="158"/>
      <c r="BR270" s="158"/>
      <c r="BS270" s="158"/>
      <c r="BT270" s="158"/>
      <c r="BU270" s="158"/>
      <c r="BV270" s="158"/>
      <c r="BX270" s="258"/>
      <c r="BY270" s="258"/>
      <c r="BZ270" s="258"/>
      <c r="CA270" s="258"/>
      <c r="CB270" s="258"/>
      <c r="CC270" s="258"/>
      <c r="CD270" s="258"/>
      <c r="CE270" s="258"/>
      <c r="CF270" s="258"/>
      <c r="CG270" s="258"/>
      <c r="CH270" s="258"/>
      <c r="CI270" s="258"/>
      <c r="CJ270" s="258"/>
      <c r="CK270" s="258"/>
      <c r="CL270" s="258"/>
      <c r="CM270" s="258"/>
      <c r="CN270" s="258"/>
      <c r="CO270" s="258"/>
      <c r="CP270" s="258"/>
      <c r="CQ270" s="258"/>
      <c r="CR270" s="258"/>
      <c r="CS270" s="258"/>
      <c r="CT270" s="258"/>
      <c r="CU270" s="258"/>
    </row>
    <row r="271" spans="1:99">
      <c r="A271" s="174" t="s">
        <v>175</v>
      </c>
      <c r="B271" s="281" t="s">
        <v>128</v>
      </c>
      <c r="C271" s="331">
        <v>2.7970169610214435</v>
      </c>
      <c r="D271" s="331">
        <v>2.8900785369583883</v>
      </c>
      <c r="E271" s="331">
        <v>2.9837985125154263</v>
      </c>
      <c r="F271" s="331">
        <v>3.2231811471208434</v>
      </c>
      <c r="G271" s="331">
        <v>3.67445356516951</v>
      </c>
      <c r="H271" s="331">
        <v>4.0620238735756278</v>
      </c>
      <c r="I271" s="331">
        <v>4.1485920484353276</v>
      </c>
      <c r="J271" s="331">
        <v>4.7790932484370954</v>
      </c>
      <c r="K271" s="331">
        <v>5.0378888121873109</v>
      </c>
      <c r="L271" s="331">
        <v>5.0259490467600756</v>
      </c>
      <c r="M271" s="331">
        <v>5.0078022912282449</v>
      </c>
      <c r="N271" s="331">
        <v>5.1119257606696822</v>
      </c>
      <c r="O271" s="331">
        <v>5.2397185558854442</v>
      </c>
      <c r="P271" s="331">
        <v>5.3175759840591503</v>
      </c>
      <c r="Q271" s="331">
        <v>5.4036693055598279</v>
      </c>
      <c r="R271" s="331">
        <v>5.4212745893147538</v>
      </c>
      <c r="S271" s="331">
        <v>5.4159450000961282</v>
      </c>
      <c r="T271" s="331">
        <v>5.4996419995447585</v>
      </c>
      <c r="U271" s="331">
        <v>5.8956787116010769</v>
      </c>
      <c r="V271" s="331">
        <v>6.3539434860097392</v>
      </c>
      <c r="W271" s="331">
        <v>6.6359992357484172</v>
      </c>
      <c r="X271" s="332">
        <v>7.067722694748368</v>
      </c>
      <c r="Z271" s="253"/>
      <c r="AA271" s="253"/>
      <c r="AB271" s="248"/>
      <c r="AC271" s="248"/>
      <c r="AD271" s="248"/>
      <c r="AE271" s="248"/>
      <c r="AF271" s="248"/>
      <c r="AG271" s="248"/>
      <c r="AH271" s="248"/>
      <c r="AI271" s="248"/>
      <c r="AJ271" s="248"/>
      <c r="AK271" s="248"/>
      <c r="AL271" s="248"/>
      <c r="AM271" s="248"/>
      <c r="AN271" s="248"/>
      <c r="AO271" s="248"/>
      <c r="AP271" s="248"/>
      <c r="AQ271" s="248"/>
      <c r="AR271" s="248"/>
      <c r="AS271" s="248"/>
      <c r="AT271" s="248"/>
      <c r="AU271" s="248"/>
      <c r="AV271" s="248"/>
      <c r="AW271" s="248"/>
      <c r="AX271" s="158"/>
      <c r="AY271" s="158"/>
      <c r="AZ271" s="158"/>
      <c r="BA271" s="158"/>
      <c r="BB271" s="158"/>
      <c r="BC271" s="158"/>
      <c r="BD271" s="158"/>
      <c r="BE271" s="158"/>
      <c r="BF271" s="158"/>
      <c r="BG271" s="158"/>
      <c r="BH271" s="158"/>
      <c r="BI271" s="158"/>
      <c r="BJ271" s="158"/>
      <c r="BK271" s="158"/>
      <c r="BL271" s="158"/>
      <c r="BM271" s="158"/>
      <c r="BN271" s="158"/>
      <c r="BO271" s="158"/>
      <c r="BP271" s="158"/>
      <c r="BQ271" s="158"/>
      <c r="BR271" s="158"/>
      <c r="BS271" s="158"/>
      <c r="BT271" s="158"/>
      <c r="BU271" s="158"/>
      <c r="BV271" s="158"/>
      <c r="BX271" s="258"/>
      <c r="BY271" s="258"/>
      <c r="BZ271" s="258"/>
      <c r="CA271" s="258"/>
      <c r="CB271" s="258"/>
      <c r="CC271" s="258"/>
      <c r="CD271" s="258"/>
      <c r="CE271" s="258"/>
      <c r="CF271" s="258"/>
      <c r="CG271" s="258"/>
      <c r="CH271" s="258"/>
      <c r="CI271" s="258"/>
      <c r="CJ271" s="258"/>
      <c r="CK271" s="258"/>
      <c r="CL271" s="258"/>
      <c r="CM271" s="258"/>
      <c r="CN271" s="258"/>
      <c r="CO271" s="258"/>
      <c r="CP271" s="258"/>
      <c r="CQ271" s="258"/>
      <c r="CR271" s="258"/>
      <c r="CS271" s="258"/>
      <c r="CT271" s="258"/>
      <c r="CU271" s="258"/>
    </row>
    <row r="272" spans="1:99">
      <c r="A272" s="174" t="s">
        <v>175</v>
      </c>
      <c r="B272" s="43" t="s">
        <v>244</v>
      </c>
      <c r="C272" s="331">
        <v>3.8190291366129489E-2</v>
      </c>
      <c r="D272" s="331">
        <v>7.1768611384854172E-2</v>
      </c>
      <c r="E272" s="331">
        <v>7.77507447286825E-2</v>
      </c>
      <c r="F272" s="331">
        <v>7.9418161042101643E-2</v>
      </c>
      <c r="G272" s="331">
        <v>7.9666396920966012E-2</v>
      </c>
      <c r="H272" s="331">
        <v>8.1294985753876628E-2</v>
      </c>
      <c r="I272" s="331">
        <v>7.8028516174454832E-2</v>
      </c>
      <c r="J272" s="331">
        <v>8.2905750790862848E-2</v>
      </c>
      <c r="K272" s="331">
        <v>8.0713679250358467E-2</v>
      </c>
      <c r="L272" s="331">
        <v>7.8019598375379973E-2</v>
      </c>
      <c r="M272" s="331">
        <v>8.8952559342070761E-2</v>
      </c>
      <c r="N272" s="331">
        <v>0.1508477031044643</v>
      </c>
      <c r="O272" s="331">
        <v>0.19951893067053078</v>
      </c>
      <c r="P272" s="331">
        <v>0.21019340291032618</v>
      </c>
      <c r="Q272" s="331">
        <v>0.20102998216516016</v>
      </c>
      <c r="R272" s="331">
        <v>0.20545375265036478</v>
      </c>
      <c r="S272" s="331">
        <v>0.20339050176311363</v>
      </c>
      <c r="T272" s="331">
        <v>0.19921912783935919</v>
      </c>
      <c r="U272" s="331">
        <v>0.21974607016810402</v>
      </c>
      <c r="V272" s="331">
        <v>0.22263226243733947</v>
      </c>
      <c r="W272" s="331">
        <v>0.22283952325992498</v>
      </c>
      <c r="X272" s="332">
        <v>0.23368059135674452</v>
      </c>
      <c r="Z272" s="253"/>
      <c r="AA272" s="253"/>
      <c r="AB272" s="248"/>
      <c r="AC272" s="248"/>
      <c r="AD272" s="248"/>
      <c r="AE272" s="248"/>
      <c r="AF272" s="248"/>
      <c r="AG272" s="248"/>
      <c r="AH272" s="248"/>
      <c r="AI272" s="248"/>
      <c r="AJ272" s="248"/>
      <c r="AK272" s="248"/>
      <c r="AL272" s="248"/>
      <c r="AM272" s="248"/>
      <c r="AN272" s="248"/>
      <c r="AO272" s="248"/>
      <c r="AP272" s="248"/>
      <c r="AQ272" s="248"/>
      <c r="AR272" s="248"/>
      <c r="AS272" s="248"/>
      <c r="AT272" s="248"/>
      <c r="AU272" s="248"/>
      <c r="AV272" s="248"/>
      <c r="AW272" s="248"/>
      <c r="AX272" s="158"/>
      <c r="AY272" s="158"/>
      <c r="AZ272" s="158"/>
      <c r="BA272" s="158"/>
      <c r="BB272" s="158"/>
      <c r="BC272" s="158"/>
      <c r="BD272" s="158"/>
      <c r="BE272" s="158"/>
      <c r="BF272" s="158"/>
      <c r="BG272" s="158"/>
      <c r="BH272" s="158"/>
      <c r="BI272" s="158"/>
      <c r="BJ272" s="158"/>
      <c r="BK272" s="158"/>
      <c r="BL272" s="158"/>
      <c r="BM272" s="158"/>
      <c r="BN272" s="158"/>
      <c r="BO272" s="158"/>
      <c r="BP272" s="158"/>
      <c r="BQ272" s="158"/>
      <c r="BR272" s="158"/>
      <c r="BS272" s="158"/>
      <c r="BT272" s="158"/>
      <c r="BU272" s="158"/>
      <c r="BV272" s="158"/>
      <c r="BX272" s="258"/>
      <c r="BY272" s="258"/>
      <c r="BZ272" s="258"/>
      <c r="CA272" s="258"/>
      <c r="CB272" s="258"/>
      <c r="CC272" s="258"/>
      <c r="CD272" s="258"/>
      <c r="CE272" s="258"/>
      <c r="CF272" s="258"/>
      <c r="CG272" s="258"/>
      <c r="CH272" s="258"/>
      <c r="CI272" s="258"/>
      <c r="CJ272" s="258"/>
      <c r="CK272" s="258"/>
      <c r="CL272" s="258"/>
      <c r="CM272" s="258"/>
      <c r="CN272" s="258"/>
      <c r="CO272" s="258"/>
      <c r="CP272" s="258"/>
      <c r="CQ272" s="258"/>
      <c r="CR272" s="258"/>
      <c r="CS272" s="258"/>
      <c r="CT272" s="258"/>
      <c r="CU272" s="258"/>
    </row>
    <row r="273" spans="1:99">
      <c r="A273" s="174" t="s">
        <v>175</v>
      </c>
      <c r="B273" s="43" t="s">
        <v>269</v>
      </c>
      <c r="C273" s="331">
        <v>0</v>
      </c>
      <c r="D273" s="331">
        <v>0</v>
      </c>
      <c r="E273" s="331">
        <v>0</v>
      </c>
      <c r="F273" s="331">
        <v>0</v>
      </c>
      <c r="G273" s="331">
        <v>0</v>
      </c>
      <c r="H273" s="331">
        <v>0</v>
      </c>
      <c r="I273" s="331">
        <v>0</v>
      </c>
      <c r="J273" s="331">
        <v>0</v>
      </c>
      <c r="K273" s="331">
        <v>0</v>
      </c>
      <c r="L273" s="331">
        <v>0</v>
      </c>
      <c r="M273" s="331">
        <v>0</v>
      </c>
      <c r="N273" s="331">
        <v>0</v>
      </c>
      <c r="O273" s="331">
        <v>0</v>
      </c>
      <c r="P273" s="331">
        <v>0</v>
      </c>
      <c r="Q273" s="331">
        <v>0</v>
      </c>
      <c r="R273" s="331">
        <v>0</v>
      </c>
      <c r="S273" s="331">
        <v>2.2275537364109036E-2</v>
      </c>
      <c r="T273" s="331">
        <v>4.3319447500969763E-2</v>
      </c>
      <c r="U273" s="331">
        <v>4.3569693179988399E-2</v>
      </c>
      <c r="V273" s="331">
        <v>4.2995629290950237E-2</v>
      </c>
      <c r="W273" s="331">
        <v>4.3112197645096433E-2</v>
      </c>
      <c r="X273" s="332">
        <v>4.391207926081158E-2</v>
      </c>
      <c r="Z273" s="253"/>
      <c r="AA273" s="253"/>
      <c r="AB273" s="248"/>
      <c r="AC273" s="248"/>
      <c r="AD273" s="248"/>
      <c r="AE273" s="248"/>
      <c r="AF273" s="248"/>
      <c r="AG273" s="248"/>
      <c r="AH273" s="248"/>
      <c r="AI273" s="248"/>
      <c r="AJ273" s="248"/>
      <c r="AK273" s="248"/>
      <c r="AL273" s="248"/>
      <c r="AM273" s="248"/>
      <c r="AN273" s="248"/>
      <c r="AO273" s="248"/>
      <c r="AP273" s="248"/>
      <c r="AQ273" s="248"/>
      <c r="AR273" s="248"/>
      <c r="AS273" s="248"/>
      <c r="AT273" s="248"/>
      <c r="AU273" s="248"/>
      <c r="AV273" s="248"/>
      <c r="AW273" s="248"/>
      <c r="AX273" s="158"/>
      <c r="AY273" s="250"/>
      <c r="AZ273" s="250"/>
      <c r="BA273" s="250"/>
      <c r="BB273" s="250"/>
      <c r="BC273" s="250"/>
      <c r="BD273" s="250"/>
      <c r="BE273" s="250"/>
      <c r="BF273" s="250"/>
      <c r="BG273" s="250"/>
      <c r="BH273" s="250"/>
      <c r="BI273" s="250"/>
      <c r="BJ273" s="250"/>
      <c r="BK273" s="250"/>
      <c r="BL273" s="250"/>
      <c r="BM273" s="250"/>
      <c r="BN273" s="250"/>
      <c r="BO273" s="250"/>
      <c r="BP273" s="250"/>
      <c r="BQ273" s="250"/>
      <c r="BR273" s="250"/>
      <c r="BS273" s="250"/>
      <c r="BT273" s="250"/>
      <c r="BU273" s="250"/>
      <c r="BV273" s="250"/>
      <c r="BX273" s="258"/>
      <c r="BY273" s="258"/>
      <c r="BZ273" s="258"/>
      <c r="CA273" s="258"/>
      <c r="CB273" s="258"/>
      <c r="CC273" s="258"/>
      <c r="CD273" s="258"/>
      <c r="CE273" s="258"/>
      <c r="CF273" s="258"/>
      <c r="CG273" s="258"/>
      <c r="CH273" s="258"/>
      <c r="CI273" s="258"/>
      <c r="CJ273" s="258"/>
      <c r="CK273" s="258"/>
      <c r="CL273" s="258"/>
      <c r="CM273" s="258"/>
      <c r="CN273" s="258"/>
      <c r="CO273" s="258"/>
      <c r="CP273" s="258"/>
      <c r="CQ273" s="258"/>
      <c r="CR273" s="258"/>
      <c r="CS273" s="258"/>
      <c r="CT273" s="258"/>
      <c r="CU273" s="258"/>
    </row>
    <row r="274" spans="1:99">
      <c r="A274" s="174" t="s">
        <v>175</v>
      </c>
      <c r="B274" s="43" t="s">
        <v>9</v>
      </c>
      <c r="C274" s="331">
        <v>3.1514394455244306</v>
      </c>
      <c r="D274" s="331">
        <v>3.2894560039336471</v>
      </c>
      <c r="E274" s="331">
        <v>3.3884117497696464</v>
      </c>
      <c r="F274" s="331">
        <v>3.6500517464079558</v>
      </c>
      <c r="G274" s="331">
        <v>4.1361996633929854</v>
      </c>
      <c r="H274" s="331">
        <v>4.593802715852493</v>
      </c>
      <c r="I274" s="331">
        <v>6.2782906708756823</v>
      </c>
      <c r="J274" s="331">
        <v>7.2525529276087193</v>
      </c>
      <c r="K274" s="331">
        <v>7.8622925903338974</v>
      </c>
      <c r="L274" s="331">
        <v>8.0571781243790426</v>
      </c>
      <c r="M274" s="331">
        <v>8.0127945725504279</v>
      </c>
      <c r="N274" s="331">
        <v>8.1850632514044754</v>
      </c>
      <c r="O274" s="331">
        <v>8.2901361988281632</v>
      </c>
      <c r="P274" s="331">
        <v>8.4293564148139541</v>
      </c>
      <c r="Q274" s="331">
        <v>8.5124646161444559</v>
      </c>
      <c r="R274" s="331">
        <v>8.512333638486</v>
      </c>
      <c r="S274" s="331">
        <v>8.5049969526290887</v>
      </c>
      <c r="T274" s="331">
        <v>8.5990688451245045</v>
      </c>
      <c r="U274" s="331">
        <v>9.0089158734961021</v>
      </c>
      <c r="V274" s="331">
        <v>9.6079388429136188</v>
      </c>
      <c r="W274" s="331">
        <v>9.9225261043816069</v>
      </c>
      <c r="X274" s="332">
        <v>10.535704676224466</v>
      </c>
      <c r="Z274" s="253"/>
      <c r="AA274" s="253"/>
      <c r="AB274" s="248"/>
      <c r="AC274" s="248"/>
      <c r="AD274" s="248"/>
      <c r="AE274" s="248"/>
      <c r="AF274" s="248"/>
      <c r="AG274" s="248"/>
      <c r="AH274" s="248"/>
      <c r="AI274" s="248"/>
      <c r="AJ274" s="248"/>
      <c r="AK274" s="248"/>
      <c r="AL274" s="248"/>
      <c r="AM274" s="248"/>
      <c r="AN274" s="248"/>
      <c r="AO274" s="248"/>
      <c r="AP274" s="248"/>
      <c r="AQ274" s="248"/>
      <c r="AR274" s="248"/>
      <c r="AS274" s="248"/>
      <c r="AT274" s="248"/>
      <c r="AU274" s="248"/>
      <c r="AV274" s="248"/>
      <c r="AW274" s="248"/>
      <c r="AX274" s="158"/>
      <c r="AY274" s="250"/>
      <c r="AZ274" s="250"/>
      <c r="BA274" s="250"/>
      <c r="BB274" s="250"/>
      <c r="BC274" s="250"/>
      <c r="BD274" s="250"/>
      <c r="BE274" s="250"/>
      <c r="BF274" s="250"/>
      <c r="BG274" s="250"/>
      <c r="BH274" s="250"/>
      <c r="BI274" s="250"/>
      <c r="BJ274" s="250"/>
      <c r="BK274" s="250"/>
      <c r="BL274" s="250"/>
      <c r="BM274" s="250"/>
      <c r="BN274" s="250"/>
      <c r="BO274" s="250"/>
      <c r="BP274" s="250"/>
      <c r="BQ274" s="250"/>
      <c r="BR274" s="250"/>
      <c r="BS274" s="250"/>
      <c r="BT274" s="250"/>
      <c r="BU274" s="250"/>
      <c r="BV274" s="250"/>
      <c r="BX274" s="258"/>
      <c r="BY274" s="258"/>
      <c r="BZ274" s="258"/>
      <c r="CA274" s="258"/>
      <c r="CB274" s="258"/>
      <c r="CC274" s="258"/>
      <c r="CD274" s="258"/>
      <c r="CE274" s="258"/>
      <c r="CF274" s="258"/>
      <c r="CG274" s="258"/>
      <c r="CH274" s="258"/>
      <c r="CI274" s="258"/>
      <c r="CJ274" s="258"/>
      <c r="CK274" s="258"/>
      <c r="CL274" s="258"/>
      <c r="CM274" s="258"/>
      <c r="CN274" s="258"/>
      <c r="CO274" s="258"/>
      <c r="CP274" s="258"/>
      <c r="CQ274" s="258"/>
      <c r="CR274" s="258"/>
      <c r="CS274" s="258"/>
      <c r="CT274" s="258"/>
      <c r="CU274" s="258"/>
    </row>
    <row r="275" spans="1:99">
      <c r="A275" s="174" t="s">
        <v>192</v>
      </c>
      <c r="B275" s="280" t="s">
        <v>57</v>
      </c>
      <c r="C275" s="331" t="s">
        <v>270</v>
      </c>
      <c r="D275" s="331" t="s">
        <v>270</v>
      </c>
      <c r="E275" s="331" t="s">
        <v>270</v>
      </c>
      <c r="F275" s="331" t="s">
        <v>270</v>
      </c>
      <c r="G275" s="331" t="s">
        <v>270</v>
      </c>
      <c r="H275" s="331" t="s">
        <v>270</v>
      </c>
      <c r="I275" s="331">
        <v>8.3066854203433191</v>
      </c>
      <c r="J275" s="331">
        <v>9.1117878478548313</v>
      </c>
      <c r="K275" s="331">
        <v>10.064663587483551</v>
      </c>
      <c r="L275" s="331">
        <v>10.238327031362827</v>
      </c>
      <c r="M275" s="331">
        <v>9.8785064860456337</v>
      </c>
      <c r="N275" s="331">
        <v>9.8737387576052136</v>
      </c>
      <c r="O275" s="331">
        <v>9.9018318051239831</v>
      </c>
      <c r="P275" s="331">
        <v>10.106906817505214</v>
      </c>
      <c r="Q275" s="331">
        <v>10.136010697790502</v>
      </c>
      <c r="R275" s="331">
        <v>10.237532155774716</v>
      </c>
      <c r="S275" s="331">
        <v>10.292525556178484</v>
      </c>
      <c r="T275" s="331">
        <v>10.300483860217273</v>
      </c>
      <c r="U275" s="331">
        <v>10.666975940057544</v>
      </c>
      <c r="V275" s="331">
        <v>11.41894238111972</v>
      </c>
      <c r="W275" s="331">
        <v>12.272781347112669</v>
      </c>
      <c r="X275" s="332">
        <v>12.887495185463695</v>
      </c>
      <c r="Z275" s="253"/>
      <c r="AA275" s="253"/>
      <c r="AB275" s="248"/>
      <c r="AC275" s="248"/>
      <c r="AD275" s="248"/>
      <c r="AE275" s="248"/>
      <c r="AF275" s="248"/>
      <c r="AG275" s="248"/>
      <c r="AH275" s="248"/>
      <c r="AI275" s="248"/>
      <c r="AJ275" s="248"/>
      <c r="AK275" s="248"/>
      <c r="AL275" s="248"/>
      <c r="AM275" s="248"/>
      <c r="AN275" s="248"/>
      <c r="AO275" s="248"/>
      <c r="AP275" s="248"/>
      <c r="AQ275" s="248"/>
      <c r="AR275" s="248"/>
      <c r="AS275" s="248"/>
      <c r="AT275" s="248"/>
      <c r="AU275" s="248"/>
      <c r="AV275" s="248"/>
      <c r="AW275" s="248"/>
      <c r="AX275" s="158"/>
      <c r="AY275" s="158"/>
      <c r="AZ275" s="158"/>
      <c r="BA275" s="158"/>
      <c r="BB275" s="158"/>
      <c r="BC275" s="158"/>
      <c r="BD275" s="158"/>
      <c r="BE275" s="158"/>
      <c r="BF275" s="158"/>
      <c r="BG275" s="158"/>
      <c r="BH275" s="158"/>
      <c r="BI275" s="158"/>
      <c r="BJ275" s="158"/>
      <c r="BK275" s="158"/>
      <c r="BL275" s="158"/>
      <c r="BM275" s="158"/>
      <c r="BN275" s="158"/>
      <c r="BO275" s="158"/>
      <c r="BP275" s="158"/>
      <c r="BQ275" s="158"/>
      <c r="BR275" s="158"/>
      <c r="BS275" s="158"/>
      <c r="BT275" s="158"/>
      <c r="BU275" s="158"/>
      <c r="BV275" s="158"/>
      <c r="BX275" s="258"/>
      <c r="BY275" s="258"/>
      <c r="BZ275" s="258"/>
      <c r="CA275" s="258"/>
      <c r="CB275" s="258"/>
      <c r="CC275" s="258"/>
      <c r="CD275" s="258"/>
      <c r="CE275" s="258"/>
      <c r="CF275" s="258"/>
      <c r="CG275" s="258"/>
      <c r="CH275" s="258"/>
      <c r="CI275" s="258"/>
      <c r="CJ275" s="258"/>
      <c r="CK275" s="258"/>
      <c r="CL275" s="258"/>
      <c r="CM275" s="258"/>
      <c r="CN275" s="258"/>
      <c r="CO275" s="258"/>
      <c r="CP275" s="258"/>
      <c r="CQ275" s="258"/>
      <c r="CR275" s="258"/>
      <c r="CS275" s="258"/>
      <c r="CT275" s="258"/>
      <c r="CU275" s="258"/>
    </row>
    <row r="276" spans="1:99">
      <c r="A276" s="174" t="s">
        <v>192</v>
      </c>
      <c r="B276" s="38" t="s">
        <v>52</v>
      </c>
      <c r="C276" s="331">
        <v>4.7377777777777785</v>
      </c>
      <c r="D276" s="331">
        <v>4.8533333333333362</v>
      </c>
      <c r="E276" s="331">
        <v>4.9511111111111097</v>
      </c>
      <c r="F276" s="331">
        <v>5.5436824828409437</v>
      </c>
      <c r="G276" s="331">
        <v>7.2355555555555542</v>
      </c>
      <c r="H276" s="331">
        <v>7.8222222222222202</v>
      </c>
      <c r="I276" s="331">
        <v>8.4444444444444446</v>
      </c>
      <c r="J276" s="331">
        <v>8.8088888888888999</v>
      </c>
      <c r="K276" s="331">
        <v>9.2088742310835272</v>
      </c>
      <c r="L276" s="331">
        <v>9.723547126499609</v>
      </c>
      <c r="M276" s="331">
        <v>10.373913043478273</v>
      </c>
      <c r="N276" s="331">
        <v>10.373913043478275</v>
      </c>
      <c r="O276" s="331">
        <v>10.04611357586513</v>
      </c>
      <c r="P276" s="331">
        <v>10.539130434782601</v>
      </c>
      <c r="Q276" s="331">
        <v>10.539130434782622</v>
      </c>
      <c r="R276" s="331">
        <v>10.539130434782614</v>
      </c>
      <c r="S276" s="331">
        <v>10.53913043478261</v>
      </c>
      <c r="T276" s="331">
        <v>10.618144580404412</v>
      </c>
      <c r="U276" s="331">
        <v>10.750245764066488</v>
      </c>
      <c r="V276" s="331">
        <v>10.875159893349434</v>
      </c>
      <c r="W276" s="331">
        <v>11.550548121528376</v>
      </c>
      <c r="X276" s="332">
        <v>12.170335471608421</v>
      </c>
      <c r="Z276" s="253"/>
      <c r="AA276" s="253"/>
      <c r="AB276" s="248"/>
      <c r="AC276" s="248"/>
      <c r="AD276" s="248"/>
      <c r="AE276" s="248"/>
      <c r="AF276" s="248"/>
      <c r="AG276" s="248"/>
      <c r="AH276" s="248"/>
      <c r="AI276" s="248"/>
      <c r="AJ276" s="248"/>
      <c r="AK276" s="248"/>
      <c r="AL276" s="248"/>
      <c r="AM276" s="248"/>
      <c r="AN276" s="248"/>
      <c r="AO276" s="248"/>
      <c r="AP276" s="248"/>
      <c r="AQ276" s="248"/>
      <c r="AR276" s="248"/>
      <c r="AS276" s="248"/>
      <c r="AT276" s="248"/>
      <c r="AU276" s="248"/>
      <c r="AV276" s="248"/>
      <c r="AW276" s="248"/>
      <c r="AX276" s="158"/>
      <c r="AY276" s="158"/>
      <c r="AZ276" s="158"/>
      <c r="BA276" s="158"/>
      <c r="BB276" s="158"/>
      <c r="BC276" s="158"/>
      <c r="BD276" s="158"/>
      <c r="BE276" s="158"/>
      <c r="BF276" s="158"/>
      <c r="BG276" s="158"/>
      <c r="BH276" s="158"/>
      <c r="BI276" s="158"/>
      <c r="BJ276" s="158"/>
      <c r="BK276" s="158"/>
      <c r="BL276" s="158"/>
      <c r="BM276" s="158"/>
      <c r="BN276" s="158"/>
      <c r="BO276" s="158"/>
      <c r="BP276" s="158"/>
      <c r="BQ276" s="158"/>
      <c r="BR276" s="158"/>
      <c r="BS276" s="158"/>
      <c r="BT276" s="158"/>
      <c r="BU276" s="158"/>
      <c r="BV276" s="158"/>
      <c r="BX276" s="258"/>
      <c r="BY276" s="258"/>
      <c r="BZ276" s="258"/>
      <c r="CA276" s="258"/>
      <c r="CB276" s="258"/>
      <c r="CC276" s="258"/>
      <c r="CD276" s="258"/>
      <c r="CE276" s="258"/>
      <c r="CF276" s="258"/>
      <c r="CG276" s="258"/>
      <c r="CH276" s="258"/>
      <c r="CI276" s="258"/>
      <c r="CJ276" s="258"/>
      <c r="CK276" s="258"/>
      <c r="CL276" s="258"/>
      <c r="CM276" s="258"/>
      <c r="CN276" s="258"/>
      <c r="CO276" s="258"/>
      <c r="CP276" s="258"/>
      <c r="CQ276" s="258"/>
      <c r="CR276" s="258"/>
      <c r="CS276" s="258"/>
      <c r="CT276" s="258"/>
      <c r="CU276" s="258"/>
    </row>
    <row r="277" spans="1:99">
      <c r="A277" s="174" t="s">
        <v>192</v>
      </c>
      <c r="B277" s="281" t="s">
        <v>128</v>
      </c>
      <c r="C277" s="331">
        <v>3.0784705897739117</v>
      </c>
      <c r="D277" s="331">
        <v>3.2717483210856249</v>
      </c>
      <c r="E277" s="331">
        <v>3.4364276095364286</v>
      </c>
      <c r="F277" s="331">
        <v>3.8405435636310026</v>
      </c>
      <c r="G277" s="331">
        <v>4.4288949684786427</v>
      </c>
      <c r="H277" s="331">
        <v>4.9235508905258012</v>
      </c>
      <c r="I277" s="331">
        <v>4.6352760569843348</v>
      </c>
      <c r="J277" s="331">
        <v>5.3985280033312453</v>
      </c>
      <c r="K277" s="331">
        <v>5.3569892276376301</v>
      </c>
      <c r="L277" s="331">
        <v>5.5338067244824716</v>
      </c>
      <c r="M277" s="331">
        <v>5.7645038848312158</v>
      </c>
      <c r="N277" s="331">
        <v>5.7749467209453673</v>
      </c>
      <c r="O277" s="331">
        <v>5.6508211291283894</v>
      </c>
      <c r="P277" s="331">
        <v>5.9106315817307991</v>
      </c>
      <c r="Q277" s="331">
        <v>5.9317257911512042</v>
      </c>
      <c r="R277" s="331">
        <v>5.9769364887575218</v>
      </c>
      <c r="S277" s="331">
        <v>6.0440371820252174</v>
      </c>
      <c r="T277" s="331">
        <v>6.0486157348082035</v>
      </c>
      <c r="U277" s="331">
        <v>6.239869777415433</v>
      </c>
      <c r="V277" s="331">
        <v>6.680181335910869</v>
      </c>
      <c r="W277" s="331">
        <v>7.2548404380150284</v>
      </c>
      <c r="X277" s="332">
        <v>7.4720301919940812</v>
      </c>
      <c r="Z277" s="253"/>
      <c r="AA277" s="253"/>
      <c r="AB277" s="248"/>
      <c r="AC277" s="248"/>
      <c r="AD277" s="248"/>
      <c r="AE277" s="248"/>
      <c r="AF277" s="248"/>
      <c r="AG277" s="248"/>
      <c r="AH277" s="248"/>
      <c r="AI277" s="248"/>
      <c r="AJ277" s="248"/>
      <c r="AK277" s="248"/>
      <c r="AL277" s="248"/>
      <c r="AM277" s="248"/>
      <c r="AN277" s="248"/>
      <c r="AO277" s="248"/>
      <c r="AP277" s="248"/>
      <c r="AQ277" s="248"/>
      <c r="AR277" s="248"/>
      <c r="AS277" s="248"/>
      <c r="AT277" s="248"/>
      <c r="AU277" s="248"/>
      <c r="AV277" s="248"/>
      <c r="AW277" s="248"/>
      <c r="AX277" s="158"/>
      <c r="AY277" s="158"/>
      <c r="AZ277" s="158"/>
      <c r="BA277" s="158"/>
      <c r="BB277" s="158"/>
      <c r="BC277" s="158"/>
      <c r="BD277" s="158"/>
      <c r="BE277" s="158"/>
      <c r="BF277" s="158"/>
      <c r="BG277" s="158"/>
      <c r="BH277" s="158"/>
      <c r="BI277" s="158"/>
      <c r="BJ277" s="158"/>
      <c r="BK277" s="158"/>
      <c r="BL277" s="158"/>
      <c r="BM277" s="158"/>
      <c r="BN277" s="158"/>
      <c r="BO277" s="158"/>
      <c r="BP277" s="158"/>
      <c r="BQ277" s="158"/>
      <c r="BR277" s="158"/>
      <c r="BS277" s="158"/>
      <c r="BT277" s="158"/>
      <c r="BU277" s="158"/>
      <c r="BV277" s="158"/>
      <c r="BX277" s="258"/>
      <c r="BY277" s="258"/>
      <c r="BZ277" s="258"/>
      <c r="CA277" s="258"/>
      <c r="CB277" s="258"/>
      <c r="CC277" s="258"/>
      <c r="CD277" s="258"/>
      <c r="CE277" s="258"/>
      <c r="CF277" s="258"/>
      <c r="CG277" s="258"/>
      <c r="CH277" s="258"/>
      <c r="CI277" s="258"/>
      <c r="CJ277" s="258"/>
      <c r="CK277" s="258"/>
      <c r="CL277" s="258"/>
      <c r="CM277" s="258"/>
      <c r="CN277" s="258"/>
      <c r="CO277" s="258"/>
      <c r="CP277" s="258"/>
      <c r="CQ277" s="258"/>
      <c r="CR277" s="258"/>
      <c r="CS277" s="258"/>
      <c r="CT277" s="258"/>
      <c r="CU277" s="258"/>
    </row>
    <row r="278" spans="1:99">
      <c r="A278" s="174" t="s">
        <v>192</v>
      </c>
      <c r="B278" s="43" t="s">
        <v>244</v>
      </c>
      <c r="C278" s="331">
        <v>4.9707037537827577E-2</v>
      </c>
      <c r="D278" s="331">
        <v>9.6644967451176789E-2</v>
      </c>
      <c r="E278" s="331">
        <v>9.5192589281585763E-2</v>
      </c>
      <c r="F278" s="331">
        <v>9.2749444344326346E-2</v>
      </c>
      <c r="G278" s="331">
        <v>8.8450962419798371E-2</v>
      </c>
      <c r="H278" s="331">
        <v>9.1686460807600983E-2</v>
      </c>
      <c r="I278" s="331">
        <v>9.2406673150295521E-2</v>
      </c>
      <c r="J278" s="331">
        <v>0.10087233075874605</v>
      </c>
      <c r="K278" s="331">
        <v>8.9700395749299749E-2</v>
      </c>
      <c r="L278" s="331">
        <v>8.1663046726711375E-2</v>
      </c>
      <c r="M278" s="331">
        <v>7.4157612383019683E-2</v>
      </c>
      <c r="N278" s="331">
        <v>7.0408722539546845E-2</v>
      </c>
      <c r="O278" s="331">
        <v>7.5588059784343381E-2</v>
      </c>
      <c r="P278" s="331">
        <v>7.7401408624990523E-2</v>
      </c>
      <c r="Q278" s="331">
        <v>6.7064609883111498E-2</v>
      </c>
      <c r="R278" s="331">
        <v>5.7117567236403669E-2</v>
      </c>
      <c r="S278" s="331">
        <v>6.9814223919254501E-2</v>
      </c>
      <c r="T278" s="331">
        <v>7.2456252881622663E-2</v>
      </c>
      <c r="U278" s="331">
        <v>7.9152427772190684E-2</v>
      </c>
      <c r="V278" s="331">
        <v>7.8654584320278567E-2</v>
      </c>
      <c r="W278" s="331">
        <v>7.4785862792837318E-2</v>
      </c>
      <c r="X278" s="332">
        <v>7.2233128165099109E-2</v>
      </c>
      <c r="Z278" s="253"/>
      <c r="AA278" s="253"/>
      <c r="AB278" s="248"/>
      <c r="AC278" s="248"/>
      <c r="AD278" s="248"/>
      <c r="AE278" s="248"/>
      <c r="AF278" s="248"/>
      <c r="AG278" s="248"/>
      <c r="AH278" s="248"/>
      <c r="AI278" s="248"/>
      <c r="AJ278" s="248"/>
      <c r="AK278" s="248"/>
      <c r="AL278" s="248"/>
      <c r="AM278" s="248"/>
      <c r="AN278" s="248"/>
      <c r="AO278" s="248"/>
      <c r="AP278" s="248"/>
      <c r="AQ278" s="248"/>
      <c r="AR278" s="248"/>
      <c r="AS278" s="248"/>
      <c r="AT278" s="248"/>
      <c r="AU278" s="248"/>
      <c r="AV278" s="248"/>
      <c r="AW278" s="248"/>
      <c r="AX278" s="158"/>
      <c r="AY278" s="158"/>
      <c r="AZ278" s="158"/>
      <c r="BA278" s="158"/>
      <c r="BB278" s="158"/>
      <c r="BC278" s="158"/>
      <c r="BD278" s="158"/>
      <c r="BE278" s="158"/>
      <c r="BF278" s="158"/>
      <c r="BG278" s="158"/>
      <c r="BH278" s="158"/>
      <c r="BI278" s="158"/>
      <c r="BJ278" s="158"/>
      <c r="BK278" s="158"/>
      <c r="BL278" s="158"/>
      <c r="BM278" s="158"/>
      <c r="BN278" s="158"/>
      <c r="BO278" s="158"/>
      <c r="BP278" s="158"/>
      <c r="BQ278" s="158"/>
      <c r="BR278" s="158"/>
      <c r="BS278" s="158"/>
      <c r="BT278" s="158"/>
      <c r="BU278" s="158"/>
      <c r="BV278" s="158"/>
      <c r="BX278" s="258"/>
      <c r="BY278" s="258"/>
      <c r="BZ278" s="258"/>
      <c r="CA278" s="258"/>
      <c r="CB278" s="258"/>
      <c r="CC278" s="258"/>
      <c r="CD278" s="258"/>
      <c r="CE278" s="258"/>
      <c r="CF278" s="258"/>
      <c r="CG278" s="258"/>
      <c r="CH278" s="258"/>
      <c r="CI278" s="258"/>
      <c r="CJ278" s="258"/>
      <c r="CK278" s="258"/>
      <c r="CL278" s="258"/>
      <c r="CM278" s="258"/>
      <c r="CN278" s="258"/>
      <c r="CO278" s="258"/>
      <c r="CP278" s="258"/>
      <c r="CQ278" s="258"/>
      <c r="CR278" s="258"/>
      <c r="CS278" s="258"/>
      <c r="CT278" s="258"/>
      <c r="CU278" s="258"/>
    </row>
    <row r="279" spans="1:99">
      <c r="A279" s="174" t="s">
        <v>192</v>
      </c>
      <c r="B279" s="43" t="s">
        <v>269</v>
      </c>
      <c r="C279" s="331">
        <v>0</v>
      </c>
      <c r="D279" s="331">
        <v>0</v>
      </c>
      <c r="E279" s="331">
        <v>0</v>
      </c>
      <c r="F279" s="331">
        <v>0</v>
      </c>
      <c r="G279" s="331">
        <v>0</v>
      </c>
      <c r="H279" s="331">
        <v>0</v>
      </c>
      <c r="I279" s="331">
        <v>0</v>
      </c>
      <c r="J279" s="331">
        <v>0</v>
      </c>
      <c r="K279" s="331">
        <v>0</v>
      </c>
      <c r="L279" s="331">
        <v>0</v>
      </c>
      <c r="M279" s="331">
        <v>0</v>
      </c>
      <c r="N279" s="331">
        <v>0</v>
      </c>
      <c r="O279" s="331">
        <v>0</v>
      </c>
      <c r="P279" s="331">
        <v>0</v>
      </c>
      <c r="Q279" s="331">
        <v>0</v>
      </c>
      <c r="R279" s="331">
        <v>0</v>
      </c>
      <c r="S279" s="331">
        <v>0</v>
      </c>
      <c r="T279" s="331">
        <v>0</v>
      </c>
      <c r="U279" s="331">
        <v>0</v>
      </c>
      <c r="V279" s="331">
        <v>0</v>
      </c>
      <c r="W279" s="331">
        <v>0</v>
      </c>
      <c r="X279" s="332">
        <v>0</v>
      </c>
      <c r="Z279" s="253"/>
      <c r="AA279" s="253"/>
      <c r="AB279" s="248"/>
      <c r="AC279" s="248"/>
      <c r="AD279" s="248"/>
      <c r="AE279" s="248"/>
      <c r="AF279" s="248"/>
      <c r="AG279" s="248"/>
      <c r="AH279" s="248"/>
      <c r="AI279" s="248"/>
      <c r="AJ279" s="248"/>
      <c r="AK279" s="248"/>
      <c r="AL279" s="248"/>
      <c r="AM279" s="248"/>
      <c r="AN279" s="248"/>
      <c r="AO279" s="248"/>
      <c r="AP279" s="248"/>
      <c r="AQ279" s="248"/>
      <c r="AR279" s="248"/>
      <c r="AS279" s="248"/>
      <c r="AT279" s="248"/>
      <c r="AU279" s="248"/>
      <c r="AV279" s="248"/>
      <c r="AW279" s="248"/>
      <c r="AX279" s="158"/>
      <c r="AY279" s="250"/>
      <c r="AZ279" s="250"/>
      <c r="BA279" s="250"/>
      <c r="BB279" s="250"/>
      <c r="BC279" s="250"/>
      <c r="BD279" s="250"/>
      <c r="BE279" s="250"/>
      <c r="BF279" s="250"/>
      <c r="BG279" s="250"/>
      <c r="BH279" s="250"/>
      <c r="BI279" s="250"/>
      <c r="BJ279" s="250"/>
      <c r="BK279" s="250"/>
      <c r="BL279" s="250"/>
      <c r="BM279" s="250"/>
      <c r="BN279" s="250"/>
      <c r="BO279" s="250"/>
      <c r="BP279" s="250"/>
      <c r="BQ279" s="250"/>
      <c r="BR279" s="250"/>
      <c r="BS279" s="250"/>
      <c r="BT279" s="250"/>
      <c r="BU279" s="250"/>
      <c r="BV279" s="250"/>
      <c r="BX279" s="258"/>
      <c r="BY279" s="258"/>
      <c r="BZ279" s="258"/>
      <c r="CA279" s="258"/>
      <c r="CB279" s="258"/>
      <c r="CC279" s="258"/>
      <c r="CD279" s="258"/>
      <c r="CE279" s="258"/>
      <c r="CF279" s="258"/>
      <c r="CG279" s="258"/>
      <c r="CH279" s="258"/>
      <c r="CI279" s="258"/>
      <c r="CJ279" s="258"/>
      <c r="CK279" s="258"/>
      <c r="CL279" s="258"/>
      <c r="CM279" s="258"/>
      <c r="CN279" s="258"/>
      <c r="CO279" s="258"/>
      <c r="CP279" s="258"/>
      <c r="CQ279" s="258"/>
      <c r="CR279" s="258"/>
      <c r="CS279" s="258"/>
      <c r="CT279" s="258"/>
      <c r="CU279" s="258"/>
    </row>
    <row r="280" spans="1:99">
      <c r="A280" s="174" t="s">
        <v>192</v>
      </c>
      <c r="B280" s="43" t="s">
        <v>9</v>
      </c>
      <c r="C280" s="331">
        <v>3.199038196009413</v>
      </c>
      <c r="D280" s="331">
        <v>3.4467746063539728</v>
      </c>
      <c r="E280" s="331">
        <v>3.6015890092839484</v>
      </c>
      <c r="F280" s="331">
        <v>4.0190024228589794</v>
      </c>
      <c r="G280" s="331">
        <v>4.620569813626636</v>
      </c>
      <c r="H280" s="331">
        <v>5.150660728424385</v>
      </c>
      <c r="I280" s="331">
        <v>7.8260832730688366</v>
      </c>
      <c r="J280" s="331">
        <v>8.5114744560553302</v>
      </c>
      <c r="K280" s="331">
        <v>9.1470275911990964</v>
      </c>
      <c r="L280" s="331">
        <v>9.3034412585196868</v>
      </c>
      <c r="M280" s="331">
        <v>9.2098387587935253</v>
      </c>
      <c r="N280" s="331">
        <v>9.1519126229321728</v>
      </c>
      <c r="O280" s="331">
        <v>8.88459355065525</v>
      </c>
      <c r="P280" s="331">
        <v>9.1365297781752801</v>
      </c>
      <c r="Q280" s="331">
        <v>9.0197458951592964</v>
      </c>
      <c r="R280" s="331">
        <v>9.0118787665980253</v>
      </c>
      <c r="S280" s="331">
        <v>8.9856304411677623</v>
      </c>
      <c r="T280" s="331">
        <v>8.9572833329763579</v>
      </c>
      <c r="U280" s="331">
        <v>9.5468127251779471</v>
      </c>
      <c r="V280" s="331">
        <v>9.9145751675881453</v>
      </c>
      <c r="W280" s="331">
        <v>10.670028786459385</v>
      </c>
      <c r="X280" s="332">
        <v>11.116874191431869</v>
      </c>
      <c r="Z280" s="253"/>
      <c r="AA280" s="253"/>
      <c r="AB280" s="248"/>
      <c r="AC280" s="248"/>
      <c r="AD280" s="248"/>
      <c r="AE280" s="248"/>
      <c r="AF280" s="248"/>
      <c r="AG280" s="248"/>
      <c r="AH280" s="248"/>
      <c r="AI280" s="248"/>
      <c r="AJ280" s="248"/>
      <c r="AK280" s="248"/>
      <c r="AL280" s="248"/>
      <c r="AM280" s="248"/>
      <c r="AN280" s="248"/>
      <c r="AO280" s="248"/>
      <c r="AP280" s="248"/>
      <c r="AQ280" s="248"/>
      <c r="AR280" s="248"/>
      <c r="AS280" s="248"/>
      <c r="AT280" s="248"/>
      <c r="AU280" s="248"/>
      <c r="AV280" s="248"/>
      <c r="AW280" s="248"/>
      <c r="AX280" s="158"/>
      <c r="AY280" s="250"/>
      <c r="AZ280" s="250"/>
      <c r="BA280" s="250"/>
      <c r="BB280" s="250"/>
      <c r="BC280" s="250"/>
      <c r="BD280" s="250"/>
      <c r="BE280" s="250"/>
      <c r="BF280" s="250"/>
      <c r="BG280" s="250"/>
      <c r="BH280" s="250"/>
      <c r="BI280" s="250"/>
      <c r="BJ280" s="250"/>
      <c r="BK280" s="250"/>
      <c r="BL280" s="250"/>
      <c r="BM280" s="250"/>
      <c r="BN280" s="250"/>
      <c r="BO280" s="250"/>
      <c r="BP280" s="250"/>
      <c r="BQ280" s="250"/>
      <c r="BR280" s="250"/>
      <c r="BS280" s="250"/>
      <c r="BT280" s="250"/>
      <c r="BU280" s="250"/>
      <c r="BV280" s="250"/>
      <c r="BX280" s="258"/>
      <c r="BY280" s="258"/>
      <c r="BZ280" s="258"/>
      <c r="CA280" s="258"/>
      <c r="CB280" s="258"/>
      <c r="CC280" s="258"/>
      <c r="CD280" s="258"/>
      <c r="CE280" s="258"/>
      <c r="CF280" s="258"/>
      <c r="CG280" s="258"/>
      <c r="CH280" s="258"/>
      <c r="CI280" s="258"/>
      <c r="CJ280" s="258"/>
      <c r="CK280" s="258"/>
      <c r="CL280" s="258"/>
      <c r="CM280" s="258"/>
      <c r="CN280" s="258"/>
      <c r="CO280" s="258"/>
      <c r="CP280" s="258"/>
      <c r="CQ280" s="258"/>
      <c r="CR280" s="258"/>
      <c r="CS280" s="258"/>
      <c r="CT280" s="258"/>
      <c r="CU280" s="258"/>
    </row>
    <row r="281" spans="1:99">
      <c r="A281" s="174" t="s">
        <v>311</v>
      </c>
      <c r="B281" s="280" t="s">
        <v>57</v>
      </c>
      <c r="C281" s="331" t="s">
        <v>270</v>
      </c>
      <c r="D281" s="331" t="s">
        <v>270</v>
      </c>
      <c r="E281" s="331" t="s">
        <v>270</v>
      </c>
      <c r="F281" s="331" t="s">
        <v>270</v>
      </c>
      <c r="G281" s="331" t="s">
        <v>270</v>
      </c>
      <c r="H281" s="331" t="s">
        <v>270</v>
      </c>
      <c r="I281" s="331">
        <v>8.1817939624929785</v>
      </c>
      <c r="J281" s="331">
        <v>10.06551355167163</v>
      </c>
      <c r="K281" s="331">
        <v>10.281908308407861</v>
      </c>
      <c r="L281" s="331">
        <v>9.6566347727520974</v>
      </c>
      <c r="M281" s="331">
        <v>9.5529709582650302</v>
      </c>
      <c r="N281" s="331">
        <v>9.547357512705803</v>
      </c>
      <c r="O281" s="331">
        <v>9.6274215267583472</v>
      </c>
      <c r="P281" s="331">
        <v>9.6984920168430122</v>
      </c>
      <c r="Q281" s="331">
        <v>9.6976474863714284</v>
      </c>
      <c r="R281" s="331">
        <v>9.7607865313068878</v>
      </c>
      <c r="S281" s="331">
        <v>9.7923103187706495</v>
      </c>
      <c r="T281" s="331">
        <v>9.8795842787624419</v>
      </c>
      <c r="U281" s="331">
        <v>10.137967592976731</v>
      </c>
      <c r="V281" s="331">
        <v>10.702488911974656</v>
      </c>
      <c r="W281" s="331">
        <v>11.036899309428888</v>
      </c>
      <c r="X281" s="332">
        <v>11.561006857371645</v>
      </c>
      <c r="Z281" s="253"/>
      <c r="AA281" s="253"/>
      <c r="AB281" s="248"/>
      <c r="AC281" s="248"/>
      <c r="AD281" s="248"/>
      <c r="AE281" s="248"/>
      <c r="AF281" s="248"/>
      <c r="AG281" s="248"/>
      <c r="AH281" s="248"/>
      <c r="AI281" s="248"/>
      <c r="AJ281" s="248"/>
      <c r="AK281" s="248"/>
      <c r="AL281" s="248"/>
      <c r="AM281" s="248"/>
      <c r="AN281" s="248"/>
      <c r="AO281" s="248"/>
      <c r="AP281" s="248"/>
      <c r="AQ281" s="248"/>
      <c r="AR281" s="248"/>
      <c r="AS281" s="248"/>
      <c r="AT281" s="248"/>
      <c r="AU281" s="248"/>
      <c r="AV281" s="248"/>
      <c r="AW281" s="248"/>
      <c r="AX281" s="158"/>
      <c r="AY281" s="158"/>
      <c r="AZ281" s="158"/>
      <c r="BA281" s="158"/>
      <c r="BB281" s="158"/>
      <c r="BC281" s="158"/>
      <c r="BD281" s="158"/>
      <c r="BE281" s="158"/>
      <c r="BF281" s="158"/>
      <c r="BG281" s="158"/>
      <c r="BH281" s="158"/>
      <c r="BI281" s="158"/>
      <c r="BJ281" s="158"/>
      <c r="BK281" s="158"/>
      <c r="BL281" s="158"/>
      <c r="BM281" s="158"/>
      <c r="BN281" s="158"/>
      <c r="BO281" s="158"/>
      <c r="BP281" s="158"/>
      <c r="BQ281" s="158"/>
      <c r="BR281" s="158"/>
      <c r="BS281" s="158"/>
      <c r="BT281" s="158"/>
      <c r="BU281" s="158"/>
      <c r="BV281" s="158"/>
      <c r="BX281" s="258"/>
      <c r="BY281" s="258"/>
      <c r="BZ281" s="258"/>
      <c r="CA281" s="258"/>
      <c r="CB281" s="258"/>
      <c r="CC281" s="258"/>
      <c r="CD281" s="258"/>
      <c r="CE281" s="258"/>
      <c r="CF281" s="258"/>
      <c r="CG281" s="258"/>
      <c r="CH281" s="258"/>
      <c r="CI281" s="258"/>
      <c r="CJ281" s="258"/>
      <c r="CK281" s="258"/>
      <c r="CL281" s="258"/>
      <c r="CM281" s="258"/>
      <c r="CN281" s="258"/>
      <c r="CO281" s="258"/>
      <c r="CP281" s="258"/>
      <c r="CQ281" s="258"/>
      <c r="CR281" s="258"/>
      <c r="CS281" s="258"/>
      <c r="CT281" s="258"/>
      <c r="CU281" s="258"/>
    </row>
    <row r="282" spans="1:99">
      <c r="A282" s="174" t="s">
        <v>311</v>
      </c>
      <c r="B282" s="38" t="s">
        <v>52</v>
      </c>
      <c r="C282" s="331">
        <v>5.0384879940802652</v>
      </c>
      <c r="D282" s="331">
        <v>5.2160833292729798</v>
      </c>
      <c r="E282" s="331">
        <v>5.349441614906846</v>
      </c>
      <c r="F282" s="331">
        <v>5.7890738843768013</v>
      </c>
      <c r="G282" s="331">
        <v>6.6498783232056118</v>
      </c>
      <c r="H282" s="331">
        <v>7.6258202713671039</v>
      </c>
      <c r="I282" s="331">
        <v>8.4103372485638914</v>
      </c>
      <c r="J282" s="331">
        <v>8.7101523647367234</v>
      </c>
      <c r="K282" s="331">
        <v>9.8101669524690731</v>
      </c>
      <c r="L282" s="331">
        <v>9.3910119729978714</v>
      </c>
      <c r="M282" s="331">
        <v>9.0681655310409042</v>
      </c>
      <c r="N282" s="331">
        <v>9.1158046354164615</v>
      </c>
      <c r="O282" s="331">
        <v>9.1224143068044103</v>
      </c>
      <c r="P282" s="331">
        <v>9.3324486304318981</v>
      </c>
      <c r="Q282" s="331">
        <v>9.2846305166720828</v>
      </c>
      <c r="R282" s="331">
        <v>9.2711713129590319</v>
      </c>
      <c r="S282" s="331">
        <v>9.0628163994119717</v>
      </c>
      <c r="T282" s="331">
        <v>9.0123654550045522</v>
      </c>
      <c r="U282" s="331">
        <v>9.546856959700051</v>
      </c>
      <c r="V282" s="331">
        <v>10.163855227510117</v>
      </c>
      <c r="W282" s="331">
        <v>10.481461747080417</v>
      </c>
      <c r="X282" s="332">
        <v>10.996406722660563</v>
      </c>
      <c r="Z282" s="253"/>
      <c r="AA282" s="253"/>
      <c r="AB282" s="248"/>
      <c r="AC282" s="248"/>
      <c r="AD282" s="248"/>
      <c r="AE282" s="248"/>
      <c r="AF282" s="248"/>
      <c r="AG282" s="248"/>
      <c r="AH282" s="248"/>
      <c r="AI282" s="248"/>
      <c r="AJ282" s="248"/>
      <c r="AK282" s="248"/>
      <c r="AL282" s="248"/>
      <c r="AM282" s="248"/>
      <c r="AN282" s="248"/>
      <c r="AO282" s="248"/>
      <c r="AP282" s="248"/>
      <c r="AQ282" s="248"/>
      <c r="AR282" s="248"/>
      <c r="AS282" s="248"/>
      <c r="AT282" s="248"/>
      <c r="AU282" s="248"/>
      <c r="AV282" s="248"/>
      <c r="AW282" s="248"/>
      <c r="AX282" s="158"/>
      <c r="AY282" s="158"/>
      <c r="AZ282" s="158"/>
      <c r="BA282" s="158"/>
      <c r="BB282" s="158"/>
      <c r="BC282" s="158"/>
      <c r="BD282" s="158"/>
      <c r="BE282" s="158"/>
      <c r="BF282" s="158"/>
      <c r="BG282" s="158"/>
      <c r="BH282" s="158"/>
      <c r="BI282" s="158"/>
      <c r="BJ282" s="158"/>
      <c r="BK282" s="158"/>
      <c r="BL282" s="158"/>
      <c r="BM282" s="158"/>
      <c r="BN282" s="158"/>
      <c r="BO282" s="158"/>
      <c r="BP282" s="158"/>
      <c r="BQ282" s="158"/>
      <c r="BR282" s="158"/>
      <c r="BS282" s="158"/>
      <c r="BT282" s="158"/>
      <c r="BU282" s="158"/>
      <c r="BV282" s="158"/>
      <c r="BX282" s="258"/>
      <c r="BY282" s="258"/>
      <c r="BZ282" s="258"/>
      <c r="CA282" s="258"/>
      <c r="CB282" s="258"/>
      <c r="CC282" s="258"/>
      <c r="CD282" s="258"/>
      <c r="CE282" s="258"/>
      <c r="CF282" s="258"/>
      <c r="CG282" s="258"/>
      <c r="CH282" s="258"/>
      <c r="CI282" s="258"/>
      <c r="CJ282" s="258"/>
      <c r="CK282" s="258"/>
      <c r="CL282" s="258"/>
      <c r="CM282" s="258"/>
      <c r="CN282" s="258"/>
      <c r="CO282" s="258"/>
      <c r="CP282" s="258"/>
      <c r="CQ282" s="258"/>
      <c r="CR282" s="258"/>
      <c r="CS282" s="258"/>
      <c r="CT282" s="258"/>
      <c r="CU282" s="258"/>
    </row>
    <row r="283" spans="1:99">
      <c r="A283" s="174" t="s">
        <v>311</v>
      </c>
      <c r="B283" s="281" t="s">
        <v>128</v>
      </c>
      <c r="C283" s="331">
        <v>2.7923902785301604</v>
      </c>
      <c r="D283" s="331">
        <v>2.8816844972615292</v>
      </c>
      <c r="E283" s="331">
        <v>2.9836775981770249</v>
      </c>
      <c r="F283" s="331">
        <v>3.2526356045768487</v>
      </c>
      <c r="G283" s="331">
        <v>3.7659113139024654</v>
      </c>
      <c r="H283" s="331">
        <v>4.3673274060598493</v>
      </c>
      <c r="I283" s="331">
        <v>4.3599274342205936</v>
      </c>
      <c r="J283" s="331">
        <v>5.2057453114314916</v>
      </c>
      <c r="K283" s="331">
        <v>5.4331732805420678</v>
      </c>
      <c r="L283" s="331">
        <v>5.182491775770548</v>
      </c>
      <c r="M283" s="331">
        <v>5.0375257070707997</v>
      </c>
      <c r="N283" s="331">
        <v>5.0768943091168834</v>
      </c>
      <c r="O283" s="331">
        <v>5.1432316613582243</v>
      </c>
      <c r="P283" s="331">
        <v>5.2122827116050896</v>
      </c>
      <c r="Q283" s="331">
        <v>5.2148879525742791</v>
      </c>
      <c r="R283" s="331">
        <v>5.3198243183107374</v>
      </c>
      <c r="S283" s="331">
        <v>5.3281604115881347</v>
      </c>
      <c r="T283" s="331">
        <v>5.2540525117126231</v>
      </c>
      <c r="U283" s="331">
        <v>5.5066735431162792</v>
      </c>
      <c r="V283" s="331">
        <v>5.9013847342893122</v>
      </c>
      <c r="W283" s="331">
        <v>6.0424563613549278</v>
      </c>
      <c r="X283" s="332">
        <v>6.3851331589923639</v>
      </c>
      <c r="Z283" s="253"/>
      <c r="AA283" s="253"/>
      <c r="AB283" s="248"/>
      <c r="AC283" s="248"/>
      <c r="AD283" s="248"/>
      <c r="AE283" s="248"/>
      <c r="AF283" s="248"/>
      <c r="AG283" s="248"/>
      <c r="AH283" s="248"/>
      <c r="AI283" s="248"/>
      <c r="AJ283" s="248"/>
      <c r="AK283" s="248"/>
      <c r="AL283" s="248"/>
      <c r="AM283" s="248"/>
      <c r="AN283" s="248"/>
      <c r="AO283" s="248"/>
      <c r="AP283" s="248"/>
      <c r="AQ283" s="248"/>
      <c r="AR283" s="248"/>
      <c r="AS283" s="248"/>
      <c r="AT283" s="248"/>
      <c r="AU283" s="248"/>
      <c r="AV283" s="248"/>
      <c r="AW283" s="248"/>
      <c r="AX283" s="158"/>
      <c r="AY283" s="158"/>
      <c r="AZ283" s="158"/>
      <c r="BA283" s="158"/>
      <c r="BB283" s="158"/>
      <c r="BC283" s="158"/>
      <c r="BD283" s="158"/>
      <c r="BE283" s="158"/>
      <c r="BF283" s="158"/>
      <c r="BG283" s="158"/>
      <c r="BH283" s="158"/>
      <c r="BI283" s="158"/>
      <c r="BJ283" s="158"/>
      <c r="BK283" s="158"/>
      <c r="BL283" s="158"/>
      <c r="BM283" s="158"/>
      <c r="BN283" s="158"/>
      <c r="BO283" s="158"/>
      <c r="BP283" s="158"/>
      <c r="BQ283" s="158"/>
      <c r="BR283" s="158"/>
      <c r="BS283" s="158"/>
      <c r="BT283" s="158"/>
      <c r="BU283" s="158"/>
      <c r="BV283" s="158"/>
      <c r="BX283" s="258"/>
      <c r="BY283" s="258"/>
      <c r="BZ283" s="258"/>
      <c r="CA283" s="258"/>
      <c r="CB283" s="258"/>
      <c r="CC283" s="258"/>
      <c r="CD283" s="258"/>
      <c r="CE283" s="258"/>
      <c r="CF283" s="258"/>
      <c r="CG283" s="258"/>
      <c r="CH283" s="258"/>
      <c r="CI283" s="258"/>
      <c r="CJ283" s="258"/>
      <c r="CK283" s="258"/>
      <c r="CL283" s="258"/>
      <c r="CM283" s="258"/>
      <c r="CN283" s="258"/>
      <c r="CO283" s="258"/>
      <c r="CP283" s="258"/>
      <c r="CQ283" s="258"/>
      <c r="CR283" s="258"/>
      <c r="CS283" s="258"/>
      <c r="CT283" s="258"/>
      <c r="CU283" s="258"/>
    </row>
    <row r="284" spans="1:99">
      <c r="A284" s="174" t="s">
        <v>311</v>
      </c>
      <c r="B284" s="43" t="s">
        <v>244</v>
      </c>
      <c r="C284" s="331">
        <v>2.3859143011000845E-2</v>
      </c>
      <c r="D284" s="331">
        <v>4.2535259156500332E-2</v>
      </c>
      <c r="E284" s="331">
        <v>3.9169449459979709E-2</v>
      </c>
      <c r="F284" s="331">
        <v>4.0292638337986512E-2</v>
      </c>
      <c r="G284" s="331">
        <v>3.9167726747344582E-2</v>
      </c>
      <c r="H284" s="331">
        <v>4.1549203675174833E-2</v>
      </c>
      <c r="I284" s="331">
        <v>4.0514918305465143E-2</v>
      </c>
      <c r="J284" s="331">
        <v>4.4174170945454866E-2</v>
      </c>
      <c r="K284" s="331">
        <v>4.3616306728672227E-2</v>
      </c>
      <c r="L284" s="331">
        <v>4.4310548003348008E-2</v>
      </c>
      <c r="M284" s="331">
        <v>7.0609346167172862E-2</v>
      </c>
      <c r="N284" s="331">
        <v>0.15031361508037697</v>
      </c>
      <c r="O284" s="331">
        <v>0.21786838446554588</v>
      </c>
      <c r="P284" s="331">
        <v>0.24105588827232233</v>
      </c>
      <c r="Q284" s="331">
        <v>0.24918298671789063</v>
      </c>
      <c r="R284" s="331">
        <v>0.25008662387637692</v>
      </c>
      <c r="S284" s="331">
        <v>0.24344829811505572</v>
      </c>
      <c r="T284" s="331">
        <v>0.2319915673974052</v>
      </c>
      <c r="U284" s="331">
        <v>0.2204639161760352</v>
      </c>
      <c r="V284" s="331">
        <v>0.15378143175601261</v>
      </c>
      <c r="W284" s="331">
        <v>0.11370949541607367</v>
      </c>
      <c r="X284" s="332">
        <v>0.11555232405089311</v>
      </c>
      <c r="Z284" s="253"/>
      <c r="AA284" s="253"/>
      <c r="AB284" s="248"/>
      <c r="AC284" s="248"/>
      <c r="AD284" s="248"/>
      <c r="AE284" s="248"/>
      <c r="AF284" s="248"/>
      <c r="AG284" s="248"/>
      <c r="AH284" s="248"/>
      <c r="AI284" s="248"/>
      <c r="AJ284" s="248"/>
      <c r="AK284" s="248"/>
      <c r="AL284" s="248"/>
      <c r="AM284" s="248"/>
      <c r="AN284" s="248"/>
      <c r="AO284" s="248"/>
      <c r="AP284" s="248"/>
      <c r="AQ284" s="248"/>
      <c r="AR284" s="248"/>
      <c r="AS284" s="248"/>
      <c r="AT284" s="248"/>
      <c r="AU284" s="248"/>
      <c r="AV284" s="248"/>
      <c r="AW284" s="248"/>
      <c r="AX284" s="158"/>
      <c r="AY284" s="158"/>
      <c r="AZ284" s="158"/>
      <c r="BA284" s="158"/>
      <c r="BB284" s="158"/>
      <c r="BC284" s="158"/>
      <c r="BD284" s="158"/>
      <c r="BE284" s="158"/>
      <c r="BF284" s="158"/>
      <c r="BG284" s="158"/>
      <c r="BH284" s="158"/>
      <c r="BI284" s="158"/>
      <c r="BJ284" s="158"/>
      <c r="BK284" s="158"/>
      <c r="BL284" s="158"/>
      <c r="BM284" s="158"/>
      <c r="BN284" s="158"/>
      <c r="BO284" s="158"/>
      <c r="BP284" s="158"/>
      <c r="BQ284" s="158"/>
      <c r="BR284" s="158"/>
      <c r="BS284" s="158"/>
      <c r="BT284" s="158"/>
      <c r="BU284" s="158"/>
      <c r="BV284" s="158"/>
      <c r="BX284" s="258"/>
      <c r="BY284" s="258"/>
      <c r="BZ284" s="258"/>
      <c r="CA284" s="258"/>
      <c r="CB284" s="258"/>
      <c r="CC284" s="258"/>
      <c r="CD284" s="258"/>
      <c r="CE284" s="258"/>
      <c r="CF284" s="258"/>
      <c r="CG284" s="258"/>
      <c r="CH284" s="258"/>
      <c r="CI284" s="258"/>
      <c r="CJ284" s="258"/>
      <c r="CK284" s="258"/>
      <c r="CL284" s="258"/>
      <c r="CM284" s="258"/>
      <c r="CN284" s="258"/>
      <c r="CO284" s="258"/>
      <c r="CP284" s="258"/>
      <c r="CQ284" s="258"/>
      <c r="CR284" s="258"/>
      <c r="CS284" s="258"/>
      <c r="CT284" s="258"/>
      <c r="CU284" s="258"/>
    </row>
    <row r="285" spans="1:99">
      <c r="A285" s="174" t="s">
        <v>311</v>
      </c>
      <c r="B285" s="43" t="s">
        <v>269</v>
      </c>
      <c r="C285" s="331">
        <v>0</v>
      </c>
      <c r="D285" s="331">
        <v>0</v>
      </c>
      <c r="E285" s="331">
        <v>0</v>
      </c>
      <c r="F285" s="331">
        <v>0</v>
      </c>
      <c r="G285" s="331">
        <v>0</v>
      </c>
      <c r="H285" s="331">
        <v>0</v>
      </c>
      <c r="I285" s="331">
        <v>0</v>
      </c>
      <c r="J285" s="331">
        <v>0</v>
      </c>
      <c r="K285" s="331">
        <v>0</v>
      </c>
      <c r="L285" s="331">
        <v>0</v>
      </c>
      <c r="M285" s="331">
        <v>0</v>
      </c>
      <c r="N285" s="331">
        <v>0</v>
      </c>
      <c r="O285" s="331">
        <v>0</v>
      </c>
      <c r="P285" s="331">
        <v>0</v>
      </c>
      <c r="Q285" s="331">
        <v>0</v>
      </c>
      <c r="R285" s="331">
        <v>0</v>
      </c>
      <c r="S285" s="331">
        <v>3.0507073001581175E-2</v>
      </c>
      <c r="T285" s="331">
        <v>5.3995910946413761E-2</v>
      </c>
      <c r="U285" s="331">
        <v>4.4484041518595627E-2</v>
      </c>
      <c r="V285" s="331">
        <v>4.6793496415744887E-2</v>
      </c>
      <c r="W285" s="331">
        <v>3.9831011820122733E-2</v>
      </c>
      <c r="X285" s="332">
        <v>4.5373708024347467E-2</v>
      </c>
      <c r="Z285" s="253"/>
      <c r="AA285" s="253"/>
      <c r="AB285" s="248"/>
      <c r="AC285" s="248"/>
      <c r="AD285" s="248"/>
      <c r="AE285" s="248"/>
      <c r="AF285" s="248"/>
      <c r="AG285" s="248"/>
      <c r="AH285" s="248"/>
      <c r="AI285" s="248"/>
      <c r="AJ285" s="248"/>
      <c r="AK285" s="248"/>
      <c r="AL285" s="248"/>
      <c r="AM285" s="248"/>
      <c r="AN285" s="248"/>
      <c r="AO285" s="248"/>
      <c r="AP285" s="248"/>
      <c r="AQ285" s="248"/>
      <c r="AR285" s="248"/>
      <c r="AS285" s="248"/>
      <c r="AT285" s="248"/>
      <c r="AU285" s="248"/>
      <c r="AV285" s="248"/>
      <c r="AW285" s="248"/>
      <c r="AX285" s="158"/>
      <c r="AY285" s="158"/>
      <c r="AZ285" s="250"/>
      <c r="BA285" s="250"/>
      <c r="BB285" s="250"/>
      <c r="BC285" s="250"/>
      <c r="BD285" s="250"/>
      <c r="BE285" s="250"/>
      <c r="BF285" s="250"/>
      <c r="BG285" s="250"/>
      <c r="BH285" s="250"/>
      <c r="BI285" s="250"/>
      <c r="BJ285" s="250"/>
      <c r="BK285" s="250"/>
      <c r="BL285" s="250"/>
      <c r="BM285" s="250"/>
      <c r="BN285" s="250"/>
      <c r="BO285" s="250"/>
      <c r="BP285" s="250"/>
      <c r="BQ285" s="250"/>
      <c r="BR285" s="250"/>
      <c r="BS285" s="250"/>
      <c r="BT285" s="250"/>
      <c r="BU285" s="250"/>
      <c r="BV285" s="250"/>
      <c r="BX285" s="258"/>
      <c r="BY285" s="258"/>
      <c r="BZ285" s="258"/>
      <c r="CA285" s="258"/>
      <c r="CB285" s="258"/>
      <c r="CC285" s="258"/>
      <c r="CD285" s="258"/>
      <c r="CE285" s="258"/>
      <c r="CF285" s="258"/>
      <c r="CG285" s="258"/>
      <c r="CH285" s="258"/>
      <c r="CI285" s="258"/>
      <c r="CJ285" s="258"/>
      <c r="CK285" s="258"/>
      <c r="CL285" s="258"/>
      <c r="CM285" s="258"/>
      <c r="CN285" s="258"/>
      <c r="CO285" s="258"/>
      <c r="CP285" s="258"/>
      <c r="CQ285" s="258"/>
      <c r="CR285" s="258"/>
      <c r="CS285" s="258"/>
      <c r="CT285" s="258"/>
      <c r="CU285" s="258"/>
    </row>
    <row r="286" spans="1:99">
      <c r="A286" s="174" t="s">
        <v>311</v>
      </c>
      <c r="B286" s="43" t="s">
        <v>9</v>
      </c>
      <c r="C286" s="331">
        <v>3.1383613032971973</v>
      </c>
      <c r="D286" s="331">
        <v>3.250021322477159</v>
      </c>
      <c r="E286" s="331">
        <v>3.3595562779890824</v>
      </c>
      <c r="F286" s="331">
        <v>3.6061414847810416</v>
      </c>
      <c r="G286" s="331">
        <v>4.302356752484144</v>
      </c>
      <c r="H286" s="331">
        <v>4.9675300741463211</v>
      </c>
      <c r="I286" s="331">
        <v>6.9320419720760968</v>
      </c>
      <c r="J286" s="331">
        <v>8.1270656227340758</v>
      </c>
      <c r="K286" s="331">
        <v>8.5460521445408375</v>
      </c>
      <c r="L286" s="331">
        <v>8.1517671546177972</v>
      </c>
      <c r="M286" s="331">
        <v>8.0884187105103287</v>
      </c>
      <c r="N286" s="331">
        <v>8.1032515595901309</v>
      </c>
      <c r="O286" s="331">
        <v>8.2904391836206983</v>
      </c>
      <c r="P286" s="331">
        <v>8.3964989985019614</v>
      </c>
      <c r="Q286" s="331">
        <v>8.4182780778142519</v>
      </c>
      <c r="R286" s="331">
        <v>8.4054471751604645</v>
      </c>
      <c r="S286" s="331">
        <v>8.503233223334842</v>
      </c>
      <c r="T286" s="331">
        <v>8.4947989708349549</v>
      </c>
      <c r="U286" s="331">
        <v>8.7233547657032204</v>
      </c>
      <c r="V286" s="331">
        <v>9.2289328753183657</v>
      </c>
      <c r="W286" s="331">
        <v>9.4342153974402549</v>
      </c>
      <c r="X286" s="332">
        <v>9.8352846937493226</v>
      </c>
      <c r="Z286" s="253"/>
      <c r="AA286" s="253"/>
      <c r="AB286" s="248"/>
      <c r="AC286" s="248"/>
      <c r="AD286" s="248"/>
      <c r="AE286" s="248"/>
      <c r="AF286" s="248"/>
      <c r="AG286" s="248"/>
      <c r="AH286" s="248"/>
      <c r="AI286" s="248"/>
      <c r="AJ286" s="248"/>
      <c r="AK286" s="248"/>
      <c r="AL286" s="248"/>
      <c r="AM286" s="248"/>
      <c r="AN286" s="248"/>
      <c r="AO286" s="248"/>
      <c r="AP286" s="248"/>
      <c r="AQ286" s="248"/>
      <c r="AR286" s="248"/>
      <c r="AS286" s="248"/>
      <c r="AT286" s="248"/>
      <c r="AU286" s="248"/>
      <c r="AV286" s="248"/>
      <c r="AW286" s="248"/>
      <c r="AX286" s="158"/>
      <c r="AY286" s="158"/>
      <c r="AZ286" s="250"/>
      <c r="BA286" s="250"/>
      <c r="BB286" s="250"/>
      <c r="BC286" s="250"/>
      <c r="BD286" s="250"/>
      <c r="BE286" s="250"/>
      <c r="BF286" s="250"/>
      <c r="BG286" s="250"/>
      <c r="BH286" s="250"/>
      <c r="BI286" s="250"/>
      <c r="BJ286" s="250"/>
      <c r="BK286" s="250"/>
      <c r="BL286" s="250"/>
      <c r="BM286" s="250"/>
      <c r="BN286" s="250"/>
      <c r="BO286" s="250"/>
      <c r="BP286" s="250"/>
      <c r="BQ286" s="250"/>
      <c r="BR286" s="250"/>
      <c r="BS286" s="250"/>
      <c r="BT286" s="250"/>
      <c r="BU286" s="250"/>
      <c r="BV286" s="250"/>
      <c r="BX286" s="258"/>
      <c r="BY286" s="258"/>
      <c r="BZ286" s="258"/>
      <c r="CA286" s="258"/>
      <c r="CB286" s="258"/>
      <c r="CC286" s="258"/>
      <c r="CD286" s="258"/>
      <c r="CE286" s="258"/>
      <c r="CF286" s="258"/>
      <c r="CG286" s="258"/>
      <c r="CH286" s="258"/>
      <c r="CI286" s="258"/>
      <c r="CJ286" s="258"/>
      <c r="CK286" s="258"/>
      <c r="CL286" s="258"/>
      <c r="CM286" s="258"/>
      <c r="CN286" s="258"/>
      <c r="CO286" s="258"/>
      <c r="CP286" s="258"/>
      <c r="CQ286" s="258"/>
      <c r="CR286" s="258"/>
      <c r="CS286" s="258"/>
      <c r="CT286" s="258"/>
      <c r="CU286" s="258"/>
    </row>
    <row r="287" spans="1:99">
      <c r="A287" s="174" t="s">
        <v>182</v>
      </c>
      <c r="B287" s="280" t="s">
        <v>57</v>
      </c>
      <c r="C287" s="331" t="s">
        <v>270</v>
      </c>
      <c r="D287" s="331" t="s">
        <v>270</v>
      </c>
      <c r="E287" s="331" t="s">
        <v>270</v>
      </c>
      <c r="F287" s="331" t="s">
        <v>270</v>
      </c>
      <c r="G287" s="331" t="s">
        <v>270</v>
      </c>
      <c r="H287" s="331" t="s">
        <v>270</v>
      </c>
      <c r="I287" s="331">
        <v>7.307658074035345</v>
      </c>
      <c r="J287" s="331">
        <v>9.0813297294271624</v>
      </c>
      <c r="K287" s="331">
        <v>10.056315623956714</v>
      </c>
      <c r="L287" s="331">
        <v>9.6352445392449013</v>
      </c>
      <c r="M287" s="331">
        <v>9.4865214466052805</v>
      </c>
      <c r="N287" s="331">
        <v>9.4521906939538702</v>
      </c>
      <c r="O287" s="331">
        <v>9.5886585929993231</v>
      </c>
      <c r="P287" s="331">
        <v>9.7504605549950227</v>
      </c>
      <c r="Q287" s="331">
        <v>9.7741054951969115</v>
      </c>
      <c r="R287" s="331">
        <v>9.8192005992468978</v>
      </c>
      <c r="S287" s="331">
        <v>9.8912243291746655</v>
      </c>
      <c r="T287" s="331">
        <v>10.006866162845254</v>
      </c>
      <c r="U287" s="331">
        <v>10.272683068326181</v>
      </c>
      <c r="V287" s="331">
        <v>10.89483199526439</v>
      </c>
      <c r="W287" s="331">
        <v>11.412577277833991</v>
      </c>
      <c r="X287" s="332">
        <v>12.038588975493248</v>
      </c>
      <c r="Z287" s="253"/>
      <c r="AA287" s="253"/>
      <c r="AB287" s="248"/>
      <c r="AC287" s="248"/>
      <c r="AD287" s="248"/>
      <c r="AE287" s="248"/>
      <c r="AF287" s="248"/>
      <c r="AG287" s="248"/>
      <c r="AH287" s="248"/>
      <c r="AI287" s="248"/>
      <c r="AJ287" s="248"/>
      <c r="AK287" s="248"/>
      <c r="AL287" s="248"/>
      <c r="AM287" s="248"/>
      <c r="AN287" s="248"/>
      <c r="AO287" s="248"/>
      <c r="AP287" s="248"/>
      <c r="AQ287" s="248"/>
      <c r="AR287" s="248"/>
      <c r="AS287" s="248"/>
      <c r="AT287" s="248"/>
      <c r="AU287" s="248"/>
      <c r="AV287" s="248"/>
      <c r="AW287" s="248"/>
      <c r="AX287" s="158"/>
      <c r="AY287" s="158"/>
      <c r="AZ287" s="158"/>
      <c r="BA287" s="158"/>
      <c r="BB287" s="158"/>
      <c r="BC287" s="158"/>
      <c r="BD287" s="158"/>
      <c r="BE287" s="158"/>
      <c r="BF287" s="158"/>
      <c r="BG287" s="158"/>
      <c r="BH287" s="158"/>
      <c r="BI287" s="158"/>
      <c r="BJ287" s="158"/>
      <c r="BK287" s="158"/>
      <c r="BL287" s="158"/>
      <c r="BM287" s="158"/>
      <c r="BN287" s="158"/>
      <c r="BO287" s="158"/>
      <c r="BP287" s="158"/>
      <c r="BQ287" s="158"/>
      <c r="BR287" s="158"/>
      <c r="BS287" s="158"/>
      <c r="BT287" s="158"/>
      <c r="BU287" s="158"/>
      <c r="BV287" s="158"/>
      <c r="BX287" s="258"/>
      <c r="BY287" s="258"/>
      <c r="BZ287" s="258"/>
      <c r="CA287" s="258"/>
      <c r="CB287" s="258"/>
      <c r="CC287" s="258"/>
      <c r="CD287" s="258"/>
      <c r="CE287" s="258"/>
      <c r="CF287" s="258"/>
      <c r="CG287" s="258"/>
      <c r="CH287" s="258"/>
      <c r="CI287" s="258"/>
      <c r="CJ287" s="258"/>
      <c r="CK287" s="258"/>
      <c r="CL287" s="258"/>
      <c r="CM287" s="258"/>
      <c r="CN287" s="258"/>
      <c r="CO287" s="258"/>
      <c r="CP287" s="258"/>
      <c r="CQ287" s="258"/>
      <c r="CR287" s="258"/>
      <c r="CS287" s="258"/>
      <c r="CT287" s="258"/>
      <c r="CU287" s="258"/>
    </row>
    <row r="288" spans="1:99">
      <c r="A288" s="174" t="s">
        <v>182</v>
      </c>
      <c r="B288" s="38" t="s">
        <v>52</v>
      </c>
      <c r="C288" s="331">
        <v>5.1547702123674934</v>
      </c>
      <c r="D288" s="331">
        <v>5.2769570781782962</v>
      </c>
      <c r="E288" s="331">
        <v>5.4979882271631801</v>
      </c>
      <c r="F288" s="331">
        <v>5.8241616742092281</v>
      </c>
      <c r="G288" s="331">
        <v>6.8385241017258478</v>
      </c>
      <c r="H288" s="331">
        <v>7.6649706865762921</v>
      </c>
      <c r="I288" s="331">
        <v>8.8317746894115157</v>
      </c>
      <c r="J288" s="331">
        <v>8.8309907143084683</v>
      </c>
      <c r="K288" s="331">
        <v>8.9072094554193857</v>
      </c>
      <c r="L288" s="331">
        <v>8.595475406681313</v>
      </c>
      <c r="M288" s="331">
        <v>8.5022474220398809</v>
      </c>
      <c r="N288" s="331">
        <v>8.4895232800424463</v>
      </c>
      <c r="O288" s="331">
        <v>8.6656059018305616</v>
      </c>
      <c r="P288" s="331">
        <v>8.7934784112169186</v>
      </c>
      <c r="Q288" s="331">
        <v>8.9752273601138928</v>
      </c>
      <c r="R288" s="331">
        <v>8.9869254834541366</v>
      </c>
      <c r="S288" s="331">
        <v>9.3392214677196694</v>
      </c>
      <c r="T288" s="331">
        <v>9.5965127342564198</v>
      </c>
      <c r="U288" s="331">
        <v>9.9555955077803482</v>
      </c>
      <c r="V288" s="331">
        <v>10.615480084578779</v>
      </c>
      <c r="W288" s="331">
        <v>10.880071090431477</v>
      </c>
      <c r="X288" s="332">
        <v>11.506475964216866</v>
      </c>
      <c r="Z288" s="253"/>
      <c r="AA288" s="253"/>
      <c r="AB288" s="248"/>
      <c r="AC288" s="248"/>
      <c r="AD288" s="248"/>
      <c r="AE288" s="248"/>
      <c r="AF288" s="248"/>
      <c r="AG288" s="248"/>
      <c r="AH288" s="248"/>
      <c r="AI288" s="248"/>
      <c r="AJ288" s="248"/>
      <c r="AK288" s="248"/>
      <c r="AL288" s="248"/>
      <c r="AM288" s="248"/>
      <c r="AN288" s="248"/>
      <c r="AO288" s="248"/>
      <c r="AP288" s="248"/>
      <c r="AQ288" s="248"/>
      <c r="AR288" s="248"/>
      <c r="AS288" s="248"/>
      <c r="AT288" s="248"/>
      <c r="AU288" s="248"/>
      <c r="AV288" s="248"/>
      <c r="AW288" s="248"/>
      <c r="AX288" s="158"/>
      <c r="AY288" s="158"/>
      <c r="AZ288" s="158"/>
      <c r="BA288" s="158"/>
      <c r="BB288" s="158"/>
      <c r="BC288" s="158"/>
      <c r="BD288" s="158"/>
      <c r="BE288" s="158"/>
      <c r="BF288" s="158"/>
      <c r="BG288" s="158"/>
      <c r="BH288" s="158"/>
      <c r="BI288" s="158"/>
      <c r="BJ288" s="158"/>
      <c r="BK288" s="158"/>
      <c r="BL288" s="158"/>
      <c r="BM288" s="158"/>
      <c r="BN288" s="158"/>
      <c r="BO288" s="158"/>
      <c r="BP288" s="158"/>
      <c r="BQ288" s="158"/>
      <c r="BR288" s="158"/>
      <c r="BS288" s="158"/>
      <c r="BT288" s="158"/>
      <c r="BU288" s="158"/>
      <c r="BV288" s="158"/>
      <c r="BX288" s="258"/>
      <c r="BY288" s="258"/>
      <c r="BZ288" s="258"/>
      <c r="CA288" s="258"/>
      <c r="CB288" s="258"/>
      <c r="CC288" s="258"/>
      <c r="CD288" s="258"/>
      <c r="CE288" s="258"/>
      <c r="CF288" s="258"/>
      <c r="CG288" s="258"/>
      <c r="CH288" s="258"/>
      <c r="CI288" s="258"/>
      <c r="CJ288" s="258"/>
      <c r="CK288" s="258"/>
      <c r="CL288" s="258"/>
      <c r="CM288" s="258"/>
      <c r="CN288" s="258"/>
      <c r="CO288" s="258"/>
      <c r="CP288" s="258"/>
      <c r="CQ288" s="258"/>
      <c r="CR288" s="258"/>
      <c r="CS288" s="258"/>
      <c r="CT288" s="258"/>
      <c r="CU288" s="258"/>
    </row>
    <row r="289" spans="1:99">
      <c r="A289" s="174" t="s">
        <v>182</v>
      </c>
      <c r="B289" s="281" t="s">
        <v>128</v>
      </c>
      <c r="C289" s="331">
        <v>2.7872843542758159</v>
      </c>
      <c r="D289" s="331">
        <v>2.8953953713879712</v>
      </c>
      <c r="E289" s="331">
        <v>3.0303624116827348</v>
      </c>
      <c r="F289" s="331">
        <v>3.3054385982224224</v>
      </c>
      <c r="G289" s="331">
        <v>3.8521813697600535</v>
      </c>
      <c r="H289" s="331">
        <v>4.2554084120458997</v>
      </c>
      <c r="I289" s="331">
        <v>4.4029100158920711</v>
      </c>
      <c r="J289" s="331">
        <v>5.0772774243426477</v>
      </c>
      <c r="K289" s="331">
        <v>5.1266544301297294</v>
      </c>
      <c r="L289" s="331">
        <v>4.8905820542037466</v>
      </c>
      <c r="M289" s="331">
        <v>4.778732622452277</v>
      </c>
      <c r="N289" s="331">
        <v>4.8529552375385503</v>
      </c>
      <c r="O289" s="331">
        <v>4.9870548998234128</v>
      </c>
      <c r="P289" s="331">
        <v>5.0893863435439668</v>
      </c>
      <c r="Q289" s="331">
        <v>5.2148682210890627</v>
      </c>
      <c r="R289" s="331">
        <v>5.3166748439948845</v>
      </c>
      <c r="S289" s="331">
        <v>5.3728572724079608</v>
      </c>
      <c r="T289" s="331">
        <v>5.5381428388778469</v>
      </c>
      <c r="U289" s="331">
        <v>5.744762742076623</v>
      </c>
      <c r="V289" s="331">
        <v>6.1143795803431491</v>
      </c>
      <c r="W289" s="331">
        <v>6.4980573488904678</v>
      </c>
      <c r="X289" s="332">
        <v>6.8300991411544238</v>
      </c>
      <c r="Z289" s="253"/>
      <c r="AA289" s="253"/>
      <c r="AB289" s="248"/>
      <c r="AC289" s="248"/>
      <c r="AD289" s="248"/>
      <c r="AE289" s="248"/>
      <c r="AF289" s="248"/>
      <c r="AG289" s="248"/>
      <c r="AH289" s="248"/>
      <c r="AI289" s="248"/>
      <c r="AJ289" s="248"/>
      <c r="AK289" s="248"/>
      <c r="AL289" s="248"/>
      <c r="AM289" s="248"/>
      <c r="AN289" s="248"/>
      <c r="AO289" s="248"/>
      <c r="AP289" s="248"/>
      <c r="AQ289" s="248"/>
      <c r="AR289" s="248"/>
      <c r="AS289" s="248"/>
      <c r="AT289" s="248"/>
      <c r="AU289" s="248"/>
      <c r="AV289" s="248"/>
      <c r="AW289" s="248"/>
      <c r="AX289" s="158"/>
      <c r="AY289" s="158"/>
      <c r="AZ289" s="158"/>
      <c r="BA289" s="158"/>
      <c r="BB289" s="158"/>
      <c r="BC289" s="158"/>
      <c r="BD289" s="158"/>
      <c r="BE289" s="158"/>
      <c r="BF289" s="158"/>
      <c r="BG289" s="158"/>
      <c r="BH289" s="158"/>
      <c r="BI289" s="158"/>
      <c r="BJ289" s="158"/>
      <c r="BK289" s="158"/>
      <c r="BL289" s="158"/>
      <c r="BM289" s="158"/>
      <c r="BN289" s="158"/>
      <c r="BO289" s="158"/>
      <c r="BP289" s="158"/>
      <c r="BQ289" s="158"/>
      <c r="BR289" s="158"/>
      <c r="BS289" s="158"/>
      <c r="BT289" s="158"/>
      <c r="BU289" s="158"/>
      <c r="BV289" s="158"/>
      <c r="BX289" s="258"/>
      <c r="BY289" s="258"/>
      <c r="BZ289" s="258"/>
      <c r="CA289" s="258"/>
      <c r="CB289" s="258"/>
      <c r="CC289" s="258"/>
      <c r="CD289" s="258"/>
      <c r="CE289" s="258"/>
      <c r="CF289" s="258"/>
      <c r="CG289" s="258"/>
      <c r="CH289" s="258"/>
      <c r="CI289" s="258"/>
      <c r="CJ289" s="258"/>
      <c r="CK289" s="258"/>
      <c r="CL289" s="258"/>
      <c r="CM289" s="258"/>
      <c r="CN289" s="258"/>
      <c r="CO289" s="258"/>
      <c r="CP289" s="258"/>
      <c r="CQ289" s="258"/>
      <c r="CR289" s="258"/>
      <c r="CS289" s="258"/>
      <c r="CT289" s="258"/>
      <c r="CU289" s="258"/>
    </row>
    <row r="290" spans="1:99">
      <c r="A290" s="174" t="s">
        <v>182</v>
      </c>
      <c r="B290" s="43" t="s">
        <v>244</v>
      </c>
      <c r="C290" s="331">
        <v>1.9016233435526851E-2</v>
      </c>
      <c r="D290" s="331">
        <v>2.412231792663232E-2</v>
      </c>
      <c r="E290" s="331">
        <v>2.4014222668820136E-2</v>
      </c>
      <c r="F290" s="331">
        <v>2.4377735064432682E-2</v>
      </c>
      <c r="G290" s="331">
        <v>3.1115460095588167E-2</v>
      </c>
      <c r="H290" s="331">
        <v>3.407003315469842E-2</v>
      </c>
      <c r="I290" s="331">
        <v>2.6304571410379608E-2</v>
      </c>
      <c r="J290" s="331">
        <v>2.6664972952389752E-2</v>
      </c>
      <c r="K290" s="331">
        <v>2.295188622597422E-2</v>
      </c>
      <c r="L290" s="331">
        <v>2.1492175444572027E-2</v>
      </c>
      <c r="M290" s="331">
        <v>2.1039318055610087E-2</v>
      </c>
      <c r="N290" s="331">
        <v>2.9147606532556731E-2</v>
      </c>
      <c r="O290" s="331">
        <v>3.4753848555298943E-2</v>
      </c>
      <c r="P290" s="331">
        <v>3.418521606238252E-2</v>
      </c>
      <c r="Q290" s="331">
        <v>3.3772689810564333E-2</v>
      </c>
      <c r="R290" s="331">
        <v>3.5052075806219232E-2</v>
      </c>
      <c r="S290" s="331">
        <v>4.7704335229683904E-2</v>
      </c>
      <c r="T290" s="331">
        <v>5.3757857106935744E-2</v>
      </c>
      <c r="U290" s="331">
        <v>5.5991106779308623E-2</v>
      </c>
      <c r="V290" s="331">
        <v>5.7248639510830472E-2</v>
      </c>
      <c r="W290" s="331">
        <v>5.4769753882290412E-2</v>
      </c>
      <c r="X290" s="332">
        <v>5.777468200665712E-2</v>
      </c>
      <c r="Z290" s="253"/>
      <c r="AA290" s="253"/>
      <c r="AB290" s="248"/>
      <c r="AC290" s="248"/>
      <c r="AD290" s="248"/>
      <c r="AE290" s="248"/>
      <c r="AF290" s="248"/>
      <c r="AG290" s="248"/>
      <c r="AH290" s="248"/>
      <c r="AI290" s="248"/>
      <c r="AJ290" s="248"/>
      <c r="AK290" s="248"/>
      <c r="AL290" s="248"/>
      <c r="AM290" s="248"/>
      <c r="AN290" s="248"/>
      <c r="AO290" s="248"/>
      <c r="AP290" s="248"/>
      <c r="AQ290" s="248"/>
      <c r="AR290" s="248"/>
      <c r="AS290" s="248"/>
      <c r="AT290" s="248"/>
      <c r="AU290" s="248"/>
      <c r="AV290" s="248"/>
      <c r="AW290" s="248"/>
      <c r="AX290" s="158"/>
      <c r="AY290" s="158"/>
      <c r="AZ290" s="158"/>
      <c r="BA290" s="158"/>
      <c r="BB290" s="158"/>
      <c r="BC290" s="158"/>
      <c r="BD290" s="158"/>
      <c r="BE290" s="158"/>
      <c r="BF290" s="158"/>
      <c r="BG290" s="158"/>
      <c r="BH290" s="158"/>
      <c r="BI290" s="158"/>
      <c r="BJ290" s="158"/>
      <c r="BK290" s="158"/>
      <c r="BL290" s="158"/>
      <c r="BM290" s="158"/>
      <c r="BN290" s="158"/>
      <c r="BO290" s="158"/>
      <c r="BP290" s="158"/>
      <c r="BQ290" s="158"/>
      <c r="BR290" s="158"/>
      <c r="BS290" s="158"/>
      <c r="BT290" s="158"/>
      <c r="BU290" s="158"/>
      <c r="BV290" s="158"/>
      <c r="BX290" s="258"/>
      <c r="BY290" s="258"/>
      <c r="BZ290" s="258"/>
      <c r="CA290" s="258"/>
      <c r="CB290" s="258"/>
      <c r="CC290" s="258"/>
      <c r="CD290" s="258"/>
      <c r="CE290" s="258"/>
      <c r="CF290" s="258"/>
      <c r="CG290" s="258"/>
      <c r="CH290" s="258"/>
      <c r="CI290" s="258"/>
      <c r="CJ290" s="258"/>
      <c r="CK290" s="258"/>
      <c r="CL290" s="258"/>
      <c r="CM290" s="258"/>
      <c r="CN290" s="258"/>
      <c r="CO290" s="258"/>
      <c r="CP290" s="258"/>
      <c r="CQ290" s="258"/>
      <c r="CR290" s="258"/>
      <c r="CS290" s="258"/>
      <c r="CT290" s="258"/>
      <c r="CU290" s="258"/>
    </row>
    <row r="291" spans="1:99">
      <c r="A291" s="174" t="s">
        <v>182</v>
      </c>
      <c r="B291" s="43" t="s">
        <v>269</v>
      </c>
      <c r="C291" s="331">
        <v>0</v>
      </c>
      <c r="D291" s="331">
        <v>0</v>
      </c>
      <c r="E291" s="331">
        <v>0</v>
      </c>
      <c r="F291" s="331">
        <v>0</v>
      </c>
      <c r="G291" s="331">
        <v>0</v>
      </c>
      <c r="H291" s="331">
        <v>0</v>
      </c>
      <c r="I291" s="331">
        <v>0</v>
      </c>
      <c r="J291" s="331">
        <v>0</v>
      </c>
      <c r="K291" s="331">
        <v>0</v>
      </c>
      <c r="L291" s="331">
        <v>0</v>
      </c>
      <c r="M291" s="331">
        <v>0</v>
      </c>
      <c r="N291" s="331">
        <v>0</v>
      </c>
      <c r="O291" s="331">
        <v>0</v>
      </c>
      <c r="P291" s="331">
        <v>0</v>
      </c>
      <c r="Q291" s="331">
        <v>0</v>
      </c>
      <c r="R291" s="331">
        <v>0</v>
      </c>
      <c r="S291" s="331">
        <v>1.6529632691383824E-2</v>
      </c>
      <c r="T291" s="331">
        <v>3.037954200984715E-2</v>
      </c>
      <c r="U291" s="331">
        <v>3.0922293394469457E-2</v>
      </c>
      <c r="V291" s="331">
        <v>3.9448307939620862E-2</v>
      </c>
      <c r="W291" s="331">
        <v>3.557654931954278E-2</v>
      </c>
      <c r="X291" s="332">
        <v>2.5172015278577535E-2</v>
      </c>
      <c r="Z291" s="253"/>
      <c r="AA291" s="253"/>
      <c r="AB291" s="248"/>
      <c r="AC291" s="248"/>
      <c r="AD291" s="248"/>
      <c r="AE291" s="248"/>
      <c r="AF291" s="248"/>
      <c r="AG291" s="248"/>
      <c r="AH291" s="248"/>
      <c r="AI291" s="248"/>
      <c r="AJ291" s="248"/>
      <c r="AK291" s="248"/>
      <c r="AL291" s="248"/>
      <c r="AM291" s="248"/>
      <c r="AN291" s="248"/>
      <c r="AO291" s="248"/>
      <c r="AP291" s="248"/>
      <c r="AQ291" s="248"/>
      <c r="AR291" s="248"/>
      <c r="AS291" s="248"/>
      <c r="AT291" s="248"/>
      <c r="AU291" s="248"/>
      <c r="AV291" s="248"/>
      <c r="AW291" s="248"/>
      <c r="AX291" s="158"/>
      <c r="AY291" s="250"/>
      <c r="AZ291" s="250"/>
      <c r="BA291" s="250"/>
      <c r="BB291" s="250"/>
      <c r="BC291" s="250"/>
      <c r="BD291" s="250"/>
      <c r="BE291" s="250"/>
      <c r="BF291" s="250"/>
      <c r="BG291" s="250"/>
      <c r="BH291" s="250"/>
      <c r="BI291" s="250"/>
      <c r="BJ291" s="250"/>
      <c r="BK291" s="250"/>
      <c r="BL291" s="250"/>
      <c r="BM291" s="250"/>
      <c r="BN291" s="250"/>
      <c r="BO291" s="250"/>
      <c r="BP291" s="250"/>
      <c r="BQ291" s="250"/>
      <c r="BR291" s="250"/>
      <c r="BS291" s="250"/>
      <c r="BT291" s="250"/>
      <c r="BU291" s="250"/>
      <c r="BV291" s="250"/>
      <c r="BX291" s="258"/>
      <c r="BY291" s="258"/>
      <c r="BZ291" s="258"/>
      <c r="CA291" s="258"/>
      <c r="CB291" s="258"/>
      <c r="CC291" s="258"/>
      <c r="CD291" s="258"/>
      <c r="CE291" s="258"/>
      <c r="CF291" s="258"/>
      <c r="CG291" s="258"/>
      <c r="CH291" s="258"/>
      <c r="CI291" s="258"/>
      <c r="CJ291" s="258"/>
      <c r="CK291" s="258"/>
      <c r="CL291" s="258"/>
      <c r="CM291" s="258"/>
      <c r="CN291" s="258"/>
      <c r="CO291" s="258"/>
      <c r="CP291" s="258"/>
      <c r="CQ291" s="258"/>
      <c r="CR291" s="258"/>
      <c r="CS291" s="258"/>
      <c r="CT291" s="258"/>
      <c r="CU291" s="258"/>
    </row>
    <row r="292" spans="1:99">
      <c r="A292" s="174" t="s">
        <v>182</v>
      </c>
      <c r="B292" s="43" t="s">
        <v>9</v>
      </c>
      <c r="C292" s="331">
        <v>3.1140597972023847</v>
      </c>
      <c r="D292" s="331">
        <v>3.2725742990933733</v>
      </c>
      <c r="E292" s="331">
        <v>3.3980122232478696</v>
      </c>
      <c r="F292" s="331">
        <v>3.7271918494072507</v>
      </c>
      <c r="G292" s="331">
        <v>4.3844136000339597</v>
      </c>
      <c r="H292" s="331">
        <v>4.7957996127557836</v>
      </c>
      <c r="I292" s="331">
        <v>6.5248466450920315</v>
      </c>
      <c r="J292" s="331">
        <v>7.7572286777806339</v>
      </c>
      <c r="K292" s="331">
        <v>8.3423484769553689</v>
      </c>
      <c r="L292" s="331">
        <v>8.0128942263500846</v>
      </c>
      <c r="M292" s="331">
        <v>7.9660515850605913</v>
      </c>
      <c r="N292" s="331">
        <v>8.0177003870922761</v>
      </c>
      <c r="O292" s="331">
        <v>8.1599619828119785</v>
      </c>
      <c r="P292" s="331">
        <v>8.3245738306558561</v>
      </c>
      <c r="Q292" s="331">
        <v>8.3668809655042082</v>
      </c>
      <c r="R292" s="331">
        <v>8.3811603689124592</v>
      </c>
      <c r="S292" s="331">
        <v>8.5131042689459626</v>
      </c>
      <c r="T292" s="331">
        <v>8.6377154487601135</v>
      </c>
      <c r="U292" s="331">
        <v>8.9111306179476699</v>
      </c>
      <c r="V292" s="331">
        <v>9.5367539300980422</v>
      </c>
      <c r="W292" s="331">
        <v>9.9499495730287428</v>
      </c>
      <c r="X292" s="332">
        <v>10.34943516190579</v>
      </c>
      <c r="Z292" s="253"/>
      <c r="AA292" s="253"/>
      <c r="AB292" s="248"/>
      <c r="AC292" s="248"/>
      <c r="AD292" s="248"/>
      <c r="AE292" s="248"/>
      <c r="AF292" s="248"/>
      <c r="AG292" s="248"/>
      <c r="AH292" s="248"/>
      <c r="AI292" s="248"/>
      <c r="AJ292" s="248"/>
      <c r="AK292" s="248"/>
      <c r="AL292" s="248"/>
      <c r="AM292" s="248"/>
      <c r="AN292" s="248"/>
      <c r="AO292" s="248"/>
      <c r="AP292" s="248"/>
      <c r="AQ292" s="248"/>
      <c r="AR292" s="248"/>
      <c r="AS292" s="248"/>
      <c r="AT292" s="248"/>
      <c r="AU292" s="248"/>
      <c r="AV292" s="248"/>
      <c r="AW292" s="248"/>
      <c r="AX292" s="158"/>
      <c r="AY292" s="250"/>
      <c r="AZ292" s="250"/>
      <c r="BA292" s="250"/>
      <c r="BB292" s="250"/>
      <c r="BC292" s="250"/>
      <c r="BD292" s="250"/>
      <c r="BE292" s="250"/>
      <c r="BF292" s="250"/>
      <c r="BG292" s="250"/>
      <c r="BH292" s="250"/>
      <c r="BI292" s="250"/>
      <c r="BJ292" s="250"/>
      <c r="BK292" s="250"/>
      <c r="BL292" s="250"/>
      <c r="BM292" s="250"/>
      <c r="BN292" s="250"/>
      <c r="BO292" s="250"/>
      <c r="BP292" s="250"/>
      <c r="BQ292" s="250"/>
      <c r="BR292" s="250"/>
      <c r="BS292" s="250"/>
      <c r="BT292" s="250"/>
      <c r="BU292" s="250"/>
      <c r="BV292" s="250"/>
      <c r="BX292" s="258"/>
      <c r="BY292" s="258"/>
      <c r="BZ292" s="258"/>
      <c r="CA292" s="258"/>
      <c r="CB292" s="258"/>
      <c r="CC292" s="258"/>
      <c r="CD292" s="258"/>
      <c r="CE292" s="258"/>
      <c r="CF292" s="258"/>
      <c r="CG292" s="258"/>
      <c r="CH292" s="258"/>
      <c r="CI292" s="258"/>
      <c r="CJ292" s="258"/>
      <c r="CK292" s="258"/>
      <c r="CL292" s="258"/>
      <c r="CM292" s="258"/>
      <c r="CN292" s="258"/>
      <c r="CO292" s="258"/>
      <c r="CP292" s="258"/>
      <c r="CQ292" s="258"/>
      <c r="CR292" s="258"/>
      <c r="CS292" s="258"/>
      <c r="CT292" s="258"/>
      <c r="CU292" s="258"/>
    </row>
    <row r="293" spans="1:99">
      <c r="A293" s="174" t="s">
        <v>177</v>
      </c>
      <c r="B293" s="280" t="s">
        <v>57</v>
      </c>
      <c r="C293" s="331" t="s">
        <v>270</v>
      </c>
      <c r="D293" s="331" t="s">
        <v>270</v>
      </c>
      <c r="E293" s="331" t="s">
        <v>270</v>
      </c>
      <c r="F293" s="331" t="s">
        <v>270</v>
      </c>
      <c r="G293" s="331" t="s">
        <v>270</v>
      </c>
      <c r="H293" s="331" t="s">
        <v>270</v>
      </c>
      <c r="I293" s="331">
        <v>7.617956873461404</v>
      </c>
      <c r="J293" s="331">
        <v>8.6930205558703797</v>
      </c>
      <c r="K293" s="331">
        <v>9.3508747703028732</v>
      </c>
      <c r="L293" s="331">
        <v>9.4396483570717997</v>
      </c>
      <c r="M293" s="331">
        <v>9.45804816363413</v>
      </c>
      <c r="N293" s="331">
        <v>9.5326878870936333</v>
      </c>
      <c r="O293" s="331">
        <v>9.6203607569819862</v>
      </c>
      <c r="P293" s="331">
        <v>9.6953650700694922</v>
      </c>
      <c r="Q293" s="331">
        <v>9.8110793713242277</v>
      </c>
      <c r="R293" s="331">
        <v>9.8574458874247952</v>
      </c>
      <c r="S293" s="331">
        <v>10.021789888788964</v>
      </c>
      <c r="T293" s="331">
        <v>10.105301682915755</v>
      </c>
      <c r="U293" s="331">
        <v>10.444250918171882</v>
      </c>
      <c r="V293" s="331">
        <v>11.160686022112461</v>
      </c>
      <c r="W293" s="331">
        <v>11.693644302978804</v>
      </c>
      <c r="X293" s="332">
        <v>12.307445089579542</v>
      </c>
      <c r="Z293" s="253"/>
      <c r="AA293" s="253"/>
      <c r="AB293" s="248"/>
      <c r="AC293" s="248"/>
      <c r="AD293" s="248"/>
      <c r="AE293" s="248"/>
      <c r="AF293" s="248"/>
      <c r="AG293" s="248"/>
      <c r="AH293" s="248"/>
      <c r="AI293" s="248"/>
      <c r="AJ293" s="248"/>
      <c r="AK293" s="248"/>
      <c r="AL293" s="248"/>
      <c r="AM293" s="248"/>
      <c r="AN293" s="248"/>
      <c r="AO293" s="248"/>
      <c r="AP293" s="248"/>
      <c r="AQ293" s="248"/>
      <c r="AR293" s="248"/>
      <c r="AS293" s="248"/>
      <c r="AT293" s="248"/>
      <c r="AU293" s="248"/>
      <c r="AV293" s="248"/>
      <c r="AW293" s="248"/>
      <c r="AX293" s="158"/>
      <c r="AY293" s="158"/>
      <c r="AZ293" s="158"/>
      <c r="BA293" s="158"/>
      <c r="BB293" s="158"/>
      <c r="BC293" s="158"/>
      <c r="BD293" s="158"/>
      <c r="BE293" s="158"/>
      <c r="BF293" s="158"/>
      <c r="BG293" s="158"/>
      <c r="BH293" s="158"/>
      <c r="BI293" s="158"/>
      <c r="BJ293" s="158"/>
      <c r="BK293" s="158"/>
      <c r="BL293" s="158"/>
      <c r="BM293" s="158"/>
      <c r="BN293" s="158"/>
      <c r="BO293" s="158"/>
      <c r="BP293" s="158"/>
      <c r="BQ293" s="158"/>
      <c r="BR293" s="158"/>
      <c r="BS293" s="158"/>
      <c r="BT293" s="158"/>
      <c r="BU293" s="158"/>
      <c r="BV293" s="158"/>
      <c r="BX293" s="258"/>
      <c r="BY293" s="258"/>
      <c r="BZ293" s="258"/>
      <c r="CA293" s="258"/>
      <c r="CB293" s="258"/>
      <c r="CC293" s="258"/>
      <c r="CD293" s="258"/>
      <c r="CE293" s="258"/>
      <c r="CF293" s="258"/>
      <c r="CG293" s="258"/>
      <c r="CH293" s="258"/>
      <c r="CI293" s="258"/>
      <c r="CJ293" s="258"/>
      <c r="CK293" s="258"/>
      <c r="CL293" s="258"/>
      <c r="CM293" s="258"/>
      <c r="CN293" s="258"/>
      <c r="CO293" s="258"/>
      <c r="CP293" s="258"/>
      <c r="CQ293" s="258"/>
      <c r="CR293" s="258"/>
      <c r="CS293" s="258"/>
      <c r="CT293" s="258"/>
      <c r="CU293" s="258"/>
    </row>
    <row r="294" spans="1:99">
      <c r="A294" s="174" t="s">
        <v>177</v>
      </c>
      <c r="B294" s="38" t="s">
        <v>52</v>
      </c>
      <c r="C294" s="331">
        <v>5.0845032993978494</v>
      </c>
      <c r="D294" s="331">
        <v>5.2148779802397769</v>
      </c>
      <c r="E294" s="331">
        <v>5.4035807437215881</v>
      </c>
      <c r="F294" s="331">
        <v>5.7589864138954674</v>
      </c>
      <c r="G294" s="331">
        <v>6.8928658515852241</v>
      </c>
      <c r="H294" s="331">
        <v>7.1925647365238694</v>
      </c>
      <c r="I294" s="331">
        <v>7.6860621509263369</v>
      </c>
      <c r="J294" s="331">
        <v>8.262823214487959</v>
      </c>
      <c r="K294" s="331">
        <v>8.6086454989149708</v>
      </c>
      <c r="L294" s="331">
        <v>8.7338778770824703</v>
      </c>
      <c r="M294" s="331">
        <v>9.1574582722088564</v>
      </c>
      <c r="N294" s="331">
        <v>9.4163592036711616</v>
      </c>
      <c r="O294" s="331">
        <v>9.4976354359442254</v>
      </c>
      <c r="P294" s="331">
        <v>9.6465054187493831</v>
      </c>
      <c r="Q294" s="331">
        <v>9.7544761172441135</v>
      </c>
      <c r="R294" s="331">
        <v>9.6255011361089426</v>
      </c>
      <c r="S294" s="331">
        <v>9.772086253181719</v>
      </c>
      <c r="T294" s="331">
        <v>9.8578378057121672</v>
      </c>
      <c r="U294" s="331">
        <v>10.400782501823908</v>
      </c>
      <c r="V294" s="331">
        <v>11.140306787049699</v>
      </c>
      <c r="W294" s="331">
        <v>11.62154719420062</v>
      </c>
      <c r="X294" s="332">
        <v>12.316863791910093</v>
      </c>
      <c r="Z294" s="253"/>
      <c r="AA294" s="253"/>
      <c r="AB294" s="248"/>
      <c r="AC294" s="248"/>
      <c r="AD294" s="248"/>
      <c r="AE294" s="248"/>
      <c r="AF294" s="248"/>
      <c r="AG294" s="248"/>
      <c r="AH294" s="248"/>
      <c r="AI294" s="248"/>
      <c r="AJ294" s="248"/>
      <c r="AK294" s="248"/>
      <c r="AL294" s="248"/>
      <c r="AM294" s="248"/>
      <c r="AN294" s="248"/>
      <c r="AO294" s="248"/>
      <c r="AP294" s="248"/>
      <c r="AQ294" s="248"/>
      <c r="AR294" s="248"/>
      <c r="AS294" s="248"/>
      <c r="AT294" s="248"/>
      <c r="AU294" s="248"/>
      <c r="AV294" s="248"/>
      <c r="AW294" s="248"/>
      <c r="AX294" s="158"/>
      <c r="AY294" s="158"/>
      <c r="AZ294" s="158"/>
      <c r="BA294" s="158"/>
      <c r="BB294" s="158"/>
      <c r="BC294" s="158"/>
      <c r="BD294" s="158"/>
      <c r="BE294" s="158"/>
      <c r="BF294" s="158"/>
      <c r="BG294" s="158"/>
      <c r="BH294" s="158"/>
      <c r="BI294" s="158"/>
      <c r="BJ294" s="158"/>
      <c r="BK294" s="158"/>
      <c r="BL294" s="158"/>
      <c r="BM294" s="158"/>
      <c r="BN294" s="158"/>
      <c r="BO294" s="158"/>
      <c r="BP294" s="158"/>
      <c r="BQ294" s="158"/>
      <c r="BR294" s="158"/>
      <c r="BS294" s="158"/>
      <c r="BT294" s="158"/>
      <c r="BU294" s="158"/>
      <c r="BV294" s="158"/>
      <c r="BX294" s="258"/>
      <c r="BY294" s="258"/>
      <c r="BZ294" s="258"/>
      <c r="CA294" s="258"/>
      <c r="CB294" s="258"/>
      <c r="CC294" s="258"/>
      <c r="CD294" s="258"/>
      <c r="CE294" s="258"/>
      <c r="CF294" s="258"/>
      <c r="CG294" s="258"/>
      <c r="CH294" s="258"/>
      <c r="CI294" s="258"/>
      <c r="CJ294" s="258"/>
      <c r="CK294" s="258"/>
      <c r="CL294" s="258"/>
      <c r="CM294" s="258"/>
      <c r="CN294" s="258"/>
      <c r="CO294" s="258"/>
      <c r="CP294" s="258"/>
      <c r="CQ294" s="258"/>
      <c r="CR294" s="258"/>
      <c r="CS294" s="258"/>
      <c r="CT294" s="258"/>
      <c r="CU294" s="258"/>
    </row>
    <row r="295" spans="1:99">
      <c r="A295" s="174" t="s">
        <v>177</v>
      </c>
      <c r="B295" s="281" t="s">
        <v>128</v>
      </c>
      <c r="C295" s="331">
        <v>2.7782947060237775</v>
      </c>
      <c r="D295" s="331">
        <v>2.8829745806869465</v>
      </c>
      <c r="E295" s="331">
        <v>3.0040756660934029</v>
      </c>
      <c r="F295" s="331">
        <v>3.2391629429762205</v>
      </c>
      <c r="G295" s="331">
        <v>3.734826020697148</v>
      </c>
      <c r="H295" s="331">
        <v>4.0426579519333474</v>
      </c>
      <c r="I295" s="331">
        <v>3.9387213018607352</v>
      </c>
      <c r="J295" s="331">
        <v>4.6859382681403794</v>
      </c>
      <c r="K295" s="331">
        <v>4.8907713202622567</v>
      </c>
      <c r="L295" s="331">
        <v>4.9327065465057114</v>
      </c>
      <c r="M295" s="331">
        <v>5.0343885257824201</v>
      </c>
      <c r="N295" s="331">
        <v>5.1497684392606153</v>
      </c>
      <c r="O295" s="331">
        <v>5.1699583462536447</v>
      </c>
      <c r="P295" s="331">
        <v>5.298699219960425</v>
      </c>
      <c r="Q295" s="331">
        <v>5.4065944549607865</v>
      </c>
      <c r="R295" s="331">
        <v>5.4792987657949803</v>
      </c>
      <c r="S295" s="331">
        <v>5.4522969647251855</v>
      </c>
      <c r="T295" s="331">
        <v>5.5748519278196182</v>
      </c>
      <c r="U295" s="331">
        <v>6.0431103462940694</v>
      </c>
      <c r="V295" s="331">
        <v>6.6034565947279082</v>
      </c>
      <c r="W295" s="331">
        <v>6.9552314930197827</v>
      </c>
      <c r="X295" s="332">
        <v>7.3427621701782915</v>
      </c>
      <c r="Z295" s="253"/>
      <c r="AA295" s="253"/>
      <c r="AB295" s="248"/>
      <c r="AC295" s="248"/>
      <c r="AD295" s="248"/>
      <c r="AE295" s="248"/>
      <c r="AF295" s="248"/>
      <c r="AG295" s="248"/>
      <c r="AH295" s="248"/>
      <c r="AI295" s="248"/>
      <c r="AJ295" s="248"/>
      <c r="AK295" s="248"/>
      <c r="AL295" s="248"/>
      <c r="AM295" s="248"/>
      <c r="AN295" s="248"/>
      <c r="AO295" s="248"/>
      <c r="AP295" s="248"/>
      <c r="AQ295" s="248"/>
      <c r="AR295" s="248"/>
      <c r="AS295" s="248"/>
      <c r="AT295" s="248"/>
      <c r="AU295" s="248"/>
      <c r="AV295" s="248"/>
      <c r="AW295" s="248"/>
      <c r="AX295" s="158"/>
      <c r="AY295" s="158"/>
      <c r="AZ295" s="158"/>
      <c r="BA295" s="158"/>
      <c r="BB295" s="158"/>
      <c r="BC295" s="158"/>
      <c r="BD295" s="158"/>
      <c r="BE295" s="158"/>
      <c r="BF295" s="158"/>
      <c r="BG295" s="158"/>
      <c r="BH295" s="158"/>
      <c r="BI295" s="158"/>
      <c r="BJ295" s="158"/>
      <c r="BK295" s="158"/>
      <c r="BL295" s="158"/>
      <c r="BM295" s="158"/>
      <c r="BN295" s="158"/>
      <c r="BO295" s="158"/>
      <c r="BP295" s="158"/>
      <c r="BQ295" s="158"/>
      <c r="BR295" s="158"/>
      <c r="BS295" s="158"/>
      <c r="BT295" s="158"/>
      <c r="BU295" s="158"/>
      <c r="BV295" s="158"/>
      <c r="BX295" s="258"/>
      <c r="BY295" s="258"/>
      <c r="BZ295" s="258"/>
      <c r="CA295" s="258"/>
      <c r="CB295" s="258"/>
      <c r="CC295" s="258"/>
      <c r="CD295" s="258"/>
      <c r="CE295" s="258"/>
      <c r="CF295" s="258"/>
      <c r="CG295" s="258"/>
      <c r="CH295" s="258"/>
      <c r="CI295" s="258"/>
      <c r="CJ295" s="258"/>
      <c r="CK295" s="258"/>
      <c r="CL295" s="258"/>
      <c r="CM295" s="258"/>
      <c r="CN295" s="258"/>
      <c r="CO295" s="258"/>
      <c r="CP295" s="258"/>
      <c r="CQ295" s="258"/>
      <c r="CR295" s="258"/>
      <c r="CS295" s="258"/>
      <c r="CT295" s="258"/>
      <c r="CU295" s="258"/>
    </row>
    <row r="296" spans="1:99">
      <c r="A296" s="174" t="s">
        <v>177</v>
      </c>
      <c r="B296" s="43" t="s">
        <v>244</v>
      </c>
      <c r="C296" s="331">
        <v>5.5329905441486818E-2</v>
      </c>
      <c r="D296" s="331">
        <v>0.10506852224094686</v>
      </c>
      <c r="E296" s="331">
        <v>0.11638688516235192</v>
      </c>
      <c r="F296" s="331">
        <v>0.1268631341775697</v>
      </c>
      <c r="G296" s="331">
        <v>0.12432356605668518</v>
      </c>
      <c r="H296" s="331">
        <v>0.11372130141791098</v>
      </c>
      <c r="I296" s="331">
        <v>9.8761353845797109E-2</v>
      </c>
      <c r="J296" s="331">
        <v>0.10460282251583243</v>
      </c>
      <c r="K296" s="331">
        <v>0.1124512514823357</v>
      </c>
      <c r="L296" s="331">
        <v>0.10871920598055836</v>
      </c>
      <c r="M296" s="331">
        <v>0.1377818301675767</v>
      </c>
      <c r="N296" s="331">
        <v>0.22508408205901698</v>
      </c>
      <c r="O296" s="331">
        <v>0.29269977060348951</v>
      </c>
      <c r="P296" s="331">
        <v>0.27824272485376778</v>
      </c>
      <c r="Q296" s="331">
        <v>0.26298180363464418</v>
      </c>
      <c r="R296" s="331">
        <v>0.27314934766150417</v>
      </c>
      <c r="S296" s="331">
        <v>0.27189808230317608</v>
      </c>
      <c r="T296" s="331">
        <v>0.27395716732881387</v>
      </c>
      <c r="U296" s="331">
        <v>0.2713389181618216</v>
      </c>
      <c r="V296" s="331">
        <v>0.25682618154940201</v>
      </c>
      <c r="W296" s="331">
        <v>0.26468345663869464</v>
      </c>
      <c r="X296" s="332">
        <v>0.27415684268526125</v>
      </c>
      <c r="Z296" s="253"/>
      <c r="AA296" s="253"/>
      <c r="AB296" s="248"/>
      <c r="AC296" s="248"/>
      <c r="AD296" s="248"/>
      <c r="AE296" s="248"/>
      <c r="AF296" s="248"/>
      <c r="AG296" s="248"/>
      <c r="AH296" s="248"/>
      <c r="AI296" s="248"/>
      <c r="AJ296" s="248"/>
      <c r="AK296" s="248"/>
      <c r="AL296" s="248"/>
      <c r="AM296" s="248"/>
      <c r="AN296" s="248"/>
      <c r="AO296" s="248"/>
      <c r="AP296" s="248"/>
      <c r="AQ296" s="248"/>
      <c r="AR296" s="248"/>
      <c r="AS296" s="248"/>
      <c r="AT296" s="248"/>
      <c r="AU296" s="248"/>
      <c r="AV296" s="248"/>
      <c r="AW296" s="248"/>
      <c r="AX296" s="158"/>
      <c r="AY296" s="158"/>
      <c r="AZ296" s="158"/>
      <c r="BA296" s="158"/>
      <c r="BB296" s="158"/>
      <c r="BC296" s="158"/>
      <c r="BD296" s="158"/>
      <c r="BE296" s="158"/>
      <c r="BF296" s="158"/>
      <c r="BG296" s="158"/>
      <c r="BH296" s="158"/>
      <c r="BI296" s="158"/>
      <c r="BJ296" s="158"/>
      <c r="BK296" s="158"/>
      <c r="BL296" s="158"/>
      <c r="BM296" s="158"/>
      <c r="BN296" s="158"/>
      <c r="BO296" s="158"/>
      <c r="BP296" s="158"/>
      <c r="BQ296" s="158"/>
      <c r="BR296" s="158"/>
      <c r="BS296" s="158"/>
      <c r="BT296" s="158"/>
      <c r="BU296" s="158"/>
      <c r="BV296" s="158"/>
      <c r="BX296" s="258"/>
      <c r="BY296" s="258"/>
      <c r="BZ296" s="258"/>
      <c r="CA296" s="258"/>
      <c r="CB296" s="258"/>
      <c r="CC296" s="258"/>
      <c r="CD296" s="258"/>
      <c r="CE296" s="258"/>
      <c r="CF296" s="258"/>
      <c r="CG296" s="258"/>
      <c r="CH296" s="258"/>
      <c r="CI296" s="258"/>
      <c r="CJ296" s="258"/>
      <c r="CK296" s="258"/>
      <c r="CL296" s="258"/>
      <c r="CM296" s="258"/>
      <c r="CN296" s="258"/>
      <c r="CO296" s="258"/>
      <c r="CP296" s="258"/>
      <c r="CQ296" s="258"/>
      <c r="CR296" s="258"/>
      <c r="CS296" s="258"/>
      <c r="CT296" s="258"/>
      <c r="CU296" s="258"/>
    </row>
    <row r="297" spans="1:99">
      <c r="A297" s="174" t="s">
        <v>177</v>
      </c>
      <c r="B297" s="43" t="s">
        <v>269</v>
      </c>
      <c r="C297" s="331">
        <v>0</v>
      </c>
      <c r="D297" s="331">
        <v>0</v>
      </c>
      <c r="E297" s="331">
        <v>0</v>
      </c>
      <c r="F297" s="331">
        <v>0</v>
      </c>
      <c r="G297" s="331">
        <v>0</v>
      </c>
      <c r="H297" s="331">
        <v>0</v>
      </c>
      <c r="I297" s="331">
        <v>0</v>
      </c>
      <c r="J297" s="331">
        <v>0</v>
      </c>
      <c r="K297" s="331">
        <v>0</v>
      </c>
      <c r="L297" s="331">
        <v>0</v>
      </c>
      <c r="M297" s="331">
        <v>0</v>
      </c>
      <c r="N297" s="331">
        <v>0</v>
      </c>
      <c r="O297" s="331">
        <v>0</v>
      </c>
      <c r="P297" s="331">
        <v>0</v>
      </c>
      <c r="Q297" s="331">
        <v>0</v>
      </c>
      <c r="R297" s="331">
        <v>0</v>
      </c>
      <c r="S297" s="331">
        <v>3.7728806557801309E-2</v>
      </c>
      <c r="T297" s="331">
        <v>7.0605996737024279E-2</v>
      </c>
      <c r="U297" s="331">
        <v>6.4762207631453753E-2</v>
      </c>
      <c r="V297" s="331">
        <v>6.4599817120431391E-2</v>
      </c>
      <c r="W297" s="331">
        <v>6.4410723221217936E-2</v>
      </c>
      <c r="X297" s="332">
        <v>7.23167993804993E-2</v>
      </c>
      <c r="Z297" s="253"/>
      <c r="AA297" s="253"/>
      <c r="AB297" s="248"/>
      <c r="AC297" s="248"/>
      <c r="AD297" s="248"/>
      <c r="AE297" s="248"/>
      <c r="AF297" s="248"/>
      <c r="AG297" s="248"/>
      <c r="AH297" s="248"/>
      <c r="AI297" s="248"/>
      <c r="AJ297" s="248"/>
      <c r="AK297" s="248"/>
      <c r="AL297" s="248"/>
      <c r="AM297" s="248"/>
      <c r="AN297" s="248"/>
      <c r="AO297" s="248"/>
      <c r="AP297" s="248"/>
      <c r="AQ297" s="248"/>
      <c r="AR297" s="248"/>
      <c r="AS297" s="248"/>
      <c r="AT297" s="248"/>
      <c r="AU297" s="248"/>
      <c r="AV297" s="248"/>
      <c r="AW297" s="248"/>
      <c r="AX297" s="158"/>
      <c r="AY297" s="250"/>
      <c r="AZ297" s="250"/>
      <c r="BA297" s="250"/>
      <c r="BB297" s="250"/>
      <c r="BC297" s="250"/>
      <c r="BD297" s="250"/>
      <c r="BE297" s="250"/>
      <c r="BF297" s="250"/>
      <c r="BG297" s="250"/>
      <c r="BH297" s="250"/>
      <c r="BI297" s="250"/>
      <c r="BJ297" s="250"/>
      <c r="BK297" s="250"/>
      <c r="BL297" s="250"/>
      <c r="BM297" s="250"/>
      <c r="BN297" s="250"/>
      <c r="BO297" s="250"/>
      <c r="BP297" s="250"/>
      <c r="BQ297" s="250"/>
      <c r="BR297" s="250"/>
      <c r="BS297" s="250"/>
      <c r="BT297" s="250"/>
      <c r="BU297" s="250"/>
      <c r="BV297" s="250"/>
      <c r="BX297" s="258"/>
      <c r="BY297" s="258"/>
      <c r="BZ297" s="258"/>
      <c r="CA297" s="258"/>
      <c r="CB297" s="258"/>
      <c r="CC297" s="258"/>
      <c r="CD297" s="258"/>
      <c r="CE297" s="258"/>
      <c r="CF297" s="258"/>
      <c r="CG297" s="258"/>
      <c r="CH297" s="258"/>
      <c r="CI297" s="258"/>
      <c r="CJ297" s="258"/>
      <c r="CK297" s="258"/>
      <c r="CL297" s="258"/>
      <c r="CM297" s="258"/>
      <c r="CN297" s="258"/>
      <c r="CO297" s="258"/>
      <c r="CP297" s="258"/>
      <c r="CQ297" s="258"/>
      <c r="CR297" s="258"/>
      <c r="CS297" s="258"/>
      <c r="CT297" s="258"/>
      <c r="CU297" s="258"/>
    </row>
    <row r="298" spans="1:99">
      <c r="A298" s="174" t="s">
        <v>177</v>
      </c>
      <c r="B298" s="43" t="s">
        <v>9</v>
      </c>
      <c r="C298" s="331">
        <v>3.2317269957259134</v>
      </c>
      <c r="D298" s="331">
        <v>3.3826761523453102</v>
      </c>
      <c r="E298" s="331">
        <v>3.5111841735636804</v>
      </c>
      <c r="F298" s="331">
        <v>3.8194838554795356</v>
      </c>
      <c r="G298" s="331">
        <v>4.4452785951733942</v>
      </c>
      <c r="H298" s="331">
        <v>4.8461284829582594</v>
      </c>
      <c r="I298" s="331">
        <v>6.1616902300104091</v>
      </c>
      <c r="J298" s="331">
        <v>7.2329771551955089</v>
      </c>
      <c r="K298" s="331">
        <v>7.8229122087656062</v>
      </c>
      <c r="L298" s="331">
        <v>8.0034050399896017</v>
      </c>
      <c r="M298" s="331">
        <v>8.1999174176558434</v>
      </c>
      <c r="N298" s="331">
        <v>8.3811366960976148</v>
      </c>
      <c r="O298" s="331">
        <v>8.5524735463603676</v>
      </c>
      <c r="P298" s="331">
        <v>8.5826286724549732</v>
      </c>
      <c r="Q298" s="331">
        <v>8.5979663245048972</v>
      </c>
      <c r="R298" s="331">
        <v>8.5721569793811678</v>
      </c>
      <c r="S298" s="331">
        <v>8.6728032161348185</v>
      </c>
      <c r="T298" s="331">
        <v>8.7815556491966014</v>
      </c>
      <c r="U298" s="331">
        <v>9.1966346950523459</v>
      </c>
      <c r="V298" s="331">
        <v>9.9563920368926819</v>
      </c>
      <c r="W298" s="331">
        <v>10.366637094234049</v>
      </c>
      <c r="X298" s="332">
        <v>11.024391425097347</v>
      </c>
      <c r="Z298" s="253"/>
      <c r="AA298" s="253"/>
      <c r="AB298" s="248"/>
      <c r="AC298" s="248"/>
      <c r="AD298" s="248"/>
      <c r="AE298" s="248"/>
      <c r="AF298" s="248"/>
      <c r="AG298" s="248"/>
      <c r="AH298" s="248"/>
      <c r="AI298" s="248"/>
      <c r="AJ298" s="248"/>
      <c r="AK298" s="248"/>
      <c r="AL298" s="248"/>
      <c r="AM298" s="248"/>
      <c r="AN298" s="248"/>
      <c r="AO298" s="248"/>
      <c r="AP298" s="248"/>
      <c r="AQ298" s="248"/>
      <c r="AR298" s="248"/>
      <c r="AS298" s="248"/>
      <c r="AT298" s="248"/>
      <c r="AU298" s="248"/>
      <c r="AV298" s="248"/>
      <c r="AW298" s="248"/>
      <c r="AX298" s="158"/>
      <c r="AY298" s="250"/>
      <c r="AZ298" s="250"/>
      <c r="BA298" s="250"/>
      <c r="BB298" s="250"/>
      <c r="BC298" s="250"/>
      <c r="BD298" s="250"/>
      <c r="BE298" s="250"/>
      <c r="BF298" s="250"/>
      <c r="BG298" s="250"/>
      <c r="BH298" s="250"/>
      <c r="BI298" s="250"/>
      <c r="BJ298" s="250"/>
      <c r="BK298" s="250"/>
      <c r="BL298" s="250"/>
      <c r="BM298" s="250"/>
      <c r="BN298" s="250"/>
      <c r="BO298" s="250"/>
      <c r="BP298" s="250"/>
      <c r="BQ298" s="250"/>
      <c r="BR298" s="250"/>
      <c r="BS298" s="250"/>
      <c r="BT298" s="250"/>
      <c r="BU298" s="250"/>
      <c r="BV298" s="250"/>
      <c r="BX298" s="258"/>
      <c r="BY298" s="258"/>
      <c r="BZ298" s="258"/>
      <c r="CA298" s="258"/>
      <c r="CB298" s="258"/>
      <c r="CC298" s="258"/>
      <c r="CD298" s="258"/>
      <c r="CE298" s="258"/>
      <c r="CF298" s="258"/>
      <c r="CG298" s="258"/>
      <c r="CH298" s="258"/>
      <c r="CI298" s="258"/>
      <c r="CJ298" s="258"/>
      <c r="CK298" s="258"/>
      <c r="CL298" s="258"/>
      <c r="CM298" s="258"/>
      <c r="CN298" s="258"/>
      <c r="CO298" s="258"/>
      <c r="CP298" s="258"/>
      <c r="CQ298" s="258"/>
      <c r="CR298" s="258"/>
      <c r="CS298" s="258"/>
      <c r="CT298" s="258"/>
      <c r="CU298" s="258"/>
    </row>
    <row r="299" spans="1:99">
      <c r="A299" s="174" t="s">
        <v>150</v>
      </c>
      <c r="B299" s="280" t="s">
        <v>57</v>
      </c>
      <c r="C299" s="331" t="s">
        <v>270</v>
      </c>
      <c r="D299" s="331" t="s">
        <v>270</v>
      </c>
      <c r="E299" s="331" t="s">
        <v>270</v>
      </c>
      <c r="F299" s="331" t="s">
        <v>270</v>
      </c>
      <c r="G299" s="331" t="s">
        <v>270</v>
      </c>
      <c r="H299" s="331" t="s">
        <v>270</v>
      </c>
      <c r="I299" s="331">
        <v>7.2441505456073303</v>
      </c>
      <c r="J299" s="331">
        <v>8.6217641222537651</v>
      </c>
      <c r="K299" s="331">
        <v>9.0605051695052445</v>
      </c>
      <c r="L299" s="331">
        <v>9.1663215690479198</v>
      </c>
      <c r="M299" s="331">
        <v>9.3825880410473097</v>
      </c>
      <c r="N299" s="331">
        <v>9.3484670334114881</v>
      </c>
      <c r="O299" s="331">
        <v>9.5297307762756223</v>
      </c>
      <c r="P299" s="331">
        <v>9.708545052935122</v>
      </c>
      <c r="Q299" s="331">
        <v>9.8372530116002466</v>
      </c>
      <c r="R299" s="331">
        <v>9.9052249031810629</v>
      </c>
      <c r="S299" s="331">
        <v>9.8815941027270089</v>
      </c>
      <c r="T299" s="331">
        <v>10.012842591152559</v>
      </c>
      <c r="U299" s="331">
        <v>10.372018476558328</v>
      </c>
      <c r="V299" s="331">
        <v>10.937870680806222</v>
      </c>
      <c r="W299" s="331">
        <v>11.350993317956029</v>
      </c>
      <c r="X299" s="332">
        <v>11.963676546921617</v>
      </c>
      <c r="Z299" s="253"/>
      <c r="AA299" s="253"/>
      <c r="AB299" s="248"/>
      <c r="AC299" s="248"/>
      <c r="AD299" s="248"/>
      <c r="AE299" s="248"/>
      <c r="AF299" s="248"/>
      <c r="AG299" s="248"/>
      <c r="AH299" s="248"/>
      <c r="AI299" s="248"/>
      <c r="AJ299" s="248"/>
      <c r="AK299" s="248"/>
      <c r="AL299" s="248"/>
      <c r="AM299" s="248"/>
      <c r="AN299" s="248"/>
      <c r="AO299" s="248"/>
      <c r="AP299" s="248"/>
      <c r="AQ299" s="248"/>
      <c r="AR299" s="248"/>
      <c r="AS299" s="248"/>
      <c r="AT299" s="248"/>
      <c r="AU299" s="248"/>
      <c r="AV299" s="248"/>
      <c r="AW299" s="248"/>
      <c r="AX299" s="158"/>
      <c r="AY299" s="158"/>
      <c r="AZ299" s="158"/>
      <c r="BA299" s="158"/>
      <c r="BB299" s="158"/>
      <c r="BC299" s="158"/>
      <c r="BD299" s="158"/>
      <c r="BE299" s="158"/>
      <c r="BF299" s="158"/>
      <c r="BG299" s="158"/>
      <c r="BH299" s="158"/>
      <c r="BI299" s="158"/>
      <c r="BJ299" s="158"/>
      <c r="BK299" s="158"/>
      <c r="BL299" s="158"/>
      <c r="BM299" s="158"/>
      <c r="BN299" s="158"/>
      <c r="BO299" s="158"/>
      <c r="BP299" s="158"/>
      <c r="BQ299" s="158"/>
      <c r="BR299" s="158"/>
      <c r="BS299" s="158"/>
      <c r="BT299" s="158"/>
      <c r="BU299" s="158"/>
      <c r="BV299" s="158"/>
      <c r="BX299" s="258"/>
      <c r="BY299" s="258"/>
      <c r="BZ299" s="258"/>
      <c r="CA299" s="258"/>
      <c r="CB299" s="258"/>
      <c r="CC299" s="258"/>
      <c r="CD299" s="258"/>
      <c r="CE299" s="258"/>
      <c r="CF299" s="258"/>
      <c r="CG299" s="258"/>
      <c r="CH299" s="258"/>
      <c r="CI299" s="258"/>
      <c r="CJ299" s="258"/>
      <c r="CK299" s="258"/>
      <c r="CL299" s="258"/>
      <c r="CM299" s="258"/>
      <c r="CN299" s="258"/>
      <c r="CO299" s="258"/>
      <c r="CP299" s="258"/>
      <c r="CQ299" s="258"/>
      <c r="CR299" s="258"/>
      <c r="CS299" s="258"/>
      <c r="CT299" s="258"/>
      <c r="CU299" s="258"/>
    </row>
    <row r="300" spans="1:99">
      <c r="A300" s="174" t="s">
        <v>150</v>
      </c>
      <c r="B300" s="38" t="s">
        <v>52</v>
      </c>
      <c r="C300" s="331">
        <v>5.10720849048543</v>
      </c>
      <c r="D300" s="331">
        <v>5.179064885893192</v>
      </c>
      <c r="E300" s="331">
        <v>5.3349722847437882</v>
      </c>
      <c r="F300" s="331">
        <v>5.5574795343394063</v>
      </c>
      <c r="G300" s="331">
        <v>6.5338565776022453</v>
      </c>
      <c r="H300" s="331">
        <v>7.4606455130731861</v>
      </c>
      <c r="I300" s="331">
        <v>7.691598524544581</v>
      </c>
      <c r="J300" s="331">
        <v>8.3786656656746299</v>
      </c>
      <c r="K300" s="331">
        <v>8.6068729637585939</v>
      </c>
      <c r="L300" s="331">
        <v>8.8777839125224727</v>
      </c>
      <c r="M300" s="331">
        <v>9.4349478619815752</v>
      </c>
      <c r="N300" s="331">
        <v>9.3481202456866299</v>
      </c>
      <c r="O300" s="331">
        <v>9.5206010762649154</v>
      </c>
      <c r="P300" s="331">
        <v>9.5939919628292909</v>
      </c>
      <c r="Q300" s="331">
        <v>9.7624277669171864</v>
      </c>
      <c r="R300" s="331">
        <v>9.6516189968608899</v>
      </c>
      <c r="S300" s="331">
        <v>9.549061218190614</v>
      </c>
      <c r="T300" s="331">
        <v>9.8923521388447551</v>
      </c>
      <c r="U300" s="331">
        <v>10.314847075499046</v>
      </c>
      <c r="V300" s="331">
        <v>10.770864604894541</v>
      </c>
      <c r="W300" s="331">
        <v>11.150183450103849</v>
      </c>
      <c r="X300" s="332">
        <v>11.980469468436834</v>
      </c>
      <c r="Z300" s="253"/>
      <c r="AA300" s="253"/>
      <c r="AB300" s="248"/>
      <c r="AC300" s="248"/>
      <c r="AD300" s="248"/>
      <c r="AE300" s="248"/>
      <c r="AF300" s="248"/>
      <c r="AG300" s="248"/>
      <c r="AH300" s="248"/>
      <c r="AI300" s="248"/>
      <c r="AJ300" s="248"/>
      <c r="AK300" s="248"/>
      <c r="AL300" s="248"/>
      <c r="AM300" s="248"/>
      <c r="AN300" s="248"/>
      <c r="AO300" s="248"/>
      <c r="AP300" s="248"/>
      <c r="AQ300" s="248"/>
      <c r="AR300" s="248"/>
      <c r="AS300" s="248"/>
      <c r="AT300" s="248"/>
      <c r="AU300" s="248"/>
      <c r="AV300" s="248"/>
      <c r="AW300" s="248"/>
      <c r="AX300" s="158"/>
      <c r="AY300" s="158"/>
      <c r="AZ300" s="158"/>
      <c r="BA300" s="158"/>
      <c r="BB300" s="158"/>
      <c r="BC300" s="158"/>
      <c r="BD300" s="158"/>
      <c r="BE300" s="158"/>
      <c r="BF300" s="158"/>
      <c r="BG300" s="158"/>
      <c r="BH300" s="158"/>
      <c r="BI300" s="158"/>
      <c r="BJ300" s="158"/>
      <c r="BK300" s="158"/>
      <c r="BL300" s="158"/>
      <c r="BM300" s="158"/>
      <c r="BN300" s="158"/>
      <c r="BO300" s="158"/>
      <c r="BP300" s="158"/>
      <c r="BQ300" s="158"/>
      <c r="BR300" s="158"/>
      <c r="BS300" s="158"/>
      <c r="BT300" s="158"/>
      <c r="BU300" s="158"/>
      <c r="BV300" s="158"/>
      <c r="BX300" s="258"/>
      <c r="BY300" s="258"/>
      <c r="BZ300" s="258"/>
      <c r="CA300" s="258"/>
      <c r="CB300" s="258"/>
      <c r="CC300" s="258"/>
      <c r="CD300" s="258"/>
      <c r="CE300" s="258"/>
      <c r="CF300" s="258"/>
      <c r="CG300" s="258"/>
      <c r="CH300" s="258"/>
      <c r="CI300" s="258"/>
      <c r="CJ300" s="258"/>
      <c r="CK300" s="258"/>
      <c r="CL300" s="258"/>
      <c r="CM300" s="258"/>
      <c r="CN300" s="258"/>
      <c r="CO300" s="258"/>
      <c r="CP300" s="258"/>
      <c r="CQ300" s="258"/>
      <c r="CR300" s="258"/>
      <c r="CS300" s="258"/>
      <c r="CT300" s="258"/>
      <c r="CU300" s="258"/>
    </row>
    <row r="301" spans="1:99">
      <c r="A301" s="174" t="s">
        <v>150</v>
      </c>
      <c r="B301" s="281" t="s">
        <v>128</v>
      </c>
      <c r="C301" s="331">
        <v>2.7976986135986461</v>
      </c>
      <c r="D301" s="331">
        <v>2.8946007139252408</v>
      </c>
      <c r="E301" s="331">
        <v>3.0302680814614775</v>
      </c>
      <c r="F301" s="331">
        <v>3.297110974433235</v>
      </c>
      <c r="G301" s="331">
        <v>3.7732154306128027</v>
      </c>
      <c r="H301" s="331">
        <v>4.1705632505528234</v>
      </c>
      <c r="I301" s="331">
        <v>3.9818918095252114</v>
      </c>
      <c r="J301" s="331">
        <v>4.5381910754367167</v>
      </c>
      <c r="K301" s="331">
        <v>4.6019961080901011</v>
      </c>
      <c r="L301" s="331">
        <v>4.6609606837131476</v>
      </c>
      <c r="M301" s="331">
        <v>5.0734449721195567</v>
      </c>
      <c r="N301" s="331">
        <v>5.1619533652827014</v>
      </c>
      <c r="O301" s="331">
        <v>5.1317230166124848</v>
      </c>
      <c r="P301" s="331">
        <v>5.3161523032933147</v>
      </c>
      <c r="Q301" s="331">
        <v>5.3839064585052139</v>
      </c>
      <c r="R301" s="331">
        <v>5.510902534734023</v>
      </c>
      <c r="S301" s="331">
        <v>5.4821890199113783</v>
      </c>
      <c r="T301" s="331">
        <v>5.6378166715401887</v>
      </c>
      <c r="U301" s="331">
        <v>5.9276910457606258</v>
      </c>
      <c r="V301" s="331">
        <v>6.3434244653984075</v>
      </c>
      <c r="W301" s="331">
        <v>6.5643077505711309</v>
      </c>
      <c r="X301" s="332">
        <v>7.0339177169755738</v>
      </c>
      <c r="Z301" s="253"/>
      <c r="AA301" s="253"/>
      <c r="AB301" s="248"/>
      <c r="AC301" s="248"/>
      <c r="AD301" s="248"/>
      <c r="AE301" s="248"/>
      <c r="AF301" s="248"/>
      <c r="AG301" s="248"/>
      <c r="AH301" s="248"/>
      <c r="AI301" s="248"/>
      <c r="AJ301" s="248"/>
      <c r="AK301" s="248"/>
      <c r="AL301" s="248"/>
      <c r="AM301" s="248"/>
      <c r="AN301" s="248"/>
      <c r="AO301" s="248"/>
      <c r="AP301" s="248"/>
      <c r="AQ301" s="248"/>
      <c r="AR301" s="248"/>
      <c r="AS301" s="248"/>
      <c r="AT301" s="248"/>
      <c r="AU301" s="248"/>
      <c r="AV301" s="248"/>
      <c r="AW301" s="248"/>
      <c r="AX301" s="158"/>
      <c r="AY301" s="158"/>
      <c r="AZ301" s="158"/>
      <c r="BA301" s="158"/>
      <c r="BB301" s="158"/>
      <c r="BC301" s="158"/>
      <c r="BD301" s="158"/>
      <c r="BE301" s="158"/>
      <c r="BF301" s="158"/>
      <c r="BG301" s="158"/>
      <c r="BH301" s="158"/>
      <c r="BI301" s="158"/>
      <c r="BJ301" s="158"/>
      <c r="BK301" s="158"/>
      <c r="BL301" s="158"/>
      <c r="BM301" s="158"/>
      <c r="BN301" s="158"/>
      <c r="BO301" s="158"/>
      <c r="BP301" s="158"/>
      <c r="BQ301" s="158"/>
      <c r="BR301" s="158"/>
      <c r="BS301" s="158"/>
      <c r="BT301" s="158"/>
      <c r="BU301" s="158"/>
      <c r="BV301" s="158"/>
      <c r="BX301" s="258"/>
      <c r="BY301" s="258"/>
      <c r="BZ301" s="258"/>
      <c r="CA301" s="258"/>
      <c r="CB301" s="258"/>
      <c r="CC301" s="258"/>
      <c r="CD301" s="258"/>
      <c r="CE301" s="258"/>
      <c r="CF301" s="258"/>
      <c r="CG301" s="258"/>
      <c r="CH301" s="258"/>
      <c r="CI301" s="258"/>
      <c r="CJ301" s="258"/>
      <c r="CK301" s="258"/>
      <c r="CL301" s="258"/>
      <c r="CM301" s="258"/>
      <c r="CN301" s="258"/>
      <c r="CO301" s="258"/>
      <c r="CP301" s="258"/>
      <c r="CQ301" s="258"/>
      <c r="CR301" s="258"/>
      <c r="CS301" s="258"/>
      <c r="CT301" s="258"/>
      <c r="CU301" s="258"/>
    </row>
    <row r="302" spans="1:99">
      <c r="A302" s="174" t="s">
        <v>150</v>
      </c>
      <c r="B302" s="43" t="s">
        <v>244</v>
      </c>
      <c r="C302" s="331">
        <v>4.8700821930056405E-2</v>
      </c>
      <c r="D302" s="331">
        <v>8.7422380373119918E-2</v>
      </c>
      <c r="E302" s="331">
        <v>8.6851519341437339E-2</v>
      </c>
      <c r="F302" s="331">
        <v>8.2320042365766427E-2</v>
      </c>
      <c r="G302" s="331">
        <v>8.2255660515591869E-2</v>
      </c>
      <c r="H302" s="331">
        <v>8.6434121593230981E-2</v>
      </c>
      <c r="I302" s="331">
        <v>7.4057652842291363E-2</v>
      </c>
      <c r="J302" s="331">
        <v>6.5730584730433583E-2</v>
      </c>
      <c r="K302" s="331">
        <v>7.0180774701740792E-2</v>
      </c>
      <c r="L302" s="331">
        <v>6.8478183587397046E-2</v>
      </c>
      <c r="M302" s="331">
        <v>7.6257728632716987E-2</v>
      </c>
      <c r="N302" s="331">
        <v>0.11226768488572389</v>
      </c>
      <c r="O302" s="331">
        <v>0.17420606162880048</v>
      </c>
      <c r="P302" s="331">
        <v>0.18518242691687276</v>
      </c>
      <c r="Q302" s="331">
        <v>0.16129376628755276</v>
      </c>
      <c r="R302" s="331">
        <v>0.14195104509949016</v>
      </c>
      <c r="S302" s="331">
        <v>0.1311093256840401</v>
      </c>
      <c r="T302" s="331">
        <v>0.11219756446544976</v>
      </c>
      <c r="U302" s="331">
        <v>0.13249701929246124</v>
      </c>
      <c r="V302" s="331">
        <v>0.13481825486044752</v>
      </c>
      <c r="W302" s="331">
        <v>0.12136978410830006</v>
      </c>
      <c r="X302" s="332">
        <v>0.12287305490623655</v>
      </c>
      <c r="Z302" s="253"/>
      <c r="AA302" s="253"/>
      <c r="AB302" s="248"/>
      <c r="AC302" s="248"/>
      <c r="AD302" s="248"/>
      <c r="AE302" s="248"/>
      <c r="AF302" s="248"/>
      <c r="AG302" s="248"/>
      <c r="AH302" s="248"/>
      <c r="AI302" s="248"/>
      <c r="AJ302" s="248"/>
      <c r="AK302" s="248"/>
      <c r="AL302" s="248"/>
      <c r="AM302" s="248"/>
      <c r="AN302" s="248"/>
      <c r="AO302" s="248"/>
      <c r="AP302" s="248"/>
      <c r="AQ302" s="248"/>
      <c r="AR302" s="248"/>
      <c r="AS302" s="248"/>
      <c r="AT302" s="248"/>
      <c r="AU302" s="248"/>
      <c r="AV302" s="248"/>
      <c r="AW302" s="248"/>
      <c r="AX302" s="158"/>
      <c r="AY302" s="158"/>
      <c r="AZ302" s="158"/>
      <c r="BA302" s="158"/>
      <c r="BB302" s="158"/>
      <c r="BC302" s="158"/>
      <c r="BD302" s="158"/>
      <c r="BE302" s="158"/>
      <c r="BF302" s="158"/>
      <c r="BG302" s="158"/>
      <c r="BH302" s="158"/>
      <c r="BI302" s="158"/>
      <c r="BJ302" s="158"/>
      <c r="BK302" s="158"/>
      <c r="BL302" s="158"/>
      <c r="BM302" s="158"/>
      <c r="BN302" s="158"/>
      <c r="BO302" s="158"/>
      <c r="BP302" s="158"/>
      <c r="BQ302" s="158"/>
      <c r="BR302" s="158"/>
      <c r="BS302" s="158"/>
      <c r="BT302" s="158"/>
      <c r="BU302" s="158"/>
      <c r="BV302" s="158"/>
      <c r="BX302" s="258"/>
      <c r="BY302" s="258"/>
      <c r="BZ302" s="258"/>
      <c r="CA302" s="258"/>
      <c r="CB302" s="258"/>
      <c r="CC302" s="258"/>
      <c r="CD302" s="258"/>
      <c r="CE302" s="258"/>
      <c r="CF302" s="258"/>
      <c r="CG302" s="258"/>
      <c r="CH302" s="258"/>
      <c r="CI302" s="258"/>
      <c r="CJ302" s="258"/>
      <c r="CK302" s="258"/>
      <c r="CL302" s="258"/>
      <c r="CM302" s="258"/>
      <c r="CN302" s="258"/>
      <c r="CO302" s="258"/>
      <c r="CP302" s="258"/>
      <c r="CQ302" s="258"/>
      <c r="CR302" s="258"/>
      <c r="CS302" s="258"/>
      <c r="CT302" s="258"/>
      <c r="CU302" s="258"/>
    </row>
    <row r="303" spans="1:99">
      <c r="A303" s="174" t="s">
        <v>150</v>
      </c>
      <c r="B303" s="43" t="s">
        <v>269</v>
      </c>
      <c r="C303" s="331">
        <v>0</v>
      </c>
      <c r="D303" s="331">
        <v>0</v>
      </c>
      <c r="E303" s="331">
        <v>0</v>
      </c>
      <c r="F303" s="331">
        <v>0</v>
      </c>
      <c r="G303" s="331">
        <v>0</v>
      </c>
      <c r="H303" s="331">
        <v>0</v>
      </c>
      <c r="I303" s="331">
        <v>0</v>
      </c>
      <c r="J303" s="331">
        <v>0</v>
      </c>
      <c r="K303" s="331">
        <v>0</v>
      </c>
      <c r="L303" s="331">
        <v>0</v>
      </c>
      <c r="M303" s="331">
        <v>0</v>
      </c>
      <c r="N303" s="331">
        <v>0</v>
      </c>
      <c r="O303" s="331">
        <v>0</v>
      </c>
      <c r="P303" s="331">
        <v>0</v>
      </c>
      <c r="Q303" s="331">
        <v>0</v>
      </c>
      <c r="R303" s="331">
        <v>0</v>
      </c>
      <c r="S303" s="331">
        <v>2.4169624147868878E-2</v>
      </c>
      <c r="T303" s="331">
        <v>4.6238976079030152E-2</v>
      </c>
      <c r="U303" s="331">
        <v>3.9286183994159528E-2</v>
      </c>
      <c r="V303" s="331">
        <v>3.6155338760023838E-2</v>
      </c>
      <c r="W303" s="331">
        <v>3.8615063409921935E-2</v>
      </c>
      <c r="X303" s="332">
        <v>4.0819634766391132E-2</v>
      </c>
      <c r="Z303" s="253"/>
      <c r="AA303" s="253"/>
      <c r="AB303" s="248"/>
      <c r="AC303" s="248"/>
      <c r="AD303" s="248"/>
      <c r="AE303" s="248"/>
      <c r="AF303" s="248"/>
      <c r="AG303" s="248"/>
      <c r="AH303" s="248"/>
      <c r="AI303" s="248"/>
      <c r="AJ303" s="248"/>
      <c r="AK303" s="248"/>
      <c r="AL303" s="248"/>
      <c r="AM303" s="248"/>
      <c r="AN303" s="248"/>
      <c r="AO303" s="248"/>
      <c r="AP303" s="248"/>
      <c r="AQ303" s="248"/>
      <c r="AR303" s="248"/>
      <c r="AS303" s="248"/>
      <c r="AT303" s="248"/>
      <c r="AU303" s="248"/>
      <c r="AV303" s="248"/>
      <c r="AW303" s="248"/>
      <c r="AX303" s="158"/>
      <c r="AY303" s="250"/>
      <c r="AZ303" s="250"/>
      <c r="BA303" s="250"/>
      <c r="BB303" s="250"/>
      <c r="BC303" s="250"/>
      <c r="BD303" s="250"/>
      <c r="BE303" s="250"/>
      <c r="BF303" s="250"/>
      <c r="BG303" s="250"/>
      <c r="BH303" s="250"/>
      <c r="BI303" s="250"/>
      <c r="BJ303" s="250"/>
      <c r="BK303" s="250"/>
      <c r="BL303" s="250"/>
      <c r="BM303" s="250"/>
      <c r="BN303" s="250"/>
      <c r="BO303" s="250"/>
      <c r="BP303" s="250"/>
      <c r="BQ303" s="250"/>
      <c r="BR303" s="250"/>
      <c r="BS303" s="250"/>
      <c r="BT303" s="250"/>
      <c r="BU303" s="250"/>
      <c r="BV303" s="250"/>
      <c r="BX303" s="258"/>
      <c r="BY303" s="258"/>
      <c r="BZ303" s="258"/>
      <c r="CA303" s="258"/>
      <c r="CB303" s="258"/>
      <c r="CC303" s="258"/>
      <c r="CD303" s="258"/>
      <c r="CE303" s="258"/>
      <c r="CF303" s="258"/>
      <c r="CG303" s="258"/>
      <c r="CH303" s="258"/>
      <c r="CI303" s="258"/>
      <c r="CJ303" s="258"/>
      <c r="CK303" s="258"/>
      <c r="CL303" s="258"/>
      <c r="CM303" s="258"/>
      <c r="CN303" s="258"/>
      <c r="CO303" s="258"/>
      <c r="CP303" s="258"/>
      <c r="CQ303" s="258"/>
      <c r="CR303" s="258"/>
      <c r="CS303" s="258"/>
      <c r="CT303" s="258"/>
      <c r="CU303" s="258"/>
    </row>
    <row r="304" spans="1:99">
      <c r="A304" s="174" t="s">
        <v>150</v>
      </c>
      <c r="B304" s="43" t="s">
        <v>9</v>
      </c>
      <c r="C304" s="331">
        <v>3.1307304183245859</v>
      </c>
      <c r="D304" s="331">
        <v>3.2594488430388457</v>
      </c>
      <c r="E304" s="331">
        <v>3.376027969282438</v>
      </c>
      <c r="F304" s="331">
        <v>3.6639040100374745</v>
      </c>
      <c r="G304" s="331">
        <v>4.2400916786467366</v>
      </c>
      <c r="H304" s="331">
        <v>4.7379884446173168</v>
      </c>
      <c r="I304" s="331">
        <v>5.7740444956173063</v>
      </c>
      <c r="J304" s="331">
        <v>7.0995691303597068</v>
      </c>
      <c r="K304" s="331">
        <v>7.5542015996197192</v>
      </c>
      <c r="L304" s="331">
        <v>7.761178685057895</v>
      </c>
      <c r="M304" s="331">
        <v>8.1043308992406473</v>
      </c>
      <c r="N304" s="331">
        <v>8.1652444783882796</v>
      </c>
      <c r="O304" s="331">
        <v>8.3355030177808533</v>
      </c>
      <c r="P304" s="331">
        <v>8.4660992744697765</v>
      </c>
      <c r="Q304" s="331">
        <v>8.6029321066702789</v>
      </c>
      <c r="R304" s="331">
        <v>8.663917412354218</v>
      </c>
      <c r="S304" s="331">
        <v>8.5851679771340859</v>
      </c>
      <c r="T304" s="331">
        <v>8.7255575712901372</v>
      </c>
      <c r="U304" s="331">
        <v>9.0733972753925709</v>
      </c>
      <c r="V304" s="331">
        <v>9.5896632998595166</v>
      </c>
      <c r="W304" s="331">
        <v>9.8734664131394219</v>
      </c>
      <c r="X304" s="332">
        <v>10.455794571600951</v>
      </c>
      <c r="Z304" s="253"/>
      <c r="AA304" s="253"/>
      <c r="AB304" s="248"/>
      <c r="AC304" s="248"/>
      <c r="AD304" s="248"/>
      <c r="AE304" s="248"/>
      <c r="AF304" s="248"/>
      <c r="AG304" s="248"/>
      <c r="AH304" s="248"/>
      <c r="AI304" s="248"/>
      <c r="AJ304" s="248"/>
      <c r="AK304" s="248"/>
      <c r="AL304" s="248"/>
      <c r="AM304" s="248"/>
      <c r="AN304" s="248"/>
      <c r="AO304" s="248"/>
      <c r="AP304" s="248"/>
      <c r="AQ304" s="248"/>
      <c r="AR304" s="248"/>
      <c r="AS304" s="248"/>
      <c r="AT304" s="248"/>
      <c r="AU304" s="248"/>
      <c r="AV304" s="248"/>
      <c r="AW304" s="248"/>
      <c r="AX304" s="158"/>
      <c r="AY304" s="250"/>
      <c r="AZ304" s="250"/>
      <c r="BA304" s="250"/>
      <c r="BB304" s="250"/>
      <c r="BC304" s="250"/>
      <c r="BD304" s="250"/>
      <c r="BE304" s="250"/>
      <c r="BF304" s="250"/>
      <c r="BG304" s="250"/>
      <c r="BH304" s="250"/>
      <c r="BI304" s="250"/>
      <c r="BJ304" s="250"/>
      <c r="BK304" s="250"/>
      <c r="BL304" s="250"/>
      <c r="BM304" s="250"/>
      <c r="BN304" s="250"/>
      <c r="BO304" s="250"/>
      <c r="BP304" s="250"/>
      <c r="BQ304" s="250"/>
      <c r="BR304" s="250"/>
      <c r="BS304" s="250"/>
      <c r="BT304" s="250"/>
      <c r="BU304" s="250"/>
      <c r="BV304" s="250"/>
      <c r="BX304" s="258"/>
      <c r="BY304" s="258"/>
      <c r="BZ304" s="258"/>
      <c r="CA304" s="258"/>
      <c r="CB304" s="258"/>
      <c r="CC304" s="258"/>
      <c r="CD304" s="258"/>
      <c r="CE304" s="258"/>
      <c r="CF304" s="258"/>
      <c r="CG304" s="258"/>
      <c r="CH304" s="258"/>
      <c r="CI304" s="258"/>
      <c r="CJ304" s="258"/>
      <c r="CK304" s="258"/>
      <c r="CL304" s="258"/>
      <c r="CM304" s="258"/>
      <c r="CN304" s="258"/>
      <c r="CO304" s="258"/>
      <c r="CP304" s="258"/>
      <c r="CQ304" s="258"/>
      <c r="CR304" s="258"/>
      <c r="CS304" s="258"/>
      <c r="CT304" s="258"/>
      <c r="CU304" s="258"/>
    </row>
    <row r="305" spans="1:99">
      <c r="A305" s="174" t="s">
        <v>162</v>
      </c>
      <c r="B305" s="280" t="s">
        <v>57</v>
      </c>
      <c r="C305" s="331" t="s">
        <v>270</v>
      </c>
      <c r="D305" s="331" t="s">
        <v>270</v>
      </c>
      <c r="E305" s="331" t="s">
        <v>270</v>
      </c>
      <c r="F305" s="331" t="s">
        <v>270</v>
      </c>
      <c r="G305" s="331" t="s">
        <v>270</v>
      </c>
      <c r="H305" s="331" t="s">
        <v>270</v>
      </c>
      <c r="I305" s="331">
        <v>7.3321214216914337</v>
      </c>
      <c r="J305" s="331">
        <v>8.8128024059667442</v>
      </c>
      <c r="K305" s="331">
        <v>9.3991770449106493</v>
      </c>
      <c r="L305" s="331">
        <v>9.5645148222979799</v>
      </c>
      <c r="M305" s="331">
        <v>9.5078524827216224</v>
      </c>
      <c r="N305" s="331">
        <v>9.492028691139156</v>
      </c>
      <c r="O305" s="331">
        <v>9.6007129869497483</v>
      </c>
      <c r="P305" s="331">
        <v>9.6795163246062099</v>
      </c>
      <c r="Q305" s="331">
        <v>9.6716594248965215</v>
      </c>
      <c r="R305" s="331">
        <v>9.7265942440625306</v>
      </c>
      <c r="S305" s="331">
        <v>9.7499262132893048</v>
      </c>
      <c r="T305" s="331">
        <v>9.8333953297070611</v>
      </c>
      <c r="U305" s="331">
        <v>10.19242047900115</v>
      </c>
      <c r="V305" s="331">
        <v>10.858131911279324</v>
      </c>
      <c r="W305" s="331">
        <v>11.423397428487615</v>
      </c>
      <c r="X305" s="332">
        <v>11.958198763496052</v>
      </c>
      <c r="Z305" s="253"/>
      <c r="AA305" s="253"/>
      <c r="AB305" s="248"/>
      <c r="AC305" s="248"/>
      <c r="AD305" s="248"/>
      <c r="AE305" s="248"/>
      <c r="AF305" s="248"/>
      <c r="AG305" s="248"/>
      <c r="AH305" s="248"/>
      <c r="AI305" s="248"/>
      <c r="AJ305" s="248"/>
      <c r="AK305" s="248"/>
      <c r="AL305" s="248"/>
      <c r="AM305" s="248"/>
      <c r="AN305" s="248"/>
      <c r="AO305" s="248"/>
      <c r="AP305" s="248"/>
      <c r="AQ305" s="248"/>
      <c r="AR305" s="248"/>
      <c r="AS305" s="248"/>
      <c r="AT305" s="248"/>
      <c r="AU305" s="248"/>
      <c r="AV305" s="248"/>
      <c r="AW305" s="248"/>
      <c r="AX305" s="158"/>
      <c r="AY305" s="158"/>
      <c r="AZ305" s="158"/>
      <c r="BA305" s="158"/>
      <c r="BB305" s="158"/>
      <c r="BC305" s="158"/>
      <c r="BD305" s="158"/>
      <c r="BE305" s="158"/>
      <c r="BF305" s="158"/>
      <c r="BG305" s="158"/>
      <c r="BH305" s="158"/>
      <c r="BI305" s="158"/>
      <c r="BJ305" s="158"/>
      <c r="BK305" s="158"/>
      <c r="BL305" s="158"/>
      <c r="BM305" s="158"/>
      <c r="BN305" s="158"/>
      <c r="BO305" s="158"/>
      <c r="BP305" s="158"/>
      <c r="BQ305" s="158"/>
      <c r="BR305" s="158"/>
      <c r="BS305" s="158"/>
      <c r="BT305" s="158"/>
      <c r="BU305" s="158"/>
      <c r="BV305" s="158"/>
      <c r="BX305" s="258"/>
      <c r="BY305" s="258"/>
      <c r="BZ305" s="258"/>
      <c r="CA305" s="258"/>
      <c r="CB305" s="258"/>
      <c r="CC305" s="258"/>
      <c r="CD305" s="258"/>
      <c r="CE305" s="258"/>
      <c r="CF305" s="258"/>
      <c r="CG305" s="258"/>
      <c r="CH305" s="258"/>
      <c r="CI305" s="258"/>
      <c r="CJ305" s="258"/>
      <c r="CK305" s="258"/>
      <c r="CL305" s="258"/>
      <c r="CM305" s="258"/>
      <c r="CN305" s="258"/>
      <c r="CO305" s="258"/>
      <c r="CP305" s="258"/>
      <c r="CQ305" s="258"/>
      <c r="CR305" s="258"/>
      <c r="CS305" s="258"/>
      <c r="CT305" s="258"/>
      <c r="CU305" s="258"/>
    </row>
    <row r="306" spans="1:99">
      <c r="A306" s="174" t="s">
        <v>162</v>
      </c>
      <c r="B306" s="38" t="s">
        <v>52</v>
      </c>
      <c r="C306" s="331">
        <v>5.2043369927518262</v>
      </c>
      <c r="D306" s="331">
        <v>5.3008762880839742</v>
      </c>
      <c r="E306" s="331">
        <v>5.4761683387275557</v>
      </c>
      <c r="F306" s="331">
        <v>5.7589167938267991</v>
      </c>
      <c r="G306" s="331">
        <v>6.6770367155166044</v>
      </c>
      <c r="H306" s="331">
        <v>7.4002067485607412</v>
      </c>
      <c r="I306" s="331">
        <v>8.1192620165618123</v>
      </c>
      <c r="J306" s="331">
        <v>8.5641176570343163</v>
      </c>
      <c r="K306" s="331">
        <v>9.001356123889968</v>
      </c>
      <c r="L306" s="331">
        <v>9.0678929832739517</v>
      </c>
      <c r="M306" s="331">
        <v>8.9807428873808153</v>
      </c>
      <c r="N306" s="331">
        <v>9.0698362805885502</v>
      </c>
      <c r="O306" s="331">
        <v>9.1516764396411876</v>
      </c>
      <c r="P306" s="331">
        <v>9.1748197287386173</v>
      </c>
      <c r="Q306" s="331">
        <v>9.1521948129099417</v>
      </c>
      <c r="R306" s="331">
        <v>9.2474457315990506</v>
      </c>
      <c r="S306" s="331">
        <v>9.3098959594841109</v>
      </c>
      <c r="T306" s="331">
        <v>9.4786843157792564</v>
      </c>
      <c r="U306" s="331">
        <v>9.8523536386394834</v>
      </c>
      <c r="V306" s="331">
        <v>10.53844232285738</v>
      </c>
      <c r="W306" s="331">
        <v>10.964250491772765</v>
      </c>
      <c r="X306" s="332">
        <v>11.527072272947647</v>
      </c>
      <c r="Z306" s="253"/>
      <c r="AA306" s="253"/>
      <c r="AB306" s="248"/>
      <c r="AC306" s="248"/>
      <c r="AD306" s="248"/>
      <c r="AE306" s="248"/>
      <c r="AF306" s="248"/>
      <c r="AG306" s="248"/>
      <c r="AH306" s="248"/>
      <c r="AI306" s="248"/>
      <c r="AJ306" s="248"/>
      <c r="AK306" s="248"/>
      <c r="AL306" s="248"/>
      <c r="AM306" s="248"/>
      <c r="AN306" s="248"/>
      <c r="AO306" s="248"/>
      <c r="AP306" s="248"/>
      <c r="AQ306" s="248"/>
      <c r="AR306" s="248"/>
      <c r="AS306" s="248"/>
      <c r="AT306" s="248"/>
      <c r="AU306" s="248"/>
      <c r="AV306" s="248"/>
      <c r="AW306" s="248"/>
      <c r="AX306" s="158"/>
      <c r="AY306" s="158"/>
      <c r="AZ306" s="158"/>
      <c r="BA306" s="158"/>
      <c r="BB306" s="158"/>
      <c r="BC306" s="158"/>
      <c r="BD306" s="158"/>
      <c r="BE306" s="158"/>
      <c r="BF306" s="158"/>
      <c r="BG306" s="158"/>
      <c r="BH306" s="158"/>
      <c r="BI306" s="158"/>
      <c r="BJ306" s="158"/>
      <c r="BK306" s="158"/>
      <c r="BL306" s="158"/>
      <c r="BM306" s="158"/>
      <c r="BN306" s="158"/>
      <c r="BO306" s="158"/>
      <c r="BP306" s="158"/>
      <c r="BQ306" s="158"/>
      <c r="BR306" s="158"/>
      <c r="BS306" s="158"/>
      <c r="BT306" s="158"/>
      <c r="BU306" s="158"/>
      <c r="BV306" s="158"/>
      <c r="BX306" s="258"/>
      <c r="BY306" s="258"/>
      <c r="BZ306" s="258"/>
      <c r="CA306" s="258"/>
      <c r="CB306" s="258"/>
      <c r="CC306" s="258"/>
      <c r="CD306" s="258"/>
      <c r="CE306" s="258"/>
      <c r="CF306" s="258"/>
      <c r="CG306" s="258"/>
      <c r="CH306" s="258"/>
      <c r="CI306" s="258"/>
      <c r="CJ306" s="258"/>
      <c r="CK306" s="258"/>
      <c r="CL306" s="258"/>
      <c r="CM306" s="258"/>
      <c r="CN306" s="258"/>
      <c r="CO306" s="258"/>
      <c r="CP306" s="258"/>
      <c r="CQ306" s="258"/>
      <c r="CR306" s="258"/>
      <c r="CS306" s="258"/>
      <c r="CT306" s="258"/>
      <c r="CU306" s="258"/>
    </row>
    <row r="307" spans="1:99">
      <c r="A307" s="174" t="s">
        <v>162</v>
      </c>
      <c r="B307" s="281" t="s">
        <v>128</v>
      </c>
      <c r="C307" s="331">
        <v>2.7923815906414071</v>
      </c>
      <c r="D307" s="331">
        <v>2.8879527977543011</v>
      </c>
      <c r="E307" s="331">
        <v>3.0048988394329705</v>
      </c>
      <c r="F307" s="331">
        <v>3.2447794546123272</v>
      </c>
      <c r="G307" s="331">
        <v>3.7432119669342807</v>
      </c>
      <c r="H307" s="331">
        <v>4.1033266309144469</v>
      </c>
      <c r="I307" s="331">
        <v>4.1678605201740773</v>
      </c>
      <c r="J307" s="331">
        <v>4.7804556323878451</v>
      </c>
      <c r="K307" s="331">
        <v>4.9672702523440009</v>
      </c>
      <c r="L307" s="331">
        <v>4.9530820309465584</v>
      </c>
      <c r="M307" s="331">
        <v>4.8495974718042092</v>
      </c>
      <c r="N307" s="331">
        <v>4.9456960341490435</v>
      </c>
      <c r="O307" s="331">
        <v>5.1274202282455779</v>
      </c>
      <c r="P307" s="331">
        <v>5.1629724409030731</v>
      </c>
      <c r="Q307" s="331">
        <v>5.2159883100204247</v>
      </c>
      <c r="R307" s="331">
        <v>5.2512408962005912</v>
      </c>
      <c r="S307" s="331">
        <v>5.3157101010052612</v>
      </c>
      <c r="T307" s="331">
        <v>5.3818811052590725</v>
      </c>
      <c r="U307" s="331">
        <v>5.7629957848438051</v>
      </c>
      <c r="V307" s="331">
        <v>6.2788009474218374</v>
      </c>
      <c r="W307" s="331">
        <v>6.6266303791900345</v>
      </c>
      <c r="X307" s="332">
        <v>6.9336712885650362</v>
      </c>
      <c r="Z307" s="253"/>
      <c r="AA307" s="253"/>
      <c r="AB307" s="248"/>
      <c r="AC307" s="248"/>
      <c r="AD307" s="248"/>
      <c r="AE307" s="248"/>
      <c r="AF307" s="248"/>
      <c r="AG307" s="248"/>
      <c r="AH307" s="248"/>
      <c r="AI307" s="248"/>
      <c r="AJ307" s="248"/>
      <c r="AK307" s="248"/>
      <c r="AL307" s="248"/>
      <c r="AM307" s="248"/>
      <c r="AN307" s="248"/>
      <c r="AO307" s="248"/>
      <c r="AP307" s="248"/>
      <c r="AQ307" s="248"/>
      <c r="AR307" s="248"/>
      <c r="AS307" s="248"/>
      <c r="AT307" s="248"/>
      <c r="AU307" s="248"/>
      <c r="AV307" s="248"/>
      <c r="AW307" s="248"/>
      <c r="AX307" s="158"/>
      <c r="AY307" s="158"/>
      <c r="AZ307" s="158"/>
      <c r="BA307" s="158"/>
      <c r="BB307" s="158"/>
      <c r="BC307" s="158"/>
      <c r="BD307" s="158"/>
      <c r="BE307" s="158"/>
      <c r="BF307" s="158"/>
      <c r="BG307" s="158"/>
      <c r="BH307" s="158"/>
      <c r="BI307" s="158"/>
      <c r="BJ307" s="158"/>
      <c r="BK307" s="158"/>
      <c r="BL307" s="158"/>
      <c r="BM307" s="158"/>
      <c r="BN307" s="158"/>
      <c r="BO307" s="158"/>
      <c r="BP307" s="158"/>
      <c r="BQ307" s="158"/>
      <c r="BR307" s="158"/>
      <c r="BS307" s="158"/>
      <c r="BT307" s="158"/>
      <c r="BU307" s="158"/>
      <c r="BV307" s="158"/>
      <c r="BX307" s="258"/>
      <c r="BY307" s="258"/>
      <c r="BZ307" s="258"/>
      <c r="CA307" s="258"/>
      <c r="CB307" s="258"/>
      <c r="CC307" s="258"/>
      <c r="CD307" s="258"/>
      <c r="CE307" s="258"/>
      <c r="CF307" s="258"/>
      <c r="CG307" s="258"/>
      <c r="CH307" s="258"/>
      <c r="CI307" s="258"/>
      <c r="CJ307" s="258"/>
      <c r="CK307" s="258"/>
      <c r="CL307" s="258"/>
      <c r="CM307" s="258"/>
      <c r="CN307" s="258"/>
      <c r="CO307" s="258"/>
      <c r="CP307" s="258"/>
      <c r="CQ307" s="258"/>
      <c r="CR307" s="258"/>
      <c r="CS307" s="258"/>
      <c r="CT307" s="258"/>
      <c r="CU307" s="258"/>
    </row>
    <row r="308" spans="1:99">
      <c r="A308" s="174" t="s">
        <v>162</v>
      </c>
      <c r="B308" s="43" t="s">
        <v>244</v>
      </c>
      <c r="C308" s="331">
        <v>6.2643026218072745E-2</v>
      </c>
      <c r="D308" s="331">
        <v>0.12103369727915259</v>
      </c>
      <c r="E308" s="331">
        <v>0.12267199193934986</v>
      </c>
      <c r="F308" s="331">
        <v>0.12657366810911913</v>
      </c>
      <c r="G308" s="331">
        <v>0.13687214299961792</v>
      </c>
      <c r="H308" s="331">
        <v>0.12919937629342607</v>
      </c>
      <c r="I308" s="331">
        <v>0.13366751851144143</v>
      </c>
      <c r="J308" s="331">
        <v>0.16492091064883665</v>
      </c>
      <c r="K308" s="331">
        <v>0.16337440503327005</v>
      </c>
      <c r="L308" s="331">
        <v>0.1587968479817381</v>
      </c>
      <c r="M308" s="331">
        <v>0.17540798557130313</v>
      </c>
      <c r="N308" s="331">
        <v>0.28807001686918782</v>
      </c>
      <c r="O308" s="331">
        <v>0.38793012954246181</v>
      </c>
      <c r="P308" s="331">
        <v>0.39085329212985609</v>
      </c>
      <c r="Q308" s="331">
        <v>0.39959879944183946</v>
      </c>
      <c r="R308" s="331">
        <v>0.39927813192465261</v>
      </c>
      <c r="S308" s="331">
        <v>0.38130041665425579</v>
      </c>
      <c r="T308" s="331">
        <v>0.37119853533744029</v>
      </c>
      <c r="U308" s="331">
        <v>0.37793081255986538</v>
      </c>
      <c r="V308" s="331">
        <v>0.37684810730476048</v>
      </c>
      <c r="W308" s="331">
        <v>0.38041772350953207</v>
      </c>
      <c r="X308" s="332">
        <v>0.39574797717205074</v>
      </c>
      <c r="Z308" s="253"/>
      <c r="AA308" s="253"/>
      <c r="AB308" s="248"/>
      <c r="AC308" s="248"/>
      <c r="AD308" s="248"/>
      <c r="AE308" s="248"/>
      <c r="AF308" s="248"/>
      <c r="AG308" s="248"/>
      <c r="AH308" s="248"/>
      <c r="AI308" s="248"/>
      <c r="AJ308" s="248"/>
      <c r="AK308" s="248"/>
      <c r="AL308" s="248"/>
      <c r="AM308" s="248"/>
      <c r="AN308" s="248"/>
      <c r="AO308" s="248"/>
      <c r="AP308" s="248"/>
      <c r="AQ308" s="248"/>
      <c r="AR308" s="248"/>
      <c r="AS308" s="248"/>
      <c r="AT308" s="248"/>
      <c r="AU308" s="248"/>
      <c r="AV308" s="248"/>
      <c r="AW308" s="248"/>
      <c r="AX308" s="158"/>
      <c r="AY308" s="158"/>
      <c r="AZ308" s="158"/>
      <c r="BA308" s="158"/>
      <c r="BB308" s="158"/>
      <c r="BC308" s="158"/>
      <c r="BD308" s="158"/>
      <c r="BE308" s="158"/>
      <c r="BF308" s="158"/>
      <c r="BG308" s="158"/>
      <c r="BH308" s="158"/>
      <c r="BI308" s="158"/>
      <c r="BJ308" s="158"/>
      <c r="BK308" s="158"/>
      <c r="BL308" s="158"/>
      <c r="BM308" s="158"/>
      <c r="BN308" s="158"/>
      <c r="BO308" s="158"/>
      <c r="BP308" s="158"/>
      <c r="BQ308" s="158"/>
      <c r="BR308" s="158"/>
      <c r="BS308" s="158"/>
      <c r="BT308" s="158"/>
      <c r="BU308" s="158"/>
      <c r="BV308" s="158"/>
      <c r="BX308" s="258"/>
      <c r="BY308" s="258"/>
      <c r="BZ308" s="258"/>
      <c r="CA308" s="258"/>
      <c r="CB308" s="258"/>
      <c r="CC308" s="258"/>
      <c r="CD308" s="258"/>
      <c r="CE308" s="258"/>
      <c r="CF308" s="258"/>
      <c r="CG308" s="258"/>
      <c r="CH308" s="258"/>
      <c r="CI308" s="258"/>
      <c r="CJ308" s="258"/>
      <c r="CK308" s="258"/>
      <c r="CL308" s="258"/>
      <c r="CM308" s="258"/>
      <c r="CN308" s="258"/>
      <c r="CO308" s="258"/>
      <c r="CP308" s="258"/>
      <c r="CQ308" s="258"/>
      <c r="CR308" s="258"/>
      <c r="CS308" s="258"/>
      <c r="CT308" s="258"/>
      <c r="CU308" s="258"/>
    </row>
    <row r="309" spans="1:99">
      <c r="A309" s="174" t="s">
        <v>162</v>
      </c>
      <c r="B309" s="43" t="s">
        <v>269</v>
      </c>
      <c r="C309" s="331">
        <v>0</v>
      </c>
      <c r="D309" s="331">
        <v>0</v>
      </c>
      <c r="E309" s="331">
        <v>0</v>
      </c>
      <c r="F309" s="331">
        <v>0</v>
      </c>
      <c r="G309" s="331">
        <v>0</v>
      </c>
      <c r="H309" s="331">
        <v>0</v>
      </c>
      <c r="I309" s="331">
        <v>0</v>
      </c>
      <c r="J309" s="331">
        <v>0</v>
      </c>
      <c r="K309" s="331">
        <v>0</v>
      </c>
      <c r="L309" s="331">
        <v>0</v>
      </c>
      <c r="M309" s="331">
        <v>0</v>
      </c>
      <c r="N309" s="331">
        <v>0</v>
      </c>
      <c r="O309" s="331">
        <v>0</v>
      </c>
      <c r="P309" s="331">
        <v>0</v>
      </c>
      <c r="Q309" s="331">
        <v>0</v>
      </c>
      <c r="R309" s="331">
        <v>0</v>
      </c>
      <c r="S309" s="331">
        <v>3.9524038478923919E-2</v>
      </c>
      <c r="T309" s="331">
        <v>7.9643351362585643E-2</v>
      </c>
      <c r="U309" s="331">
        <v>7.9528706120341477E-2</v>
      </c>
      <c r="V309" s="331">
        <v>7.7062811498889189E-2</v>
      </c>
      <c r="W309" s="331">
        <v>7.7453172761434971E-2</v>
      </c>
      <c r="X309" s="332">
        <v>7.6699280258975502E-2</v>
      </c>
      <c r="Z309" s="253"/>
      <c r="AA309" s="253"/>
      <c r="AB309" s="248"/>
      <c r="AC309" s="248"/>
      <c r="AD309" s="248"/>
      <c r="AE309" s="248"/>
      <c r="AF309" s="248"/>
      <c r="AG309" s="248"/>
      <c r="AH309" s="248"/>
      <c r="AI309" s="248"/>
      <c r="AJ309" s="248"/>
      <c r="AK309" s="248"/>
      <c r="AL309" s="248"/>
      <c r="AM309" s="248"/>
      <c r="AN309" s="248"/>
      <c r="AO309" s="248"/>
      <c r="AP309" s="248"/>
      <c r="AQ309" s="248"/>
      <c r="AR309" s="248"/>
      <c r="AS309" s="248"/>
      <c r="AT309" s="248"/>
      <c r="AU309" s="248"/>
      <c r="AV309" s="248"/>
      <c r="AW309" s="248"/>
      <c r="AX309" s="158"/>
      <c r="AY309" s="250"/>
      <c r="AZ309" s="250"/>
      <c r="BA309" s="250"/>
      <c r="BB309" s="250"/>
      <c r="BC309" s="250"/>
      <c r="BD309" s="250"/>
      <c r="BE309" s="250"/>
      <c r="BF309" s="250"/>
      <c r="BG309" s="250"/>
      <c r="BH309" s="250"/>
      <c r="BI309" s="250"/>
      <c r="BJ309" s="250"/>
      <c r="BK309" s="250"/>
      <c r="BL309" s="250"/>
      <c r="BM309" s="250"/>
      <c r="BN309" s="250"/>
      <c r="BO309" s="250"/>
      <c r="BP309" s="250"/>
      <c r="BQ309" s="250"/>
      <c r="BR309" s="250"/>
      <c r="BS309" s="250"/>
      <c r="BT309" s="250"/>
      <c r="BU309" s="250"/>
      <c r="BV309" s="250"/>
      <c r="BX309" s="258"/>
      <c r="BY309" s="258"/>
      <c r="BZ309" s="258"/>
      <c r="CA309" s="258"/>
      <c r="CB309" s="258"/>
      <c r="CC309" s="258"/>
      <c r="CD309" s="258"/>
      <c r="CE309" s="258"/>
      <c r="CF309" s="258"/>
      <c r="CG309" s="258"/>
      <c r="CH309" s="258"/>
      <c r="CI309" s="258"/>
      <c r="CJ309" s="258"/>
      <c r="CK309" s="258"/>
      <c r="CL309" s="258"/>
      <c r="CM309" s="258"/>
      <c r="CN309" s="258"/>
      <c r="CO309" s="258"/>
      <c r="CP309" s="258"/>
      <c r="CQ309" s="258"/>
      <c r="CR309" s="258"/>
      <c r="CS309" s="258"/>
      <c r="CT309" s="258"/>
      <c r="CU309" s="258"/>
    </row>
    <row r="310" spans="1:99">
      <c r="A310" s="174" t="s">
        <v>162</v>
      </c>
      <c r="B310" s="43" t="s">
        <v>9</v>
      </c>
      <c r="C310" s="331">
        <v>3.2969920238093842</v>
      </c>
      <c r="D310" s="331">
        <v>3.4474049116816938</v>
      </c>
      <c r="E310" s="331">
        <v>3.5766213177138408</v>
      </c>
      <c r="F310" s="331">
        <v>3.8333270709643137</v>
      </c>
      <c r="G310" s="331">
        <v>4.417170964227215</v>
      </c>
      <c r="H310" s="331">
        <v>4.8726047177456593</v>
      </c>
      <c r="I310" s="331">
        <v>6.2999458563318562</v>
      </c>
      <c r="J310" s="331">
        <v>7.4555698361335523</v>
      </c>
      <c r="K310" s="331">
        <v>7.8743651370468326</v>
      </c>
      <c r="L310" s="331">
        <v>7.9909820642177012</v>
      </c>
      <c r="M310" s="331">
        <v>7.9483494469952216</v>
      </c>
      <c r="N310" s="331">
        <v>8.1552573812224711</v>
      </c>
      <c r="O310" s="331">
        <v>8.3973730918437042</v>
      </c>
      <c r="P310" s="331">
        <v>8.4026894533247614</v>
      </c>
      <c r="Q310" s="331">
        <v>8.4405820127394122</v>
      </c>
      <c r="R310" s="331">
        <v>8.4730411951956039</v>
      </c>
      <c r="S310" s="331">
        <v>8.5012632636022403</v>
      </c>
      <c r="T310" s="331">
        <v>8.5761375963565118</v>
      </c>
      <c r="U310" s="331">
        <v>8.9791435475398824</v>
      </c>
      <c r="V310" s="331">
        <v>9.6222319757053825</v>
      </c>
      <c r="W310" s="331">
        <v>10.063940672659761</v>
      </c>
      <c r="X310" s="332">
        <v>10.477534096433006</v>
      </c>
      <c r="Z310" s="253"/>
      <c r="AA310" s="253"/>
      <c r="AB310" s="248"/>
      <c r="AC310" s="248"/>
      <c r="AD310" s="248"/>
      <c r="AE310" s="248"/>
      <c r="AF310" s="248"/>
      <c r="AG310" s="248"/>
      <c r="AH310" s="248"/>
      <c r="AI310" s="248"/>
      <c r="AJ310" s="248"/>
      <c r="AK310" s="248"/>
      <c r="AL310" s="248"/>
      <c r="AM310" s="248"/>
      <c r="AN310" s="248"/>
      <c r="AO310" s="248"/>
      <c r="AP310" s="248"/>
      <c r="AQ310" s="248"/>
      <c r="AR310" s="248"/>
      <c r="AS310" s="248"/>
      <c r="AT310" s="248"/>
      <c r="AU310" s="248"/>
      <c r="AV310" s="248"/>
      <c r="AW310" s="248"/>
      <c r="AX310" s="158"/>
      <c r="AY310" s="250"/>
      <c r="AZ310" s="250"/>
      <c r="BA310" s="250"/>
      <c r="BB310" s="250"/>
      <c r="BC310" s="250"/>
      <c r="BD310" s="250"/>
      <c r="BE310" s="250"/>
      <c r="BF310" s="250"/>
      <c r="BG310" s="250"/>
      <c r="BH310" s="250"/>
      <c r="BI310" s="250"/>
      <c r="BJ310" s="250"/>
      <c r="BK310" s="250"/>
      <c r="BL310" s="250"/>
      <c r="BM310" s="250"/>
      <c r="BN310" s="250"/>
      <c r="BO310" s="250"/>
      <c r="BP310" s="250"/>
      <c r="BQ310" s="250"/>
      <c r="BR310" s="250"/>
      <c r="BS310" s="250"/>
      <c r="BT310" s="250"/>
      <c r="BU310" s="250"/>
      <c r="BV310" s="250"/>
      <c r="BX310" s="258"/>
      <c r="BY310" s="258"/>
      <c r="BZ310" s="258"/>
      <c r="CA310" s="258"/>
      <c r="CB310" s="258"/>
      <c r="CC310" s="258"/>
      <c r="CD310" s="258"/>
      <c r="CE310" s="258"/>
      <c r="CF310" s="258"/>
      <c r="CG310" s="258"/>
      <c r="CH310" s="258"/>
      <c r="CI310" s="258"/>
      <c r="CJ310" s="258"/>
      <c r="CK310" s="258"/>
      <c r="CL310" s="258"/>
      <c r="CM310" s="258"/>
      <c r="CN310" s="258"/>
      <c r="CO310" s="258"/>
      <c r="CP310" s="258"/>
      <c r="CQ310" s="258"/>
      <c r="CR310" s="258"/>
      <c r="CS310" s="258"/>
      <c r="CT310" s="258"/>
      <c r="CU310" s="258"/>
    </row>
    <row r="311" spans="1:99">
      <c r="A311" s="174" t="s">
        <v>181</v>
      </c>
      <c r="B311" s="280" t="s">
        <v>57</v>
      </c>
      <c r="C311" s="331" t="s">
        <v>270</v>
      </c>
      <c r="D311" s="331" t="s">
        <v>270</v>
      </c>
      <c r="E311" s="331" t="s">
        <v>270</v>
      </c>
      <c r="F311" s="331" t="s">
        <v>270</v>
      </c>
      <c r="G311" s="331" t="s">
        <v>270</v>
      </c>
      <c r="H311" s="331" t="s">
        <v>270</v>
      </c>
      <c r="I311" s="331">
        <v>7.6963486467126758</v>
      </c>
      <c r="J311" s="331">
        <v>10.292776768103552</v>
      </c>
      <c r="K311" s="331">
        <v>10.346708706097855</v>
      </c>
      <c r="L311" s="331">
        <v>9.9599599325942467</v>
      </c>
      <c r="M311" s="331">
        <v>9.7106896360848136</v>
      </c>
      <c r="N311" s="331">
        <v>9.7391407918391195</v>
      </c>
      <c r="O311" s="331">
        <v>9.8532632771701305</v>
      </c>
      <c r="P311" s="331">
        <v>9.9175092858799019</v>
      </c>
      <c r="Q311" s="331">
        <v>9.9236845845118147</v>
      </c>
      <c r="R311" s="331">
        <v>9.9598516454855854</v>
      </c>
      <c r="S311" s="331">
        <v>10.026509771655631</v>
      </c>
      <c r="T311" s="331">
        <v>10.094242125573269</v>
      </c>
      <c r="U311" s="331">
        <v>10.441841589254524</v>
      </c>
      <c r="V311" s="331">
        <v>11.103650111158785</v>
      </c>
      <c r="W311" s="331">
        <v>11.674671103430939</v>
      </c>
      <c r="X311" s="332">
        <v>12.212002928051382</v>
      </c>
      <c r="Z311" s="253"/>
      <c r="AA311" s="253"/>
      <c r="AB311" s="248"/>
      <c r="AC311" s="248"/>
      <c r="AD311" s="248"/>
      <c r="AE311" s="248"/>
      <c r="AF311" s="248"/>
      <c r="AG311" s="248"/>
      <c r="AH311" s="248"/>
      <c r="AI311" s="248"/>
      <c r="AJ311" s="248"/>
      <c r="AK311" s="248"/>
      <c r="AL311" s="248"/>
      <c r="AM311" s="248"/>
      <c r="AN311" s="248"/>
      <c r="AO311" s="248"/>
      <c r="AP311" s="248"/>
      <c r="AQ311" s="248"/>
      <c r="AR311" s="248"/>
      <c r="AS311" s="248"/>
      <c r="AT311" s="248"/>
      <c r="AU311" s="248"/>
      <c r="AV311" s="248"/>
      <c r="AW311" s="248"/>
      <c r="AX311" s="158"/>
      <c r="AY311" s="158"/>
      <c r="AZ311" s="158"/>
      <c r="BA311" s="158"/>
      <c r="BB311" s="158"/>
      <c r="BC311" s="158"/>
      <c r="BD311" s="158"/>
      <c r="BE311" s="158"/>
      <c r="BF311" s="158"/>
      <c r="BG311" s="158"/>
      <c r="BH311" s="158"/>
      <c r="BI311" s="158"/>
      <c r="BJ311" s="158"/>
      <c r="BK311" s="158"/>
      <c r="BL311" s="158"/>
      <c r="BM311" s="158"/>
      <c r="BN311" s="158"/>
      <c r="BO311" s="158"/>
      <c r="BP311" s="158"/>
      <c r="BQ311" s="158"/>
      <c r="BR311" s="158"/>
      <c r="BS311" s="158"/>
      <c r="BT311" s="158"/>
      <c r="BU311" s="158"/>
      <c r="BV311" s="158"/>
      <c r="BX311" s="258"/>
      <c r="BY311" s="258"/>
      <c r="BZ311" s="258"/>
      <c r="CA311" s="258"/>
      <c r="CB311" s="258"/>
      <c r="CC311" s="258"/>
      <c r="CD311" s="258"/>
      <c r="CE311" s="258"/>
      <c r="CF311" s="258"/>
      <c r="CG311" s="258"/>
      <c r="CH311" s="258"/>
      <c r="CI311" s="258"/>
      <c r="CJ311" s="258"/>
      <c r="CK311" s="258"/>
      <c r="CL311" s="258"/>
      <c r="CM311" s="258"/>
      <c r="CN311" s="258"/>
      <c r="CO311" s="258"/>
      <c r="CP311" s="258"/>
      <c r="CQ311" s="258"/>
      <c r="CR311" s="258"/>
      <c r="CS311" s="258"/>
      <c r="CT311" s="258"/>
      <c r="CU311" s="258"/>
    </row>
    <row r="312" spans="1:99">
      <c r="A312" s="174" t="s">
        <v>181</v>
      </c>
      <c r="B312" s="38" t="s">
        <v>52</v>
      </c>
      <c r="C312" s="331">
        <v>5.2018920540043023</v>
      </c>
      <c r="D312" s="331">
        <v>5.1976168044236344</v>
      </c>
      <c r="E312" s="331">
        <v>5.4395670480301161</v>
      </c>
      <c r="F312" s="331">
        <v>5.6510451997512954</v>
      </c>
      <c r="G312" s="331">
        <v>6.9839318587584218</v>
      </c>
      <c r="H312" s="331">
        <v>7.7851764620471764</v>
      </c>
      <c r="I312" s="331">
        <v>8.3910099897748562</v>
      </c>
      <c r="J312" s="331">
        <v>9.0362841922934098</v>
      </c>
      <c r="K312" s="331">
        <v>9.740014681017767</v>
      </c>
      <c r="L312" s="331">
        <v>9.657802641755671</v>
      </c>
      <c r="M312" s="331">
        <v>9.6484138258811036</v>
      </c>
      <c r="N312" s="331">
        <v>9.5789074892845338</v>
      </c>
      <c r="O312" s="331">
        <v>9.4492362310849938</v>
      </c>
      <c r="P312" s="331">
        <v>9.1380074497546673</v>
      </c>
      <c r="Q312" s="331">
        <v>9.1050428701256934</v>
      </c>
      <c r="R312" s="331">
        <v>9.4296959277224435</v>
      </c>
      <c r="S312" s="331">
        <v>9.5941694967936506</v>
      </c>
      <c r="T312" s="331">
        <v>9.7221049933934349</v>
      </c>
      <c r="U312" s="331">
        <v>10.062948010387881</v>
      </c>
      <c r="V312" s="331">
        <v>10.531902128707776</v>
      </c>
      <c r="W312" s="331">
        <v>10.871052018797949</v>
      </c>
      <c r="X312" s="332">
        <v>11.493076955251167</v>
      </c>
      <c r="Z312" s="253"/>
      <c r="AA312" s="253"/>
      <c r="AB312" s="248"/>
      <c r="AC312" s="248"/>
      <c r="AD312" s="248"/>
      <c r="AE312" s="248"/>
      <c r="AF312" s="248"/>
      <c r="AG312" s="248"/>
      <c r="AH312" s="248"/>
      <c r="AI312" s="248"/>
      <c r="AJ312" s="248"/>
      <c r="AK312" s="248"/>
      <c r="AL312" s="248"/>
      <c r="AM312" s="248"/>
      <c r="AN312" s="248"/>
      <c r="AO312" s="248"/>
      <c r="AP312" s="248"/>
      <c r="AQ312" s="248"/>
      <c r="AR312" s="248"/>
      <c r="AS312" s="248"/>
      <c r="AT312" s="248"/>
      <c r="AU312" s="248"/>
      <c r="AV312" s="248"/>
      <c r="AW312" s="248"/>
      <c r="AX312" s="158"/>
      <c r="AY312" s="158"/>
      <c r="AZ312" s="158"/>
      <c r="BA312" s="158"/>
      <c r="BB312" s="158"/>
      <c r="BC312" s="158"/>
      <c r="BD312" s="158"/>
      <c r="BE312" s="158"/>
      <c r="BF312" s="158"/>
      <c r="BG312" s="158"/>
      <c r="BH312" s="158"/>
      <c r="BI312" s="158"/>
      <c r="BJ312" s="158"/>
      <c r="BK312" s="158"/>
      <c r="BL312" s="158"/>
      <c r="BM312" s="158"/>
      <c r="BN312" s="158"/>
      <c r="BO312" s="158"/>
      <c r="BP312" s="158"/>
      <c r="BQ312" s="158"/>
      <c r="BR312" s="158"/>
      <c r="BS312" s="158"/>
      <c r="BT312" s="158"/>
      <c r="BU312" s="158"/>
      <c r="BV312" s="158"/>
      <c r="BX312" s="258"/>
      <c r="BY312" s="258"/>
      <c r="BZ312" s="258"/>
      <c r="CA312" s="258"/>
      <c r="CB312" s="258"/>
      <c r="CC312" s="258"/>
      <c r="CD312" s="258"/>
      <c r="CE312" s="258"/>
      <c r="CF312" s="258"/>
      <c r="CG312" s="258"/>
      <c r="CH312" s="258"/>
      <c r="CI312" s="258"/>
      <c r="CJ312" s="258"/>
      <c r="CK312" s="258"/>
      <c r="CL312" s="258"/>
      <c r="CM312" s="258"/>
      <c r="CN312" s="258"/>
      <c r="CO312" s="258"/>
      <c r="CP312" s="258"/>
      <c r="CQ312" s="258"/>
      <c r="CR312" s="258"/>
      <c r="CS312" s="258"/>
      <c r="CT312" s="258"/>
      <c r="CU312" s="258"/>
    </row>
    <row r="313" spans="1:99">
      <c r="A313" s="174" t="s">
        <v>181</v>
      </c>
      <c r="B313" s="281" t="s">
        <v>128</v>
      </c>
      <c r="C313" s="331">
        <v>2.8168874713007801</v>
      </c>
      <c r="D313" s="331">
        <v>2.8981918619646128</v>
      </c>
      <c r="E313" s="331">
        <v>3.0353971447096852</v>
      </c>
      <c r="F313" s="331">
        <v>3.3105412916652655</v>
      </c>
      <c r="G313" s="331">
        <v>3.9472949560917781</v>
      </c>
      <c r="H313" s="331">
        <v>4.4218698194633195</v>
      </c>
      <c r="I313" s="331">
        <v>4.440582649609234</v>
      </c>
      <c r="J313" s="331">
        <v>5.1707598892186164</v>
      </c>
      <c r="K313" s="331">
        <v>5.3820064935980154</v>
      </c>
      <c r="L313" s="331">
        <v>5.3518384403038324</v>
      </c>
      <c r="M313" s="331">
        <v>5.3740751773382209</v>
      </c>
      <c r="N313" s="331">
        <v>5.429138646958644</v>
      </c>
      <c r="O313" s="331">
        <v>5.4694084890801342</v>
      </c>
      <c r="P313" s="331">
        <v>5.4754837932983058</v>
      </c>
      <c r="Q313" s="331">
        <v>5.4782453113857441</v>
      </c>
      <c r="R313" s="331">
        <v>5.542699377156878</v>
      </c>
      <c r="S313" s="331">
        <v>5.604953717821437</v>
      </c>
      <c r="T313" s="331">
        <v>5.6833836051541802</v>
      </c>
      <c r="U313" s="331">
        <v>5.9183295923075008</v>
      </c>
      <c r="V313" s="331">
        <v>6.3832974417344772</v>
      </c>
      <c r="W313" s="331">
        <v>6.7836790706849808</v>
      </c>
      <c r="X313" s="332">
        <v>7.1097196237647946</v>
      </c>
      <c r="Z313" s="253"/>
      <c r="AA313" s="253"/>
      <c r="AB313" s="248"/>
      <c r="AC313" s="248"/>
      <c r="AD313" s="248"/>
      <c r="AE313" s="248"/>
      <c r="AF313" s="248"/>
      <c r="AG313" s="248"/>
      <c r="AH313" s="248"/>
      <c r="AI313" s="248"/>
      <c r="AJ313" s="248"/>
      <c r="AK313" s="248"/>
      <c r="AL313" s="248"/>
      <c r="AM313" s="248"/>
      <c r="AN313" s="248"/>
      <c r="AO313" s="248"/>
      <c r="AP313" s="248"/>
      <c r="AQ313" s="248"/>
      <c r="AR313" s="248"/>
      <c r="AS313" s="248"/>
      <c r="AT313" s="248"/>
      <c r="AU313" s="248"/>
      <c r="AV313" s="248"/>
      <c r="AW313" s="248"/>
      <c r="AX313" s="158"/>
      <c r="AY313" s="158"/>
      <c r="AZ313" s="158"/>
      <c r="BA313" s="158"/>
      <c r="BB313" s="158"/>
      <c r="BC313" s="158"/>
      <c r="BD313" s="158"/>
      <c r="BE313" s="158"/>
      <c r="BF313" s="158"/>
      <c r="BG313" s="158"/>
      <c r="BH313" s="158"/>
      <c r="BI313" s="158"/>
      <c r="BJ313" s="158"/>
      <c r="BK313" s="158"/>
      <c r="BL313" s="158"/>
      <c r="BM313" s="158"/>
      <c r="BN313" s="158"/>
      <c r="BO313" s="158"/>
      <c r="BP313" s="158"/>
      <c r="BQ313" s="158"/>
      <c r="BR313" s="158"/>
      <c r="BS313" s="158"/>
      <c r="BT313" s="158"/>
      <c r="BU313" s="158"/>
      <c r="BV313" s="158"/>
      <c r="BX313" s="258"/>
      <c r="BY313" s="258"/>
      <c r="BZ313" s="258"/>
      <c r="CA313" s="258"/>
      <c r="CB313" s="258"/>
      <c r="CC313" s="258"/>
      <c r="CD313" s="258"/>
      <c r="CE313" s="258"/>
      <c r="CF313" s="258"/>
      <c r="CG313" s="258"/>
      <c r="CH313" s="258"/>
      <c r="CI313" s="258"/>
      <c r="CJ313" s="258"/>
      <c r="CK313" s="258"/>
      <c r="CL313" s="258"/>
      <c r="CM313" s="258"/>
      <c r="CN313" s="258"/>
      <c r="CO313" s="258"/>
      <c r="CP313" s="258"/>
      <c r="CQ313" s="258"/>
      <c r="CR313" s="258"/>
      <c r="CS313" s="258"/>
      <c r="CT313" s="258"/>
      <c r="CU313" s="258"/>
    </row>
    <row r="314" spans="1:99">
      <c r="A314" s="174" t="s">
        <v>181</v>
      </c>
      <c r="B314" s="43" t="s">
        <v>244</v>
      </c>
      <c r="C314" s="331">
        <v>3.7066299599530193E-2</v>
      </c>
      <c r="D314" s="331">
        <v>7.0201108349656247E-2</v>
      </c>
      <c r="E314" s="331">
        <v>7.0964287151401712E-2</v>
      </c>
      <c r="F314" s="331">
        <v>5.8867371077153618E-2</v>
      </c>
      <c r="G314" s="331">
        <v>5.6381505364489583E-2</v>
      </c>
      <c r="H314" s="331">
        <v>5.5244764910502432E-2</v>
      </c>
      <c r="I314" s="331">
        <v>5.2682591187218575E-2</v>
      </c>
      <c r="J314" s="331">
        <v>6.4044830873598746E-2</v>
      </c>
      <c r="K314" s="331">
        <v>6.5026372132400534E-2</v>
      </c>
      <c r="L314" s="331">
        <v>6.2210081941142172E-2</v>
      </c>
      <c r="M314" s="331">
        <v>6.7473242763293736E-2</v>
      </c>
      <c r="N314" s="331">
        <v>9.7320118363488833E-2</v>
      </c>
      <c r="O314" s="331">
        <v>0.12516711121727939</v>
      </c>
      <c r="P314" s="331">
        <v>0.12827401340799277</v>
      </c>
      <c r="Q314" s="331">
        <v>0.13452760742608993</v>
      </c>
      <c r="R314" s="331">
        <v>0.13521926454710162</v>
      </c>
      <c r="S314" s="331">
        <v>0.15085248436705309</v>
      </c>
      <c r="T314" s="331">
        <v>0.14881997778187292</v>
      </c>
      <c r="U314" s="331">
        <v>0.15265113094691043</v>
      </c>
      <c r="V314" s="331">
        <v>0.15870658083832043</v>
      </c>
      <c r="W314" s="331">
        <v>0.15417839428901739</v>
      </c>
      <c r="X314" s="332">
        <v>0.15065699045377715</v>
      </c>
      <c r="Z314" s="253"/>
      <c r="AA314" s="253"/>
      <c r="AB314" s="248"/>
      <c r="AC314" s="248"/>
      <c r="AD314" s="248"/>
      <c r="AE314" s="248"/>
      <c r="AF314" s="248"/>
      <c r="AG314" s="248"/>
      <c r="AH314" s="248"/>
      <c r="AI314" s="248"/>
      <c r="AJ314" s="248"/>
      <c r="AK314" s="248"/>
      <c r="AL314" s="248"/>
      <c r="AM314" s="248"/>
      <c r="AN314" s="248"/>
      <c r="AO314" s="248"/>
      <c r="AP314" s="248"/>
      <c r="AQ314" s="248"/>
      <c r="AR314" s="248"/>
      <c r="AS314" s="248"/>
      <c r="AT314" s="248"/>
      <c r="AU314" s="248"/>
      <c r="AV314" s="248"/>
      <c r="AW314" s="248"/>
      <c r="AX314" s="158"/>
      <c r="AY314" s="158"/>
      <c r="AZ314" s="158"/>
      <c r="BA314" s="158"/>
      <c r="BB314" s="158"/>
      <c r="BC314" s="158"/>
      <c r="BD314" s="158"/>
      <c r="BE314" s="158"/>
      <c r="BF314" s="158"/>
      <c r="BG314" s="158"/>
      <c r="BH314" s="158"/>
      <c r="BI314" s="158"/>
      <c r="BJ314" s="158"/>
      <c r="BK314" s="158"/>
      <c r="BL314" s="158"/>
      <c r="BM314" s="158"/>
      <c r="BN314" s="158"/>
      <c r="BO314" s="158"/>
      <c r="BP314" s="158"/>
      <c r="BQ314" s="158"/>
      <c r="BR314" s="158"/>
      <c r="BS314" s="158"/>
      <c r="BT314" s="158"/>
      <c r="BU314" s="158"/>
      <c r="BV314" s="158"/>
      <c r="BX314" s="258"/>
      <c r="BY314" s="258"/>
      <c r="BZ314" s="258"/>
      <c r="CA314" s="258"/>
      <c r="CB314" s="258"/>
      <c r="CC314" s="258"/>
      <c r="CD314" s="258"/>
      <c r="CE314" s="258"/>
      <c r="CF314" s="258"/>
      <c r="CG314" s="258"/>
      <c r="CH314" s="258"/>
      <c r="CI314" s="258"/>
      <c r="CJ314" s="258"/>
      <c r="CK314" s="258"/>
      <c r="CL314" s="258"/>
      <c r="CM314" s="258"/>
      <c r="CN314" s="258"/>
      <c r="CO314" s="258"/>
      <c r="CP314" s="258"/>
      <c r="CQ314" s="258"/>
      <c r="CR314" s="258"/>
      <c r="CS314" s="258"/>
      <c r="CT314" s="258"/>
      <c r="CU314" s="258"/>
    </row>
    <row r="315" spans="1:99">
      <c r="A315" s="174" t="s">
        <v>181</v>
      </c>
      <c r="B315" s="43" t="s">
        <v>269</v>
      </c>
      <c r="C315" s="331">
        <v>0</v>
      </c>
      <c r="D315" s="331">
        <v>0</v>
      </c>
      <c r="E315" s="331">
        <v>0</v>
      </c>
      <c r="F315" s="331">
        <v>0</v>
      </c>
      <c r="G315" s="331">
        <v>0</v>
      </c>
      <c r="H315" s="331">
        <v>0</v>
      </c>
      <c r="I315" s="331">
        <v>0</v>
      </c>
      <c r="J315" s="331">
        <v>0</v>
      </c>
      <c r="K315" s="331">
        <v>0</v>
      </c>
      <c r="L315" s="331">
        <v>0</v>
      </c>
      <c r="M315" s="331">
        <v>0</v>
      </c>
      <c r="N315" s="331">
        <v>0</v>
      </c>
      <c r="O315" s="331">
        <v>0</v>
      </c>
      <c r="P315" s="331">
        <v>0</v>
      </c>
      <c r="Q315" s="331">
        <v>0</v>
      </c>
      <c r="R315" s="331">
        <v>0</v>
      </c>
      <c r="S315" s="331">
        <v>2.8622708221249439E-2</v>
      </c>
      <c r="T315" s="331">
        <v>5.227890718388338E-2</v>
      </c>
      <c r="U315" s="331">
        <v>4.8117489081687323E-2</v>
      </c>
      <c r="V315" s="331">
        <v>5.0489915604682849E-2</v>
      </c>
      <c r="W315" s="331">
        <v>5.0731204034817512E-2</v>
      </c>
      <c r="X315" s="332">
        <v>4.7415659303703971E-2</v>
      </c>
      <c r="Z315" s="253"/>
      <c r="AA315" s="253"/>
      <c r="AB315" s="248"/>
      <c r="AC315" s="248"/>
      <c r="AD315" s="248"/>
      <c r="AE315" s="248"/>
      <c r="AF315" s="248"/>
      <c r="AG315" s="248"/>
      <c r="AH315" s="248"/>
      <c r="AI315" s="248"/>
      <c r="AJ315" s="248"/>
      <c r="AK315" s="248"/>
      <c r="AL315" s="248"/>
      <c r="AM315" s="248"/>
      <c r="AN315" s="248"/>
      <c r="AO315" s="248"/>
      <c r="AP315" s="248"/>
      <c r="AQ315" s="248"/>
      <c r="AR315" s="248"/>
      <c r="AS315" s="248"/>
      <c r="AT315" s="248"/>
      <c r="AU315" s="248"/>
      <c r="AV315" s="248"/>
      <c r="AW315" s="248"/>
      <c r="AX315" s="158"/>
      <c r="AY315" s="250"/>
      <c r="AZ315" s="250"/>
      <c r="BA315" s="250"/>
      <c r="BB315" s="250"/>
      <c r="BC315" s="250"/>
      <c r="BD315" s="250"/>
      <c r="BE315" s="250"/>
      <c r="BF315" s="250"/>
      <c r="BG315" s="250"/>
      <c r="BH315" s="250"/>
      <c r="BI315" s="250"/>
      <c r="BJ315" s="250"/>
      <c r="BK315" s="250"/>
      <c r="BL315" s="250"/>
      <c r="BM315" s="250"/>
      <c r="BN315" s="250"/>
      <c r="BO315" s="250"/>
      <c r="BP315" s="250"/>
      <c r="BQ315" s="250"/>
      <c r="BR315" s="250"/>
      <c r="BS315" s="250"/>
      <c r="BT315" s="250"/>
      <c r="BU315" s="250"/>
      <c r="BV315" s="250"/>
      <c r="BX315" s="258"/>
      <c r="BY315" s="258"/>
      <c r="BZ315" s="258"/>
      <c r="CA315" s="258"/>
      <c r="CB315" s="258"/>
      <c r="CC315" s="258"/>
      <c r="CD315" s="258"/>
      <c r="CE315" s="258"/>
      <c r="CF315" s="258"/>
      <c r="CG315" s="258"/>
      <c r="CH315" s="258"/>
      <c r="CI315" s="258"/>
      <c r="CJ315" s="258"/>
      <c r="CK315" s="258"/>
      <c r="CL315" s="258"/>
      <c r="CM315" s="258"/>
      <c r="CN315" s="258"/>
      <c r="CO315" s="258"/>
      <c r="CP315" s="258"/>
      <c r="CQ315" s="258"/>
      <c r="CR315" s="258"/>
      <c r="CS315" s="258"/>
      <c r="CT315" s="258"/>
      <c r="CU315" s="258"/>
    </row>
    <row r="316" spans="1:99">
      <c r="A316" s="174" t="s">
        <v>181</v>
      </c>
      <c r="B316" s="43" t="s">
        <v>9</v>
      </c>
      <c r="C316" s="331">
        <v>3.1852751155870238</v>
      </c>
      <c r="D316" s="331">
        <v>3.2974160984088803</v>
      </c>
      <c r="E316" s="331">
        <v>3.4216832639234935</v>
      </c>
      <c r="F316" s="331">
        <v>3.7113042248335719</v>
      </c>
      <c r="G316" s="331">
        <v>4.4278944702991145</v>
      </c>
      <c r="H316" s="331">
        <v>4.9205026852220035</v>
      </c>
      <c r="I316" s="331">
        <v>6.8652275588858211</v>
      </c>
      <c r="J316" s="331">
        <v>8.6503687461052827</v>
      </c>
      <c r="K316" s="331">
        <v>8.7873042000775516</v>
      </c>
      <c r="L316" s="331">
        <v>8.6365448087765042</v>
      </c>
      <c r="M316" s="331">
        <v>8.6116401835813488</v>
      </c>
      <c r="N316" s="331">
        <v>8.6580306274772507</v>
      </c>
      <c r="O316" s="331">
        <v>8.7124818846750571</v>
      </c>
      <c r="P316" s="331">
        <v>8.6864479247720894</v>
      </c>
      <c r="Q316" s="331">
        <v>8.5708120005413857</v>
      </c>
      <c r="R316" s="331">
        <v>8.6501983581200275</v>
      </c>
      <c r="S316" s="331">
        <v>8.695402771938797</v>
      </c>
      <c r="T316" s="331">
        <v>8.7938834220892232</v>
      </c>
      <c r="U316" s="331">
        <v>9.1196730901910907</v>
      </c>
      <c r="V316" s="331">
        <v>9.6389587325097459</v>
      </c>
      <c r="W316" s="331">
        <v>10.104169177319418</v>
      </c>
      <c r="X316" s="332">
        <v>10.56168189670549</v>
      </c>
      <c r="Z316" s="253"/>
      <c r="AA316" s="253"/>
      <c r="AB316" s="248"/>
      <c r="AC316" s="248"/>
      <c r="AD316" s="248"/>
      <c r="AE316" s="248"/>
      <c r="AF316" s="248"/>
      <c r="AG316" s="248"/>
      <c r="AH316" s="248"/>
      <c r="AI316" s="248"/>
      <c r="AJ316" s="248"/>
      <c r="AK316" s="248"/>
      <c r="AL316" s="248"/>
      <c r="AM316" s="248"/>
      <c r="AN316" s="248"/>
      <c r="AO316" s="248"/>
      <c r="AP316" s="248"/>
      <c r="AQ316" s="248"/>
      <c r="AR316" s="248"/>
      <c r="AS316" s="248"/>
      <c r="AT316" s="248"/>
      <c r="AU316" s="248"/>
      <c r="AV316" s="248"/>
      <c r="AW316" s="248"/>
      <c r="AX316" s="158"/>
      <c r="AY316" s="250"/>
      <c r="AZ316" s="250"/>
      <c r="BA316" s="250"/>
      <c r="BB316" s="250"/>
      <c r="BC316" s="250"/>
      <c r="BD316" s="250"/>
      <c r="BE316" s="250"/>
      <c r="BF316" s="250"/>
      <c r="BG316" s="250"/>
      <c r="BH316" s="250"/>
      <c r="BI316" s="250"/>
      <c r="BJ316" s="250"/>
      <c r="BK316" s="250"/>
      <c r="BL316" s="250"/>
      <c r="BM316" s="250"/>
      <c r="BN316" s="250"/>
      <c r="BO316" s="250"/>
      <c r="BP316" s="250"/>
      <c r="BQ316" s="250"/>
      <c r="BR316" s="250"/>
      <c r="BS316" s="250"/>
      <c r="BT316" s="250"/>
      <c r="BU316" s="250"/>
      <c r="BV316" s="250"/>
      <c r="BX316" s="258"/>
      <c r="BY316" s="258"/>
      <c r="BZ316" s="258"/>
      <c r="CA316" s="258"/>
      <c r="CB316" s="258"/>
      <c r="CC316" s="258"/>
      <c r="CD316" s="258"/>
      <c r="CE316" s="258"/>
      <c r="CF316" s="258"/>
      <c r="CG316" s="258"/>
      <c r="CH316" s="258"/>
      <c r="CI316" s="258"/>
      <c r="CJ316" s="258"/>
      <c r="CK316" s="258"/>
      <c r="CL316" s="258"/>
      <c r="CM316" s="258"/>
      <c r="CN316" s="258"/>
      <c r="CO316" s="258"/>
      <c r="CP316" s="258"/>
      <c r="CQ316" s="258"/>
      <c r="CR316" s="258"/>
      <c r="CS316" s="258"/>
      <c r="CT316" s="258"/>
      <c r="CU316" s="258"/>
    </row>
    <row r="317" spans="1:99">
      <c r="A317" s="174" t="s">
        <v>164</v>
      </c>
      <c r="B317" s="280" t="s">
        <v>57</v>
      </c>
      <c r="C317" s="331" t="s">
        <v>270</v>
      </c>
      <c r="D317" s="331" t="s">
        <v>270</v>
      </c>
      <c r="E317" s="331" t="s">
        <v>270</v>
      </c>
      <c r="F317" s="331" t="s">
        <v>270</v>
      </c>
      <c r="G317" s="331" t="s">
        <v>270</v>
      </c>
      <c r="H317" s="331" t="s">
        <v>270</v>
      </c>
      <c r="I317" s="331">
        <v>7.5389549968214382</v>
      </c>
      <c r="J317" s="331">
        <v>8.6286094176462029</v>
      </c>
      <c r="K317" s="331">
        <v>9.245861190919241</v>
      </c>
      <c r="L317" s="331">
        <v>9.5803455037980161</v>
      </c>
      <c r="M317" s="331">
        <v>9.5568642785724727</v>
      </c>
      <c r="N317" s="331">
        <v>9.543278610258902</v>
      </c>
      <c r="O317" s="331">
        <v>9.6273809709826352</v>
      </c>
      <c r="P317" s="331">
        <v>9.7369098684689757</v>
      </c>
      <c r="Q317" s="331">
        <v>9.7501033697182109</v>
      </c>
      <c r="R317" s="331">
        <v>9.7814261410696659</v>
      </c>
      <c r="S317" s="331">
        <v>9.8691804797460527</v>
      </c>
      <c r="T317" s="331">
        <v>9.951178269212015</v>
      </c>
      <c r="U317" s="331">
        <v>10.281163317413158</v>
      </c>
      <c r="V317" s="331">
        <v>11.004754703560483</v>
      </c>
      <c r="W317" s="331">
        <v>11.510766573228382</v>
      </c>
      <c r="X317" s="332">
        <v>12.164903785878009</v>
      </c>
      <c r="Z317" s="253"/>
      <c r="AA317" s="253"/>
      <c r="AB317" s="248"/>
      <c r="AC317" s="248"/>
      <c r="AD317" s="248"/>
      <c r="AE317" s="248"/>
      <c r="AF317" s="248"/>
      <c r="AG317" s="248"/>
      <c r="AH317" s="248"/>
      <c r="AI317" s="248"/>
      <c r="AJ317" s="248"/>
      <c r="AK317" s="248"/>
      <c r="AL317" s="248"/>
      <c r="AM317" s="248"/>
      <c r="AN317" s="248"/>
      <c r="AO317" s="248"/>
      <c r="AP317" s="248"/>
      <c r="AQ317" s="248"/>
      <c r="AR317" s="248"/>
      <c r="AS317" s="248"/>
      <c r="AT317" s="248"/>
      <c r="AU317" s="248"/>
      <c r="AV317" s="248"/>
      <c r="AW317" s="248"/>
      <c r="AX317" s="158"/>
      <c r="AY317" s="158"/>
      <c r="AZ317" s="158"/>
      <c r="BA317" s="158"/>
      <c r="BB317" s="158"/>
      <c r="BC317" s="158"/>
      <c r="BD317" s="158"/>
      <c r="BE317" s="158"/>
      <c r="BF317" s="158"/>
      <c r="BG317" s="158"/>
      <c r="BH317" s="158"/>
      <c r="BI317" s="158"/>
      <c r="BJ317" s="158"/>
      <c r="BK317" s="158"/>
      <c r="BL317" s="158"/>
      <c r="BM317" s="158"/>
      <c r="BN317" s="158"/>
      <c r="BO317" s="158"/>
      <c r="BP317" s="158"/>
      <c r="BQ317" s="158"/>
      <c r="BR317" s="158"/>
      <c r="BS317" s="158"/>
      <c r="BT317" s="158"/>
      <c r="BU317" s="158"/>
      <c r="BV317" s="158"/>
      <c r="BX317" s="258"/>
      <c r="BY317" s="258"/>
      <c r="BZ317" s="258"/>
      <c r="CA317" s="258"/>
      <c r="CB317" s="258"/>
      <c r="CC317" s="258"/>
      <c r="CD317" s="258"/>
      <c r="CE317" s="258"/>
      <c r="CF317" s="258"/>
      <c r="CG317" s="258"/>
      <c r="CH317" s="258"/>
      <c r="CI317" s="258"/>
      <c r="CJ317" s="258"/>
      <c r="CK317" s="258"/>
      <c r="CL317" s="258"/>
      <c r="CM317" s="258"/>
      <c r="CN317" s="258"/>
      <c r="CO317" s="258"/>
      <c r="CP317" s="258"/>
      <c r="CQ317" s="258"/>
      <c r="CR317" s="258"/>
      <c r="CS317" s="258"/>
      <c r="CT317" s="258"/>
      <c r="CU317" s="258"/>
    </row>
    <row r="318" spans="1:99">
      <c r="A318" s="174" t="s">
        <v>164</v>
      </c>
      <c r="B318" s="38" t="s">
        <v>52</v>
      </c>
      <c r="C318" s="331">
        <v>5.1580534133771785</v>
      </c>
      <c r="D318" s="331">
        <v>5.3018521640286203</v>
      </c>
      <c r="E318" s="331">
        <v>5.5053722511467944</v>
      </c>
      <c r="F318" s="331">
        <v>5.8517752885648511</v>
      </c>
      <c r="G318" s="331">
        <v>6.9053124725573811</v>
      </c>
      <c r="H318" s="331">
        <v>7.6944992698740053</v>
      </c>
      <c r="I318" s="331">
        <v>8.0042430712115529</v>
      </c>
      <c r="J318" s="331">
        <v>8.2654973819826587</v>
      </c>
      <c r="K318" s="331">
        <v>9.0437339394070104</v>
      </c>
      <c r="L318" s="331">
        <v>8.9482775589781571</v>
      </c>
      <c r="M318" s="331">
        <v>8.8544718873167483</v>
      </c>
      <c r="N318" s="331">
        <v>8.8533858590712473</v>
      </c>
      <c r="O318" s="331">
        <v>8.9819188420257845</v>
      </c>
      <c r="P318" s="331">
        <v>9.0370275308058403</v>
      </c>
      <c r="Q318" s="331">
        <v>9.2439949484350343</v>
      </c>
      <c r="R318" s="331">
        <v>9.2695843344120536</v>
      </c>
      <c r="S318" s="331">
        <v>9.3048973315772017</v>
      </c>
      <c r="T318" s="331">
        <v>9.5156916991949352</v>
      </c>
      <c r="U318" s="331">
        <v>9.7095770410684654</v>
      </c>
      <c r="V318" s="331">
        <v>10.644417416548025</v>
      </c>
      <c r="W318" s="331">
        <v>10.897026374548716</v>
      </c>
      <c r="X318" s="332">
        <v>11.646414459108396</v>
      </c>
      <c r="Z318" s="253"/>
      <c r="AA318" s="253"/>
      <c r="AB318" s="248"/>
      <c r="AC318" s="248"/>
      <c r="AD318" s="248"/>
      <c r="AE318" s="248"/>
      <c r="AF318" s="248"/>
      <c r="AG318" s="248"/>
      <c r="AH318" s="248"/>
      <c r="AI318" s="248"/>
      <c r="AJ318" s="248"/>
      <c r="AK318" s="248"/>
      <c r="AL318" s="248"/>
      <c r="AM318" s="248"/>
      <c r="AN318" s="248"/>
      <c r="AO318" s="248"/>
      <c r="AP318" s="248"/>
      <c r="AQ318" s="248"/>
      <c r="AR318" s="248"/>
      <c r="AS318" s="248"/>
      <c r="AT318" s="248"/>
      <c r="AU318" s="248"/>
      <c r="AV318" s="248"/>
      <c r="AW318" s="248"/>
      <c r="AX318" s="158"/>
      <c r="AY318" s="158"/>
      <c r="AZ318" s="158"/>
      <c r="BA318" s="158"/>
      <c r="BB318" s="158"/>
      <c r="BC318" s="158"/>
      <c r="BD318" s="158"/>
      <c r="BE318" s="158"/>
      <c r="BF318" s="158"/>
      <c r="BG318" s="158"/>
      <c r="BH318" s="158"/>
      <c r="BI318" s="158"/>
      <c r="BJ318" s="158"/>
      <c r="BK318" s="158"/>
      <c r="BL318" s="158"/>
      <c r="BM318" s="158"/>
      <c r="BN318" s="158"/>
      <c r="BO318" s="158"/>
      <c r="BP318" s="158"/>
      <c r="BQ318" s="158"/>
      <c r="BR318" s="158"/>
      <c r="BS318" s="158"/>
      <c r="BT318" s="158"/>
      <c r="BU318" s="158"/>
      <c r="BV318" s="158"/>
      <c r="BX318" s="258"/>
      <c r="BY318" s="258"/>
      <c r="BZ318" s="258"/>
      <c r="CA318" s="258"/>
      <c r="CB318" s="258"/>
      <c r="CC318" s="258"/>
      <c r="CD318" s="258"/>
      <c r="CE318" s="258"/>
      <c r="CF318" s="258"/>
      <c r="CG318" s="258"/>
      <c r="CH318" s="258"/>
      <c r="CI318" s="258"/>
      <c r="CJ318" s="258"/>
      <c r="CK318" s="258"/>
      <c r="CL318" s="258"/>
      <c r="CM318" s="258"/>
      <c r="CN318" s="258"/>
      <c r="CO318" s="258"/>
      <c r="CP318" s="258"/>
      <c r="CQ318" s="258"/>
      <c r="CR318" s="258"/>
      <c r="CS318" s="258"/>
      <c r="CT318" s="258"/>
      <c r="CU318" s="258"/>
    </row>
    <row r="319" spans="1:99">
      <c r="A319" s="174" t="s">
        <v>164</v>
      </c>
      <c r="B319" s="281" t="s">
        <v>128</v>
      </c>
      <c r="C319" s="331">
        <v>2.8247283975182658</v>
      </c>
      <c r="D319" s="331">
        <v>2.935906125753855</v>
      </c>
      <c r="E319" s="331">
        <v>3.071779234608313</v>
      </c>
      <c r="F319" s="331">
        <v>3.3601404277331324</v>
      </c>
      <c r="G319" s="331">
        <v>3.9214336465020372</v>
      </c>
      <c r="H319" s="331">
        <v>4.2985073660065867</v>
      </c>
      <c r="I319" s="331">
        <v>4.3280982508803172</v>
      </c>
      <c r="J319" s="331">
        <v>4.8000471609104745</v>
      </c>
      <c r="K319" s="331">
        <v>5.036720815814145</v>
      </c>
      <c r="L319" s="331">
        <v>5.0845676081887943</v>
      </c>
      <c r="M319" s="331">
        <v>5.0461389568947332</v>
      </c>
      <c r="N319" s="331">
        <v>5.0386697151151294</v>
      </c>
      <c r="O319" s="331">
        <v>5.1277230422529136</v>
      </c>
      <c r="P319" s="331">
        <v>5.2392472107077541</v>
      </c>
      <c r="Q319" s="331">
        <v>5.2983819320730561</v>
      </c>
      <c r="R319" s="331">
        <v>5.3558009040966716</v>
      </c>
      <c r="S319" s="331">
        <v>5.4128631731758041</v>
      </c>
      <c r="T319" s="331">
        <v>5.4732716252069427</v>
      </c>
      <c r="U319" s="331">
        <v>5.7166072580977412</v>
      </c>
      <c r="V319" s="331">
        <v>6.2975210013677518</v>
      </c>
      <c r="W319" s="331">
        <v>6.5784369452972262</v>
      </c>
      <c r="X319" s="332">
        <v>7.0230862112612451</v>
      </c>
      <c r="Z319" s="253"/>
      <c r="AA319" s="253"/>
      <c r="AB319" s="248"/>
      <c r="AC319" s="248"/>
      <c r="AD319" s="248"/>
      <c r="AE319" s="248"/>
      <c r="AF319" s="248"/>
      <c r="AG319" s="248"/>
      <c r="AH319" s="248"/>
      <c r="AI319" s="248"/>
      <c r="AJ319" s="248"/>
      <c r="AK319" s="248"/>
      <c r="AL319" s="248"/>
      <c r="AM319" s="248"/>
      <c r="AN319" s="248"/>
      <c r="AO319" s="248"/>
      <c r="AP319" s="248"/>
      <c r="AQ319" s="248"/>
      <c r="AR319" s="248"/>
      <c r="AS319" s="248"/>
      <c r="AT319" s="248"/>
      <c r="AU319" s="248"/>
      <c r="AV319" s="248"/>
      <c r="AW319" s="248"/>
      <c r="AX319" s="158"/>
      <c r="AY319" s="158"/>
      <c r="AZ319" s="158"/>
      <c r="BA319" s="158"/>
      <c r="BB319" s="158"/>
      <c r="BC319" s="158"/>
      <c r="BD319" s="158"/>
      <c r="BE319" s="158"/>
      <c r="BF319" s="158"/>
      <c r="BG319" s="158"/>
      <c r="BH319" s="158"/>
      <c r="BI319" s="158"/>
      <c r="BJ319" s="158"/>
      <c r="BK319" s="158"/>
      <c r="BL319" s="158"/>
      <c r="BM319" s="158"/>
      <c r="BN319" s="158"/>
      <c r="BO319" s="158"/>
      <c r="BP319" s="158"/>
      <c r="BQ319" s="158"/>
      <c r="BR319" s="158"/>
      <c r="BS319" s="158"/>
      <c r="BT319" s="158"/>
      <c r="BU319" s="158"/>
      <c r="BV319" s="158"/>
      <c r="BX319" s="258"/>
      <c r="BY319" s="258"/>
      <c r="BZ319" s="258"/>
      <c r="CA319" s="258"/>
      <c r="CB319" s="258"/>
      <c r="CC319" s="258"/>
      <c r="CD319" s="258"/>
      <c r="CE319" s="258"/>
      <c r="CF319" s="258"/>
      <c r="CG319" s="258"/>
      <c r="CH319" s="258"/>
      <c r="CI319" s="258"/>
      <c r="CJ319" s="258"/>
      <c r="CK319" s="258"/>
      <c r="CL319" s="258"/>
      <c r="CM319" s="258"/>
      <c r="CN319" s="258"/>
      <c r="CO319" s="258"/>
      <c r="CP319" s="258"/>
      <c r="CQ319" s="258"/>
      <c r="CR319" s="258"/>
      <c r="CS319" s="258"/>
      <c r="CT319" s="258"/>
      <c r="CU319" s="258"/>
    </row>
    <row r="320" spans="1:99">
      <c r="A320" s="174" t="s">
        <v>164</v>
      </c>
      <c r="B320" s="43" t="s">
        <v>244</v>
      </c>
      <c r="C320" s="331">
        <v>3.8726846642093075E-2</v>
      </c>
      <c r="D320" s="331">
        <v>7.4115042376720897E-2</v>
      </c>
      <c r="E320" s="331">
        <v>7.4547354015116002E-2</v>
      </c>
      <c r="F320" s="331">
        <v>7.8932252500075656E-2</v>
      </c>
      <c r="G320" s="331">
        <v>8.315719698692263E-2</v>
      </c>
      <c r="H320" s="331">
        <v>8.0481788472516566E-2</v>
      </c>
      <c r="I320" s="331">
        <v>6.4014442577768976E-2</v>
      </c>
      <c r="J320" s="331">
        <v>5.6095462276403954E-2</v>
      </c>
      <c r="K320" s="331">
        <v>5.4840167300647585E-2</v>
      </c>
      <c r="L320" s="331">
        <v>4.669070699480872E-2</v>
      </c>
      <c r="M320" s="331">
        <v>5.4485556453441886E-2</v>
      </c>
      <c r="N320" s="331">
        <v>9.5367988997512226E-2</v>
      </c>
      <c r="O320" s="331">
        <v>0.13007988561144601</v>
      </c>
      <c r="P320" s="331">
        <v>0.12476786595286947</v>
      </c>
      <c r="Q320" s="331">
        <v>0.12341661997632519</v>
      </c>
      <c r="R320" s="331">
        <v>0.12266748036998594</v>
      </c>
      <c r="S320" s="331">
        <v>0.13082907096869639</v>
      </c>
      <c r="T320" s="331">
        <v>0.13391625535560298</v>
      </c>
      <c r="U320" s="331">
        <v>0.14099633401761358</v>
      </c>
      <c r="V320" s="331">
        <v>0.1448292743306473</v>
      </c>
      <c r="W320" s="331">
        <v>0.13973906089728136</v>
      </c>
      <c r="X320" s="332">
        <v>0.14449392183195753</v>
      </c>
      <c r="Z320" s="253"/>
      <c r="AA320" s="253"/>
      <c r="AB320" s="248"/>
      <c r="AC320" s="248"/>
      <c r="AD320" s="248"/>
      <c r="AE320" s="248"/>
      <c r="AF320" s="248"/>
      <c r="AG320" s="248"/>
      <c r="AH320" s="248"/>
      <c r="AI320" s="248"/>
      <c r="AJ320" s="248"/>
      <c r="AK320" s="248"/>
      <c r="AL320" s="248"/>
      <c r="AM320" s="248"/>
      <c r="AN320" s="248"/>
      <c r="AO320" s="248"/>
      <c r="AP320" s="248"/>
      <c r="AQ320" s="248"/>
      <c r="AR320" s="248"/>
      <c r="AS320" s="248"/>
      <c r="AT320" s="248"/>
      <c r="AU320" s="248"/>
      <c r="AV320" s="248"/>
      <c r="AW320" s="248"/>
      <c r="AX320" s="158"/>
      <c r="AY320" s="158"/>
      <c r="AZ320" s="158"/>
      <c r="BA320" s="158"/>
      <c r="BB320" s="158"/>
      <c r="BC320" s="158"/>
      <c r="BD320" s="158"/>
      <c r="BE320" s="158"/>
      <c r="BF320" s="158"/>
      <c r="BG320" s="158"/>
      <c r="BH320" s="158"/>
      <c r="BI320" s="158"/>
      <c r="BJ320" s="158"/>
      <c r="BK320" s="158"/>
      <c r="BL320" s="158"/>
      <c r="BM320" s="158"/>
      <c r="BN320" s="158"/>
      <c r="BO320" s="158"/>
      <c r="BP320" s="158"/>
      <c r="BQ320" s="158"/>
      <c r="BR320" s="158"/>
      <c r="BS320" s="158"/>
      <c r="BT320" s="158"/>
      <c r="BU320" s="158"/>
      <c r="BV320" s="158"/>
      <c r="BX320" s="258"/>
      <c r="BY320" s="258"/>
      <c r="BZ320" s="258"/>
      <c r="CA320" s="258"/>
      <c r="CB320" s="258"/>
      <c r="CC320" s="258"/>
      <c r="CD320" s="258"/>
      <c r="CE320" s="258"/>
      <c r="CF320" s="258"/>
      <c r="CG320" s="258"/>
      <c r="CH320" s="258"/>
      <c r="CI320" s="258"/>
      <c r="CJ320" s="258"/>
      <c r="CK320" s="258"/>
      <c r="CL320" s="258"/>
      <c r="CM320" s="258"/>
      <c r="CN320" s="258"/>
      <c r="CO320" s="258"/>
      <c r="CP320" s="258"/>
      <c r="CQ320" s="258"/>
      <c r="CR320" s="258"/>
      <c r="CS320" s="258"/>
      <c r="CT320" s="258"/>
      <c r="CU320" s="258"/>
    </row>
    <row r="321" spans="1:99">
      <c r="A321" s="174" t="s">
        <v>164</v>
      </c>
      <c r="B321" s="43" t="s">
        <v>269</v>
      </c>
      <c r="C321" s="331">
        <v>0</v>
      </c>
      <c r="D321" s="331">
        <v>0</v>
      </c>
      <c r="E321" s="331">
        <v>0</v>
      </c>
      <c r="F321" s="331">
        <v>0</v>
      </c>
      <c r="G321" s="331">
        <v>0</v>
      </c>
      <c r="H321" s="331">
        <v>0</v>
      </c>
      <c r="I321" s="331">
        <v>0</v>
      </c>
      <c r="J321" s="331">
        <v>0</v>
      </c>
      <c r="K321" s="331">
        <v>0</v>
      </c>
      <c r="L321" s="331">
        <v>0</v>
      </c>
      <c r="M321" s="331">
        <v>0</v>
      </c>
      <c r="N321" s="331">
        <v>0</v>
      </c>
      <c r="O321" s="331">
        <v>0</v>
      </c>
      <c r="P321" s="331">
        <v>0</v>
      </c>
      <c r="Q321" s="331">
        <v>0</v>
      </c>
      <c r="R321" s="331">
        <v>0</v>
      </c>
      <c r="S321" s="331">
        <v>1.9995874516454574E-2</v>
      </c>
      <c r="T321" s="331">
        <v>3.8780215420451854E-2</v>
      </c>
      <c r="U321" s="331">
        <v>3.913036637738751E-2</v>
      </c>
      <c r="V321" s="331">
        <v>4.3575480684161165E-2</v>
      </c>
      <c r="W321" s="331">
        <v>4.4464583851291761E-2</v>
      </c>
      <c r="X321" s="332">
        <v>4.32246843719944E-2</v>
      </c>
      <c r="Z321" s="253"/>
      <c r="AA321" s="253"/>
      <c r="AB321" s="248"/>
      <c r="AC321" s="248"/>
      <c r="AD321" s="248"/>
      <c r="AE321" s="248"/>
      <c r="AF321" s="248"/>
      <c r="AG321" s="248"/>
      <c r="AH321" s="248"/>
      <c r="AI321" s="248"/>
      <c r="AJ321" s="248"/>
      <c r="AK321" s="248"/>
      <c r="AL321" s="248"/>
      <c r="AM321" s="248"/>
      <c r="AN321" s="248"/>
      <c r="AO321" s="248"/>
      <c r="AP321" s="248"/>
      <c r="AQ321" s="248"/>
      <c r="AR321" s="248"/>
      <c r="AS321" s="248"/>
      <c r="AT321" s="248"/>
      <c r="AU321" s="248"/>
      <c r="AV321" s="248"/>
      <c r="AW321" s="248"/>
      <c r="AX321" s="158"/>
      <c r="AY321" s="250"/>
      <c r="AZ321" s="250"/>
      <c r="BA321" s="250"/>
      <c r="BB321" s="250"/>
      <c r="BC321" s="250"/>
      <c r="BD321" s="250"/>
      <c r="BE321" s="250"/>
      <c r="BF321" s="250"/>
      <c r="BG321" s="250"/>
      <c r="BH321" s="250"/>
      <c r="BI321" s="250"/>
      <c r="BJ321" s="250"/>
      <c r="BK321" s="250"/>
      <c r="BL321" s="250"/>
      <c r="BM321" s="250"/>
      <c r="BN321" s="250"/>
      <c r="BO321" s="250"/>
      <c r="BP321" s="250"/>
      <c r="BQ321" s="250"/>
      <c r="BR321" s="250"/>
      <c r="BS321" s="250"/>
      <c r="BT321" s="250"/>
      <c r="BU321" s="250"/>
      <c r="BV321" s="250"/>
      <c r="BX321" s="258"/>
      <c r="BY321" s="258"/>
      <c r="BZ321" s="258"/>
      <c r="CA321" s="258"/>
      <c r="CB321" s="258"/>
      <c r="CC321" s="258"/>
      <c r="CD321" s="258"/>
      <c r="CE321" s="258"/>
      <c r="CF321" s="258"/>
      <c r="CG321" s="258"/>
      <c r="CH321" s="258"/>
      <c r="CI321" s="258"/>
      <c r="CJ321" s="258"/>
      <c r="CK321" s="258"/>
      <c r="CL321" s="258"/>
      <c r="CM321" s="258"/>
      <c r="CN321" s="258"/>
      <c r="CO321" s="258"/>
      <c r="CP321" s="258"/>
      <c r="CQ321" s="258"/>
      <c r="CR321" s="258"/>
      <c r="CS321" s="258"/>
      <c r="CT321" s="258"/>
      <c r="CU321" s="258"/>
    </row>
    <row r="322" spans="1:99">
      <c r="A322" s="174" t="s">
        <v>164</v>
      </c>
      <c r="B322" s="43" t="s">
        <v>9</v>
      </c>
      <c r="C322" s="331">
        <v>3.270700524537669</v>
      </c>
      <c r="D322" s="331">
        <v>3.3678065658914869</v>
      </c>
      <c r="E322" s="331">
        <v>3.5357384792486384</v>
      </c>
      <c r="F322" s="331">
        <v>3.8325259142958847</v>
      </c>
      <c r="G322" s="331">
        <v>4.5091464391075204</v>
      </c>
      <c r="H322" s="331">
        <v>4.9877780748272418</v>
      </c>
      <c r="I322" s="331">
        <v>6.5063444021697441</v>
      </c>
      <c r="J322" s="331">
        <v>7.352148436652425</v>
      </c>
      <c r="K322" s="331">
        <v>7.8813617722899245</v>
      </c>
      <c r="L322" s="331">
        <v>8.2033035086262238</v>
      </c>
      <c r="M322" s="331">
        <v>8.2568456957423972</v>
      </c>
      <c r="N322" s="331">
        <v>8.2687891092498145</v>
      </c>
      <c r="O322" s="331">
        <v>8.3988411877602189</v>
      </c>
      <c r="P322" s="331">
        <v>8.4470236233358538</v>
      </c>
      <c r="Q322" s="331">
        <v>8.5201202678178447</v>
      </c>
      <c r="R322" s="331">
        <v>8.4800924733044116</v>
      </c>
      <c r="S322" s="331">
        <v>8.5306754344140732</v>
      </c>
      <c r="T322" s="331">
        <v>8.6388643995126344</v>
      </c>
      <c r="U322" s="331">
        <v>8.9205706739780819</v>
      </c>
      <c r="V322" s="331">
        <v>9.5985179497026749</v>
      </c>
      <c r="W322" s="331">
        <v>9.9830676950539932</v>
      </c>
      <c r="X322" s="332">
        <v>10.611074817312421</v>
      </c>
      <c r="Z322" s="253"/>
      <c r="AA322" s="253"/>
      <c r="AB322" s="248"/>
      <c r="AC322" s="248"/>
      <c r="AD322" s="248"/>
      <c r="AE322" s="248"/>
      <c r="AF322" s="248"/>
      <c r="AG322" s="248"/>
      <c r="AH322" s="248"/>
      <c r="AI322" s="248"/>
      <c r="AJ322" s="248"/>
      <c r="AK322" s="248"/>
      <c r="AL322" s="248"/>
      <c r="AM322" s="248"/>
      <c r="AN322" s="248"/>
      <c r="AO322" s="248"/>
      <c r="AP322" s="248"/>
      <c r="AQ322" s="248"/>
      <c r="AR322" s="248"/>
      <c r="AS322" s="248"/>
      <c r="AT322" s="248"/>
      <c r="AU322" s="248"/>
      <c r="AV322" s="248"/>
      <c r="AW322" s="248"/>
      <c r="AX322" s="158"/>
      <c r="AY322" s="250"/>
      <c r="AZ322" s="250"/>
      <c r="BA322" s="250"/>
      <c r="BB322" s="250"/>
      <c r="BC322" s="250"/>
      <c r="BD322" s="250"/>
      <c r="BE322" s="250"/>
      <c r="BF322" s="250"/>
      <c r="BG322" s="250"/>
      <c r="BH322" s="250"/>
      <c r="BI322" s="250"/>
      <c r="BJ322" s="250"/>
      <c r="BK322" s="250"/>
      <c r="BL322" s="250"/>
      <c r="BM322" s="250"/>
      <c r="BN322" s="250"/>
      <c r="BO322" s="250"/>
      <c r="BP322" s="250"/>
      <c r="BQ322" s="250"/>
      <c r="BR322" s="250"/>
      <c r="BS322" s="250"/>
      <c r="BT322" s="250"/>
      <c r="BU322" s="250"/>
      <c r="BV322" s="250"/>
      <c r="BX322" s="258"/>
      <c r="BY322" s="258"/>
      <c r="BZ322" s="258"/>
      <c r="CA322" s="258"/>
      <c r="CB322" s="258"/>
      <c r="CC322" s="258"/>
      <c r="CD322" s="258"/>
      <c r="CE322" s="258"/>
      <c r="CF322" s="258"/>
      <c r="CG322" s="258"/>
      <c r="CH322" s="258"/>
      <c r="CI322" s="258"/>
      <c r="CJ322" s="258"/>
      <c r="CK322" s="258"/>
      <c r="CL322" s="258"/>
      <c r="CM322" s="258"/>
      <c r="CN322" s="258"/>
      <c r="CO322" s="258"/>
      <c r="CP322" s="258"/>
      <c r="CQ322" s="258"/>
      <c r="CR322" s="258"/>
      <c r="CS322" s="258"/>
      <c r="CT322" s="258"/>
      <c r="CU322" s="258"/>
    </row>
    <row r="323" spans="1:99">
      <c r="A323" s="242" t="s">
        <v>271</v>
      </c>
      <c r="B323" s="280" t="s">
        <v>57</v>
      </c>
      <c r="C323" s="331" t="s">
        <v>270</v>
      </c>
      <c r="D323" s="331" t="s">
        <v>270</v>
      </c>
      <c r="E323" s="331" t="s">
        <v>270</v>
      </c>
      <c r="F323" s="331" t="s">
        <v>270</v>
      </c>
      <c r="G323" s="331" t="s">
        <v>270</v>
      </c>
      <c r="H323" s="331" t="s">
        <v>270</v>
      </c>
      <c r="I323" s="331">
        <v>8.7088662997047717</v>
      </c>
      <c r="J323" s="331">
        <v>9.6240710154428815</v>
      </c>
      <c r="K323" s="331">
        <v>9.8680311900480397</v>
      </c>
      <c r="L323" s="331">
        <v>9.6819331740811787</v>
      </c>
      <c r="M323" s="331">
        <v>9.5494575744227763</v>
      </c>
      <c r="N323" s="331">
        <v>9.5219858372573647</v>
      </c>
      <c r="O323" s="331">
        <v>9.5504510671362066</v>
      </c>
      <c r="P323" s="331">
        <v>9.7136755956837106</v>
      </c>
      <c r="Q323" s="331">
        <v>9.6824150036198304</v>
      </c>
      <c r="R323" s="331">
        <v>9.7763795811335061</v>
      </c>
      <c r="S323" s="331">
        <v>9.8097498876161424</v>
      </c>
      <c r="T323" s="331">
        <v>9.8624540484826699</v>
      </c>
      <c r="U323" s="331">
        <v>10.046904587789825</v>
      </c>
      <c r="V323" s="331">
        <v>10.407559424718494</v>
      </c>
      <c r="W323" s="331">
        <v>10.616401909216073</v>
      </c>
      <c r="X323" s="332">
        <v>11.604832045470175</v>
      </c>
      <c r="Z323" s="253"/>
      <c r="AA323" s="253"/>
      <c r="AB323" s="248"/>
      <c r="AC323" s="248"/>
      <c r="AD323" s="248"/>
      <c r="AE323" s="248"/>
      <c r="AF323" s="248"/>
      <c r="AG323" s="248"/>
      <c r="AH323" s="248"/>
      <c r="AI323" s="248"/>
      <c r="AJ323" s="248"/>
      <c r="AK323" s="248"/>
      <c r="AL323" s="248"/>
      <c r="AM323" s="248"/>
      <c r="AN323" s="248"/>
      <c r="AO323" s="248"/>
      <c r="AP323" s="248"/>
      <c r="AQ323" s="248"/>
      <c r="AR323" s="248"/>
      <c r="AS323" s="248"/>
      <c r="AT323" s="248"/>
      <c r="AU323" s="248"/>
      <c r="AV323" s="248"/>
      <c r="AW323" s="248"/>
      <c r="AX323" s="158"/>
      <c r="AY323" s="158"/>
      <c r="AZ323" s="158"/>
      <c r="BA323" s="158"/>
      <c r="BB323" s="158"/>
      <c r="BC323" s="158"/>
      <c r="BD323" s="158"/>
      <c r="BE323" s="158"/>
      <c r="BF323" s="158"/>
      <c r="BG323" s="158"/>
      <c r="BH323" s="158"/>
      <c r="BI323" s="158"/>
      <c r="BJ323" s="158"/>
      <c r="BK323" s="158"/>
      <c r="BL323" s="158"/>
      <c r="BM323" s="158"/>
      <c r="BN323" s="158"/>
      <c r="BO323" s="158"/>
      <c r="BP323" s="158"/>
      <c r="BQ323" s="158"/>
      <c r="BR323" s="158"/>
      <c r="BS323" s="158"/>
      <c r="BT323" s="158"/>
      <c r="BU323" s="158"/>
      <c r="BV323" s="158"/>
      <c r="BX323" s="258"/>
      <c r="BY323" s="258"/>
      <c r="BZ323" s="258"/>
      <c r="CA323" s="258"/>
      <c r="CB323" s="258"/>
      <c r="CC323" s="258"/>
      <c r="CD323" s="258"/>
      <c r="CE323" s="258"/>
      <c r="CF323" s="258"/>
      <c r="CG323" s="258"/>
      <c r="CH323" s="258"/>
      <c r="CI323" s="258"/>
      <c r="CJ323" s="258"/>
      <c r="CK323" s="258"/>
      <c r="CL323" s="258"/>
      <c r="CM323" s="258"/>
      <c r="CN323" s="258"/>
      <c r="CO323" s="258"/>
      <c r="CP323" s="258"/>
      <c r="CQ323" s="258"/>
      <c r="CR323" s="258"/>
      <c r="CS323" s="258"/>
      <c r="CT323" s="258"/>
      <c r="CU323" s="258"/>
    </row>
    <row r="324" spans="1:99">
      <c r="A324" s="242" t="s">
        <v>271</v>
      </c>
      <c r="B324" s="38" t="s">
        <v>52</v>
      </c>
      <c r="C324" s="331">
        <v>4.0210764169283708</v>
      </c>
      <c r="D324" s="331">
        <v>4.0738713832773694</v>
      </c>
      <c r="E324" s="331">
        <v>4.8372367851132134</v>
      </c>
      <c r="F324" s="331">
        <v>5.8256928457792059</v>
      </c>
      <c r="G324" s="331">
        <v>7.1908273716452324</v>
      </c>
      <c r="H324" s="331">
        <v>7.7574639002553676</v>
      </c>
      <c r="I324" s="331">
        <v>8.4531814656894344</v>
      </c>
      <c r="J324" s="331">
        <v>9.4704747221982064</v>
      </c>
      <c r="K324" s="331">
        <v>10.082201282135486</v>
      </c>
      <c r="L324" s="331">
        <v>9.5143043956942641</v>
      </c>
      <c r="M324" s="331">
        <v>9.2399428985149807</v>
      </c>
      <c r="N324" s="331">
        <v>9.0605688512865239</v>
      </c>
      <c r="O324" s="331">
        <v>8.8140736237626474</v>
      </c>
      <c r="P324" s="331">
        <v>8.3960454213702818</v>
      </c>
      <c r="Q324" s="331">
        <v>7.503510612485802</v>
      </c>
      <c r="R324" s="331">
        <v>7.6313527389247797</v>
      </c>
      <c r="S324" s="331">
        <v>7.8568510840402794</v>
      </c>
      <c r="T324" s="331">
        <v>8.1839266007501443</v>
      </c>
      <c r="U324" s="331">
        <v>8.4447380839747943</v>
      </c>
      <c r="V324" s="331">
        <v>8.9609044872117263</v>
      </c>
      <c r="W324" s="331">
        <v>9.52274754367218</v>
      </c>
      <c r="X324" s="332">
        <v>10.877092387155219</v>
      </c>
      <c r="Z324" s="253"/>
      <c r="AA324" s="253"/>
      <c r="AB324" s="248"/>
      <c r="AC324" s="248"/>
      <c r="AD324" s="248"/>
      <c r="AE324" s="248"/>
      <c r="AF324" s="248"/>
      <c r="AG324" s="248"/>
      <c r="AH324" s="248"/>
      <c r="AI324" s="248"/>
      <c r="AJ324" s="248"/>
      <c r="AK324" s="248"/>
      <c r="AL324" s="248"/>
      <c r="AM324" s="248"/>
      <c r="AN324" s="248"/>
      <c r="AO324" s="248"/>
      <c r="AP324" s="248"/>
      <c r="AQ324" s="248"/>
      <c r="AR324" s="248"/>
      <c r="AS324" s="248"/>
      <c r="AT324" s="248"/>
      <c r="AU324" s="248"/>
      <c r="AV324" s="248"/>
      <c r="AW324" s="248"/>
      <c r="AX324" s="158"/>
      <c r="AY324" s="158"/>
      <c r="AZ324" s="158"/>
      <c r="BA324" s="158"/>
      <c r="BB324" s="158"/>
      <c r="BC324" s="158"/>
      <c r="BD324" s="158"/>
      <c r="BE324" s="158"/>
      <c r="BF324" s="158"/>
      <c r="BG324" s="158"/>
      <c r="BH324" s="158"/>
      <c r="BI324" s="158"/>
      <c r="BJ324" s="158"/>
      <c r="BK324" s="158"/>
      <c r="BL324" s="158"/>
      <c r="BM324" s="158"/>
      <c r="BN324" s="158"/>
      <c r="BO324" s="158"/>
      <c r="BP324" s="158"/>
      <c r="BQ324" s="158"/>
      <c r="BR324" s="158"/>
      <c r="BS324" s="158"/>
      <c r="BT324" s="158"/>
      <c r="BU324" s="158"/>
      <c r="BV324" s="158"/>
      <c r="BX324" s="258"/>
      <c r="BY324" s="258"/>
      <c r="BZ324" s="258"/>
      <c r="CA324" s="258"/>
      <c r="CB324" s="258"/>
      <c r="CC324" s="258"/>
      <c r="CD324" s="258"/>
      <c r="CE324" s="258"/>
      <c r="CF324" s="258"/>
      <c r="CG324" s="258"/>
      <c r="CH324" s="258"/>
      <c r="CI324" s="258"/>
      <c r="CJ324" s="258"/>
      <c r="CK324" s="258"/>
      <c r="CL324" s="258"/>
      <c r="CM324" s="258"/>
      <c r="CN324" s="258"/>
      <c r="CO324" s="258"/>
      <c r="CP324" s="258"/>
      <c r="CQ324" s="258"/>
      <c r="CR324" s="258"/>
      <c r="CS324" s="258"/>
      <c r="CT324" s="258"/>
      <c r="CU324" s="258"/>
    </row>
    <row r="325" spans="1:99">
      <c r="A325" s="242" t="s">
        <v>271</v>
      </c>
      <c r="B325" s="281" t="s">
        <v>128</v>
      </c>
      <c r="C325" s="331">
        <v>2.4014219499146039</v>
      </c>
      <c r="D325" s="331">
        <v>2.3850774018076737</v>
      </c>
      <c r="E325" s="331">
        <v>2.5562692979913391</v>
      </c>
      <c r="F325" s="331">
        <v>2.7945172372426983</v>
      </c>
      <c r="G325" s="331">
        <v>3.5939501049944789</v>
      </c>
      <c r="H325" s="331">
        <v>4.1615528495265997</v>
      </c>
      <c r="I325" s="331">
        <v>4.5320026938969189</v>
      </c>
      <c r="J325" s="331">
        <v>5.4521810664864505</v>
      </c>
      <c r="K325" s="331">
        <v>5.7522554812247959</v>
      </c>
      <c r="L325" s="331">
        <v>5.5111608113927684</v>
      </c>
      <c r="M325" s="331">
        <v>5.3397073601902258</v>
      </c>
      <c r="N325" s="331">
        <v>5.2081938164871362</v>
      </c>
      <c r="O325" s="331">
        <v>5.1872113471264427</v>
      </c>
      <c r="P325" s="331">
        <v>5.1622969542027191</v>
      </c>
      <c r="Q325" s="331">
        <v>4.7652415002375719</v>
      </c>
      <c r="R325" s="331">
        <v>4.7241735734596668</v>
      </c>
      <c r="S325" s="331">
        <v>4.7043520907234724</v>
      </c>
      <c r="T325" s="331">
        <v>4.6460688098177441</v>
      </c>
      <c r="U325" s="331">
        <v>4.7790769559683453</v>
      </c>
      <c r="V325" s="331">
        <v>4.949952547885708</v>
      </c>
      <c r="W325" s="331">
        <v>5.3200746308963955</v>
      </c>
      <c r="X325" s="332">
        <v>5.9299900738045181</v>
      </c>
      <c r="Z325" s="253"/>
      <c r="AA325" s="253"/>
      <c r="AB325" s="248"/>
      <c r="AC325" s="248"/>
      <c r="AD325" s="248"/>
      <c r="AE325" s="248"/>
      <c r="AF325" s="248"/>
      <c r="AG325" s="248"/>
      <c r="AH325" s="248"/>
      <c r="AI325" s="248"/>
      <c r="AJ325" s="248"/>
      <c r="AK325" s="248"/>
      <c r="AL325" s="248"/>
      <c r="AM325" s="248"/>
      <c r="AN325" s="248"/>
      <c r="AO325" s="248"/>
      <c r="AP325" s="248"/>
      <c r="AQ325" s="248"/>
      <c r="AR325" s="248"/>
      <c r="AS325" s="248"/>
      <c r="AT325" s="248"/>
      <c r="AU325" s="248"/>
      <c r="AV325" s="248"/>
      <c r="AW325" s="248"/>
      <c r="AX325" s="158"/>
      <c r="AY325" s="158"/>
      <c r="AZ325" s="158"/>
      <c r="BA325" s="158"/>
      <c r="BB325" s="158"/>
      <c r="BC325" s="158"/>
      <c r="BD325" s="158"/>
      <c r="BE325" s="158"/>
      <c r="BF325" s="158"/>
      <c r="BG325" s="158"/>
      <c r="BH325" s="158"/>
      <c r="BI325" s="158"/>
      <c r="BJ325" s="158"/>
      <c r="BK325" s="158"/>
      <c r="BL325" s="158"/>
      <c r="BM325" s="158"/>
      <c r="BN325" s="158"/>
      <c r="BO325" s="158"/>
      <c r="BP325" s="158"/>
      <c r="BQ325" s="158"/>
      <c r="BR325" s="158"/>
      <c r="BS325" s="158"/>
      <c r="BT325" s="158"/>
      <c r="BU325" s="158"/>
      <c r="BV325" s="158"/>
      <c r="BX325" s="258"/>
      <c r="BY325" s="258"/>
      <c r="BZ325" s="258"/>
      <c r="CA325" s="258"/>
      <c r="CB325" s="258"/>
      <c r="CC325" s="258"/>
      <c r="CD325" s="258"/>
      <c r="CE325" s="258"/>
      <c r="CF325" s="258"/>
      <c r="CG325" s="258"/>
      <c r="CH325" s="258"/>
      <c r="CI325" s="258"/>
      <c r="CJ325" s="258"/>
      <c r="CK325" s="258"/>
      <c r="CL325" s="258"/>
      <c r="CM325" s="258"/>
      <c r="CN325" s="258"/>
      <c r="CO325" s="258"/>
      <c r="CP325" s="258"/>
      <c r="CQ325" s="258"/>
      <c r="CR325" s="258"/>
      <c r="CS325" s="258"/>
      <c r="CT325" s="258"/>
      <c r="CU325" s="258"/>
    </row>
    <row r="326" spans="1:99">
      <c r="A326" s="242" t="s">
        <v>271</v>
      </c>
      <c r="B326" s="43" t="s">
        <v>244</v>
      </c>
      <c r="C326" s="331">
        <v>5.2034844296072183E-3</v>
      </c>
      <c r="D326" s="331">
        <v>8.8335336771491729E-3</v>
      </c>
      <c r="E326" s="331">
        <v>8.1874733451962542E-3</v>
      </c>
      <c r="F326" s="331">
        <v>4.0854466889766305E-3</v>
      </c>
      <c r="G326" s="331">
        <v>8.1012597328329848E-3</v>
      </c>
      <c r="H326" s="331">
        <v>9.9053324884305922E-3</v>
      </c>
      <c r="I326" s="331">
        <v>1.2514557388481309E-2</v>
      </c>
      <c r="J326" s="331">
        <v>1.2479172393674017E-2</v>
      </c>
      <c r="K326" s="331">
        <v>8.8986842786459661E-3</v>
      </c>
      <c r="L326" s="331">
        <v>1.7958907976709623E-3</v>
      </c>
      <c r="M326" s="331">
        <v>1.2716698344153034E-2</v>
      </c>
      <c r="N326" s="331">
        <v>2.1719303338908331E-2</v>
      </c>
      <c r="O326" s="331">
        <v>2.8573050483308174E-2</v>
      </c>
      <c r="P326" s="331">
        <v>4.1934512659621247E-2</v>
      </c>
      <c r="Q326" s="331">
        <v>3.6605295879827603E-2</v>
      </c>
      <c r="R326" s="331">
        <v>3.694881302780572E-2</v>
      </c>
      <c r="S326" s="331">
        <v>3.5741781696951129E-2</v>
      </c>
      <c r="T326" s="331">
        <v>2.9707949397089619E-2</v>
      </c>
      <c r="U326" s="331">
        <v>4.4424832424681954E-2</v>
      </c>
      <c r="V326" s="331">
        <v>6.0707283758386202E-2</v>
      </c>
      <c r="W326" s="331">
        <v>7.1704777856506863E-2</v>
      </c>
      <c r="X326" s="332">
        <v>5.8706874127375595E-2</v>
      </c>
      <c r="Z326" s="253"/>
      <c r="AA326" s="253"/>
      <c r="AB326" s="248"/>
      <c r="AC326" s="248"/>
      <c r="AD326" s="248"/>
      <c r="AE326" s="248"/>
      <c r="AF326" s="248"/>
      <c r="AG326" s="248"/>
      <c r="AH326" s="248"/>
      <c r="AI326" s="248"/>
      <c r="AJ326" s="248"/>
      <c r="AK326" s="248"/>
      <c r="AL326" s="248"/>
      <c r="AM326" s="248"/>
      <c r="AN326" s="248"/>
      <c r="AO326" s="248"/>
      <c r="AP326" s="248"/>
      <c r="AQ326" s="248"/>
      <c r="AR326" s="248"/>
      <c r="AS326" s="248"/>
      <c r="AT326" s="248"/>
      <c r="AU326" s="248"/>
      <c r="AV326" s="248"/>
      <c r="AW326" s="248"/>
      <c r="AX326" s="158"/>
      <c r="AY326" s="158"/>
      <c r="AZ326" s="158"/>
      <c r="BA326" s="158"/>
      <c r="BB326" s="158"/>
      <c r="BC326" s="158"/>
      <c r="BD326" s="158"/>
      <c r="BE326" s="158"/>
      <c r="BF326" s="158"/>
      <c r="BG326" s="158"/>
      <c r="BH326" s="158"/>
      <c r="BI326" s="158"/>
      <c r="BJ326" s="158"/>
      <c r="BK326" s="158"/>
      <c r="BL326" s="158"/>
      <c r="BM326" s="158"/>
      <c r="BN326" s="158"/>
      <c r="BO326" s="158"/>
      <c r="BP326" s="158"/>
      <c r="BQ326" s="158"/>
      <c r="BR326" s="158"/>
      <c r="BS326" s="158"/>
      <c r="BT326" s="158"/>
      <c r="BU326" s="158"/>
      <c r="BV326" s="158"/>
      <c r="BX326" s="258"/>
      <c r="BY326" s="258"/>
      <c r="BZ326" s="258"/>
      <c r="CA326" s="258"/>
      <c r="CB326" s="258"/>
      <c r="CC326" s="258"/>
      <c r="CD326" s="258"/>
      <c r="CE326" s="258"/>
      <c r="CF326" s="258"/>
      <c r="CG326" s="258"/>
      <c r="CH326" s="258"/>
      <c r="CI326" s="258"/>
      <c r="CJ326" s="258"/>
      <c r="CK326" s="258"/>
      <c r="CL326" s="258"/>
      <c r="CM326" s="258"/>
      <c r="CN326" s="258"/>
      <c r="CO326" s="258"/>
      <c r="CP326" s="258"/>
      <c r="CQ326" s="258"/>
      <c r="CR326" s="258"/>
      <c r="CS326" s="258"/>
      <c r="CT326" s="258"/>
      <c r="CU326" s="258"/>
    </row>
    <row r="327" spans="1:99">
      <c r="A327" s="242" t="s">
        <v>271</v>
      </c>
      <c r="B327" s="43" t="s">
        <v>269</v>
      </c>
      <c r="C327" s="331">
        <v>0</v>
      </c>
      <c r="D327" s="331">
        <v>0</v>
      </c>
      <c r="E327" s="331">
        <v>0</v>
      </c>
      <c r="F327" s="331">
        <v>0</v>
      </c>
      <c r="G327" s="331">
        <v>0</v>
      </c>
      <c r="H327" s="331">
        <v>0</v>
      </c>
      <c r="I327" s="331">
        <v>0</v>
      </c>
      <c r="J327" s="331">
        <v>0</v>
      </c>
      <c r="K327" s="331">
        <v>0</v>
      </c>
      <c r="L327" s="331">
        <v>0</v>
      </c>
      <c r="M327" s="331">
        <v>0</v>
      </c>
      <c r="N327" s="331">
        <v>0</v>
      </c>
      <c r="O327" s="331">
        <v>0</v>
      </c>
      <c r="P327" s="331">
        <v>0</v>
      </c>
      <c r="Q327" s="331">
        <v>0</v>
      </c>
      <c r="R327" s="331">
        <v>0</v>
      </c>
      <c r="S327" s="331">
        <v>1.02185116542922E-2</v>
      </c>
      <c r="T327" s="331">
        <v>1.6985927105341435E-2</v>
      </c>
      <c r="U327" s="331">
        <v>1.7081398949537845E-2</v>
      </c>
      <c r="V327" s="331">
        <v>2.0747030665506094E-2</v>
      </c>
      <c r="W327" s="331">
        <v>2.1475599585148403E-2</v>
      </c>
      <c r="X327" s="332">
        <v>2.0724684748186579E-2</v>
      </c>
      <c r="Z327" s="253"/>
      <c r="AA327" s="253"/>
      <c r="AB327" s="248"/>
      <c r="AC327" s="248"/>
      <c r="AD327" s="248"/>
      <c r="AE327" s="248"/>
      <c r="AF327" s="248"/>
      <c r="AG327" s="248"/>
      <c r="AH327" s="248"/>
      <c r="AI327" s="248"/>
      <c r="AJ327" s="248"/>
      <c r="AK327" s="248"/>
      <c r="AL327" s="248"/>
      <c r="AM327" s="248"/>
      <c r="AN327" s="248"/>
      <c r="AO327" s="248"/>
      <c r="AP327" s="248"/>
      <c r="AQ327" s="248"/>
      <c r="AR327" s="248"/>
      <c r="AS327" s="248"/>
      <c r="AT327" s="248"/>
      <c r="AU327" s="248"/>
      <c r="AV327" s="248"/>
      <c r="AW327" s="248"/>
      <c r="AX327" s="158"/>
      <c r="AY327" s="250"/>
      <c r="AZ327" s="250"/>
      <c r="BA327" s="250"/>
      <c r="BB327" s="250"/>
      <c r="BC327" s="250"/>
      <c r="BD327" s="250"/>
      <c r="BE327" s="250"/>
      <c r="BF327" s="250"/>
      <c r="BG327" s="250"/>
      <c r="BH327" s="250"/>
      <c r="BI327" s="250"/>
      <c r="BJ327" s="250"/>
      <c r="BK327" s="250"/>
      <c r="BL327" s="250"/>
      <c r="BM327" s="250"/>
      <c r="BN327" s="250"/>
      <c r="BO327" s="250"/>
      <c r="BP327" s="250"/>
      <c r="BQ327" s="250"/>
      <c r="BR327" s="250"/>
      <c r="BS327" s="250"/>
      <c r="BT327" s="250"/>
      <c r="BU327" s="250"/>
      <c r="BV327" s="250"/>
      <c r="BX327" s="258"/>
      <c r="BY327" s="258"/>
      <c r="BZ327" s="258"/>
      <c r="CA327" s="258"/>
      <c r="CB327" s="258"/>
      <c r="CC327" s="258"/>
      <c r="CD327" s="258"/>
      <c r="CE327" s="258"/>
      <c r="CF327" s="258"/>
      <c r="CG327" s="258"/>
      <c r="CH327" s="258"/>
      <c r="CI327" s="258"/>
      <c r="CJ327" s="258"/>
      <c r="CK327" s="258"/>
      <c r="CL327" s="258"/>
      <c r="CM327" s="258"/>
      <c r="CN327" s="258"/>
      <c r="CO327" s="258"/>
      <c r="CP327" s="258"/>
      <c r="CQ327" s="258"/>
      <c r="CR327" s="258"/>
      <c r="CS327" s="258"/>
      <c r="CT327" s="258"/>
      <c r="CU327" s="258"/>
    </row>
    <row r="328" spans="1:99">
      <c r="A328" s="242" t="s">
        <v>271</v>
      </c>
      <c r="B328" s="43" t="s">
        <v>9</v>
      </c>
      <c r="C328" s="331">
        <v>2.6577136966135089</v>
      </c>
      <c r="D328" s="331">
        <v>2.7042937061882557</v>
      </c>
      <c r="E328" s="331">
        <v>2.931240898558968</v>
      </c>
      <c r="F328" s="331">
        <v>3.4406876059464557</v>
      </c>
      <c r="G328" s="331">
        <v>4.4195261523131615</v>
      </c>
      <c r="H328" s="331">
        <v>4.9148311120947836</v>
      </c>
      <c r="I328" s="331">
        <v>6.7028229742400924</v>
      </c>
      <c r="J328" s="331">
        <v>8.164268152977062</v>
      </c>
      <c r="K328" s="331">
        <v>8.4484441920328912</v>
      </c>
      <c r="L328" s="331">
        <v>8.1546479348203036</v>
      </c>
      <c r="M328" s="331">
        <v>8.0470822680011338</v>
      </c>
      <c r="N328" s="331">
        <v>7.9502165827206372</v>
      </c>
      <c r="O328" s="331">
        <v>7.8528300801898263</v>
      </c>
      <c r="P328" s="331">
        <v>7.7805105837787956</v>
      </c>
      <c r="Q328" s="331">
        <v>7.205974152697431</v>
      </c>
      <c r="R328" s="331">
        <v>7.1588065870912594</v>
      </c>
      <c r="S328" s="331">
        <v>7.1405840978442567</v>
      </c>
      <c r="T328" s="331">
        <v>7.0492958665524252</v>
      </c>
      <c r="U328" s="331">
        <v>7.3349985633881616</v>
      </c>
      <c r="V328" s="331">
        <v>7.7668832344414716</v>
      </c>
      <c r="W328" s="331">
        <v>8.2608284463206587</v>
      </c>
      <c r="X328" s="332">
        <v>9.1366264860530535</v>
      </c>
      <c r="Z328" s="253"/>
      <c r="AA328" s="253"/>
      <c r="AB328" s="248"/>
      <c r="AC328" s="248"/>
      <c r="AD328" s="248"/>
      <c r="AE328" s="248"/>
      <c r="AF328" s="248"/>
      <c r="AG328" s="248"/>
      <c r="AH328" s="248"/>
      <c r="AI328" s="248"/>
      <c r="AJ328" s="248"/>
      <c r="AK328" s="248"/>
      <c r="AL328" s="248"/>
      <c r="AM328" s="248"/>
      <c r="AN328" s="248"/>
      <c r="AO328" s="248"/>
      <c r="AP328" s="248"/>
      <c r="AQ328" s="248"/>
      <c r="AR328" s="248"/>
      <c r="AS328" s="248"/>
      <c r="AT328" s="248"/>
      <c r="AU328" s="248"/>
      <c r="AV328" s="248"/>
      <c r="AW328" s="248"/>
      <c r="AX328" s="158"/>
      <c r="AY328" s="250"/>
      <c r="AZ328" s="250"/>
      <c r="BA328" s="250"/>
      <c r="BB328" s="250"/>
      <c r="BC328" s="250"/>
      <c r="BD328" s="250"/>
      <c r="BE328" s="250"/>
      <c r="BF328" s="250"/>
      <c r="BG328" s="250"/>
      <c r="BH328" s="250"/>
      <c r="BI328" s="250"/>
      <c r="BJ328" s="250"/>
      <c r="BK328" s="250"/>
      <c r="BL328" s="250"/>
      <c r="BM328" s="250"/>
      <c r="BN328" s="250"/>
      <c r="BO328" s="250"/>
      <c r="BP328" s="250"/>
      <c r="BQ328" s="250"/>
      <c r="BR328" s="250"/>
      <c r="BS328" s="250"/>
      <c r="BT328" s="250"/>
      <c r="BU328" s="250"/>
      <c r="BV328" s="250"/>
      <c r="BX328" s="258"/>
      <c r="BY328" s="258"/>
      <c r="BZ328" s="258"/>
      <c r="CA328" s="258"/>
      <c r="CB328" s="258"/>
      <c r="CC328" s="258"/>
      <c r="CD328" s="258"/>
      <c r="CE328" s="258"/>
      <c r="CF328" s="258"/>
      <c r="CG328" s="258"/>
      <c r="CH328" s="258"/>
      <c r="CI328" s="258"/>
      <c r="CJ328" s="258"/>
      <c r="CK328" s="258"/>
      <c r="CL328" s="258"/>
      <c r="CM328" s="258"/>
      <c r="CN328" s="258"/>
      <c r="CO328" s="258"/>
      <c r="CP328" s="258"/>
      <c r="CQ328" s="258"/>
      <c r="CR328" s="258"/>
      <c r="CS328" s="258"/>
      <c r="CT328" s="258"/>
      <c r="CU328" s="258"/>
    </row>
    <row r="329" spans="1:99">
      <c r="A329" s="174" t="s">
        <v>312</v>
      </c>
      <c r="B329" s="280" t="s">
        <v>57</v>
      </c>
      <c r="C329" s="331" t="s">
        <v>270</v>
      </c>
      <c r="D329" s="331" t="s">
        <v>270</v>
      </c>
      <c r="E329" s="331" t="s">
        <v>270</v>
      </c>
      <c r="F329" s="331" t="s">
        <v>270</v>
      </c>
      <c r="G329" s="331" t="s">
        <v>270</v>
      </c>
      <c r="H329" s="331" t="s">
        <v>270</v>
      </c>
      <c r="I329" s="331">
        <v>7.9926888141001449</v>
      </c>
      <c r="J329" s="331">
        <v>8.666863752543561</v>
      </c>
      <c r="K329" s="331">
        <v>8.6827045535180023</v>
      </c>
      <c r="L329" s="331">
        <v>8.5120483501702786</v>
      </c>
      <c r="M329" s="331">
        <v>8.5157470451031205</v>
      </c>
      <c r="N329" s="331">
        <v>8.4981328225508523</v>
      </c>
      <c r="O329" s="331">
        <v>8.5998727776308357</v>
      </c>
      <c r="P329" s="331">
        <v>8.9987309306738368</v>
      </c>
      <c r="Q329" s="331">
        <v>8.9939866729099354</v>
      </c>
      <c r="R329" s="331">
        <v>9.1228646152717321</v>
      </c>
      <c r="S329" s="331">
        <v>9.2368005289523776</v>
      </c>
      <c r="T329" s="331">
        <v>9.1781716752172802</v>
      </c>
      <c r="U329" s="331">
        <v>10.064792655448819</v>
      </c>
      <c r="V329" s="331">
        <v>10.993610763521865</v>
      </c>
      <c r="W329" s="331">
        <v>11.336862068381429</v>
      </c>
      <c r="X329" s="332">
        <v>11.736608075546494</v>
      </c>
      <c r="Z329" s="253"/>
      <c r="AA329" s="253"/>
      <c r="AB329" s="248"/>
      <c r="AC329" s="248"/>
      <c r="AD329" s="248"/>
      <c r="AE329" s="248"/>
      <c r="AF329" s="248"/>
      <c r="AG329" s="248"/>
      <c r="AH329" s="248"/>
      <c r="AI329" s="248"/>
      <c r="AJ329" s="248"/>
      <c r="AK329" s="248"/>
      <c r="AL329" s="248"/>
      <c r="AM329" s="248"/>
      <c r="AN329" s="248"/>
      <c r="AO329" s="248"/>
      <c r="AP329" s="248"/>
      <c r="AQ329" s="248"/>
      <c r="AR329" s="248"/>
      <c r="AS329" s="248"/>
      <c r="AT329" s="248"/>
      <c r="AU329" s="248"/>
      <c r="AV329" s="248"/>
      <c r="AW329" s="248"/>
      <c r="AX329" s="158"/>
      <c r="AY329" s="158"/>
      <c r="AZ329" s="158"/>
      <c r="BA329" s="158"/>
      <c r="BB329" s="158"/>
      <c r="BC329" s="158"/>
      <c r="BD329" s="158"/>
      <c r="BE329" s="158"/>
      <c r="BF329" s="158"/>
      <c r="BG329" s="158"/>
      <c r="BH329" s="158"/>
      <c r="BI329" s="158"/>
      <c r="BJ329" s="158"/>
      <c r="BK329" s="158"/>
      <c r="BL329" s="158"/>
      <c r="BM329" s="158"/>
      <c r="BN329" s="158"/>
      <c r="BO329" s="158"/>
      <c r="BP329" s="158"/>
      <c r="BQ329" s="158"/>
      <c r="BR329" s="158"/>
      <c r="BS329" s="158"/>
      <c r="BT329" s="158"/>
      <c r="BU329" s="158"/>
      <c r="BV329" s="158"/>
      <c r="BX329" s="258"/>
      <c r="BY329" s="258"/>
      <c r="BZ329" s="258"/>
      <c r="CA329" s="258"/>
      <c r="CB329" s="258"/>
      <c r="CC329" s="258"/>
      <c r="CD329" s="258"/>
      <c r="CE329" s="258"/>
      <c r="CF329" s="258"/>
      <c r="CG329" s="258"/>
      <c r="CH329" s="258"/>
      <c r="CI329" s="258"/>
      <c r="CJ329" s="258"/>
      <c r="CK329" s="258"/>
      <c r="CL329" s="258"/>
      <c r="CM329" s="258"/>
      <c r="CN329" s="258"/>
      <c r="CO329" s="258"/>
      <c r="CP329" s="258"/>
      <c r="CQ329" s="258"/>
      <c r="CR329" s="258"/>
      <c r="CS329" s="258"/>
      <c r="CT329" s="258"/>
      <c r="CU329" s="258"/>
    </row>
    <row r="330" spans="1:99">
      <c r="A330" s="174" t="s">
        <v>312</v>
      </c>
      <c r="B330" s="38" t="s">
        <v>52</v>
      </c>
      <c r="C330" s="331">
        <v>5.0724442461935206</v>
      </c>
      <c r="D330" s="331">
        <v>5.2273959091949411</v>
      </c>
      <c r="E330" s="331">
        <v>5.3976841679487455</v>
      </c>
      <c r="F330" s="331">
        <v>5.4882999989843739</v>
      </c>
      <c r="G330" s="331">
        <v>5.76853850676072</v>
      </c>
      <c r="H330" s="331">
        <v>6.1484468403713795</v>
      </c>
      <c r="I330" s="331">
        <v>6.905905107412134</v>
      </c>
      <c r="J330" s="331">
        <v>7.451303711926955</v>
      </c>
      <c r="K330" s="331">
        <v>7.9525963579450272</v>
      </c>
      <c r="L330" s="331">
        <v>7.8099902988594527</v>
      </c>
      <c r="M330" s="331">
        <v>8.0739117954975814</v>
      </c>
      <c r="N330" s="331">
        <v>8.4283249558338778</v>
      </c>
      <c r="O330" s="331">
        <v>8.5428956841215822</v>
      </c>
      <c r="P330" s="331">
        <v>8.9043615412720012</v>
      </c>
      <c r="Q330" s="331">
        <v>8.866089256231378</v>
      </c>
      <c r="R330" s="331">
        <v>8.8876724062339889</v>
      </c>
      <c r="S330" s="331">
        <v>8.8779969895316135</v>
      </c>
      <c r="T330" s="331">
        <v>9.0328077395947837</v>
      </c>
      <c r="U330" s="331">
        <v>10.149807490987151</v>
      </c>
      <c r="V330" s="331">
        <v>11.179000770176508</v>
      </c>
      <c r="W330" s="331">
        <v>11.290093163318122</v>
      </c>
      <c r="X330" s="332">
        <v>11.630289187016631</v>
      </c>
      <c r="Z330" s="253"/>
      <c r="AA330" s="253"/>
      <c r="AB330" s="248"/>
      <c r="AC330" s="248"/>
      <c r="AD330" s="248"/>
      <c r="AE330" s="248"/>
      <c r="AF330" s="248"/>
      <c r="AG330" s="248"/>
      <c r="AH330" s="248"/>
      <c r="AI330" s="248"/>
      <c r="AJ330" s="248"/>
      <c r="AK330" s="248"/>
      <c r="AL330" s="248"/>
      <c r="AM330" s="248"/>
      <c r="AN330" s="248"/>
      <c r="AO330" s="248"/>
      <c r="AP330" s="248"/>
      <c r="AQ330" s="248"/>
      <c r="AR330" s="248"/>
      <c r="AS330" s="248"/>
      <c r="AT330" s="248"/>
      <c r="AU330" s="248"/>
      <c r="AV330" s="248"/>
      <c r="AW330" s="248"/>
      <c r="AX330" s="158"/>
      <c r="AY330" s="158"/>
      <c r="AZ330" s="158"/>
      <c r="BA330" s="158"/>
      <c r="BB330" s="158"/>
      <c r="BC330" s="158"/>
      <c r="BD330" s="158"/>
      <c r="BE330" s="158"/>
      <c r="BF330" s="158"/>
      <c r="BG330" s="158"/>
      <c r="BH330" s="158"/>
      <c r="BI330" s="158"/>
      <c r="BJ330" s="158"/>
      <c r="BK330" s="158"/>
      <c r="BL330" s="158"/>
      <c r="BM330" s="158"/>
      <c r="BN330" s="158"/>
      <c r="BO330" s="158"/>
      <c r="BP330" s="158"/>
      <c r="BQ330" s="158"/>
      <c r="BR330" s="158"/>
      <c r="BS330" s="158"/>
      <c r="BT330" s="158"/>
      <c r="BU330" s="158"/>
      <c r="BV330" s="158"/>
      <c r="BX330" s="258"/>
      <c r="BY330" s="258"/>
      <c r="BZ330" s="258"/>
      <c r="CA330" s="258"/>
      <c r="CB330" s="258"/>
      <c r="CC330" s="258"/>
      <c r="CD330" s="258"/>
      <c r="CE330" s="258"/>
      <c r="CF330" s="258"/>
      <c r="CG330" s="258"/>
      <c r="CH330" s="258"/>
      <c r="CI330" s="258"/>
      <c r="CJ330" s="258"/>
      <c r="CK330" s="258"/>
      <c r="CL330" s="258"/>
      <c r="CM330" s="258"/>
      <c r="CN330" s="258"/>
      <c r="CO330" s="258"/>
      <c r="CP330" s="258"/>
      <c r="CQ330" s="258"/>
      <c r="CR330" s="258"/>
      <c r="CS330" s="258"/>
      <c r="CT330" s="258"/>
      <c r="CU330" s="258"/>
    </row>
    <row r="331" spans="1:99">
      <c r="A331" s="174" t="s">
        <v>312</v>
      </c>
      <c r="B331" s="281" t="s">
        <v>128</v>
      </c>
      <c r="C331" s="331">
        <v>2.6094448838436515</v>
      </c>
      <c r="D331" s="331">
        <v>2.6764862126205813</v>
      </c>
      <c r="E331" s="331">
        <v>2.7658476898935698</v>
      </c>
      <c r="F331" s="331">
        <v>2.8748539818490335</v>
      </c>
      <c r="G331" s="331">
        <v>3.1354124574399962</v>
      </c>
      <c r="H331" s="331">
        <v>3.5406204480973691</v>
      </c>
      <c r="I331" s="331">
        <v>3.7716006396534962</v>
      </c>
      <c r="J331" s="331">
        <v>4.2353896487549951</v>
      </c>
      <c r="K331" s="331">
        <v>4.3467260131341154</v>
      </c>
      <c r="L331" s="331">
        <v>4.4757746756093351</v>
      </c>
      <c r="M331" s="331">
        <v>4.4308202378342889</v>
      </c>
      <c r="N331" s="331">
        <v>4.5067745453343884</v>
      </c>
      <c r="O331" s="331">
        <v>4.6942126706100273</v>
      </c>
      <c r="P331" s="331">
        <v>4.8400344935799176</v>
      </c>
      <c r="Q331" s="331">
        <v>4.9809853739976928</v>
      </c>
      <c r="R331" s="331">
        <v>4.9459235149386798</v>
      </c>
      <c r="S331" s="331">
        <v>4.8912569050943606</v>
      </c>
      <c r="T331" s="331">
        <v>4.7715779160171685</v>
      </c>
      <c r="U331" s="331">
        <v>5.9107202677437192</v>
      </c>
      <c r="V331" s="331">
        <v>7.0034532985008493</v>
      </c>
      <c r="W331" s="331">
        <v>7.1244192810513614</v>
      </c>
      <c r="X331" s="332">
        <v>7.2671125260078941</v>
      </c>
      <c r="Z331" s="253"/>
      <c r="AA331" s="253"/>
      <c r="AB331" s="248"/>
      <c r="AC331" s="248"/>
      <c r="AD331" s="248"/>
      <c r="AE331" s="248"/>
      <c r="AF331" s="248"/>
      <c r="AG331" s="248"/>
      <c r="AH331" s="248"/>
      <c r="AI331" s="248"/>
      <c r="AJ331" s="248"/>
      <c r="AK331" s="248"/>
      <c r="AL331" s="248"/>
      <c r="AM331" s="248"/>
      <c r="AN331" s="248"/>
      <c r="AO331" s="248"/>
      <c r="AP331" s="248"/>
      <c r="AQ331" s="248"/>
      <c r="AR331" s="248"/>
      <c r="AS331" s="248"/>
      <c r="AT331" s="248"/>
      <c r="AU331" s="248"/>
      <c r="AV331" s="248"/>
      <c r="AW331" s="248"/>
      <c r="AX331" s="158"/>
      <c r="AY331" s="158"/>
      <c r="AZ331" s="158"/>
      <c r="BA331" s="158"/>
      <c r="BB331" s="158"/>
      <c r="BC331" s="158"/>
      <c r="BD331" s="158"/>
      <c r="BE331" s="158"/>
      <c r="BF331" s="158"/>
      <c r="BG331" s="158"/>
      <c r="BH331" s="158"/>
      <c r="BI331" s="158"/>
      <c r="BJ331" s="158"/>
      <c r="BK331" s="158"/>
      <c r="BL331" s="158"/>
      <c r="BM331" s="158"/>
      <c r="BN331" s="158"/>
      <c r="BO331" s="158"/>
      <c r="BP331" s="158"/>
      <c r="BQ331" s="158"/>
      <c r="BR331" s="158"/>
      <c r="BS331" s="158"/>
      <c r="BT331" s="158"/>
      <c r="BU331" s="158"/>
      <c r="BV331" s="158"/>
      <c r="BX331" s="258"/>
      <c r="BY331" s="258"/>
      <c r="BZ331" s="258"/>
      <c r="CA331" s="258"/>
      <c r="CB331" s="258"/>
      <c r="CC331" s="258"/>
      <c r="CD331" s="258"/>
      <c r="CE331" s="258"/>
      <c r="CF331" s="258"/>
      <c r="CG331" s="258"/>
      <c r="CH331" s="258"/>
      <c r="CI331" s="258"/>
      <c r="CJ331" s="258"/>
      <c r="CK331" s="258"/>
      <c r="CL331" s="258"/>
      <c r="CM331" s="258"/>
      <c r="CN331" s="258"/>
      <c r="CO331" s="258"/>
      <c r="CP331" s="258"/>
      <c r="CQ331" s="258"/>
      <c r="CR331" s="258"/>
      <c r="CS331" s="258"/>
      <c r="CT331" s="258"/>
      <c r="CU331" s="258"/>
    </row>
    <row r="332" spans="1:99">
      <c r="A332" s="174" t="s">
        <v>312</v>
      </c>
      <c r="B332" s="43" t="s">
        <v>244</v>
      </c>
      <c r="C332" s="331">
        <v>0.32899407809138675</v>
      </c>
      <c r="D332" s="331">
        <v>0.52415436801547888</v>
      </c>
      <c r="E332" s="331">
        <v>0.53097929027096213</v>
      </c>
      <c r="F332" s="331">
        <v>0.53756653582497649</v>
      </c>
      <c r="G332" s="331">
        <v>0.4816964690056495</v>
      </c>
      <c r="H332" s="331">
        <v>0.48688293994100007</v>
      </c>
      <c r="I332" s="331">
        <v>0.5150942285925465</v>
      </c>
      <c r="J332" s="331">
        <v>0.61364650314851787</v>
      </c>
      <c r="K332" s="331">
        <v>0.61533785250077155</v>
      </c>
      <c r="L332" s="331">
        <v>0.60769591466829498</v>
      </c>
      <c r="M332" s="331">
        <v>0.61398665134408936</v>
      </c>
      <c r="N332" s="331">
        <v>0.95143073164940761</v>
      </c>
      <c r="O332" s="331">
        <v>1.2372286338947174</v>
      </c>
      <c r="P332" s="331">
        <v>1.2099800624107424</v>
      </c>
      <c r="Q332" s="331">
        <v>1.2041497260675131</v>
      </c>
      <c r="R332" s="331">
        <v>1.2031487963668339</v>
      </c>
      <c r="S332" s="331">
        <v>1.1977339545999339</v>
      </c>
      <c r="T332" s="331">
        <v>1.1597748321991248</v>
      </c>
      <c r="U332" s="331">
        <v>1.196215723309435</v>
      </c>
      <c r="V332" s="331">
        <v>1.2216752254924164</v>
      </c>
      <c r="W332" s="331">
        <v>1.2460794153216046</v>
      </c>
      <c r="X332" s="332">
        <v>1.27186177683609</v>
      </c>
      <c r="Z332" s="253"/>
      <c r="AA332" s="253"/>
      <c r="AB332" s="248"/>
      <c r="AC332" s="248"/>
      <c r="AD332" s="248"/>
      <c r="AE332" s="248"/>
      <c r="AF332" s="248"/>
      <c r="AG332" s="248"/>
      <c r="AH332" s="248"/>
      <c r="AI332" s="248"/>
      <c r="AJ332" s="248"/>
      <c r="AK332" s="248"/>
      <c r="AL332" s="248"/>
      <c r="AM332" s="248"/>
      <c r="AN332" s="248"/>
      <c r="AO332" s="248"/>
      <c r="AP332" s="248"/>
      <c r="AQ332" s="248"/>
      <c r="AR332" s="248"/>
      <c r="AS332" s="248"/>
      <c r="AT332" s="248"/>
      <c r="AU332" s="248"/>
      <c r="AV332" s="248"/>
      <c r="AW332" s="248"/>
      <c r="AX332" s="158"/>
      <c r="AY332" s="158"/>
      <c r="AZ332" s="158"/>
      <c r="BA332" s="158"/>
      <c r="BB332" s="158"/>
      <c r="BC332" s="158"/>
      <c r="BD332" s="158"/>
      <c r="BE332" s="158"/>
      <c r="BF332" s="158"/>
      <c r="BG332" s="158"/>
      <c r="BH332" s="158"/>
      <c r="BI332" s="158"/>
      <c r="BJ332" s="158"/>
      <c r="BK332" s="158"/>
      <c r="BL332" s="158"/>
      <c r="BM332" s="158"/>
      <c r="BN332" s="158"/>
      <c r="BO332" s="158"/>
      <c r="BP332" s="158"/>
      <c r="BQ332" s="158"/>
      <c r="BR332" s="158"/>
      <c r="BS332" s="158"/>
      <c r="BT332" s="158"/>
      <c r="BU332" s="158"/>
      <c r="BV332" s="158"/>
      <c r="BX332" s="258"/>
      <c r="BY332" s="258"/>
      <c r="BZ332" s="258"/>
      <c r="CA332" s="258"/>
      <c r="CB332" s="258"/>
      <c r="CC332" s="258"/>
      <c r="CD332" s="258"/>
      <c r="CE332" s="258"/>
      <c r="CF332" s="258"/>
      <c r="CG332" s="258"/>
      <c r="CH332" s="258"/>
      <c r="CI332" s="258"/>
      <c r="CJ332" s="258"/>
      <c r="CK332" s="258"/>
      <c r="CL332" s="258"/>
      <c r="CM332" s="258"/>
      <c r="CN332" s="258"/>
      <c r="CO332" s="258"/>
      <c r="CP332" s="258"/>
      <c r="CQ332" s="258"/>
      <c r="CR332" s="258"/>
      <c r="CS332" s="258"/>
      <c r="CT332" s="258"/>
      <c r="CU332" s="258"/>
    </row>
    <row r="333" spans="1:99">
      <c r="A333" s="174" t="s">
        <v>312</v>
      </c>
      <c r="B333" s="43" t="s">
        <v>269</v>
      </c>
      <c r="C333" s="331">
        <v>0</v>
      </c>
      <c r="D333" s="331">
        <v>0</v>
      </c>
      <c r="E333" s="331">
        <v>0</v>
      </c>
      <c r="F333" s="331">
        <v>0</v>
      </c>
      <c r="G333" s="331">
        <v>0</v>
      </c>
      <c r="H333" s="331">
        <v>0</v>
      </c>
      <c r="I333" s="331">
        <v>0</v>
      </c>
      <c r="J333" s="331">
        <v>0</v>
      </c>
      <c r="K333" s="331">
        <v>0</v>
      </c>
      <c r="L333" s="331">
        <v>0</v>
      </c>
      <c r="M333" s="331">
        <v>0</v>
      </c>
      <c r="N333" s="331">
        <v>0</v>
      </c>
      <c r="O333" s="331">
        <v>0</v>
      </c>
      <c r="P333" s="331">
        <v>0</v>
      </c>
      <c r="Q333" s="331">
        <v>0</v>
      </c>
      <c r="R333" s="331">
        <v>0</v>
      </c>
      <c r="S333" s="331">
        <v>6.3059516845440686E-2</v>
      </c>
      <c r="T333" s="331">
        <v>0.11832989730322344</v>
      </c>
      <c r="U333" s="331">
        <v>0.11169522269924828</v>
      </c>
      <c r="V333" s="331">
        <v>0.10510740214313574</v>
      </c>
      <c r="W333" s="331">
        <v>0.10515598692680993</v>
      </c>
      <c r="X333" s="332">
        <v>9.1700583441791453E-2</v>
      </c>
      <c r="Z333" s="253"/>
      <c r="AA333" s="253"/>
      <c r="AB333" s="248"/>
      <c r="AC333" s="248"/>
      <c r="AD333" s="248"/>
      <c r="AE333" s="248"/>
      <c r="AF333" s="248"/>
      <c r="AG333" s="248"/>
      <c r="AH333" s="248"/>
      <c r="AI333" s="248"/>
      <c r="AJ333" s="248"/>
      <c r="AK333" s="248"/>
      <c r="AL333" s="248"/>
      <c r="AM333" s="248"/>
      <c r="AN333" s="248"/>
      <c r="AO333" s="248"/>
      <c r="AP333" s="248"/>
      <c r="AQ333" s="248"/>
      <c r="AR333" s="248"/>
      <c r="AS333" s="248"/>
      <c r="AT333" s="248"/>
      <c r="AU333" s="248"/>
      <c r="AV333" s="248"/>
      <c r="AW333" s="248"/>
      <c r="AX333" s="158"/>
      <c r="AY333" s="250"/>
      <c r="AZ333" s="250"/>
      <c r="BA333" s="250"/>
      <c r="BB333" s="250"/>
      <c r="BC333" s="250"/>
      <c r="BD333" s="250"/>
      <c r="BE333" s="250"/>
      <c r="BF333" s="250"/>
      <c r="BG333" s="250"/>
      <c r="BH333" s="250"/>
      <c r="BI333" s="250"/>
      <c r="BJ333" s="250"/>
      <c r="BK333" s="250"/>
      <c r="BL333" s="250"/>
      <c r="BM333" s="250"/>
      <c r="BN333" s="250"/>
      <c r="BO333" s="250"/>
      <c r="BP333" s="250"/>
      <c r="BQ333" s="250"/>
      <c r="BR333" s="250"/>
      <c r="BS333" s="250"/>
      <c r="BT333" s="250"/>
      <c r="BU333" s="250"/>
      <c r="BV333" s="250"/>
      <c r="BX333" s="258"/>
      <c r="BY333" s="258"/>
      <c r="BZ333" s="258"/>
      <c r="CA333" s="258"/>
      <c r="CB333" s="258"/>
      <c r="CC333" s="258"/>
      <c r="CD333" s="258"/>
      <c r="CE333" s="258"/>
      <c r="CF333" s="258"/>
      <c r="CG333" s="258"/>
      <c r="CH333" s="258"/>
      <c r="CI333" s="258"/>
      <c r="CJ333" s="258"/>
      <c r="CK333" s="258"/>
      <c r="CL333" s="258"/>
      <c r="CM333" s="258"/>
      <c r="CN333" s="258"/>
      <c r="CO333" s="258"/>
      <c r="CP333" s="258"/>
      <c r="CQ333" s="258"/>
      <c r="CR333" s="258"/>
      <c r="CS333" s="258"/>
      <c r="CT333" s="258"/>
      <c r="CU333" s="258"/>
    </row>
    <row r="334" spans="1:99">
      <c r="A334" s="174" t="s">
        <v>312</v>
      </c>
      <c r="B334" s="43" t="s">
        <v>9</v>
      </c>
      <c r="C334" s="331">
        <v>3.4285225698376549</v>
      </c>
      <c r="D334" s="331">
        <v>3.7612555904114671</v>
      </c>
      <c r="E334" s="331">
        <v>3.8735399742589092</v>
      </c>
      <c r="F334" s="331">
        <v>3.93441446532406</v>
      </c>
      <c r="G334" s="331">
        <v>4.0577886388438689</v>
      </c>
      <c r="H334" s="331">
        <v>4.4393503399458432</v>
      </c>
      <c r="I334" s="331">
        <v>5.8659723582079968</v>
      </c>
      <c r="J334" s="331">
        <v>6.902757940127235</v>
      </c>
      <c r="K334" s="331">
        <v>7.1708303294139721</v>
      </c>
      <c r="L334" s="331">
        <v>7.2766535004054207</v>
      </c>
      <c r="M334" s="331">
        <v>7.3584886300512657</v>
      </c>
      <c r="N334" s="331">
        <v>7.762417414525002</v>
      </c>
      <c r="O334" s="331">
        <v>8.0408773072222353</v>
      </c>
      <c r="P334" s="331">
        <v>8.3470333620768109</v>
      </c>
      <c r="Q334" s="331">
        <v>8.539043691488418</v>
      </c>
      <c r="R334" s="331">
        <v>8.480086506291002</v>
      </c>
      <c r="S334" s="331">
        <v>8.5395245773325517</v>
      </c>
      <c r="T334" s="331">
        <v>8.5242523002278183</v>
      </c>
      <c r="U334" s="331">
        <v>9.5208510168182343</v>
      </c>
      <c r="V334" s="331">
        <v>10.420608475260616</v>
      </c>
      <c r="W334" s="331">
        <v>10.45826698957333</v>
      </c>
      <c r="X334" s="332">
        <v>11.208789590079771</v>
      </c>
      <c r="Z334" s="253"/>
      <c r="AA334" s="253"/>
      <c r="AB334" s="248"/>
      <c r="AC334" s="248"/>
      <c r="AD334" s="248"/>
      <c r="AE334" s="248"/>
      <c r="AF334" s="248"/>
      <c r="AG334" s="248"/>
      <c r="AH334" s="248"/>
      <c r="AI334" s="248"/>
      <c r="AJ334" s="248"/>
      <c r="AK334" s="248"/>
      <c r="AL334" s="248"/>
      <c r="AM334" s="248"/>
      <c r="AN334" s="248"/>
      <c r="AO334" s="248"/>
      <c r="AP334" s="248"/>
      <c r="AQ334" s="248"/>
      <c r="AR334" s="248"/>
      <c r="AS334" s="248"/>
      <c r="AT334" s="248"/>
      <c r="AU334" s="248"/>
      <c r="AV334" s="248"/>
      <c r="AW334" s="248"/>
      <c r="AX334" s="158"/>
      <c r="AY334" s="250"/>
      <c r="AZ334" s="250"/>
      <c r="BA334" s="250"/>
      <c r="BB334" s="250"/>
      <c r="BC334" s="250"/>
      <c r="BD334" s="250"/>
      <c r="BE334" s="250"/>
      <c r="BF334" s="250"/>
      <c r="BG334" s="250"/>
      <c r="BH334" s="250"/>
      <c r="BI334" s="250"/>
      <c r="BJ334" s="250"/>
      <c r="BK334" s="250"/>
      <c r="BL334" s="250"/>
      <c r="BM334" s="250"/>
      <c r="BN334" s="250"/>
      <c r="BO334" s="250"/>
      <c r="BP334" s="250"/>
      <c r="BQ334" s="250"/>
      <c r="BR334" s="250"/>
      <c r="BS334" s="250"/>
      <c r="BT334" s="250"/>
      <c r="BU334" s="250"/>
      <c r="BV334" s="250"/>
      <c r="BX334" s="258"/>
      <c r="BY334" s="258"/>
      <c r="BZ334" s="258"/>
      <c r="CA334" s="258"/>
      <c r="CB334" s="258"/>
      <c r="CC334" s="258"/>
      <c r="CD334" s="258"/>
      <c r="CE334" s="258"/>
      <c r="CF334" s="258"/>
      <c r="CG334" s="258"/>
      <c r="CH334" s="258"/>
      <c r="CI334" s="258"/>
      <c r="CJ334" s="258"/>
      <c r="CK334" s="258"/>
      <c r="CL334" s="258"/>
      <c r="CM334" s="258"/>
      <c r="CN334" s="258"/>
      <c r="CO334" s="258"/>
      <c r="CP334" s="258"/>
      <c r="CQ334" s="258"/>
      <c r="CR334" s="258"/>
      <c r="CS334" s="258"/>
      <c r="CT334" s="258"/>
      <c r="CU334" s="258"/>
    </row>
    <row r="335" spans="1:99">
      <c r="A335" s="174" t="s">
        <v>313</v>
      </c>
      <c r="B335" s="280" t="s">
        <v>57</v>
      </c>
      <c r="C335" s="331" t="s">
        <v>270</v>
      </c>
      <c r="D335" s="331" t="s">
        <v>270</v>
      </c>
      <c r="E335" s="331" t="s">
        <v>270</v>
      </c>
      <c r="F335" s="331" t="s">
        <v>270</v>
      </c>
      <c r="G335" s="331" t="s">
        <v>270</v>
      </c>
      <c r="H335" s="331" t="s">
        <v>270</v>
      </c>
      <c r="I335" s="331">
        <v>7.7164664422955731</v>
      </c>
      <c r="J335" s="331">
        <v>9.0364878800830706</v>
      </c>
      <c r="K335" s="331">
        <v>9.1830798366506716</v>
      </c>
      <c r="L335" s="331">
        <v>9.1128909316019566</v>
      </c>
      <c r="M335" s="331">
        <v>9.2076909751748737</v>
      </c>
      <c r="N335" s="331">
        <v>9.3149436913540118</v>
      </c>
      <c r="O335" s="331">
        <v>9.3860876642807582</v>
      </c>
      <c r="P335" s="331">
        <v>9.7089281862349281</v>
      </c>
      <c r="Q335" s="331">
        <v>9.7236891755783699</v>
      </c>
      <c r="R335" s="331">
        <v>9.656157095421662</v>
      </c>
      <c r="S335" s="331">
        <v>9.6222021422303037</v>
      </c>
      <c r="T335" s="331">
        <v>9.6747861306689682</v>
      </c>
      <c r="U335" s="331">
        <v>10.111067411943266</v>
      </c>
      <c r="V335" s="331">
        <v>10.75612177715591</v>
      </c>
      <c r="W335" s="331">
        <v>11.05476509029703</v>
      </c>
      <c r="X335" s="332">
        <v>11.287415189631599</v>
      </c>
      <c r="Z335" s="253"/>
      <c r="AA335" s="253"/>
      <c r="AB335" s="248"/>
      <c r="AC335" s="248"/>
      <c r="AD335" s="248"/>
      <c r="AE335" s="248"/>
      <c r="AF335" s="248"/>
      <c r="AG335" s="248"/>
      <c r="AH335" s="248"/>
      <c r="AI335" s="248"/>
      <c r="AJ335" s="248"/>
      <c r="AK335" s="248"/>
      <c r="AL335" s="248"/>
      <c r="AM335" s="248"/>
      <c r="AN335" s="248"/>
      <c r="AO335" s="248"/>
      <c r="AP335" s="248"/>
      <c r="AQ335" s="248"/>
      <c r="AR335" s="248"/>
      <c r="AS335" s="248"/>
      <c r="AT335" s="248"/>
      <c r="AU335" s="248"/>
      <c r="AV335" s="248"/>
      <c r="AW335" s="248"/>
      <c r="AX335" s="158"/>
      <c r="AY335" s="158"/>
      <c r="AZ335" s="158"/>
      <c r="BA335" s="158"/>
      <c r="BB335" s="158"/>
      <c r="BC335" s="158"/>
      <c r="BD335" s="158"/>
      <c r="BE335" s="158"/>
      <c r="BF335" s="158"/>
      <c r="BG335" s="158"/>
      <c r="BH335" s="158"/>
      <c r="BI335" s="158"/>
      <c r="BJ335" s="158"/>
      <c r="BK335" s="158"/>
      <c r="BL335" s="158"/>
      <c r="BM335" s="158"/>
      <c r="BN335" s="158"/>
      <c r="BO335" s="158"/>
      <c r="BP335" s="158"/>
      <c r="BQ335" s="158"/>
      <c r="BR335" s="158"/>
      <c r="BS335" s="158"/>
      <c r="BT335" s="158"/>
      <c r="BU335" s="158"/>
      <c r="BV335" s="158"/>
      <c r="BX335" s="258"/>
      <c r="BY335" s="258"/>
      <c r="BZ335" s="258"/>
      <c r="CA335" s="258"/>
      <c r="CB335" s="258"/>
      <c r="CC335" s="258"/>
      <c r="CD335" s="258"/>
      <c r="CE335" s="258"/>
      <c r="CF335" s="258"/>
      <c r="CG335" s="258"/>
      <c r="CH335" s="258"/>
      <c r="CI335" s="258"/>
      <c r="CJ335" s="258"/>
      <c r="CK335" s="258"/>
      <c r="CL335" s="258"/>
      <c r="CM335" s="258"/>
      <c r="CN335" s="258"/>
      <c r="CO335" s="258"/>
      <c r="CP335" s="258"/>
      <c r="CQ335" s="258"/>
      <c r="CR335" s="258"/>
      <c r="CS335" s="258"/>
      <c r="CT335" s="258"/>
      <c r="CU335" s="258"/>
    </row>
    <row r="336" spans="1:99">
      <c r="A336" s="174" t="s">
        <v>313</v>
      </c>
      <c r="B336" s="38" t="s">
        <v>52</v>
      </c>
      <c r="C336" s="331">
        <v>4.8271312802718134</v>
      </c>
      <c r="D336" s="331">
        <v>5.0222829460737355</v>
      </c>
      <c r="E336" s="331">
        <v>5.1840134347599065</v>
      </c>
      <c r="F336" s="331">
        <v>5.4378674026015981</v>
      </c>
      <c r="G336" s="331">
        <v>6.3459794002369847</v>
      </c>
      <c r="H336" s="331">
        <v>6.409853717803939</v>
      </c>
      <c r="I336" s="331">
        <v>7.6985617925290306</v>
      </c>
      <c r="J336" s="331">
        <v>7.4917124451319452</v>
      </c>
      <c r="K336" s="331">
        <v>8.2082739899812136</v>
      </c>
      <c r="L336" s="331">
        <v>8.7459886528629447</v>
      </c>
      <c r="M336" s="331">
        <v>9.3150485659261957</v>
      </c>
      <c r="N336" s="331">
        <v>9.5558336497316638</v>
      </c>
      <c r="O336" s="331">
        <v>9.7287474145194608</v>
      </c>
      <c r="P336" s="331">
        <v>9.8521411869581854</v>
      </c>
      <c r="Q336" s="331">
        <v>9.7675487306810194</v>
      </c>
      <c r="R336" s="331">
        <v>9.9856777742908545</v>
      </c>
      <c r="S336" s="331">
        <v>9.8609764177861514</v>
      </c>
      <c r="T336" s="331">
        <v>9.6111486719628125</v>
      </c>
      <c r="U336" s="331">
        <v>10.321805888785038</v>
      </c>
      <c r="V336" s="331">
        <v>10.85788457760809</v>
      </c>
      <c r="W336" s="331">
        <v>10.985283444901365</v>
      </c>
      <c r="X336" s="332">
        <v>11.258833308439653</v>
      </c>
      <c r="Z336" s="253"/>
      <c r="AA336" s="253"/>
      <c r="AB336" s="248"/>
      <c r="AC336" s="248"/>
      <c r="AD336" s="248"/>
      <c r="AE336" s="248"/>
      <c r="AF336" s="248"/>
      <c r="AG336" s="248"/>
      <c r="AH336" s="248"/>
      <c r="AI336" s="248"/>
      <c r="AJ336" s="248"/>
      <c r="AK336" s="248"/>
      <c r="AL336" s="248"/>
      <c r="AM336" s="248"/>
      <c r="AN336" s="248"/>
      <c r="AO336" s="248"/>
      <c r="AP336" s="248"/>
      <c r="AQ336" s="248"/>
      <c r="AR336" s="248"/>
      <c r="AS336" s="248"/>
      <c r="AT336" s="248"/>
      <c r="AU336" s="248"/>
      <c r="AV336" s="248"/>
      <c r="AW336" s="248"/>
      <c r="AX336" s="158"/>
      <c r="AY336" s="158"/>
      <c r="AZ336" s="158"/>
      <c r="BA336" s="158"/>
      <c r="BB336" s="158"/>
      <c r="BC336" s="158"/>
      <c r="BD336" s="158"/>
      <c r="BE336" s="158"/>
      <c r="BF336" s="158"/>
      <c r="BG336" s="158"/>
      <c r="BH336" s="158"/>
      <c r="BI336" s="158"/>
      <c r="BJ336" s="158"/>
      <c r="BK336" s="158"/>
      <c r="BL336" s="158"/>
      <c r="BM336" s="158"/>
      <c r="BN336" s="158"/>
      <c r="BO336" s="158"/>
      <c r="BP336" s="158"/>
      <c r="BQ336" s="158"/>
      <c r="BR336" s="158"/>
      <c r="BS336" s="158"/>
      <c r="BT336" s="158"/>
      <c r="BU336" s="158"/>
      <c r="BV336" s="158"/>
      <c r="BX336" s="258"/>
      <c r="BY336" s="258"/>
      <c r="BZ336" s="258"/>
      <c r="CA336" s="258"/>
      <c r="CB336" s="258"/>
      <c r="CC336" s="258"/>
      <c r="CD336" s="258"/>
      <c r="CE336" s="258"/>
      <c r="CF336" s="258"/>
      <c r="CG336" s="258"/>
      <c r="CH336" s="258"/>
      <c r="CI336" s="258"/>
      <c r="CJ336" s="258"/>
      <c r="CK336" s="258"/>
      <c r="CL336" s="258"/>
      <c r="CM336" s="258"/>
      <c r="CN336" s="258"/>
      <c r="CO336" s="258"/>
      <c r="CP336" s="258"/>
      <c r="CQ336" s="258"/>
      <c r="CR336" s="258"/>
      <c r="CS336" s="258"/>
      <c r="CT336" s="258"/>
      <c r="CU336" s="258"/>
    </row>
    <row r="337" spans="1:99">
      <c r="A337" s="174" t="s">
        <v>313</v>
      </c>
      <c r="B337" s="281" t="s">
        <v>128</v>
      </c>
      <c r="C337" s="331">
        <v>2.7907427262465498</v>
      </c>
      <c r="D337" s="331">
        <v>2.8593354403720941</v>
      </c>
      <c r="E337" s="331">
        <v>2.959979140686571</v>
      </c>
      <c r="F337" s="331">
        <v>3.1470632649385712</v>
      </c>
      <c r="G337" s="331">
        <v>3.6052426842046752</v>
      </c>
      <c r="H337" s="331">
        <v>3.8093531377047891</v>
      </c>
      <c r="I337" s="331">
        <v>3.8944080728033179</v>
      </c>
      <c r="J337" s="331">
        <v>4.1949995823139821</v>
      </c>
      <c r="K337" s="331">
        <v>4.4492469111131827</v>
      </c>
      <c r="L337" s="331">
        <v>4.5788138645244496</v>
      </c>
      <c r="M337" s="331">
        <v>4.8947327390147075</v>
      </c>
      <c r="N337" s="331">
        <v>5.1328350601100992</v>
      </c>
      <c r="O337" s="331">
        <v>5.2484714373756871</v>
      </c>
      <c r="P337" s="331">
        <v>5.4610185935567941</v>
      </c>
      <c r="Q337" s="331">
        <v>5.4349358840132993</v>
      </c>
      <c r="R337" s="331">
        <v>5.3921655241727118</v>
      </c>
      <c r="S337" s="331">
        <v>5.439730354924122</v>
      </c>
      <c r="T337" s="331">
        <v>5.4876616789204844</v>
      </c>
      <c r="U337" s="331">
        <v>5.9383539353356447</v>
      </c>
      <c r="V337" s="331">
        <v>6.3882979371241566</v>
      </c>
      <c r="W337" s="331">
        <v>6.5430819351128831</v>
      </c>
      <c r="X337" s="332">
        <v>6.648689358926438</v>
      </c>
      <c r="Z337" s="253"/>
      <c r="AA337" s="253"/>
      <c r="AB337" s="248"/>
      <c r="AC337" s="248"/>
      <c r="AD337" s="248"/>
      <c r="AE337" s="248"/>
      <c r="AF337" s="248"/>
      <c r="AG337" s="248"/>
      <c r="AH337" s="248"/>
      <c r="AI337" s="248"/>
      <c r="AJ337" s="248"/>
      <c r="AK337" s="248"/>
      <c r="AL337" s="248"/>
      <c r="AM337" s="248"/>
      <c r="AN337" s="248"/>
      <c r="AO337" s="248"/>
      <c r="AP337" s="248"/>
      <c r="AQ337" s="248"/>
      <c r="AR337" s="248"/>
      <c r="AS337" s="248"/>
      <c r="AT337" s="248"/>
      <c r="AU337" s="248"/>
      <c r="AV337" s="248"/>
      <c r="AW337" s="248"/>
      <c r="AX337" s="158"/>
      <c r="AY337" s="158"/>
      <c r="AZ337" s="158"/>
      <c r="BA337" s="158"/>
      <c r="BB337" s="158"/>
      <c r="BC337" s="158"/>
      <c r="BD337" s="158"/>
      <c r="BE337" s="158"/>
      <c r="BF337" s="158"/>
      <c r="BG337" s="158"/>
      <c r="BH337" s="158"/>
      <c r="BI337" s="158"/>
      <c r="BJ337" s="158"/>
      <c r="BK337" s="158"/>
      <c r="BL337" s="158"/>
      <c r="BM337" s="158"/>
      <c r="BN337" s="158"/>
      <c r="BO337" s="158"/>
      <c r="BP337" s="158"/>
      <c r="BQ337" s="158"/>
      <c r="BR337" s="158"/>
      <c r="BS337" s="158"/>
      <c r="BT337" s="158"/>
      <c r="BU337" s="158"/>
      <c r="BV337" s="158"/>
      <c r="BX337" s="258"/>
      <c r="BY337" s="258"/>
      <c r="BZ337" s="258"/>
      <c r="CA337" s="258"/>
      <c r="CB337" s="258"/>
      <c r="CC337" s="258"/>
      <c r="CD337" s="258"/>
      <c r="CE337" s="258"/>
      <c r="CF337" s="258"/>
      <c r="CG337" s="258"/>
      <c r="CH337" s="258"/>
      <c r="CI337" s="258"/>
      <c r="CJ337" s="258"/>
      <c r="CK337" s="258"/>
      <c r="CL337" s="258"/>
      <c r="CM337" s="258"/>
      <c r="CN337" s="258"/>
      <c r="CO337" s="258"/>
      <c r="CP337" s="258"/>
      <c r="CQ337" s="258"/>
      <c r="CR337" s="258"/>
      <c r="CS337" s="258"/>
      <c r="CT337" s="258"/>
      <c r="CU337" s="258"/>
    </row>
    <row r="338" spans="1:99">
      <c r="A338" s="174" t="s">
        <v>313</v>
      </c>
      <c r="B338" s="43" t="s">
        <v>244</v>
      </c>
      <c r="C338" s="331">
        <v>5.2424885485143707E-2</v>
      </c>
      <c r="D338" s="331">
        <v>0.13536353968500711</v>
      </c>
      <c r="E338" s="331">
        <v>0.12863418798499809</v>
      </c>
      <c r="F338" s="331">
        <v>0.12577087023853292</v>
      </c>
      <c r="G338" s="331">
        <v>9.5767258711584244E-2</v>
      </c>
      <c r="H338" s="331">
        <v>8.5433482488878471E-2</v>
      </c>
      <c r="I338" s="331">
        <v>5.9804871032987011E-2</v>
      </c>
      <c r="J338" s="331">
        <v>7.6948680078958068E-2</v>
      </c>
      <c r="K338" s="331">
        <v>7.9246510192919881E-2</v>
      </c>
      <c r="L338" s="331">
        <v>7.3473204634887948E-2</v>
      </c>
      <c r="M338" s="331">
        <v>0.13308597467643823</v>
      </c>
      <c r="N338" s="331">
        <v>0.24973679858093686</v>
      </c>
      <c r="O338" s="331">
        <v>0.33658225676147813</v>
      </c>
      <c r="P338" s="331">
        <v>0.33637373427199074</v>
      </c>
      <c r="Q338" s="331">
        <v>0.33873050983396935</v>
      </c>
      <c r="R338" s="331">
        <v>0.34440281380263238</v>
      </c>
      <c r="S338" s="331">
        <v>0.35851590174225306</v>
      </c>
      <c r="T338" s="331">
        <v>0.36828135607058249</v>
      </c>
      <c r="U338" s="331">
        <v>0.36408112541661569</v>
      </c>
      <c r="V338" s="331">
        <v>0.35413505516038202</v>
      </c>
      <c r="W338" s="331">
        <v>0.35408223287878915</v>
      </c>
      <c r="X338" s="332">
        <v>0.39194962669281014</v>
      </c>
      <c r="Z338" s="253"/>
      <c r="AA338" s="253"/>
      <c r="AB338" s="248"/>
      <c r="AC338" s="248"/>
      <c r="AD338" s="248"/>
      <c r="AE338" s="248"/>
      <c r="AF338" s="248"/>
      <c r="AG338" s="248"/>
      <c r="AH338" s="248"/>
      <c r="AI338" s="248"/>
      <c r="AJ338" s="248"/>
      <c r="AK338" s="248"/>
      <c r="AL338" s="248"/>
      <c r="AM338" s="248"/>
      <c r="AN338" s="248"/>
      <c r="AO338" s="248"/>
      <c r="AP338" s="248"/>
      <c r="AQ338" s="248"/>
      <c r="AR338" s="248"/>
      <c r="AS338" s="248"/>
      <c r="AT338" s="248"/>
      <c r="AU338" s="248"/>
      <c r="AV338" s="248"/>
      <c r="AW338" s="248"/>
      <c r="AX338" s="158"/>
      <c r="AY338" s="158"/>
      <c r="AZ338" s="158"/>
      <c r="BA338" s="158"/>
      <c r="BB338" s="158"/>
      <c r="BC338" s="158"/>
      <c r="BD338" s="158"/>
      <c r="BE338" s="158"/>
      <c r="BF338" s="158"/>
      <c r="BG338" s="158"/>
      <c r="BH338" s="158"/>
      <c r="BI338" s="158"/>
      <c r="BJ338" s="158"/>
      <c r="BK338" s="158"/>
      <c r="BL338" s="158"/>
      <c r="BM338" s="158"/>
      <c r="BN338" s="158"/>
      <c r="BO338" s="158"/>
      <c r="BP338" s="158"/>
      <c r="BQ338" s="158"/>
      <c r="BR338" s="158"/>
      <c r="BS338" s="158"/>
      <c r="BT338" s="158"/>
      <c r="BU338" s="158"/>
      <c r="BV338" s="158"/>
      <c r="BX338" s="258"/>
      <c r="BY338" s="258"/>
      <c r="BZ338" s="258"/>
      <c r="CA338" s="258"/>
      <c r="CB338" s="258"/>
      <c r="CC338" s="258"/>
      <c r="CD338" s="258"/>
      <c r="CE338" s="258"/>
      <c r="CF338" s="258"/>
      <c r="CG338" s="258"/>
      <c r="CH338" s="258"/>
      <c r="CI338" s="258"/>
      <c r="CJ338" s="258"/>
      <c r="CK338" s="258"/>
      <c r="CL338" s="258"/>
      <c r="CM338" s="258"/>
      <c r="CN338" s="258"/>
      <c r="CO338" s="258"/>
      <c r="CP338" s="258"/>
      <c r="CQ338" s="258"/>
      <c r="CR338" s="258"/>
      <c r="CS338" s="258"/>
      <c r="CT338" s="258"/>
      <c r="CU338" s="258"/>
    </row>
    <row r="339" spans="1:99">
      <c r="A339" s="174" t="s">
        <v>313</v>
      </c>
      <c r="B339" s="43" t="s">
        <v>269</v>
      </c>
      <c r="C339" s="331">
        <v>0</v>
      </c>
      <c r="D339" s="331">
        <v>0</v>
      </c>
      <c r="E339" s="331">
        <v>0</v>
      </c>
      <c r="F339" s="331">
        <v>0</v>
      </c>
      <c r="G339" s="331">
        <v>0</v>
      </c>
      <c r="H339" s="331">
        <v>0</v>
      </c>
      <c r="I339" s="331">
        <v>0</v>
      </c>
      <c r="J339" s="331">
        <v>0</v>
      </c>
      <c r="K339" s="331">
        <v>0</v>
      </c>
      <c r="L339" s="331">
        <v>0</v>
      </c>
      <c r="M339" s="331">
        <v>0</v>
      </c>
      <c r="N339" s="331">
        <v>0</v>
      </c>
      <c r="O339" s="331">
        <v>0</v>
      </c>
      <c r="P339" s="331">
        <v>0</v>
      </c>
      <c r="Q339" s="331">
        <v>0</v>
      </c>
      <c r="R339" s="331">
        <v>0</v>
      </c>
      <c r="S339" s="331">
        <v>3.1362179307931344E-2</v>
      </c>
      <c r="T339" s="331">
        <v>6.0891911383390958E-2</v>
      </c>
      <c r="U339" s="331">
        <v>6.2903146470624588E-2</v>
      </c>
      <c r="V339" s="331">
        <v>6.9373792843591464E-2</v>
      </c>
      <c r="W339" s="331">
        <v>6.4547655333647189E-2</v>
      </c>
      <c r="X339" s="332">
        <v>7.0946590421116534E-2</v>
      </c>
      <c r="Z339" s="253"/>
      <c r="AA339" s="253"/>
      <c r="AB339" s="248"/>
      <c r="AC339" s="248"/>
      <c r="AD339" s="248"/>
      <c r="AE339" s="248"/>
      <c r="AF339" s="248"/>
      <c r="AG339" s="248"/>
      <c r="AH339" s="248"/>
      <c r="AI339" s="248"/>
      <c r="AJ339" s="248"/>
      <c r="AK339" s="248"/>
      <c r="AL339" s="248"/>
      <c r="AM339" s="248"/>
      <c r="AN339" s="248"/>
      <c r="AO339" s="248"/>
      <c r="AP339" s="248"/>
      <c r="AQ339" s="248"/>
      <c r="AR339" s="248"/>
      <c r="AS339" s="248"/>
      <c r="AT339" s="248"/>
      <c r="AU339" s="248"/>
      <c r="AV339" s="248"/>
      <c r="AW339" s="248"/>
      <c r="AX339" s="158"/>
      <c r="AY339" s="250"/>
      <c r="AZ339" s="250"/>
      <c r="BA339" s="250"/>
      <c r="BB339" s="250"/>
      <c r="BC339" s="250"/>
      <c r="BD339" s="250"/>
      <c r="BE339" s="250"/>
      <c r="BF339" s="250"/>
      <c r="BG339" s="250"/>
      <c r="BH339" s="250"/>
      <c r="BI339" s="250"/>
      <c r="BJ339" s="250"/>
      <c r="BK339" s="250"/>
      <c r="BL339" s="250"/>
      <c r="BM339" s="250"/>
      <c r="BN339" s="250"/>
      <c r="BO339" s="250"/>
      <c r="BP339" s="250"/>
      <c r="BQ339" s="250"/>
      <c r="BR339" s="250"/>
      <c r="BS339" s="250"/>
      <c r="BT339" s="250"/>
      <c r="BU339" s="250"/>
      <c r="BV339" s="250"/>
      <c r="BX339" s="258"/>
      <c r="BY339" s="258"/>
      <c r="BZ339" s="258"/>
      <c r="CA339" s="258"/>
      <c r="CB339" s="258"/>
      <c r="CC339" s="258"/>
      <c r="CD339" s="258"/>
      <c r="CE339" s="258"/>
      <c r="CF339" s="258"/>
      <c r="CG339" s="258"/>
      <c r="CH339" s="258"/>
      <c r="CI339" s="258"/>
      <c r="CJ339" s="258"/>
      <c r="CK339" s="258"/>
      <c r="CL339" s="258"/>
      <c r="CM339" s="258"/>
      <c r="CN339" s="258"/>
      <c r="CO339" s="258"/>
      <c r="CP339" s="258"/>
      <c r="CQ339" s="258"/>
      <c r="CR339" s="258"/>
      <c r="CS339" s="258"/>
      <c r="CT339" s="258"/>
      <c r="CU339" s="258"/>
    </row>
    <row r="340" spans="1:99">
      <c r="A340" s="174" t="s">
        <v>313</v>
      </c>
      <c r="B340" s="43" t="s">
        <v>9</v>
      </c>
      <c r="C340" s="331">
        <v>3.1383687593202167</v>
      </c>
      <c r="D340" s="331">
        <v>3.3626592709384617</v>
      </c>
      <c r="E340" s="331">
        <v>3.4223368712011508</v>
      </c>
      <c r="F340" s="331">
        <v>3.5891165554404281</v>
      </c>
      <c r="G340" s="331">
        <v>4.1281830552235546</v>
      </c>
      <c r="H340" s="331">
        <v>4.3492606444301156</v>
      </c>
      <c r="I340" s="331">
        <v>6.3885442496780573</v>
      </c>
      <c r="J340" s="331">
        <v>7.1675510331357506</v>
      </c>
      <c r="K340" s="331">
        <v>7.4708912511095642</v>
      </c>
      <c r="L340" s="331">
        <v>7.7133709826072581</v>
      </c>
      <c r="M340" s="331">
        <v>8.0482751710601832</v>
      </c>
      <c r="N340" s="331">
        <v>8.2310892179491262</v>
      </c>
      <c r="O340" s="331">
        <v>8.3795762115636521</v>
      </c>
      <c r="P340" s="331">
        <v>8.7242316097856527</v>
      </c>
      <c r="Q340" s="331">
        <v>8.6441128309199851</v>
      </c>
      <c r="R340" s="331">
        <v>8.7416692708292789</v>
      </c>
      <c r="S340" s="331">
        <v>8.6112414324936513</v>
      </c>
      <c r="T340" s="331">
        <v>8.5622938898808734</v>
      </c>
      <c r="U340" s="331">
        <v>9.2373268523420773</v>
      </c>
      <c r="V340" s="331">
        <v>9.7538323242718903</v>
      </c>
      <c r="W340" s="331">
        <v>10.116168136155821</v>
      </c>
      <c r="X340" s="332">
        <v>10.153758266431717</v>
      </c>
      <c r="Z340" s="253"/>
      <c r="AA340" s="253"/>
      <c r="AB340" s="248"/>
      <c r="AC340" s="248"/>
      <c r="AD340" s="248"/>
      <c r="AE340" s="248"/>
      <c r="AF340" s="248"/>
      <c r="AG340" s="248"/>
      <c r="AH340" s="248"/>
      <c r="AI340" s="248"/>
      <c r="AJ340" s="248"/>
      <c r="AK340" s="248"/>
      <c r="AL340" s="248"/>
      <c r="AM340" s="248"/>
      <c r="AN340" s="248"/>
      <c r="AO340" s="248"/>
      <c r="AP340" s="248"/>
      <c r="AQ340" s="248"/>
      <c r="AR340" s="248"/>
      <c r="AS340" s="248"/>
      <c r="AT340" s="248"/>
      <c r="AU340" s="248"/>
      <c r="AV340" s="248"/>
      <c r="AW340" s="248"/>
      <c r="AX340" s="158"/>
      <c r="AY340" s="250"/>
      <c r="AZ340" s="250"/>
      <c r="BA340" s="250"/>
      <c r="BB340" s="250"/>
      <c r="BC340" s="250"/>
      <c r="BD340" s="250"/>
      <c r="BE340" s="250"/>
      <c r="BF340" s="250"/>
      <c r="BG340" s="250"/>
      <c r="BH340" s="250"/>
      <c r="BI340" s="250"/>
      <c r="BJ340" s="250"/>
      <c r="BK340" s="250"/>
      <c r="BL340" s="250"/>
      <c r="BM340" s="250"/>
      <c r="BN340" s="250"/>
      <c r="BO340" s="250"/>
      <c r="BP340" s="250"/>
      <c r="BQ340" s="250"/>
      <c r="BR340" s="250"/>
      <c r="BS340" s="250"/>
      <c r="BT340" s="250"/>
      <c r="BU340" s="250"/>
      <c r="BV340" s="250"/>
      <c r="BX340" s="258"/>
      <c r="BY340" s="258"/>
      <c r="BZ340" s="258"/>
      <c r="CA340" s="258"/>
      <c r="CB340" s="258"/>
      <c r="CC340" s="258"/>
      <c r="CD340" s="258"/>
      <c r="CE340" s="258"/>
      <c r="CF340" s="258"/>
      <c r="CG340" s="258"/>
      <c r="CH340" s="258"/>
      <c r="CI340" s="258"/>
      <c r="CJ340" s="258"/>
      <c r="CK340" s="258"/>
      <c r="CL340" s="258"/>
      <c r="CM340" s="258"/>
      <c r="CN340" s="258"/>
      <c r="CO340" s="258"/>
      <c r="CP340" s="258"/>
      <c r="CQ340" s="258"/>
      <c r="CR340" s="258"/>
      <c r="CS340" s="258"/>
      <c r="CT340" s="258"/>
      <c r="CU340" s="258"/>
    </row>
    <row r="341" spans="1:99">
      <c r="A341" s="174" t="s">
        <v>169</v>
      </c>
      <c r="B341" s="280" t="s">
        <v>57</v>
      </c>
      <c r="C341" s="331" t="s">
        <v>270</v>
      </c>
      <c r="D341" s="331" t="s">
        <v>270</v>
      </c>
      <c r="E341" s="331" t="s">
        <v>270</v>
      </c>
      <c r="F341" s="331" t="s">
        <v>270</v>
      </c>
      <c r="G341" s="331" t="s">
        <v>270</v>
      </c>
      <c r="H341" s="331" t="s">
        <v>270</v>
      </c>
      <c r="I341" s="331">
        <v>7.7066097357240668</v>
      </c>
      <c r="J341" s="331">
        <v>9.0810412974492962</v>
      </c>
      <c r="K341" s="331">
        <v>9.6394622243720249</v>
      </c>
      <c r="L341" s="331">
        <v>9.5500635573291195</v>
      </c>
      <c r="M341" s="331">
        <v>9.5368805166687594</v>
      </c>
      <c r="N341" s="331">
        <v>9.5939953193097587</v>
      </c>
      <c r="O341" s="331">
        <v>9.6524500346936417</v>
      </c>
      <c r="P341" s="331">
        <v>9.7577531857106337</v>
      </c>
      <c r="Q341" s="331">
        <v>9.7669865455409202</v>
      </c>
      <c r="R341" s="331">
        <v>9.810192508435664</v>
      </c>
      <c r="S341" s="331">
        <v>9.8611583147075894</v>
      </c>
      <c r="T341" s="331">
        <v>9.9473589755668375</v>
      </c>
      <c r="U341" s="331">
        <v>10.208198566703363</v>
      </c>
      <c r="V341" s="331">
        <v>10.796583445725147</v>
      </c>
      <c r="W341" s="331">
        <v>11.265726614482993</v>
      </c>
      <c r="X341" s="332">
        <v>11.943456353363198</v>
      </c>
      <c r="Z341" s="253"/>
      <c r="AA341" s="253"/>
      <c r="AB341" s="248"/>
      <c r="AC341" s="248"/>
      <c r="AD341" s="248"/>
      <c r="AE341" s="248"/>
      <c r="AF341" s="248"/>
      <c r="AG341" s="248"/>
      <c r="AH341" s="248"/>
      <c r="AI341" s="248"/>
      <c r="AJ341" s="248"/>
      <c r="AK341" s="248"/>
      <c r="AL341" s="248"/>
      <c r="AM341" s="248"/>
      <c r="AN341" s="248"/>
      <c r="AO341" s="248"/>
      <c r="AP341" s="248"/>
      <c r="AQ341" s="248"/>
      <c r="AR341" s="248"/>
      <c r="AS341" s="248"/>
      <c r="AT341" s="248"/>
      <c r="AU341" s="248"/>
      <c r="AV341" s="248"/>
      <c r="AW341" s="248"/>
      <c r="AX341" s="158"/>
      <c r="AY341" s="158"/>
      <c r="AZ341" s="158"/>
      <c r="BA341" s="158"/>
      <c r="BB341" s="158"/>
      <c r="BC341" s="158"/>
      <c r="BD341" s="158"/>
      <c r="BE341" s="158"/>
      <c r="BF341" s="158"/>
      <c r="BG341" s="158"/>
      <c r="BH341" s="158"/>
      <c r="BI341" s="158"/>
      <c r="BJ341" s="158"/>
      <c r="BK341" s="158"/>
      <c r="BL341" s="158"/>
      <c r="BM341" s="158"/>
      <c r="BN341" s="158"/>
      <c r="BO341" s="158"/>
      <c r="BP341" s="158"/>
      <c r="BQ341" s="158"/>
      <c r="BR341" s="158"/>
      <c r="BS341" s="158"/>
      <c r="BT341" s="158"/>
      <c r="BU341" s="158"/>
      <c r="BV341" s="158"/>
      <c r="BX341" s="258"/>
      <c r="BY341" s="258"/>
      <c r="BZ341" s="258"/>
      <c r="CA341" s="258"/>
      <c r="CB341" s="258"/>
      <c r="CC341" s="258"/>
      <c r="CD341" s="258"/>
      <c r="CE341" s="258"/>
      <c r="CF341" s="258"/>
      <c r="CG341" s="258"/>
      <c r="CH341" s="258"/>
      <c r="CI341" s="258"/>
      <c r="CJ341" s="258"/>
      <c r="CK341" s="258"/>
      <c r="CL341" s="258"/>
      <c r="CM341" s="258"/>
      <c r="CN341" s="258"/>
      <c r="CO341" s="258"/>
      <c r="CP341" s="258"/>
      <c r="CQ341" s="258"/>
      <c r="CR341" s="258"/>
      <c r="CS341" s="258"/>
      <c r="CT341" s="258"/>
      <c r="CU341" s="258"/>
    </row>
    <row r="342" spans="1:99">
      <c r="A342" s="174" t="s">
        <v>169</v>
      </c>
      <c r="B342" s="38" t="s">
        <v>52</v>
      </c>
      <c r="C342" s="331">
        <v>5.1789221258983833</v>
      </c>
      <c r="D342" s="331">
        <v>5.2538331447496622</v>
      </c>
      <c r="E342" s="331">
        <v>5.453481055413091</v>
      </c>
      <c r="F342" s="331">
        <v>5.7417211999763369</v>
      </c>
      <c r="G342" s="331">
        <v>6.7270987126617996</v>
      </c>
      <c r="H342" s="331">
        <v>7.4325316557926211</v>
      </c>
      <c r="I342" s="331">
        <v>8.35717933345631</v>
      </c>
      <c r="J342" s="331">
        <v>8.9215987340829574</v>
      </c>
      <c r="K342" s="331">
        <v>9.318380372548317</v>
      </c>
      <c r="L342" s="331">
        <v>9.311374422180748</v>
      </c>
      <c r="M342" s="331">
        <v>9.3798728496774118</v>
      </c>
      <c r="N342" s="331">
        <v>9.3797359863217089</v>
      </c>
      <c r="O342" s="331">
        <v>9.5389064921801499</v>
      </c>
      <c r="P342" s="331">
        <v>9.6772817695210769</v>
      </c>
      <c r="Q342" s="331">
        <v>9.6503205848836338</v>
      </c>
      <c r="R342" s="331">
        <v>9.6232571226047945</v>
      </c>
      <c r="S342" s="331">
        <v>9.5818538340339057</v>
      </c>
      <c r="T342" s="331">
        <v>9.7501850374276451</v>
      </c>
      <c r="U342" s="331">
        <v>10.057846878298305</v>
      </c>
      <c r="V342" s="331">
        <v>10.627138246170016</v>
      </c>
      <c r="W342" s="331">
        <v>11.013086846667965</v>
      </c>
      <c r="X342" s="332">
        <v>11.900864162205592</v>
      </c>
      <c r="Z342" s="253"/>
      <c r="AA342" s="253"/>
      <c r="AB342" s="248"/>
      <c r="AC342" s="248"/>
      <c r="AD342" s="248"/>
      <c r="AE342" s="248"/>
      <c r="AF342" s="248"/>
      <c r="AG342" s="248"/>
      <c r="AH342" s="248"/>
      <c r="AI342" s="248"/>
      <c r="AJ342" s="248"/>
      <c r="AK342" s="248"/>
      <c r="AL342" s="248"/>
      <c r="AM342" s="248"/>
      <c r="AN342" s="248"/>
      <c r="AO342" s="248"/>
      <c r="AP342" s="248"/>
      <c r="AQ342" s="248"/>
      <c r="AR342" s="248"/>
      <c r="AS342" s="248"/>
      <c r="AT342" s="248"/>
      <c r="AU342" s="248"/>
      <c r="AV342" s="248"/>
      <c r="AW342" s="248"/>
      <c r="AX342" s="158"/>
      <c r="AY342" s="158"/>
      <c r="AZ342" s="158"/>
      <c r="BA342" s="158"/>
      <c r="BB342" s="158"/>
      <c r="BC342" s="158"/>
      <c r="BD342" s="158"/>
      <c r="BE342" s="158"/>
      <c r="BF342" s="158"/>
      <c r="BG342" s="158"/>
      <c r="BH342" s="158"/>
      <c r="BI342" s="158"/>
      <c r="BJ342" s="158"/>
      <c r="BK342" s="158"/>
      <c r="BL342" s="158"/>
      <c r="BM342" s="158"/>
      <c r="BN342" s="158"/>
      <c r="BO342" s="158"/>
      <c r="BP342" s="158"/>
      <c r="BQ342" s="158"/>
      <c r="BR342" s="158"/>
      <c r="BS342" s="158"/>
      <c r="BT342" s="158"/>
      <c r="BU342" s="158"/>
      <c r="BV342" s="158"/>
      <c r="BX342" s="258"/>
      <c r="BY342" s="258"/>
      <c r="BZ342" s="258"/>
      <c r="CA342" s="258"/>
      <c r="CB342" s="258"/>
      <c r="CC342" s="258"/>
      <c r="CD342" s="258"/>
      <c r="CE342" s="258"/>
      <c r="CF342" s="258"/>
      <c r="CG342" s="258"/>
      <c r="CH342" s="258"/>
      <c r="CI342" s="258"/>
      <c r="CJ342" s="258"/>
      <c r="CK342" s="258"/>
      <c r="CL342" s="258"/>
      <c r="CM342" s="258"/>
      <c r="CN342" s="258"/>
      <c r="CO342" s="258"/>
      <c r="CP342" s="258"/>
      <c r="CQ342" s="258"/>
      <c r="CR342" s="258"/>
      <c r="CS342" s="258"/>
      <c r="CT342" s="258"/>
      <c r="CU342" s="258"/>
    </row>
    <row r="343" spans="1:99">
      <c r="A343" s="174" t="s">
        <v>169</v>
      </c>
      <c r="B343" s="281" t="s">
        <v>128</v>
      </c>
      <c r="C343" s="331">
        <v>2.7692751888600249</v>
      </c>
      <c r="D343" s="331">
        <v>2.8523436239355937</v>
      </c>
      <c r="E343" s="331">
        <v>2.9612558833772376</v>
      </c>
      <c r="F343" s="331">
        <v>3.2030501473277302</v>
      </c>
      <c r="G343" s="331">
        <v>3.8097166452230145</v>
      </c>
      <c r="H343" s="331">
        <v>4.2280805889021043</v>
      </c>
      <c r="I343" s="331">
        <v>4.392431316856185</v>
      </c>
      <c r="J343" s="331">
        <v>5.2408024489113387</v>
      </c>
      <c r="K343" s="331">
        <v>5.3665499964778727</v>
      </c>
      <c r="L343" s="331">
        <v>5.2648798985488359</v>
      </c>
      <c r="M343" s="331">
        <v>5.2115087878081114</v>
      </c>
      <c r="N343" s="331">
        <v>5.2901088485118954</v>
      </c>
      <c r="O343" s="331">
        <v>5.2887411141583591</v>
      </c>
      <c r="P343" s="331">
        <v>5.3842002614671056</v>
      </c>
      <c r="Q343" s="331">
        <v>5.4326847499364579</v>
      </c>
      <c r="R343" s="331">
        <v>5.4530005757402291</v>
      </c>
      <c r="S343" s="331">
        <v>5.4878673979546129</v>
      </c>
      <c r="T343" s="331">
        <v>5.5036282754672792</v>
      </c>
      <c r="U343" s="331">
        <v>5.7156994984007934</v>
      </c>
      <c r="V343" s="331">
        <v>6.1472283733781827</v>
      </c>
      <c r="W343" s="331">
        <v>6.4486574458225121</v>
      </c>
      <c r="X343" s="332">
        <v>6.8789646944801293</v>
      </c>
      <c r="Z343" s="253"/>
      <c r="AA343" s="253"/>
      <c r="AB343" s="248"/>
      <c r="AC343" s="248"/>
      <c r="AD343" s="248"/>
      <c r="AE343" s="248"/>
      <c r="AF343" s="248"/>
      <c r="AG343" s="248"/>
      <c r="AH343" s="248"/>
      <c r="AI343" s="248"/>
      <c r="AJ343" s="248"/>
      <c r="AK343" s="248"/>
      <c r="AL343" s="248"/>
      <c r="AM343" s="248"/>
      <c r="AN343" s="248"/>
      <c r="AO343" s="248"/>
      <c r="AP343" s="248"/>
      <c r="AQ343" s="248"/>
      <c r="AR343" s="248"/>
      <c r="AS343" s="248"/>
      <c r="AT343" s="248"/>
      <c r="AU343" s="248"/>
      <c r="AV343" s="248"/>
      <c r="AW343" s="248"/>
      <c r="AX343" s="158"/>
      <c r="AY343" s="158"/>
      <c r="AZ343" s="158"/>
      <c r="BA343" s="158"/>
      <c r="BB343" s="158"/>
      <c r="BC343" s="158"/>
      <c r="BD343" s="158"/>
      <c r="BE343" s="158"/>
      <c r="BF343" s="158"/>
      <c r="BG343" s="158"/>
      <c r="BH343" s="158"/>
      <c r="BI343" s="158"/>
      <c r="BJ343" s="158"/>
      <c r="BK343" s="158"/>
      <c r="BL343" s="158"/>
      <c r="BM343" s="158"/>
      <c r="BN343" s="158"/>
      <c r="BO343" s="158"/>
      <c r="BP343" s="158"/>
      <c r="BQ343" s="158"/>
      <c r="BR343" s="158"/>
      <c r="BS343" s="158"/>
      <c r="BT343" s="158"/>
      <c r="BU343" s="158"/>
      <c r="BV343" s="158"/>
      <c r="BX343" s="258"/>
      <c r="BY343" s="258"/>
      <c r="BZ343" s="258"/>
      <c r="CA343" s="258"/>
      <c r="CB343" s="258"/>
      <c r="CC343" s="258"/>
      <c r="CD343" s="258"/>
      <c r="CE343" s="258"/>
      <c r="CF343" s="258"/>
      <c r="CG343" s="258"/>
      <c r="CH343" s="258"/>
      <c r="CI343" s="258"/>
      <c r="CJ343" s="258"/>
      <c r="CK343" s="258"/>
      <c r="CL343" s="258"/>
      <c r="CM343" s="258"/>
      <c r="CN343" s="258"/>
      <c r="CO343" s="258"/>
      <c r="CP343" s="258"/>
      <c r="CQ343" s="258"/>
      <c r="CR343" s="258"/>
      <c r="CS343" s="258"/>
      <c r="CT343" s="258"/>
      <c r="CU343" s="258"/>
    </row>
    <row r="344" spans="1:99">
      <c r="A344" s="174" t="s">
        <v>169</v>
      </c>
      <c r="B344" s="43" t="s">
        <v>244</v>
      </c>
      <c r="C344" s="331">
        <v>1.824039008855665E-2</v>
      </c>
      <c r="D344" s="331">
        <v>3.3317195152086976E-2</v>
      </c>
      <c r="E344" s="331">
        <v>3.1434150234452889E-2</v>
      </c>
      <c r="F344" s="331">
        <v>2.8830257529400188E-2</v>
      </c>
      <c r="G344" s="331">
        <v>2.8498349561875334E-2</v>
      </c>
      <c r="H344" s="331">
        <v>2.7962500324498235E-2</v>
      </c>
      <c r="I344" s="331">
        <v>2.914142264869438E-2</v>
      </c>
      <c r="J344" s="331">
        <v>3.5550048442714748E-2</v>
      </c>
      <c r="K344" s="331">
        <v>3.3730219851970888E-2</v>
      </c>
      <c r="L344" s="331">
        <v>3.1373295981642103E-2</v>
      </c>
      <c r="M344" s="331">
        <v>3.835089694418687E-2</v>
      </c>
      <c r="N344" s="331">
        <v>7.3751648818520574E-2</v>
      </c>
      <c r="O344" s="331">
        <v>0.10189935355282978</v>
      </c>
      <c r="P344" s="331">
        <v>0.10569367273249503</v>
      </c>
      <c r="Q344" s="331">
        <v>0.11784423598027173</v>
      </c>
      <c r="R344" s="331">
        <v>0.12142591443229943</v>
      </c>
      <c r="S344" s="331">
        <v>0.11903335025647506</v>
      </c>
      <c r="T344" s="331">
        <v>0.11853401462035593</v>
      </c>
      <c r="U344" s="331">
        <v>0.11782499082739976</v>
      </c>
      <c r="V344" s="331">
        <v>0.11660620995797601</v>
      </c>
      <c r="W344" s="331">
        <v>0.11803079516352334</v>
      </c>
      <c r="X344" s="332">
        <v>0.12096989701847034</v>
      </c>
      <c r="Z344" s="253"/>
      <c r="AA344" s="253"/>
      <c r="AB344" s="248"/>
      <c r="AC344" s="248"/>
      <c r="AD344" s="248"/>
      <c r="AE344" s="248"/>
      <c r="AF344" s="248"/>
      <c r="AG344" s="248"/>
      <c r="AH344" s="248"/>
      <c r="AI344" s="248"/>
      <c r="AJ344" s="248"/>
      <c r="AK344" s="248"/>
      <c r="AL344" s="248"/>
      <c r="AM344" s="248"/>
      <c r="AN344" s="248"/>
      <c r="AO344" s="248"/>
      <c r="AP344" s="248"/>
      <c r="AQ344" s="248"/>
      <c r="AR344" s="248"/>
      <c r="AS344" s="248"/>
      <c r="AT344" s="248"/>
      <c r="AU344" s="248"/>
      <c r="AV344" s="248"/>
      <c r="AW344" s="248"/>
      <c r="AX344" s="158"/>
      <c r="AY344" s="158"/>
      <c r="AZ344" s="158"/>
      <c r="BA344" s="158"/>
      <c r="BB344" s="158"/>
      <c r="BC344" s="158"/>
      <c r="BD344" s="158"/>
      <c r="BE344" s="158"/>
      <c r="BF344" s="158"/>
      <c r="BG344" s="158"/>
      <c r="BH344" s="158"/>
      <c r="BI344" s="158"/>
      <c r="BJ344" s="158"/>
      <c r="BK344" s="158"/>
      <c r="BL344" s="158"/>
      <c r="BM344" s="158"/>
      <c r="BN344" s="158"/>
      <c r="BO344" s="158"/>
      <c r="BP344" s="158"/>
      <c r="BQ344" s="158"/>
      <c r="BR344" s="158"/>
      <c r="BS344" s="158"/>
      <c r="BT344" s="158"/>
      <c r="BU344" s="158"/>
      <c r="BV344" s="158"/>
      <c r="BX344" s="258"/>
      <c r="BY344" s="258"/>
      <c r="BZ344" s="258"/>
      <c r="CA344" s="258"/>
      <c r="CB344" s="258"/>
      <c r="CC344" s="258"/>
      <c r="CD344" s="258"/>
      <c r="CE344" s="258"/>
      <c r="CF344" s="258"/>
      <c r="CG344" s="258"/>
      <c r="CH344" s="258"/>
      <c r="CI344" s="258"/>
      <c r="CJ344" s="258"/>
      <c r="CK344" s="258"/>
      <c r="CL344" s="258"/>
      <c r="CM344" s="258"/>
      <c r="CN344" s="258"/>
      <c r="CO344" s="258"/>
      <c r="CP344" s="258"/>
      <c r="CQ344" s="258"/>
      <c r="CR344" s="258"/>
      <c r="CS344" s="258"/>
      <c r="CT344" s="258"/>
      <c r="CU344" s="258"/>
    </row>
    <row r="345" spans="1:99">
      <c r="A345" s="174" t="s">
        <v>169</v>
      </c>
      <c r="B345" s="43" t="s">
        <v>269</v>
      </c>
      <c r="C345" s="331">
        <v>0</v>
      </c>
      <c r="D345" s="331">
        <v>0</v>
      </c>
      <c r="E345" s="331">
        <v>0</v>
      </c>
      <c r="F345" s="331">
        <v>0</v>
      </c>
      <c r="G345" s="331">
        <v>0</v>
      </c>
      <c r="H345" s="331">
        <v>0</v>
      </c>
      <c r="I345" s="331">
        <v>0</v>
      </c>
      <c r="J345" s="331">
        <v>0</v>
      </c>
      <c r="K345" s="331">
        <v>0</v>
      </c>
      <c r="L345" s="331">
        <v>0</v>
      </c>
      <c r="M345" s="331">
        <v>0</v>
      </c>
      <c r="N345" s="331">
        <v>0</v>
      </c>
      <c r="O345" s="331">
        <v>0</v>
      </c>
      <c r="P345" s="331">
        <v>0</v>
      </c>
      <c r="Q345" s="331">
        <v>0</v>
      </c>
      <c r="R345" s="331">
        <v>0</v>
      </c>
      <c r="S345" s="331">
        <v>2.7252496424590232E-2</v>
      </c>
      <c r="T345" s="331">
        <v>4.8705540497209071E-2</v>
      </c>
      <c r="U345" s="331">
        <v>4.482226983516361E-2</v>
      </c>
      <c r="V345" s="331">
        <v>4.9460421425004529E-2</v>
      </c>
      <c r="W345" s="331">
        <v>4.8293847030443766E-2</v>
      </c>
      <c r="X345" s="332">
        <v>4.7140151830595389E-2</v>
      </c>
      <c r="Z345" s="253"/>
      <c r="AA345" s="253"/>
      <c r="AB345" s="248"/>
      <c r="AC345" s="248"/>
      <c r="AD345" s="248"/>
      <c r="AE345" s="248"/>
      <c r="AF345" s="248"/>
      <c r="AG345" s="248"/>
      <c r="AH345" s="248"/>
      <c r="AI345" s="248"/>
      <c r="AJ345" s="248"/>
      <c r="AK345" s="248"/>
      <c r="AL345" s="248"/>
      <c r="AM345" s="248"/>
      <c r="AN345" s="248"/>
      <c r="AO345" s="248"/>
      <c r="AP345" s="248"/>
      <c r="AQ345" s="248"/>
      <c r="AR345" s="248"/>
      <c r="AS345" s="248"/>
      <c r="AT345" s="248"/>
      <c r="AU345" s="248"/>
      <c r="AV345" s="248"/>
      <c r="AW345" s="248"/>
      <c r="AX345" s="158"/>
      <c r="AY345" s="250"/>
      <c r="AZ345" s="250"/>
      <c r="BA345" s="250"/>
      <c r="BB345" s="250"/>
      <c r="BC345" s="250"/>
      <c r="BD345" s="250"/>
      <c r="BE345" s="250"/>
      <c r="BF345" s="250"/>
      <c r="BG345" s="250"/>
      <c r="BH345" s="250"/>
      <c r="BI345" s="250"/>
      <c r="BJ345" s="250"/>
      <c r="BK345" s="250"/>
      <c r="BL345" s="250"/>
      <c r="BM345" s="250"/>
      <c r="BN345" s="250"/>
      <c r="BO345" s="250"/>
      <c r="BP345" s="250"/>
      <c r="BQ345" s="250"/>
      <c r="BR345" s="250"/>
      <c r="BS345" s="250"/>
      <c r="BT345" s="250"/>
      <c r="BU345" s="250"/>
      <c r="BV345" s="250"/>
      <c r="BX345" s="258"/>
      <c r="BY345" s="258"/>
      <c r="BZ345" s="258"/>
      <c r="CA345" s="258"/>
      <c r="CB345" s="258"/>
      <c r="CC345" s="258"/>
      <c r="CD345" s="258"/>
      <c r="CE345" s="258"/>
      <c r="CF345" s="258"/>
      <c r="CG345" s="258"/>
      <c r="CH345" s="258"/>
      <c r="CI345" s="258"/>
      <c r="CJ345" s="258"/>
      <c r="CK345" s="258"/>
      <c r="CL345" s="258"/>
      <c r="CM345" s="258"/>
      <c r="CN345" s="258"/>
      <c r="CO345" s="258"/>
      <c r="CP345" s="258"/>
      <c r="CQ345" s="258"/>
      <c r="CR345" s="258"/>
      <c r="CS345" s="258"/>
      <c r="CT345" s="258"/>
      <c r="CU345" s="258"/>
    </row>
    <row r="346" spans="1:99">
      <c r="A346" s="174" t="s">
        <v>169</v>
      </c>
      <c r="B346" s="43" t="s">
        <v>9</v>
      </c>
      <c r="C346" s="331">
        <v>3.2299623341503008</v>
      </c>
      <c r="D346" s="331">
        <v>3.3374210065934276</v>
      </c>
      <c r="E346" s="331">
        <v>3.4605051352748455</v>
      </c>
      <c r="F346" s="331">
        <v>3.7014708155140581</v>
      </c>
      <c r="G346" s="331">
        <v>4.4080378488216914</v>
      </c>
      <c r="H346" s="331">
        <v>4.8984265302270611</v>
      </c>
      <c r="I346" s="331">
        <v>6.5985766045253973</v>
      </c>
      <c r="J346" s="331">
        <v>7.7194570128826525</v>
      </c>
      <c r="K346" s="331">
        <v>8.1439499392673351</v>
      </c>
      <c r="L346" s="331">
        <v>8.082181632681257</v>
      </c>
      <c r="M346" s="331">
        <v>8.1227838254681632</v>
      </c>
      <c r="N346" s="331">
        <v>8.2432198136816215</v>
      </c>
      <c r="O346" s="331">
        <v>8.3094529544237723</v>
      </c>
      <c r="P346" s="331">
        <v>8.4182205701670441</v>
      </c>
      <c r="Q346" s="331">
        <v>8.4172957783736937</v>
      </c>
      <c r="R346" s="331">
        <v>8.4096716342068589</v>
      </c>
      <c r="S346" s="331">
        <v>8.4543477169528121</v>
      </c>
      <c r="T346" s="331">
        <v>8.518616291336814</v>
      </c>
      <c r="U346" s="331">
        <v>8.7552776578136626</v>
      </c>
      <c r="V346" s="331">
        <v>9.2767435595074339</v>
      </c>
      <c r="W346" s="331">
        <v>9.6983771584315974</v>
      </c>
      <c r="X346" s="332">
        <v>10.355091080692384</v>
      </c>
      <c r="Z346" s="253"/>
      <c r="AA346" s="253"/>
      <c r="AB346" s="248"/>
      <c r="AC346" s="248"/>
      <c r="AD346" s="248"/>
      <c r="AE346" s="248"/>
      <c r="AF346" s="248"/>
      <c r="AG346" s="248"/>
      <c r="AH346" s="248"/>
      <c r="AI346" s="248"/>
      <c r="AJ346" s="248"/>
      <c r="AK346" s="248"/>
      <c r="AL346" s="248"/>
      <c r="AM346" s="248"/>
      <c r="AN346" s="248"/>
      <c r="AO346" s="248"/>
      <c r="AP346" s="248"/>
      <c r="AQ346" s="248"/>
      <c r="AR346" s="248"/>
      <c r="AS346" s="248"/>
      <c r="AT346" s="248"/>
      <c r="AU346" s="248"/>
      <c r="AV346" s="248"/>
      <c r="AW346" s="248"/>
      <c r="AX346" s="158"/>
      <c r="AY346" s="250"/>
      <c r="AZ346" s="250"/>
      <c r="BA346" s="250"/>
      <c r="BB346" s="250"/>
      <c r="BC346" s="250"/>
      <c r="BD346" s="250"/>
      <c r="BE346" s="250"/>
      <c r="BF346" s="250"/>
      <c r="BG346" s="250"/>
      <c r="BH346" s="250"/>
      <c r="BI346" s="250"/>
      <c r="BJ346" s="250"/>
      <c r="BK346" s="250"/>
      <c r="BL346" s="250"/>
      <c r="BM346" s="250"/>
      <c r="BN346" s="250"/>
      <c r="BO346" s="250"/>
      <c r="BP346" s="250"/>
      <c r="BQ346" s="250"/>
      <c r="BR346" s="250"/>
      <c r="BS346" s="250"/>
      <c r="BT346" s="250"/>
      <c r="BU346" s="250"/>
      <c r="BV346" s="250"/>
      <c r="BX346" s="258"/>
      <c r="BY346" s="258"/>
      <c r="BZ346" s="258"/>
      <c r="CA346" s="258"/>
      <c r="CB346" s="258"/>
      <c r="CC346" s="258"/>
      <c r="CD346" s="258"/>
      <c r="CE346" s="258"/>
      <c r="CF346" s="258"/>
      <c r="CG346" s="258"/>
      <c r="CH346" s="258"/>
      <c r="CI346" s="258"/>
      <c r="CJ346" s="258"/>
      <c r="CK346" s="258"/>
      <c r="CL346" s="258"/>
      <c r="CM346" s="258"/>
      <c r="CN346" s="258"/>
      <c r="CO346" s="258"/>
      <c r="CP346" s="258"/>
      <c r="CQ346" s="258"/>
      <c r="CR346" s="258"/>
      <c r="CS346" s="258"/>
      <c r="CT346" s="258"/>
      <c r="CU346" s="258"/>
    </row>
    <row r="347" spans="1:99">
      <c r="A347" s="174" t="s">
        <v>173</v>
      </c>
      <c r="B347" s="280" t="s">
        <v>57</v>
      </c>
      <c r="C347" s="331" t="s">
        <v>270</v>
      </c>
      <c r="D347" s="331" t="s">
        <v>270</v>
      </c>
      <c r="E347" s="331" t="s">
        <v>270</v>
      </c>
      <c r="F347" s="331" t="s">
        <v>270</v>
      </c>
      <c r="G347" s="331" t="s">
        <v>270</v>
      </c>
      <c r="H347" s="331" t="s">
        <v>270</v>
      </c>
      <c r="I347" s="331">
        <v>7.2265542158781146</v>
      </c>
      <c r="J347" s="331">
        <v>8.4990184485001361</v>
      </c>
      <c r="K347" s="331">
        <v>9.566166917919757</v>
      </c>
      <c r="L347" s="331">
        <v>9.7279621283759496</v>
      </c>
      <c r="M347" s="331">
        <v>9.4968447700940377</v>
      </c>
      <c r="N347" s="331">
        <v>9.5208538139758332</v>
      </c>
      <c r="O347" s="331">
        <v>9.5859938864620933</v>
      </c>
      <c r="P347" s="331">
        <v>9.7089814559816894</v>
      </c>
      <c r="Q347" s="331">
        <v>9.7400347225727959</v>
      </c>
      <c r="R347" s="331">
        <v>9.8690722245169074</v>
      </c>
      <c r="S347" s="331">
        <v>9.9555152703566865</v>
      </c>
      <c r="T347" s="331">
        <v>10.064126237480338</v>
      </c>
      <c r="U347" s="331">
        <v>10.530305531726778</v>
      </c>
      <c r="V347" s="331">
        <v>11.215775458415902</v>
      </c>
      <c r="W347" s="331">
        <v>11.80229263372927</v>
      </c>
      <c r="X347" s="332">
        <v>12.375866443572315</v>
      </c>
      <c r="Z347" s="253"/>
      <c r="AA347" s="253"/>
      <c r="AB347" s="248"/>
      <c r="AC347" s="248"/>
      <c r="AD347" s="248"/>
      <c r="AE347" s="248"/>
      <c r="AF347" s="248"/>
      <c r="AG347" s="248"/>
      <c r="AH347" s="248"/>
      <c r="AI347" s="248"/>
      <c r="AJ347" s="248"/>
      <c r="AK347" s="248"/>
      <c r="AL347" s="248"/>
      <c r="AM347" s="248"/>
      <c r="AN347" s="248"/>
      <c r="AO347" s="248"/>
      <c r="AP347" s="248"/>
      <c r="AQ347" s="248"/>
      <c r="AR347" s="248"/>
      <c r="AS347" s="248"/>
      <c r="AT347" s="248"/>
      <c r="AU347" s="248"/>
      <c r="AV347" s="248"/>
      <c r="AW347" s="248"/>
      <c r="AX347" s="158"/>
      <c r="AY347" s="158"/>
      <c r="AZ347" s="158"/>
      <c r="BA347" s="158"/>
      <c r="BB347" s="158"/>
      <c r="BC347" s="158"/>
      <c r="BD347" s="158"/>
      <c r="BE347" s="158"/>
      <c r="BF347" s="158"/>
      <c r="BG347" s="158"/>
      <c r="BH347" s="158"/>
      <c r="BI347" s="158"/>
      <c r="BJ347" s="158"/>
      <c r="BK347" s="158"/>
      <c r="BL347" s="158"/>
      <c r="BM347" s="158"/>
      <c r="BN347" s="158"/>
      <c r="BO347" s="158"/>
      <c r="BP347" s="158"/>
      <c r="BQ347" s="158"/>
      <c r="BR347" s="158"/>
      <c r="BS347" s="158"/>
      <c r="BT347" s="158"/>
      <c r="BU347" s="158"/>
      <c r="BV347" s="158"/>
      <c r="BX347" s="258"/>
      <c r="BY347" s="258"/>
      <c r="BZ347" s="258"/>
      <c r="CA347" s="258"/>
      <c r="CB347" s="258"/>
      <c r="CC347" s="258"/>
      <c r="CD347" s="258"/>
      <c r="CE347" s="258"/>
      <c r="CF347" s="258"/>
      <c r="CG347" s="258"/>
      <c r="CH347" s="258"/>
      <c r="CI347" s="258"/>
      <c r="CJ347" s="258"/>
      <c r="CK347" s="258"/>
      <c r="CL347" s="258"/>
      <c r="CM347" s="258"/>
      <c r="CN347" s="258"/>
      <c r="CO347" s="258"/>
      <c r="CP347" s="258"/>
      <c r="CQ347" s="258"/>
      <c r="CR347" s="258"/>
      <c r="CS347" s="258"/>
      <c r="CT347" s="258"/>
      <c r="CU347" s="258"/>
    </row>
    <row r="348" spans="1:99">
      <c r="A348" s="174" t="s">
        <v>173</v>
      </c>
      <c r="B348" s="38" t="s">
        <v>52</v>
      </c>
      <c r="C348" s="331">
        <v>5.196067834075575</v>
      </c>
      <c r="D348" s="331">
        <v>5.2422468221219978</v>
      </c>
      <c r="E348" s="331">
        <v>5.4021215774742393</v>
      </c>
      <c r="F348" s="331">
        <v>5.7283476409370637</v>
      </c>
      <c r="G348" s="331">
        <v>6.5188257551231361</v>
      </c>
      <c r="H348" s="331">
        <v>7.1341527432141403</v>
      </c>
      <c r="I348" s="331">
        <v>7.8246891819754447</v>
      </c>
      <c r="J348" s="331">
        <v>8.2337315852214221</v>
      </c>
      <c r="K348" s="331">
        <v>8.8471927466456552</v>
      </c>
      <c r="L348" s="331">
        <v>8.6253863851511721</v>
      </c>
      <c r="M348" s="331">
        <v>8.7284488053821683</v>
      </c>
      <c r="N348" s="331">
        <v>9.0540305598542119</v>
      </c>
      <c r="O348" s="331">
        <v>9.0511504320756018</v>
      </c>
      <c r="P348" s="331">
        <v>9.1400203445541894</v>
      </c>
      <c r="Q348" s="331">
        <v>9.2899207838511657</v>
      </c>
      <c r="R348" s="331">
        <v>9.6017764172990692</v>
      </c>
      <c r="S348" s="331">
        <v>9.6907681922109568</v>
      </c>
      <c r="T348" s="331">
        <v>9.7670419854468253</v>
      </c>
      <c r="U348" s="331">
        <v>10.379996184688967</v>
      </c>
      <c r="V348" s="331">
        <v>10.981324106978709</v>
      </c>
      <c r="W348" s="331">
        <v>11.368362207771648</v>
      </c>
      <c r="X348" s="332">
        <v>12.097832915082696</v>
      </c>
      <c r="Z348" s="253"/>
      <c r="AA348" s="253"/>
      <c r="AB348" s="248"/>
      <c r="AC348" s="248"/>
      <c r="AD348" s="248"/>
      <c r="AE348" s="248"/>
      <c r="AF348" s="248"/>
      <c r="AG348" s="248"/>
      <c r="AH348" s="248"/>
      <c r="AI348" s="248"/>
      <c r="AJ348" s="248"/>
      <c r="AK348" s="248"/>
      <c r="AL348" s="248"/>
      <c r="AM348" s="248"/>
      <c r="AN348" s="248"/>
      <c r="AO348" s="248"/>
      <c r="AP348" s="248"/>
      <c r="AQ348" s="248"/>
      <c r="AR348" s="248"/>
      <c r="AS348" s="248"/>
      <c r="AT348" s="248"/>
      <c r="AU348" s="248"/>
      <c r="AV348" s="248"/>
      <c r="AW348" s="248"/>
      <c r="AX348" s="158"/>
      <c r="AY348" s="158"/>
      <c r="AZ348" s="158"/>
      <c r="BA348" s="158"/>
      <c r="BB348" s="158"/>
      <c r="BC348" s="158"/>
      <c r="BD348" s="158"/>
      <c r="BE348" s="158"/>
      <c r="BF348" s="158"/>
      <c r="BG348" s="158"/>
      <c r="BH348" s="158"/>
      <c r="BI348" s="158"/>
      <c r="BJ348" s="158"/>
      <c r="BK348" s="158"/>
      <c r="BL348" s="158"/>
      <c r="BM348" s="158"/>
      <c r="BN348" s="158"/>
      <c r="BO348" s="158"/>
      <c r="BP348" s="158"/>
      <c r="BQ348" s="158"/>
      <c r="BR348" s="158"/>
      <c r="BS348" s="158"/>
      <c r="BT348" s="158"/>
      <c r="BU348" s="158"/>
      <c r="BV348" s="158"/>
      <c r="BX348" s="258"/>
      <c r="BY348" s="258"/>
      <c r="BZ348" s="258"/>
      <c r="CA348" s="258"/>
      <c r="CB348" s="258"/>
      <c r="CC348" s="258"/>
      <c r="CD348" s="258"/>
      <c r="CE348" s="258"/>
      <c r="CF348" s="258"/>
      <c r="CG348" s="258"/>
      <c r="CH348" s="258"/>
      <c r="CI348" s="258"/>
      <c r="CJ348" s="258"/>
      <c r="CK348" s="258"/>
      <c r="CL348" s="258"/>
      <c r="CM348" s="258"/>
      <c r="CN348" s="258"/>
      <c r="CO348" s="258"/>
      <c r="CP348" s="258"/>
      <c r="CQ348" s="258"/>
      <c r="CR348" s="258"/>
      <c r="CS348" s="258"/>
      <c r="CT348" s="258"/>
      <c r="CU348" s="258"/>
    </row>
    <row r="349" spans="1:99">
      <c r="A349" s="174" t="s">
        <v>173</v>
      </c>
      <c r="B349" s="281" t="s">
        <v>128</v>
      </c>
      <c r="C349" s="331">
        <v>2.8249713958760063</v>
      </c>
      <c r="D349" s="331">
        <v>2.8996102402481125</v>
      </c>
      <c r="E349" s="331">
        <v>3.0138095829657106</v>
      </c>
      <c r="F349" s="331">
        <v>3.2697689111641171</v>
      </c>
      <c r="G349" s="331">
        <v>3.7298892324903337</v>
      </c>
      <c r="H349" s="331">
        <v>4.106515281867102</v>
      </c>
      <c r="I349" s="331">
        <v>4.1871136886396796</v>
      </c>
      <c r="J349" s="331">
        <v>4.6655474893837345</v>
      </c>
      <c r="K349" s="331">
        <v>4.9532053943862806</v>
      </c>
      <c r="L349" s="331">
        <v>4.9235047885234939</v>
      </c>
      <c r="M349" s="331">
        <v>4.9310897045740187</v>
      </c>
      <c r="N349" s="331">
        <v>5.0285727663558122</v>
      </c>
      <c r="O349" s="331">
        <v>5.1727283204179502</v>
      </c>
      <c r="P349" s="331">
        <v>5.2828930305675774</v>
      </c>
      <c r="Q349" s="331">
        <v>5.3163266227341248</v>
      </c>
      <c r="R349" s="331">
        <v>5.4789522180784074</v>
      </c>
      <c r="S349" s="331">
        <v>5.5659323712361575</v>
      </c>
      <c r="T349" s="331">
        <v>5.6327043086519835</v>
      </c>
      <c r="U349" s="331">
        <v>6.018486726810969</v>
      </c>
      <c r="V349" s="331">
        <v>6.5442405334695666</v>
      </c>
      <c r="W349" s="331">
        <v>6.9325045375440526</v>
      </c>
      <c r="X349" s="332">
        <v>7.2905947784395391</v>
      </c>
      <c r="Z349" s="253"/>
      <c r="AA349" s="253"/>
      <c r="AB349" s="248"/>
      <c r="AC349" s="248"/>
      <c r="AD349" s="248"/>
      <c r="AE349" s="248"/>
      <c r="AF349" s="248"/>
      <c r="AG349" s="248"/>
      <c r="AH349" s="248"/>
      <c r="AI349" s="248"/>
      <c r="AJ349" s="248"/>
      <c r="AK349" s="248"/>
      <c r="AL349" s="248"/>
      <c r="AM349" s="248"/>
      <c r="AN349" s="248"/>
      <c r="AO349" s="248"/>
      <c r="AP349" s="248"/>
      <c r="AQ349" s="248"/>
      <c r="AR349" s="248"/>
      <c r="AS349" s="248"/>
      <c r="AT349" s="248"/>
      <c r="AU349" s="248"/>
      <c r="AV349" s="248"/>
      <c r="AW349" s="248"/>
      <c r="AX349" s="158"/>
      <c r="AY349" s="158"/>
      <c r="AZ349" s="158"/>
      <c r="BA349" s="158"/>
      <c r="BB349" s="158"/>
      <c r="BC349" s="158"/>
      <c r="BD349" s="158"/>
      <c r="BE349" s="158"/>
      <c r="BF349" s="158"/>
      <c r="BG349" s="158"/>
      <c r="BH349" s="158"/>
      <c r="BI349" s="158"/>
      <c r="BJ349" s="158"/>
      <c r="BK349" s="158"/>
      <c r="BL349" s="158"/>
      <c r="BM349" s="158"/>
      <c r="BN349" s="158"/>
      <c r="BO349" s="158"/>
      <c r="BP349" s="158"/>
      <c r="BQ349" s="158"/>
      <c r="BR349" s="158"/>
      <c r="BS349" s="158"/>
      <c r="BT349" s="158"/>
      <c r="BU349" s="158"/>
      <c r="BV349" s="158"/>
      <c r="BX349" s="258"/>
      <c r="BY349" s="258"/>
      <c r="BZ349" s="258"/>
      <c r="CA349" s="258"/>
      <c r="CB349" s="258"/>
      <c r="CC349" s="258"/>
      <c r="CD349" s="258"/>
      <c r="CE349" s="258"/>
      <c r="CF349" s="258"/>
      <c r="CG349" s="258"/>
      <c r="CH349" s="258"/>
      <c r="CI349" s="258"/>
      <c r="CJ349" s="258"/>
      <c r="CK349" s="258"/>
      <c r="CL349" s="258"/>
      <c r="CM349" s="258"/>
      <c r="CN349" s="258"/>
      <c r="CO349" s="258"/>
      <c r="CP349" s="258"/>
      <c r="CQ349" s="258"/>
      <c r="CR349" s="258"/>
      <c r="CS349" s="258"/>
      <c r="CT349" s="258"/>
      <c r="CU349" s="258"/>
    </row>
    <row r="350" spans="1:99">
      <c r="A350" s="174" t="s">
        <v>173</v>
      </c>
      <c r="B350" s="43" t="s">
        <v>244</v>
      </c>
      <c r="C350" s="331">
        <v>8.2662055718567384E-2</v>
      </c>
      <c r="D350" s="331">
        <v>0.14829563304384918</v>
      </c>
      <c r="E350" s="331">
        <v>0.13729801247975573</v>
      </c>
      <c r="F350" s="331">
        <v>0.14134190472149219</v>
      </c>
      <c r="G350" s="331">
        <v>0.14572599612733539</v>
      </c>
      <c r="H350" s="331">
        <v>0.14645994138942703</v>
      </c>
      <c r="I350" s="331">
        <v>0.14111166414832135</v>
      </c>
      <c r="J350" s="331">
        <v>0.15770935132126251</v>
      </c>
      <c r="K350" s="331">
        <v>0.14689059540275909</v>
      </c>
      <c r="L350" s="331">
        <v>0.14767012979873045</v>
      </c>
      <c r="M350" s="331">
        <v>0.1800871701949347</v>
      </c>
      <c r="N350" s="331">
        <v>0.30310525995090398</v>
      </c>
      <c r="O350" s="331">
        <v>0.40978136591479392</v>
      </c>
      <c r="P350" s="331">
        <v>0.43415543226978093</v>
      </c>
      <c r="Q350" s="331">
        <v>0.45844279999972948</v>
      </c>
      <c r="R350" s="331">
        <v>0.46540849548212082</v>
      </c>
      <c r="S350" s="331">
        <v>0.45339535357932298</v>
      </c>
      <c r="T350" s="331">
        <v>0.44138770325785265</v>
      </c>
      <c r="U350" s="331">
        <v>0.46082657468742205</v>
      </c>
      <c r="V350" s="331">
        <v>0.46168612448556734</v>
      </c>
      <c r="W350" s="331">
        <v>0.46374947170897879</v>
      </c>
      <c r="X350" s="332">
        <v>0.44425818117028759</v>
      </c>
      <c r="Z350" s="253"/>
      <c r="AA350" s="253"/>
      <c r="AB350" s="248"/>
      <c r="AC350" s="248"/>
      <c r="AD350" s="248"/>
      <c r="AE350" s="248"/>
      <c r="AF350" s="248"/>
      <c r="AG350" s="248"/>
      <c r="AH350" s="248"/>
      <c r="AI350" s="248"/>
      <c r="AJ350" s="248"/>
      <c r="AK350" s="248"/>
      <c r="AL350" s="248"/>
      <c r="AM350" s="248"/>
      <c r="AN350" s="248"/>
      <c r="AO350" s="248"/>
      <c r="AP350" s="248"/>
      <c r="AQ350" s="248"/>
      <c r="AR350" s="248"/>
      <c r="AS350" s="248"/>
      <c r="AT350" s="248"/>
      <c r="AU350" s="248"/>
      <c r="AV350" s="248"/>
      <c r="AW350" s="248"/>
      <c r="AX350" s="158"/>
      <c r="AY350" s="158"/>
      <c r="AZ350" s="158"/>
      <c r="BA350" s="158"/>
      <c r="BB350" s="158"/>
      <c r="BC350" s="158"/>
      <c r="BD350" s="158"/>
      <c r="BE350" s="158"/>
      <c r="BF350" s="158"/>
      <c r="BG350" s="158"/>
      <c r="BH350" s="158"/>
      <c r="BI350" s="158"/>
      <c r="BJ350" s="158"/>
      <c r="BK350" s="158"/>
      <c r="BL350" s="158"/>
      <c r="BM350" s="158"/>
      <c r="BN350" s="158"/>
      <c r="BO350" s="158"/>
      <c r="BP350" s="158"/>
      <c r="BQ350" s="158"/>
      <c r="BR350" s="158"/>
      <c r="BS350" s="158"/>
      <c r="BT350" s="158"/>
      <c r="BU350" s="158"/>
      <c r="BV350" s="158"/>
      <c r="BX350" s="258"/>
      <c r="BY350" s="258"/>
      <c r="BZ350" s="258"/>
      <c r="CA350" s="258"/>
      <c r="CB350" s="258"/>
      <c r="CC350" s="258"/>
      <c r="CD350" s="258"/>
      <c r="CE350" s="258"/>
      <c r="CF350" s="258"/>
      <c r="CG350" s="258"/>
      <c r="CH350" s="258"/>
      <c r="CI350" s="258"/>
      <c r="CJ350" s="258"/>
      <c r="CK350" s="258"/>
      <c r="CL350" s="258"/>
      <c r="CM350" s="258"/>
      <c r="CN350" s="258"/>
      <c r="CO350" s="258"/>
      <c r="CP350" s="258"/>
      <c r="CQ350" s="258"/>
      <c r="CR350" s="258"/>
      <c r="CS350" s="258"/>
      <c r="CT350" s="258"/>
      <c r="CU350" s="258"/>
    </row>
    <row r="351" spans="1:99">
      <c r="A351" s="174" t="s">
        <v>173</v>
      </c>
      <c r="B351" s="43" t="s">
        <v>269</v>
      </c>
      <c r="C351" s="331">
        <v>0</v>
      </c>
      <c r="D351" s="331">
        <v>0</v>
      </c>
      <c r="E351" s="331">
        <v>0</v>
      </c>
      <c r="F351" s="331">
        <v>0</v>
      </c>
      <c r="G351" s="331">
        <v>0</v>
      </c>
      <c r="H351" s="331">
        <v>0</v>
      </c>
      <c r="I351" s="331">
        <v>0</v>
      </c>
      <c r="J351" s="331">
        <v>0</v>
      </c>
      <c r="K351" s="331">
        <v>0</v>
      </c>
      <c r="L351" s="331">
        <v>0</v>
      </c>
      <c r="M351" s="331">
        <v>0</v>
      </c>
      <c r="N351" s="331">
        <v>0</v>
      </c>
      <c r="O351" s="331">
        <v>0</v>
      </c>
      <c r="P351" s="331">
        <v>0</v>
      </c>
      <c r="Q351" s="331">
        <v>0</v>
      </c>
      <c r="R351" s="331">
        <v>0</v>
      </c>
      <c r="S351" s="331">
        <v>3.5434614938491482E-2</v>
      </c>
      <c r="T351" s="331">
        <v>7.0430238716714458E-2</v>
      </c>
      <c r="U351" s="331">
        <v>7.4180967631200967E-2</v>
      </c>
      <c r="V351" s="331">
        <v>7.448137871183462E-2</v>
      </c>
      <c r="W351" s="331">
        <v>7.102713532886025E-2</v>
      </c>
      <c r="X351" s="332">
        <v>6.7626813942087485E-2</v>
      </c>
      <c r="Z351" s="253"/>
      <c r="AA351" s="253"/>
      <c r="AB351" s="248"/>
      <c r="AC351" s="248"/>
      <c r="AD351" s="248"/>
      <c r="AE351" s="248"/>
      <c r="AF351" s="248"/>
      <c r="AG351" s="248"/>
      <c r="AH351" s="248"/>
      <c r="AI351" s="248"/>
      <c r="AJ351" s="248"/>
      <c r="AK351" s="248"/>
      <c r="AL351" s="248"/>
      <c r="AM351" s="248"/>
      <c r="AN351" s="248"/>
      <c r="AO351" s="248"/>
      <c r="AP351" s="248"/>
      <c r="AQ351" s="248"/>
      <c r="AR351" s="248"/>
      <c r="AS351" s="248"/>
      <c r="AT351" s="248"/>
      <c r="AU351" s="248"/>
      <c r="AV351" s="248"/>
      <c r="AW351" s="248"/>
      <c r="AX351" s="158"/>
      <c r="AY351" s="250"/>
      <c r="AZ351" s="250"/>
      <c r="BA351" s="250"/>
      <c r="BB351" s="250"/>
      <c r="BC351" s="250"/>
      <c r="BD351" s="250"/>
      <c r="BE351" s="250"/>
      <c r="BF351" s="250"/>
      <c r="BG351" s="250"/>
      <c r="BH351" s="250"/>
      <c r="BI351" s="250"/>
      <c r="BJ351" s="250"/>
      <c r="BK351" s="250"/>
      <c r="BL351" s="250"/>
      <c r="BM351" s="250"/>
      <c r="BN351" s="250"/>
      <c r="BO351" s="250"/>
      <c r="BP351" s="250"/>
      <c r="BQ351" s="250"/>
      <c r="BR351" s="250"/>
      <c r="BS351" s="250"/>
      <c r="BT351" s="250"/>
      <c r="BU351" s="250"/>
      <c r="BV351" s="250"/>
      <c r="BX351" s="258"/>
      <c r="BY351" s="258"/>
      <c r="BZ351" s="258"/>
      <c r="CA351" s="258"/>
      <c r="CB351" s="258"/>
      <c r="CC351" s="258"/>
      <c r="CD351" s="258"/>
      <c r="CE351" s="258"/>
      <c r="CF351" s="258"/>
      <c r="CG351" s="258"/>
      <c r="CH351" s="258"/>
      <c r="CI351" s="258"/>
      <c r="CJ351" s="258"/>
      <c r="CK351" s="258"/>
      <c r="CL351" s="258"/>
      <c r="CM351" s="258"/>
      <c r="CN351" s="258"/>
      <c r="CO351" s="258"/>
      <c r="CP351" s="258"/>
      <c r="CQ351" s="258"/>
      <c r="CR351" s="258"/>
      <c r="CS351" s="258"/>
      <c r="CT351" s="258"/>
      <c r="CU351" s="258"/>
    </row>
    <row r="352" spans="1:99">
      <c r="A352" s="174" t="s">
        <v>173</v>
      </c>
      <c r="B352" s="43" t="s">
        <v>9</v>
      </c>
      <c r="C352" s="331">
        <v>3.2626047217308014</v>
      </c>
      <c r="D352" s="331">
        <v>3.4215611159919637</v>
      </c>
      <c r="E352" s="331">
        <v>3.5712836146607105</v>
      </c>
      <c r="F352" s="331">
        <v>3.8454347328665239</v>
      </c>
      <c r="G352" s="331">
        <v>4.3408425640282662</v>
      </c>
      <c r="H352" s="331">
        <v>4.7725363934289406</v>
      </c>
      <c r="I352" s="331">
        <v>6.248575635828697</v>
      </c>
      <c r="J352" s="331">
        <v>7.1585301747109504</v>
      </c>
      <c r="K352" s="331">
        <v>7.919141225453604</v>
      </c>
      <c r="L352" s="331">
        <v>7.9880919453261772</v>
      </c>
      <c r="M352" s="331">
        <v>7.9623349449494354</v>
      </c>
      <c r="N352" s="331">
        <v>8.2027946459905952</v>
      </c>
      <c r="O352" s="331">
        <v>8.3747190856158369</v>
      </c>
      <c r="P352" s="331">
        <v>8.4872031108643569</v>
      </c>
      <c r="Q352" s="331">
        <v>8.5999225534590433</v>
      </c>
      <c r="R352" s="331">
        <v>8.6822531529666236</v>
      </c>
      <c r="S352" s="331">
        <v>8.8187932518116803</v>
      </c>
      <c r="T352" s="331">
        <v>8.9587760772576956</v>
      </c>
      <c r="U352" s="331">
        <v>9.413607832741052</v>
      </c>
      <c r="V352" s="331">
        <v>10.019666759908064</v>
      </c>
      <c r="W352" s="331">
        <v>10.407249462371766</v>
      </c>
      <c r="X352" s="332">
        <v>10.910030168975245</v>
      </c>
      <c r="Z352" s="253"/>
      <c r="AA352" s="253"/>
      <c r="AB352" s="248"/>
      <c r="AC352" s="248"/>
      <c r="AD352" s="248"/>
      <c r="AE352" s="248"/>
      <c r="AF352" s="248"/>
      <c r="AG352" s="248"/>
      <c r="AH352" s="248"/>
      <c r="AI352" s="248"/>
      <c r="AJ352" s="248"/>
      <c r="AK352" s="248"/>
      <c r="AL352" s="248"/>
      <c r="AM352" s="248"/>
      <c r="AN352" s="248"/>
      <c r="AO352" s="248"/>
      <c r="AP352" s="248"/>
      <c r="AQ352" s="248"/>
      <c r="AR352" s="248"/>
      <c r="AS352" s="248"/>
      <c r="AT352" s="248"/>
      <c r="AU352" s="248"/>
      <c r="AV352" s="248"/>
      <c r="AW352" s="248"/>
      <c r="AX352" s="158"/>
      <c r="AY352" s="250"/>
      <c r="AZ352" s="250"/>
      <c r="BA352" s="250"/>
      <c r="BB352" s="250"/>
      <c r="BC352" s="250"/>
      <c r="BD352" s="250"/>
      <c r="BE352" s="250"/>
      <c r="BF352" s="250"/>
      <c r="BG352" s="250"/>
      <c r="BH352" s="250"/>
      <c r="BI352" s="250"/>
      <c r="BJ352" s="250"/>
      <c r="BK352" s="250"/>
      <c r="BL352" s="250"/>
      <c r="BM352" s="250"/>
      <c r="BN352" s="250"/>
      <c r="BO352" s="250"/>
      <c r="BP352" s="250"/>
      <c r="BQ352" s="250"/>
      <c r="BR352" s="250"/>
      <c r="BS352" s="250"/>
      <c r="BT352" s="250"/>
      <c r="BU352" s="250"/>
      <c r="BV352" s="250"/>
      <c r="BX352" s="258"/>
      <c r="BY352" s="258"/>
      <c r="BZ352" s="258"/>
      <c r="CA352" s="258"/>
      <c r="CB352" s="258"/>
      <c r="CC352" s="258"/>
      <c r="CD352" s="258"/>
      <c r="CE352" s="258"/>
      <c r="CF352" s="258"/>
      <c r="CG352" s="258"/>
      <c r="CH352" s="258"/>
      <c r="CI352" s="258"/>
      <c r="CJ352" s="258"/>
      <c r="CK352" s="258"/>
      <c r="CL352" s="258"/>
      <c r="CM352" s="258"/>
      <c r="CN352" s="258"/>
      <c r="CO352" s="258"/>
      <c r="CP352" s="258"/>
      <c r="CQ352" s="258"/>
      <c r="CR352" s="258"/>
      <c r="CS352" s="258"/>
      <c r="CT352" s="258"/>
      <c r="CU352" s="258"/>
    </row>
    <row r="353" spans="1:99">
      <c r="A353" s="174" t="s">
        <v>197</v>
      </c>
      <c r="B353" s="280" t="s">
        <v>57</v>
      </c>
      <c r="C353" s="331" t="s">
        <v>270</v>
      </c>
      <c r="D353" s="331" t="s">
        <v>270</v>
      </c>
      <c r="E353" s="331" t="s">
        <v>270</v>
      </c>
      <c r="F353" s="331" t="s">
        <v>270</v>
      </c>
      <c r="G353" s="331" t="s">
        <v>270</v>
      </c>
      <c r="H353" s="331" t="s">
        <v>270</v>
      </c>
      <c r="I353" s="331">
        <v>7.7130037984905737</v>
      </c>
      <c r="J353" s="331">
        <v>9.8047036632099811</v>
      </c>
      <c r="K353" s="331">
        <v>10.172084516666967</v>
      </c>
      <c r="L353" s="331">
        <v>9.9354551806903224</v>
      </c>
      <c r="M353" s="331">
        <v>9.7938180673266455</v>
      </c>
      <c r="N353" s="331">
        <v>9.8524216545908949</v>
      </c>
      <c r="O353" s="331">
        <v>9.8347603653163631</v>
      </c>
      <c r="P353" s="331">
        <v>9.9125510167161259</v>
      </c>
      <c r="Q353" s="331">
        <v>9.9191957255454426</v>
      </c>
      <c r="R353" s="331">
        <v>9.9707616262107486</v>
      </c>
      <c r="S353" s="331">
        <v>9.9922470077358518</v>
      </c>
      <c r="T353" s="331">
        <v>10.045298718045951</v>
      </c>
      <c r="U353" s="331">
        <v>10.23273280893771</v>
      </c>
      <c r="V353" s="331">
        <v>10.752501565583218</v>
      </c>
      <c r="W353" s="331">
        <v>11.149618861504571</v>
      </c>
      <c r="X353" s="332">
        <v>11.746090336658623</v>
      </c>
      <c r="Z353" s="253"/>
      <c r="AA353" s="253"/>
      <c r="AB353" s="248"/>
      <c r="AC353" s="248"/>
      <c r="AD353" s="248"/>
      <c r="AE353" s="248"/>
      <c r="AF353" s="248"/>
      <c r="AG353" s="248"/>
      <c r="AH353" s="248"/>
      <c r="AI353" s="248"/>
      <c r="AJ353" s="248"/>
      <c r="AK353" s="248"/>
      <c r="AL353" s="248"/>
      <c r="AM353" s="248"/>
      <c r="AN353" s="248"/>
      <c r="AO353" s="248"/>
      <c r="AP353" s="248"/>
      <c r="AQ353" s="248"/>
      <c r="AR353" s="248"/>
      <c r="AS353" s="248"/>
      <c r="AT353" s="248"/>
      <c r="AU353" s="248"/>
      <c r="AV353" s="248"/>
      <c r="AW353" s="248"/>
      <c r="AX353" s="158"/>
      <c r="AY353" s="158"/>
      <c r="AZ353" s="158"/>
      <c r="BA353" s="158"/>
      <c r="BB353" s="158"/>
      <c r="BC353" s="158"/>
      <c r="BD353" s="158"/>
      <c r="BE353" s="158"/>
      <c r="BF353" s="158"/>
      <c r="BG353" s="158"/>
      <c r="BH353" s="158"/>
      <c r="BI353" s="158"/>
      <c r="BJ353" s="158"/>
      <c r="BK353" s="158"/>
      <c r="BL353" s="158"/>
      <c r="BM353" s="158"/>
      <c r="BN353" s="158"/>
      <c r="BO353" s="158"/>
      <c r="BP353" s="158"/>
      <c r="BQ353" s="158"/>
      <c r="BR353" s="158"/>
      <c r="BS353" s="158"/>
      <c r="BT353" s="158"/>
      <c r="BU353" s="158"/>
      <c r="BV353" s="158"/>
      <c r="BX353" s="258"/>
      <c r="BY353" s="258"/>
      <c r="BZ353" s="258"/>
      <c r="CA353" s="258"/>
      <c r="CB353" s="258"/>
      <c r="CC353" s="258"/>
      <c r="CD353" s="258"/>
      <c r="CE353" s="258"/>
      <c r="CF353" s="258"/>
      <c r="CG353" s="258"/>
      <c r="CH353" s="258"/>
      <c r="CI353" s="258"/>
      <c r="CJ353" s="258"/>
      <c r="CK353" s="258"/>
      <c r="CL353" s="258"/>
      <c r="CM353" s="258"/>
      <c r="CN353" s="258"/>
      <c r="CO353" s="258"/>
      <c r="CP353" s="258"/>
      <c r="CQ353" s="258"/>
      <c r="CR353" s="258"/>
      <c r="CS353" s="258"/>
      <c r="CT353" s="258"/>
      <c r="CU353" s="258"/>
    </row>
    <row r="354" spans="1:99">
      <c r="A354" s="174" t="s">
        <v>197</v>
      </c>
      <c r="B354" s="38" t="s">
        <v>52</v>
      </c>
      <c r="C354" s="331">
        <v>5.3411970161173441</v>
      </c>
      <c r="D354" s="331">
        <v>5.3544958087608974</v>
      </c>
      <c r="E354" s="331">
        <v>5.399878091086145</v>
      </c>
      <c r="F354" s="331">
        <v>5.7331112712551873</v>
      </c>
      <c r="G354" s="331">
        <v>7.0119951570860302</v>
      </c>
      <c r="H354" s="331">
        <v>7.4310969235968969</v>
      </c>
      <c r="I354" s="331">
        <v>8.5160674686619569</v>
      </c>
      <c r="J354" s="331">
        <v>8.8766135329580678</v>
      </c>
      <c r="K354" s="331">
        <v>9.6770523913098465</v>
      </c>
      <c r="L354" s="331">
        <v>10.003889797402447</v>
      </c>
      <c r="M354" s="331">
        <v>10.196974094047293</v>
      </c>
      <c r="N354" s="331">
        <v>9.9431655753044854</v>
      </c>
      <c r="O354" s="331">
        <v>9.6906858364709851</v>
      </c>
      <c r="P354" s="331">
        <v>9.772772136764031</v>
      </c>
      <c r="Q354" s="331">
        <v>9.7575899352135504</v>
      </c>
      <c r="R354" s="331">
        <v>9.9498656741328801</v>
      </c>
      <c r="S354" s="331">
        <v>10.284624381797549</v>
      </c>
      <c r="T354" s="331">
        <v>10.359445492074526</v>
      </c>
      <c r="U354" s="331">
        <v>10.553495255375708</v>
      </c>
      <c r="V354" s="331">
        <v>10.97092593752293</v>
      </c>
      <c r="W354" s="331">
        <v>11.192717861300579</v>
      </c>
      <c r="X354" s="332">
        <v>11.896811850962422</v>
      </c>
      <c r="Z354" s="253"/>
      <c r="AA354" s="253"/>
      <c r="AB354" s="248"/>
      <c r="AC354" s="248"/>
      <c r="AD354" s="248"/>
      <c r="AE354" s="248"/>
      <c r="AF354" s="248"/>
      <c r="AG354" s="248"/>
      <c r="AH354" s="248"/>
      <c r="AI354" s="248"/>
      <c r="AJ354" s="248"/>
      <c r="AK354" s="248"/>
      <c r="AL354" s="248"/>
      <c r="AM354" s="248"/>
      <c r="AN354" s="248"/>
      <c r="AO354" s="248"/>
      <c r="AP354" s="248"/>
      <c r="AQ354" s="248"/>
      <c r="AR354" s="248"/>
      <c r="AS354" s="248"/>
      <c r="AT354" s="248"/>
      <c r="AU354" s="248"/>
      <c r="AV354" s="248"/>
      <c r="AW354" s="248"/>
      <c r="AX354" s="158"/>
      <c r="AY354" s="158"/>
      <c r="AZ354" s="158"/>
      <c r="BA354" s="158"/>
      <c r="BB354" s="158"/>
      <c r="BC354" s="158"/>
      <c r="BD354" s="158"/>
      <c r="BE354" s="158"/>
      <c r="BF354" s="158"/>
      <c r="BG354" s="158"/>
      <c r="BH354" s="158"/>
      <c r="BI354" s="158"/>
      <c r="BJ354" s="158"/>
      <c r="BK354" s="158"/>
      <c r="BL354" s="158"/>
      <c r="BM354" s="158"/>
      <c r="BN354" s="158"/>
      <c r="BO354" s="158"/>
      <c r="BP354" s="158"/>
      <c r="BQ354" s="158"/>
      <c r="BR354" s="158"/>
      <c r="BS354" s="158"/>
      <c r="BT354" s="158"/>
      <c r="BU354" s="158"/>
      <c r="BV354" s="158"/>
      <c r="BX354" s="258"/>
      <c r="BY354" s="258"/>
      <c r="BZ354" s="258"/>
      <c r="CA354" s="258"/>
      <c r="CB354" s="258"/>
      <c r="CC354" s="258"/>
      <c r="CD354" s="258"/>
      <c r="CE354" s="258"/>
      <c r="CF354" s="258"/>
      <c r="CG354" s="258"/>
      <c r="CH354" s="258"/>
      <c r="CI354" s="258"/>
      <c r="CJ354" s="258"/>
      <c r="CK354" s="258"/>
      <c r="CL354" s="258"/>
      <c r="CM354" s="258"/>
      <c r="CN354" s="258"/>
      <c r="CO354" s="258"/>
      <c r="CP354" s="258"/>
      <c r="CQ354" s="258"/>
      <c r="CR354" s="258"/>
      <c r="CS354" s="258"/>
      <c r="CT354" s="258"/>
      <c r="CU354" s="258"/>
    </row>
    <row r="355" spans="1:99">
      <c r="A355" s="174" t="s">
        <v>197</v>
      </c>
      <c r="B355" s="281" t="s">
        <v>128</v>
      </c>
      <c r="C355" s="331">
        <v>2.7235863168797536</v>
      </c>
      <c r="D355" s="331">
        <v>2.8206986714040463</v>
      </c>
      <c r="E355" s="331">
        <v>2.932167832617762</v>
      </c>
      <c r="F355" s="331">
        <v>3.1907097212836137</v>
      </c>
      <c r="G355" s="331">
        <v>3.8567359507437966</v>
      </c>
      <c r="H355" s="331">
        <v>4.2537353492676084</v>
      </c>
      <c r="I355" s="331">
        <v>4.3223788469610573</v>
      </c>
      <c r="J355" s="331">
        <v>4.8838172568640745</v>
      </c>
      <c r="K355" s="331">
        <v>5.341238708511221</v>
      </c>
      <c r="L355" s="331">
        <v>5.5845407515528676</v>
      </c>
      <c r="M355" s="331">
        <v>5.5859532932580427</v>
      </c>
      <c r="N355" s="331">
        <v>5.5860633308002505</v>
      </c>
      <c r="O355" s="331">
        <v>5.5436996236318654</v>
      </c>
      <c r="P355" s="331">
        <v>5.6334202206297244</v>
      </c>
      <c r="Q355" s="331">
        <v>5.6368662635306244</v>
      </c>
      <c r="R355" s="331">
        <v>5.6794829517272314</v>
      </c>
      <c r="S355" s="331">
        <v>5.7219695762720892</v>
      </c>
      <c r="T355" s="331">
        <v>5.8076307186421268</v>
      </c>
      <c r="U355" s="331">
        <v>5.9240410503623764</v>
      </c>
      <c r="V355" s="331">
        <v>6.2213610326561435</v>
      </c>
      <c r="W355" s="331">
        <v>6.4291126310522984</v>
      </c>
      <c r="X355" s="332">
        <v>6.7767799347354449</v>
      </c>
      <c r="Z355" s="253"/>
      <c r="AA355" s="253"/>
      <c r="AB355" s="248"/>
      <c r="AC355" s="248"/>
      <c r="AD355" s="248"/>
      <c r="AE355" s="248"/>
      <c r="AF355" s="248"/>
      <c r="AG355" s="248"/>
      <c r="AH355" s="248"/>
      <c r="AI355" s="248"/>
      <c r="AJ355" s="248"/>
      <c r="AK355" s="248"/>
      <c r="AL355" s="248"/>
      <c r="AM355" s="248"/>
      <c r="AN355" s="248"/>
      <c r="AO355" s="248"/>
      <c r="AP355" s="248"/>
      <c r="AQ355" s="248"/>
      <c r="AR355" s="248"/>
      <c r="AS355" s="248"/>
      <c r="AT355" s="248"/>
      <c r="AU355" s="248"/>
      <c r="AV355" s="248"/>
      <c r="AW355" s="248"/>
      <c r="AX355" s="158"/>
      <c r="AY355" s="158"/>
      <c r="AZ355" s="158"/>
      <c r="BA355" s="158"/>
      <c r="BB355" s="158"/>
      <c r="BC355" s="158"/>
      <c r="BD355" s="158"/>
      <c r="BE355" s="158"/>
      <c r="BF355" s="158"/>
      <c r="BG355" s="158"/>
      <c r="BH355" s="158"/>
      <c r="BI355" s="158"/>
      <c r="BJ355" s="158"/>
      <c r="BK355" s="158"/>
      <c r="BL355" s="158"/>
      <c r="BM355" s="158"/>
      <c r="BN355" s="158"/>
      <c r="BO355" s="158"/>
      <c r="BP355" s="158"/>
      <c r="BQ355" s="158"/>
      <c r="BR355" s="158"/>
      <c r="BS355" s="158"/>
      <c r="BT355" s="158"/>
      <c r="BU355" s="158"/>
      <c r="BV355" s="158"/>
      <c r="BX355" s="258"/>
      <c r="BY355" s="258"/>
      <c r="BZ355" s="258"/>
      <c r="CA355" s="258"/>
      <c r="CB355" s="258"/>
      <c r="CC355" s="258"/>
      <c r="CD355" s="258"/>
      <c r="CE355" s="258"/>
      <c r="CF355" s="258"/>
      <c r="CG355" s="258"/>
      <c r="CH355" s="258"/>
      <c r="CI355" s="258"/>
      <c r="CJ355" s="258"/>
      <c r="CK355" s="258"/>
      <c r="CL355" s="258"/>
      <c r="CM355" s="258"/>
      <c r="CN355" s="258"/>
      <c r="CO355" s="258"/>
      <c r="CP355" s="258"/>
      <c r="CQ355" s="258"/>
      <c r="CR355" s="258"/>
      <c r="CS355" s="258"/>
      <c r="CT355" s="258"/>
      <c r="CU355" s="258"/>
    </row>
    <row r="356" spans="1:99">
      <c r="A356" s="174" t="s">
        <v>197</v>
      </c>
      <c r="B356" s="43" t="s">
        <v>244</v>
      </c>
      <c r="C356" s="331">
        <v>3.413762334073616E-2</v>
      </c>
      <c r="D356" s="331">
        <v>6.3723486506729127E-2</v>
      </c>
      <c r="E356" s="331">
        <v>5.918434158743429E-2</v>
      </c>
      <c r="F356" s="331">
        <v>5.8956556292648149E-2</v>
      </c>
      <c r="G356" s="331">
        <v>5.7961739278838222E-2</v>
      </c>
      <c r="H356" s="331">
        <v>5.838361251288459E-2</v>
      </c>
      <c r="I356" s="331">
        <v>5.4941735002157974E-2</v>
      </c>
      <c r="J356" s="331">
        <v>5.4842465451525421E-2</v>
      </c>
      <c r="K356" s="331">
        <v>4.9529476979507318E-2</v>
      </c>
      <c r="L356" s="331">
        <v>4.3598683539183287E-2</v>
      </c>
      <c r="M356" s="331">
        <v>7.7647932080485246E-2</v>
      </c>
      <c r="N356" s="331">
        <v>7.1121781578378396E-2</v>
      </c>
      <c r="O356" s="331">
        <v>6.4098675592248772E-2</v>
      </c>
      <c r="P356" s="331">
        <v>5.7870678030697523E-2</v>
      </c>
      <c r="Q356" s="331">
        <v>5.5676451044411768E-2</v>
      </c>
      <c r="R356" s="331">
        <v>5.5668337634425448E-2</v>
      </c>
      <c r="S356" s="331">
        <v>5.717988680173898E-2</v>
      </c>
      <c r="T356" s="331">
        <v>5.5990188201224873E-2</v>
      </c>
      <c r="U356" s="331">
        <v>5.3624716110690064E-2</v>
      </c>
      <c r="V356" s="331">
        <v>5.4995821826219073E-2</v>
      </c>
      <c r="W356" s="331">
        <v>5.4151213252237956E-2</v>
      </c>
      <c r="X356" s="332">
        <v>5.4592244099163301E-2</v>
      </c>
      <c r="Z356" s="253"/>
      <c r="AA356" s="253"/>
      <c r="AB356" s="248"/>
      <c r="AC356" s="248"/>
      <c r="AD356" s="248"/>
      <c r="AE356" s="248"/>
      <c r="AF356" s="248"/>
      <c r="AG356" s="248"/>
      <c r="AH356" s="248"/>
      <c r="AI356" s="248"/>
      <c r="AJ356" s="248"/>
      <c r="AK356" s="248"/>
      <c r="AL356" s="248"/>
      <c r="AM356" s="248"/>
      <c r="AN356" s="248"/>
      <c r="AO356" s="248"/>
      <c r="AP356" s="248"/>
      <c r="AQ356" s="248"/>
      <c r="AR356" s="248"/>
      <c r="AS356" s="248"/>
      <c r="AT356" s="248"/>
      <c r="AU356" s="248"/>
      <c r="AV356" s="248"/>
      <c r="AW356" s="248"/>
      <c r="AX356" s="158"/>
      <c r="AY356" s="158"/>
      <c r="AZ356" s="158"/>
      <c r="BA356" s="158"/>
      <c r="BB356" s="158"/>
      <c r="BC356" s="158"/>
      <c r="BD356" s="158"/>
      <c r="BE356" s="158"/>
      <c r="BF356" s="158"/>
      <c r="BG356" s="158"/>
      <c r="BH356" s="158"/>
      <c r="BI356" s="158"/>
      <c r="BJ356" s="158"/>
      <c r="BK356" s="158"/>
      <c r="BL356" s="158"/>
      <c r="BM356" s="158"/>
      <c r="BN356" s="158"/>
      <c r="BO356" s="158"/>
      <c r="BP356" s="158"/>
      <c r="BQ356" s="158"/>
      <c r="BR356" s="158"/>
      <c r="BS356" s="158"/>
      <c r="BT356" s="158"/>
      <c r="BU356" s="158"/>
      <c r="BV356" s="158"/>
      <c r="BX356" s="258"/>
      <c r="BY356" s="258"/>
      <c r="BZ356" s="258"/>
      <c r="CA356" s="258"/>
      <c r="CB356" s="258"/>
      <c r="CC356" s="258"/>
      <c r="CD356" s="258"/>
      <c r="CE356" s="258"/>
      <c r="CF356" s="258"/>
      <c r="CG356" s="258"/>
      <c r="CH356" s="258"/>
      <c r="CI356" s="258"/>
      <c r="CJ356" s="258"/>
      <c r="CK356" s="258"/>
      <c r="CL356" s="258"/>
      <c r="CM356" s="258"/>
      <c r="CN356" s="258"/>
      <c r="CO356" s="258"/>
      <c r="CP356" s="258"/>
      <c r="CQ356" s="258"/>
      <c r="CR356" s="258"/>
      <c r="CS356" s="258"/>
      <c r="CT356" s="258"/>
      <c r="CU356" s="258"/>
    </row>
    <row r="357" spans="1:99">
      <c r="A357" s="174" t="s">
        <v>197</v>
      </c>
      <c r="B357" s="43" t="s">
        <v>269</v>
      </c>
      <c r="C357" s="331">
        <v>0</v>
      </c>
      <c r="D357" s="331">
        <v>0</v>
      </c>
      <c r="E357" s="331">
        <v>0</v>
      </c>
      <c r="F357" s="331">
        <v>0</v>
      </c>
      <c r="G357" s="331">
        <v>0</v>
      </c>
      <c r="H357" s="331">
        <v>0</v>
      </c>
      <c r="I357" s="331">
        <v>0</v>
      </c>
      <c r="J357" s="331">
        <v>0</v>
      </c>
      <c r="K357" s="331">
        <v>0</v>
      </c>
      <c r="L357" s="331">
        <v>0</v>
      </c>
      <c r="M357" s="331">
        <v>0</v>
      </c>
      <c r="N357" s="331">
        <v>0</v>
      </c>
      <c r="O357" s="331">
        <v>0</v>
      </c>
      <c r="P357" s="331">
        <v>0</v>
      </c>
      <c r="Q357" s="331">
        <v>0</v>
      </c>
      <c r="R357" s="331">
        <v>0</v>
      </c>
      <c r="S357" s="331">
        <v>0</v>
      </c>
      <c r="T357" s="331">
        <v>0</v>
      </c>
      <c r="U357" s="331">
        <v>0</v>
      </c>
      <c r="V357" s="331">
        <v>1.3054538284224456E-4</v>
      </c>
      <c r="W357" s="331">
        <v>2.4665737000940176E-4</v>
      </c>
      <c r="X357" s="332">
        <v>0</v>
      </c>
      <c r="Z357" s="253"/>
      <c r="AA357" s="253"/>
      <c r="AB357" s="248"/>
      <c r="AC357" s="248"/>
      <c r="AD357" s="248"/>
      <c r="AE357" s="248"/>
      <c r="AF357" s="248"/>
      <c r="AG357" s="248"/>
      <c r="AH357" s="248"/>
      <c r="AI357" s="248"/>
      <c r="AJ357" s="248"/>
      <c r="AK357" s="248"/>
      <c r="AL357" s="248"/>
      <c r="AM357" s="248"/>
      <c r="AN357" s="248"/>
      <c r="AO357" s="248"/>
      <c r="AP357" s="248"/>
      <c r="AQ357" s="248"/>
      <c r="AR357" s="248"/>
      <c r="AS357" s="248"/>
      <c r="AT357" s="248"/>
      <c r="AU357" s="248"/>
      <c r="AV357" s="248"/>
      <c r="AW357" s="248"/>
      <c r="AX357" s="158"/>
      <c r="AY357" s="250"/>
      <c r="AZ357" s="250"/>
      <c r="BA357" s="250"/>
      <c r="BB357" s="250"/>
      <c r="BC357" s="250"/>
      <c r="BD357" s="250"/>
      <c r="BE357" s="250"/>
      <c r="BF357" s="250"/>
      <c r="BG357" s="250"/>
      <c r="BH357" s="250"/>
      <c r="BI357" s="250"/>
      <c r="BJ357" s="250"/>
      <c r="BK357" s="250"/>
      <c r="BL357" s="250"/>
      <c r="BM357" s="250"/>
      <c r="BN357" s="250"/>
      <c r="BO357" s="250"/>
      <c r="BP357" s="250"/>
      <c r="BQ357" s="250"/>
      <c r="BR357" s="250"/>
      <c r="BS357" s="250"/>
      <c r="BT357" s="250"/>
      <c r="BU357" s="250"/>
      <c r="BV357" s="250"/>
      <c r="BX357" s="258"/>
      <c r="BY357" s="258"/>
      <c r="BZ357" s="258"/>
      <c r="CA357" s="258"/>
      <c r="CB357" s="258"/>
      <c r="CC357" s="258"/>
      <c r="CD357" s="258"/>
      <c r="CE357" s="258"/>
      <c r="CF357" s="258"/>
      <c r="CG357" s="258"/>
      <c r="CH357" s="258"/>
      <c r="CI357" s="258"/>
      <c r="CJ357" s="258"/>
      <c r="CK357" s="258"/>
      <c r="CL357" s="258"/>
      <c r="CM357" s="258"/>
      <c r="CN357" s="258"/>
      <c r="CO357" s="258"/>
      <c r="CP357" s="258"/>
      <c r="CQ357" s="258"/>
      <c r="CR357" s="258"/>
      <c r="CS357" s="258"/>
      <c r="CT357" s="258"/>
      <c r="CU357" s="258"/>
    </row>
    <row r="358" spans="1:99">
      <c r="A358" s="174" t="s">
        <v>197</v>
      </c>
      <c r="B358" s="43" t="s">
        <v>9</v>
      </c>
      <c r="C358" s="331">
        <v>3.1843001484882958</v>
      </c>
      <c r="D358" s="331">
        <v>3.2817311681537378</v>
      </c>
      <c r="E358" s="331">
        <v>3.4108654964650134</v>
      </c>
      <c r="F358" s="331">
        <v>3.6874547589937818</v>
      </c>
      <c r="G358" s="331">
        <v>4.4712323358381907</v>
      </c>
      <c r="H358" s="331">
        <v>4.8655448808128714</v>
      </c>
      <c r="I358" s="331">
        <v>6.3207862141215614</v>
      </c>
      <c r="J358" s="331">
        <v>7.7751671294781879</v>
      </c>
      <c r="K358" s="331">
        <v>8.3116771408010628</v>
      </c>
      <c r="L358" s="331">
        <v>8.4795384958751665</v>
      </c>
      <c r="M358" s="331">
        <v>8.5134109661405883</v>
      </c>
      <c r="N358" s="331">
        <v>8.5801235209755529</v>
      </c>
      <c r="O358" s="331">
        <v>8.6696965243138191</v>
      </c>
      <c r="P358" s="331">
        <v>8.7170066903101695</v>
      </c>
      <c r="Q358" s="331">
        <v>8.6720351615167566</v>
      </c>
      <c r="R358" s="331">
        <v>8.7345197760765885</v>
      </c>
      <c r="S358" s="331">
        <v>8.7102265531593215</v>
      </c>
      <c r="T358" s="331">
        <v>8.8128816961765679</v>
      </c>
      <c r="U358" s="331">
        <v>9.0197520294298865</v>
      </c>
      <c r="V358" s="331">
        <v>9.440513293313149</v>
      </c>
      <c r="W358" s="331">
        <v>9.6937269171969831</v>
      </c>
      <c r="X358" s="332">
        <v>10.288647347785496</v>
      </c>
      <c r="Z358" s="253"/>
      <c r="AA358" s="253"/>
      <c r="AB358" s="248"/>
      <c r="AC358" s="248"/>
      <c r="AD358" s="248"/>
      <c r="AE358" s="248"/>
      <c r="AF358" s="248"/>
      <c r="AG358" s="248"/>
      <c r="AH358" s="248"/>
      <c r="AI358" s="248"/>
      <c r="AJ358" s="248"/>
      <c r="AK358" s="248"/>
      <c r="AL358" s="248"/>
      <c r="AM358" s="248"/>
      <c r="AN358" s="248"/>
      <c r="AO358" s="248"/>
      <c r="AP358" s="248"/>
      <c r="AQ358" s="248"/>
      <c r="AR358" s="248"/>
      <c r="AS358" s="248"/>
      <c r="AT358" s="248"/>
      <c r="AU358" s="248"/>
      <c r="AV358" s="248"/>
      <c r="AW358" s="248"/>
      <c r="AX358" s="158"/>
      <c r="AY358" s="250"/>
      <c r="AZ358" s="250"/>
      <c r="BA358" s="250"/>
      <c r="BB358" s="250"/>
      <c r="BC358" s="250"/>
      <c r="BD358" s="250"/>
      <c r="BE358" s="250"/>
      <c r="BF358" s="250"/>
      <c r="BG358" s="250"/>
      <c r="BH358" s="250"/>
      <c r="BI358" s="250"/>
      <c r="BJ358" s="250"/>
      <c r="BK358" s="250"/>
      <c r="BL358" s="250"/>
      <c r="BM358" s="250"/>
      <c r="BN358" s="250"/>
      <c r="BO358" s="250"/>
      <c r="BP358" s="250"/>
      <c r="BQ358" s="250"/>
      <c r="BR358" s="250"/>
      <c r="BS358" s="250"/>
      <c r="BT358" s="250"/>
      <c r="BU358" s="250"/>
      <c r="BV358" s="250"/>
      <c r="BX358" s="258"/>
      <c r="BY358" s="258"/>
      <c r="BZ358" s="258"/>
      <c r="CA358" s="258"/>
      <c r="CB358" s="258"/>
      <c r="CC358" s="258"/>
      <c r="CD358" s="258"/>
      <c r="CE358" s="258"/>
      <c r="CF358" s="258"/>
      <c r="CG358" s="258"/>
      <c r="CH358" s="258"/>
      <c r="CI358" s="258"/>
      <c r="CJ358" s="258"/>
      <c r="CK358" s="258"/>
      <c r="CL358" s="258"/>
      <c r="CM358" s="258"/>
      <c r="CN358" s="258"/>
      <c r="CO358" s="258"/>
      <c r="CP358" s="258"/>
      <c r="CQ358" s="258"/>
      <c r="CR358" s="258"/>
      <c r="CS358" s="258"/>
      <c r="CT358" s="258"/>
      <c r="CU358" s="258"/>
    </row>
    <row r="359" spans="1:99">
      <c r="A359" s="174" t="s">
        <v>168</v>
      </c>
      <c r="B359" s="280" t="s">
        <v>57</v>
      </c>
      <c r="C359" s="331" t="s">
        <v>270</v>
      </c>
      <c r="D359" s="331" t="s">
        <v>270</v>
      </c>
      <c r="E359" s="331" t="s">
        <v>270</v>
      </c>
      <c r="F359" s="331" t="s">
        <v>270</v>
      </c>
      <c r="G359" s="331" t="s">
        <v>270</v>
      </c>
      <c r="H359" s="331" t="s">
        <v>270</v>
      </c>
      <c r="I359" s="331">
        <v>7.8579099832751016</v>
      </c>
      <c r="J359" s="331">
        <v>8.6479124621964694</v>
      </c>
      <c r="K359" s="331">
        <v>9.2691408362159624</v>
      </c>
      <c r="L359" s="331">
        <v>9.5522850188996422</v>
      </c>
      <c r="M359" s="331">
        <v>9.3394411802390227</v>
      </c>
      <c r="N359" s="331">
        <v>9.4171769958092728</v>
      </c>
      <c r="O359" s="331">
        <v>9.6258978367709709</v>
      </c>
      <c r="P359" s="331">
        <v>9.794139980955535</v>
      </c>
      <c r="Q359" s="331">
        <v>9.9113061609133286</v>
      </c>
      <c r="R359" s="331">
        <v>9.9076163615955295</v>
      </c>
      <c r="S359" s="331">
        <v>9.9286827105620521</v>
      </c>
      <c r="T359" s="331">
        <v>9.9097675596518791</v>
      </c>
      <c r="U359" s="331">
        <v>10.448253355453895</v>
      </c>
      <c r="V359" s="331">
        <v>11.367499469548894</v>
      </c>
      <c r="W359" s="331">
        <v>11.941432751019251</v>
      </c>
      <c r="X359" s="332">
        <v>12.432642485423457</v>
      </c>
      <c r="Z359" s="253"/>
      <c r="AA359" s="253"/>
      <c r="AB359" s="248"/>
      <c r="AC359" s="248"/>
      <c r="AD359" s="248"/>
      <c r="AE359" s="248"/>
      <c r="AF359" s="248"/>
      <c r="AG359" s="248"/>
      <c r="AH359" s="248"/>
      <c r="AI359" s="248"/>
      <c r="AJ359" s="248"/>
      <c r="AK359" s="248"/>
      <c r="AL359" s="248"/>
      <c r="AM359" s="248"/>
      <c r="AN359" s="248"/>
      <c r="AO359" s="248"/>
      <c r="AP359" s="248"/>
      <c r="AQ359" s="248"/>
      <c r="AR359" s="248"/>
      <c r="AS359" s="248"/>
      <c r="AT359" s="248"/>
      <c r="AU359" s="248"/>
      <c r="AV359" s="248"/>
      <c r="AW359" s="248"/>
      <c r="AX359" s="158"/>
      <c r="AY359" s="158"/>
      <c r="AZ359" s="158"/>
      <c r="BA359" s="158"/>
      <c r="BB359" s="158"/>
      <c r="BC359" s="158"/>
      <c r="BD359" s="158"/>
      <c r="BE359" s="158"/>
      <c r="BF359" s="158"/>
      <c r="BG359" s="158"/>
      <c r="BH359" s="158"/>
      <c r="BI359" s="158"/>
      <c r="BJ359" s="158"/>
      <c r="BK359" s="158"/>
      <c r="BL359" s="158"/>
      <c r="BM359" s="158"/>
      <c r="BN359" s="158"/>
      <c r="BO359" s="158"/>
      <c r="BP359" s="158"/>
      <c r="BQ359" s="158"/>
      <c r="BR359" s="158"/>
      <c r="BS359" s="158"/>
      <c r="BT359" s="158"/>
      <c r="BU359" s="158"/>
      <c r="BV359" s="158"/>
      <c r="BX359" s="258"/>
      <c r="BY359" s="258"/>
      <c r="BZ359" s="258"/>
      <c r="CA359" s="258"/>
      <c r="CB359" s="258"/>
      <c r="CC359" s="258"/>
      <c r="CD359" s="258"/>
      <c r="CE359" s="258"/>
      <c r="CF359" s="258"/>
      <c r="CG359" s="258"/>
      <c r="CH359" s="258"/>
      <c r="CI359" s="258"/>
      <c r="CJ359" s="258"/>
      <c r="CK359" s="258"/>
      <c r="CL359" s="258"/>
      <c r="CM359" s="258"/>
      <c r="CN359" s="258"/>
      <c r="CO359" s="258"/>
      <c r="CP359" s="258"/>
      <c r="CQ359" s="258"/>
      <c r="CR359" s="258"/>
      <c r="CS359" s="258"/>
      <c r="CT359" s="258"/>
      <c r="CU359" s="258"/>
    </row>
    <row r="360" spans="1:99">
      <c r="A360" s="174" t="s">
        <v>168</v>
      </c>
      <c r="B360" s="38" t="s">
        <v>52</v>
      </c>
      <c r="C360" s="331">
        <v>5.0396637160439948</v>
      </c>
      <c r="D360" s="331">
        <v>5.1732929628898878</v>
      </c>
      <c r="E360" s="331">
        <v>5.3496110320211274</v>
      </c>
      <c r="F360" s="331">
        <v>5.6797851378476922</v>
      </c>
      <c r="G360" s="331">
        <v>6.5298308292569258</v>
      </c>
      <c r="H360" s="331">
        <v>6.8663594271834727</v>
      </c>
      <c r="I360" s="331">
        <v>7.4591560377266237</v>
      </c>
      <c r="J360" s="331">
        <v>7.8949501829310309</v>
      </c>
      <c r="K360" s="331">
        <v>7.9906213608095813</v>
      </c>
      <c r="L360" s="331">
        <v>8.5504933231223834</v>
      </c>
      <c r="M360" s="331">
        <v>8.7906286803694815</v>
      </c>
      <c r="N360" s="331">
        <v>8.8564111586445549</v>
      </c>
      <c r="O360" s="331">
        <v>8.9454119279084949</v>
      </c>
      <c r="P360" s="331">
        <v>9.1933295804496868</v>
      </c>
      <c r="Q360" s="331">
        <v>9.1558692115734956</v>
      </c>
      <c r="R360" s="331">
        <v>8.9032916372230329</v>
      </c>
      <c r="S360" s="331">
        <v>9.0932597971408367</v>
      </c>
      <c r="T360" s="331">
        <v>9.1451868498734914</v>
      </c>
      <c r="U360" s="331">
        <v>10.266898241585629</v>
      </c>
      <c r="V360" s="331">
        <v>11.31643064115187</v>
      </c>
      <c r="W360" s="331">
        <v>11.42164082809296</v>
      </c>
      <c r="X360" s="332">
        <v>11.961806661820997</v>
      </c>
      <c r="Z360" s="253"/>
      <c r="AA360" s="253"/>
      <c r="AB360" s="248"/>
      <c r="AC360" s="248"/>
      <c r="AD360" s="248"/>
      <c r="AE360" s="248"/>
      <c r="AF360" s="248"/>
      <c r="AG360" s="248"/>
      <c r="AH360" s="248"/>
      <c r="AI360" s="248"/>
      <c r="AJ360" s="248"/>
      <c r="AK360" s="248"/>
      <c r="AL360" s="248"/>
      <c r="AM360" s="248"/>
      <c r="AN360" s="248"/>
      <c r="AO360" s="248"/>
      <c r="AP360" s="248"/>
      <c r="AQ360" s="248"/>
      <c r="AR360" s="248"/>
      <c r="AS360" s="248"/>
      <c r="AT360" s="248"/>
      <c r="AU360" s="248"/>
      <c r="AV360" s="248"/>
      <c r="AW360" s="248"/>
      <c r="AX360" s="158"/>
      <c r="AY360" s="158"/>
      <c r="AZ360" s="158"/>
      <c r="BA360" s="158"/>
      <c r="BB360" s="158"/>
      <c r="BC360" s="158"/>
      <c r="BD360" s="158"/>
      <c r="BE360" s="158"/>
      <c r="BF360" s="158"/>
      <c r="BG360" s="158"/>
      <c r="BH360" s="158"/>
      <c r="BI360" s="158"/>
      <c r="BJ360" s="158"/>
      <c r="BK360" s="158"/>
      <c r="BL360" s="158"/>
      <c r="BM360" s="158"/>
      <c r="BN360" s="158"/>
      <c r="BO360" s="158"/>
      <c r="BP360" s="158"/>
      <c r="BQ360" s="158"/>
      <c r="BR360" s="158"/>
      <c r="BS360" s="158"/>
      <c r="BT360" s="158"/>
      <c r="BU360" s="158"/>
      <c r="BV360" s="158"/>
      <c r="BX360" s="258"/>
      <c r="BY360" s="258"/>
      <c r="BZ360" s="258"/>
      <c r="CA360" s="258"/>
      <c r="CB360" s="258"/>
      <c r="CC360" s="258"/>
      <c r="CD360" s="258"/>
      <c r="CE360" s="258"/>
      <c r="CF360" s="258"/>
      <c r="CG360" s="258"/>
      <c r="CH360" s="258"/>
      <c r="CI360" s="258"/>
      <c r="CJ360" s="258"/>
      <c r="CK360" s="258"/>
      <c r="CL360" s="258"/>
      <c r="CM360" s="258"/>
      <c r="CN360" s="258"/>
      <c r="CO360" s="258"/>
      <c r="CP360" s="258"/>
      <c r="CQ360" s="258"/>
      <c r="CR360" s="258"/>
      <c r="CS360" s="258"/>
      <c r="CT360" s="258"/>
      <c r="CU360" s="258"/>
    </row>
    <row r="361" spans="1:99">
      <c r="A361" s="174" t="s">
        <v>168</v>
      </c>
      <c r="B361" s="281" t="s">
        <v>128</v>
      </c>
      <c r="C361" s="331">
        <v>2.8141876602464344</v>
      </c>
      <c r="D361" s="331">
        <v>2.8944496579950911</v>
      </c>
      <c r="E361" s="331">
        <v>3.034696868966718</v>
      </c>
      <c r="F361" s="331">
        <v>3.3337844884741519</v>
      </c>
      <c r="G361" s="331">
        <v>3.9130097668373134</v>
      </c>
      <c r="H361" s="331">
        <v>4.1679518260586663</v>
      </c>
      <c r="I361" s="331">
        <v>3.9323283100462101</v>
      </c>
      <c r="J361" s="331">
        <v>4.530504106791879</v>
      </c>
      <c r="K361" s="331">
        <v>4.440905835577615</v>
      </c>
      <c r="L361" s="331">
        <v>4.5429163431048254</v>
      </c>
      <c r="M361" s="331">
        <v>4.7518350561085763</v>
      </c>
      <c r="N361" s="331">
        <v>4.9354949368160552</v>
      </c>
      <c r="O361" s="331">
        <v>5.0196663116967501</v>
      </c>
      <c r="P361" s="331">
        <v>5.0312102822354499</v>
      </c>
      <c r="Q361" s="331">
        <v>5.0835960183435791</v>
      </c>
      <c r="R361" s="331">
        <v>5.0782989459711905</v>
      </c>
      <c r="S361" s="331">
        <v>5.0335982227288421</v>
      </c>
      <c r="T361" s="331">
        <v>5.1659947479659296</v>
      </c>
      <c r="U361" s="331">
        <v>5.9449024618133048</v>
      </c>
      <c r="V361" s="331">
        <v>6.7652689411626286</v>
      </c>
      <c r="W361" s="331">
        <v>7.0196157612758174</v>
      </c>
      <c r="X361" s="332">
        <v>7.3717626574468218</v>
      </c>
      <c r="Z361" s="253"/>
      <c r="AA361" s="253"/>
      <c r="AB361" s="248"/>
      <c r="AC361" s="248"/>
      <c r="AD361" s="248"/>
      <c r="AE361" s="248"/>
      <c r="AF361" s="248"/>
      <c r="AG361" s="248"/>
      <c r="AH361" s="248"/>
      <c r="AI361" s="248"/>
      <c r="AJ361" s="248"/>
      <c r="AK361" s="248"/>
      <c r="AL361" s="248"/>
      <c r="AM361" s="248"/>
      <c r="AN361" s="248"/>
      <c r="AO361" s="248"/>
      <c r="AP361" s="248"/>
      <c r="AQ361" s="248"/>
      <c r="AR361" s="248"/>
      <c r="AS361" s="248"/>
      <c r="AT361" s="248"/>
      <c r="AU361" s="248"/>
      <c r="AV361" s="248"/>
      <c r="AW361" s="248"/>
      <c r="AX361" s="158"/>
      <c r="AY361" s="158"/>
      <c r="AZ361" s="158"/>
      <c r="BA361" s="158"/>
      <c r="BB361" s="158"/>
      <c r="BC361" s="158"/>
      <c r="BD361" s="158"/>
      <c r="BE361" s="158"/>
      <c r="BF361" s="158"/>
      <c r="BG361" s="158"/>
      <c r="BH361" s="158"/>
      <c r="BI361" s="158"/>
      <c r="BJ361" s="158"/>
      <c r="BK361" s="158"/>
      <c r="BL361" s="158"/>
      <c r="BM361" s="158"/>
      <c r="BN361" s="158"/>
      <c r="BO361" s="158"/>
      <c r="BP361" s="158"/>
      <c r="BQ361" s="158"/>
      <c r="BR361" s="158"/>
      <c r="BS361" s="158"/>
      <c r="BT361" s="158"/>
      <c r="BU361" s="158"/>
      <c r="BV361" s="158"/>
    </row>
    <row r="362" spans="1:99">
      <c r="A362" s="174" t="s">
        <v>168</v>
      </c>
      <c r="B362" s="43" t="s">
        <v>244</v>
      </c>
      <c r="C362" s="331">
        <v>8.2086951549847395E-2</v>
      </c>
      <c r="D362" s="331">
        <v>0.14932375966397671</v>
      </c>
      <c r="E362" s="331">
        <v>0.14204959422570435</v>
      </c>
      <c r="F362" s="331">
        <v>0.14451852843186283</v>
      </c>
      <c r="G362" s="331">
        <v>0.14321804483077111</v>
      </c>
      <c r="H362" s="331">
        <v>0.14385739857034185</v>
      </c>
      <c r="I362" s="331">
        <v>0.128074353641942</v>
      </c>
      <c r="J362" s="331">
        <v>0.12886169654746998</v>
      </c>
      <c r="K362" s="331">
        <v>0.13252408017640016</v>
      </c>
      <c r="L362" s="331">
        <v>0.12380458083389016</v>
      </c>
      <c r="M362" s="331">
        <v>0.15832067227094901</v>
      </c>
      <c r="N362" s="331">
        <v>0.24700059571395139</v>
      </c>
      <c r="O362" s="331">
        <v>0.3229702620502099</v>
      </c>
      <c r="P362" s="331">
        <v>0.30316239518582427</v>
      </c>
      <c r="Q362" s="331">
        <v>0.3126310552889186</v>
      </c>
      <c r="R362" s="331">
        <v>0.32652819574911496</v>
      </c>
      <c r="S362" s="331">
        <v>0.35726213262115281</v>
      </c>
      <c r="T362" s="331">
        <v>0.36408730201557293</v>
      </c>
      <c r="U362" s="331">
        <v>0.37452814983050442</v>
      </c>
      <c r="V362" s="331">
        <v>0.36514152151669699</v>
      </c>
      <c r="W362" s="331">
        <v>0.37091222949296598</v>
      </c>
      <c r="X362" s="332">
        <v>0.39342274216825845</v>
      </c>
      <c r="Z362" s="253"/>
      <c r="AA362" s="253"/>
      <c r="AB362" s="248"/>
      <c r="AC362" s="248"/>
      <c r="AD362" s="248"/>
      <c r="AE362" s="248"/>
      <c r="AF362" s="248"/>
      <c r="AG362" s="248"/>
      <c r="AH362" s="248"/>
      <c r="AI362" s="248"/>
      <c r="AJ362" s="248"/>
      <c r="AK362" s="248"/>
      <c r="AL362" s="248"/>
      <c r="AM362" s="248"/>
      <c r="AN362" s="248"/>
      <c r="AO362" s="248"/>
      <c r="AP362" s="248"/>
      <c r="AQ362" s="248"/>
      <c r="AR362" s="248"/>
      <c r="AS362" s="248"/>
      <c r="AT362" s="248"/>
      <c r="AU362" s="248"/>
      <c r="AV362" s="248"/>
      <c r="AW362" s="248"/>
      <c r="AX362" s="158"/>
      <c r="AY362" s="158"/>
      <c r="AZ362" s="158"/>
      <c r="BA362" s="158"/>
      <c r="BB362" s="158"/>
      <c r="BC362" s="158"/>
      <c r="BD362" s="158"/>
      <c r="BE362" s="158"/>
      <c r="BF362" s="158"/>
      <c r="BG362" s="158"/>
      <c r="BH362" s="158"/>
      <c r="BI362" s="158"/>
      <c r="BJ362" s="158"/>
      <c r="BK362" s="158"/>
      <c r="BL362" s="158"/>
      <c r="BM362" s="158"/>
      <c r="BN362" s="158"/>
      <c r="BO362" s="158"/>
      <c r="BP362" s="158"/>
      <c r="BQ362" s="158"/>
      <c r="BR362" s="158"/>
      <c r="BS362" s="158"/>
      <c r="BT362" s="158"/>
      <c r="BU362" s="158"/>
      <c r="BV362" s="158"/>
    </row>
    <row r="363" spans="1:99">
      <c r="A363" s="174" t="s">
        <v>168</v>
      </c>
      <c r="B363" s="43" t="s">
        <v>269</v>
      </c>
      <c r="C363" s="331">
        <v>0</v>
      </c>
      <c r="D363" s="331">
        <v>0</v>
      </c>
      <c r="E363" s="331">
        <v>0</v>
      </c>
      <c r="F363" s="331">
        <v>0</v>
      </c>
      <c r="G363" s="331">
        <v>0</v>
      </c>
      <c r="H363" s="331">
        <v>0</v>
      </c>
      <c r="I363" s="331">
        <v>0</v>
      </c>
      <c r="J363" s="331">
        <v>0</v>
      </c>
      <c r="K363" s="331">
        <v>0</v>
      </c>
      <c r="L363" s="331">
        <v>0</v>
      </c>
      <c r="M363" s="331">
        <v>0</v>
      </c>
      <c r="N363" s="331">
        <v>0</v>
      </c>
      <c r="O363" s="331">
        <v>0</v>
      </c>
      <c r="P363" s="331">
        <v>0</v>
      </c>
      <c r="Q363" s="331">
        <v>0</v>
      </c>
      <c r="R363" s="331">
        <v>0</v>
      </c>
      <c r="S363" s="331">
        <v>3.7819773074958193E-2</v>
      </c>
      <c r="T363" s="331">
        <v>7.2601626264590588E-2</v>
      </c>
      <c r="U363" s="331">
        <v>7.7977041161294322E-2</v>
      </c>
      <c r="V363" s="331">
        <v>7.8699953908535236E-2</v>
      </c>
      <c r="W363" s="331">
        <v>7.1691206865527921E-2</v>
      </c>
      <c r="X363" s="332">
        <v>6.433993690754658E-2</v>
      </c>
      <c r="Z363" s="253"/>
      <c r="AA363" s="253"/>
      <c r="AB363" s="248"/>
      <c r="AC363" s="248"/>
      <c r="AD363" s="248"/>
      <c r="AE363" s="248"/>
      <c r="AF363" s="248"/>
      <c r="AG363" s="248"/>
      <c r="AH363" s="248"/>
      <c r="AI363" s="248"/>
      <c r="AJ363" s="248"/>
      <c r="AK363" s="248"/>
      <c r="AL363" s="248"/>
      <c r="AM363" s="248"/>
      <c r="AN363" s="248"/>
      <c r="AO363" s="248"/>
      <c r="AP363" s="248"/>
      <c r="AQ363" s="248"/>
      <c r="AR363" s="248"/>
      <c r="AS363" s="248"/>
      <c r="AT363" s="248"/>
      <c r="AU363" s="248"/>
      <c r="AV363" s="248"/>
      <c r="AW363" s="248"/>
      <c r="AX363" s="158"/>
      <c r="AY363" s="250"/>
      <c r="AZ363" s="250"/>
      <c r="BA363" s="250"/>
      <c r="BB363" s="250"/>
      <c r="BC363" s="250"/>
      <c r="BD363" s="250"/>
      <c r="BE363" s="250"/>
      <c r="BF363" s="250"/>
      <c r="BG363" s="250"/>
      <c r="BH363" s="250"/>
      <c r="BI363" s="250"/>
      <c r="BJ363" s="250"/>
      <c r="BK363" s="250"/>
      <c r="BL363" s="250"/>
      <c r="BM363" s="250"/>
      <c r="BN363" s="250"/>
      <c r="BO363" s="250"/>
      <c r="BP363" s="250"/>
      <c r="BQ363" s="250"/>
      <c r="BR363" s="250"/>
      <c r="BS363" s="250"/>
      <c r="BT363" s="250"/>
      <c r="BU363" s="250"/>
      <c r="BV363" s="250"/>
    </row>
    <row r="364" spans="1:99">
      <c r="A364" s="174" t="s">
        <v>168</v>
      </c>
      <c r="B364" s="43" t="s">
        <v>9</v>
      </c>
      <c r="C364" s="331">
        <v>3.248262170773732</v>
      </c>
      <c r="D364" s="331">
        <v>3.396338505140192</v>
      </c>
      <c r="E364" s="331">
        <v>3.5083082333211411</v>
      </c>
      <c r="F364" s="331">
        <v>3.8368627656613241</v>
      </c>
      <c r="G364" s="331">
        <v>4.5009957444680442</v>
      </c>
      <c r="H364" s="331">
        <v>4.8100415562682297</v>
      </c>
      <c r="I364" s="331">
        <v>6.3399847346163289</v>
      </c>
      <c r="J364" s="331">
        <v>7.0563748493392566</v>
      </c>
      <c r="K364" s="331">
        <v>7.2498135043472249</v>
      </c>
      <c r="L364" s="331">
        <v>7.6735134902647744</v>
      </c>
      <c r="M364" s="331">
        <v>7.7945323999648366</v>
      </c>
      <c r="N364" s="331">
        <v>8.0378747476530137</v>
      </c>
      <c r="O364" s="331">
        <v>8.3453631821059169</v>
      </c>
      <c r="P364" s="331">
        <v>8.372419229779533</v>
      </c>
      <c r="Q364" s="331">
        <v>8.3776008387800189</v>
      </c>
      <c r="R364" s="331">
        <v>8.4130558012627077</v>
      </c>
      <c r="S364" s="331">
        <v>8.4383012009517238</v>
      </c>
      <c r="T364" s="331">
        <v>8.4308602979731582</v>
      </c>
      <c r="U364" s="331">
        <v>9.1456666805088496</v>
      </c>
      <c r="V364" s="331">
        <v>10.170905705746865</v>
      </c>
      <c r="W364" s="331">
        <v>10.454038770340205</v>
      </c>
      <c r="X364" s="332">
        <v>11.035013260885304</v>
      </c>
      <c r="Z364" s="253"/>
      <c r="AA364" s="253"/>
      <c r="AB364" s="248"/>
      <c r="AC364" s="248"/>
      <c r="AD364" s="248"/>
      <c r="AE364" s="248"/>
      <c r="AF364" s="248"/>
      <c r="AG364" s="248"/>
      <c r="AH364" s="248"/>
      <c r="AI364" s="248"/>
      <c r="AJ364" s="248"/>
      <c r="AK364" s="248"/>
      <c r="AL364" s="248"/>
      <c r="AM364" s="248"/>
      <c r="AN364" s="248"/>
      <c r="AO364" s="248"/>
      <c r="AP364" s="248"/>
      <c r="AQ364" s="248"/>
      <c r="AR364" s="248"/>
      <c r="AS364" s="248"/>
      <c r="AT364" s="248"/>
      <c r="AU364" s="248"/>
      <c r="AV364" s="248"/>
      <c r="AW364" s="248"/>
      <c r="AX364" s="158"/>
      <c r="AY364" s="250"/>
      <c r="AZ364" s="250"/>
      <c r="BA364" s="250"/>
      <c r="BB364" s="250"/>
      <c r="BC364" s="250"/>
      <c r="BD364" s="250"/>
      <c r="BE364" s="250"/>
      <c r="BF364" s="250"/>
      <c r="BG364" s="250"/>
      <c r="BH364" s="250"/>
      <c r="BI364" s="250"/>
      <c r="BJ364" s="250"/>
      <c r="BK364" s="250"/>
      <c r="BL364" s="250"/>
      <c r="BM364" s="250"/>
      <c r="BN364" s="250"/>
      <c r="BO364" s="250"/>
      <c r="BP364" s="250"/>
      <c r="BQ364" s="250"/>
      <c r="BR364" s="250"/>
      <c r="BS364" s="250"/>
      <c r="BT364" s="250"/>
      <c r="BU364" s="250"/>
      <c r="BV364" s="250"/>
    </row>
    <row r="365" spans="1:99">
      <c r="A365" s="174" t="s">
        <v>157</v>
      </c>
      <c r="B365" s="280" t="s">
        <v>57</v>
      </c>
      <c r="C365" s="331" t="s">
        <v>270</v>
      </c>
      <c r="D365" s="331" t="s">
        <v>270</v>
      </c>
      <c r="E365" s="331" t="s">
        <v>270</v>
      </c>
      <c r="F365" s="331" t="s">
        <v>270</v>
      </c>
      <c r="G365" s="331" t="s">
        <v>270</v>
      </c>
      <c r="H365" s="331" t="s">
        <v>270</v>
      </c>
      <c r="I365" s="331">
        <v>7.753463696610269</v>
      </c>
      <c r="J365" s="331">
        <v>8.9720301564271239</v>
      </c>
      <c r="K365" s="331">
        <v>9.3371692350057902</v>
      </c>
      <c r="L365" s="331">
        <v>9.2550434015413838</v>
      </c>
      <c r="M365" s="331">
        <v>9.3281640514414157</v>
      </c>
      <c r="N365" s="331">
        <v>9.3872228832187936</v>
      </c>
      <c r="O365" s="331">
        <v>9.4421584949571766</v>
      </c>
      <c r="P365" s="331">
        <v>9.5926307162978208</v>
      </c>
      <c r="Q365" s="331">
        <v>9.6168342159700622</v>
      </c>
      <c r="R365" s="331">
        <v>9.6644341452265241</v>
      </c>
      <c r="S365" s="331">
        <v>9.7190069620138004</v>
      </c>
      <c r="T365" s="331">
        <v>9.7999780097485942</v>
      </c>
      <c r="U365" s="331">
        <v>10.186276492405204</v>
      </c>
      <c r="V365" s="331">
        <v>10.724758676565816</v>
      </c>
      <c r="W365" s="331">
        <v>11.143525161260786</v>
      </c>
      <c r="X365" s="332">
        <v>11.764601779810183</v>
      </c>
      <c r="Z365" s="253"/>
      <c r="AA365" s="253"/>
      <c r="AB365" s="248"/>
      <c r="AC365" s="248"/>
      <c r="AD365" s="248"/>
      <c r="AE365" s="248"/>
      <c r="AF365" s="248"/>
      <c r="AG365" s="248"/>
      <c r="AH365" s="248"/>
      <c r="AI365" s="248"/>
      <c r="AJ365" s="248"/>
      <c r="AK365" s="248"/>
      <c r="AL365" s="248"/>
      <c r="AM365" s="248"/>
      <c r="AN365" s="248"/>
      <c r="AO365" s="248"/>
      <c r="AP365" s="248"/>
      <c r="AQ365" s="248"/>
      <c r="AR365" s="248"/>
      <c r="AS365" s="248"/>
      <c r="AT365" s="248"/>
      <c r="AU365" s="248"/>
      <c r="AV365" s="248"/>
      <c r="AW365" s="248"/>
      <c r="AX365" s="158"/>
      <c r="AY365" s="158"/>
      <c r="AZ365" s="158"/>
      <c r="BA365" s="158"/>
      <c r="BB365" s="158"/>
      <c r="BC365" s="158"/>
      <c r="BD365" s="158"/>
      <c r="BE365" s="158"/>
      <c r="BF365" s="158"/>
      <c r="BG365" s="158"/>
      <c r="BH365" s="158"/>
      <c r="BI365" s="158"/>
      <c r="BJ365" s="158"/>
      <c r="BK365" s="158"/>
      <c r="BL365" s="158"/>
      <c r="BM365" s="158"/>
      <c r="BN365" s="158"/>
      <c r="BO365" s="158"/>
      <c r="BP365" s="158"/>
      <c r="BQ365" s="158"/>
      <c r="BR365" s="158"/>
      <c r="BS365" s="158"/>
      <c r="BT365" s="158"/>
      <c r="BU365" s="158"/>
      <c r="BV365" s="158"/>
    </row>
    <row r="366" spans="1:99">
      <c r="A366" s="174" t="s">
        <v>157</v>
      </c>
      <c r="B366" s="38" t="s">
        <v>52</v>
      </c>
      <c r="C366" s="331">
        <v>5.0862644634482255</v>
      </c>
      <c r="D366" s="331">
        <v>5.2248467600326416</v>
      </c>
      <c r="E366" s="331">
        <v>5.3846817008642223</v>
      </c>
      <c r="F366" s="331">
        <v>5.6338676251831048</v>
      </c>
      <c r="G366" s="331">
        <v>6.3835899904816795</v>
      </c>
      <c r="H366" s="331">
        <v>6.9631991211735915</v>
      </c>
      <c r="I366" s="331">
        <v>7.7482088233600139</v>
      </c>
      <c r="J366" s="331">
        <v>8.2893178148111737</v>
      </c>
      <c r="K366" s="331">
        <v>8.9302730693475887</v>
      </c>
      <c r="L366" s="331">
        <v>8.9838223222190123</v>
      </c>
      <c r="M366" s="331">
        <v>9.1782882844404803</v>
      </c>
      <c r="N366" s="331">
        <v>9.2339917748474409</v>
      </c>
      <c r="O366" s="331">
        <v>9.4422043129480873</v>
      </c>
      <c r="P366" s="331">
        <v>9.6511971474558589</v>
      </c>
      <c r="Q366" s="331">
        <v>9.6545897674046124</v>
      </c>
      <c r="R366" s="331">
        <v>9.6744163590920635</v>
      </c>
      <c r="S366" s="331">
        <v>9.7535643593388937</v>
      </c>
      <c r="T366" s="331">
        <v>9.8790067982096161</v>
      </c>
      <c r="U366" s="331">
        <v>10.353293750931657</v>
      </c>
      <c r="V366" s="331">
        <v>10.97197589426399</v>
      </c>
      <c r="W366" s="331">
        <v>11.317736386378362</v>
      </c>
      <c r="X366" s="332">
        <v>11.973103684793521</v>
      </c>
      <c r="Z366" s="253"/>
      <c r="AA366" s="253"/>
      <c r="AB366" s="248"/>
      <c r="AC366" s="248"/>
      <c r="AD366" s="248"/>
      <c r="AE366" s="248"/>
      <c r="AF366" s="248"/>
      <c r="AG366" s="248"/>
      <c r="AH366" s="248"/>
      <c r="AI366" s="248"/>
      <c r="AJ366" s="248"/>
      <c r="AK366" s="248"/>
      <c r="AL366" s="248"/>
      <c r="AM366" s="248"/>
      <c r="AN366" s="248"/>
      <c r="AO366" s="248"/>
      <c r="AP366" s="248"/>
      <c r="AQ366" s="248"/>
      <c r="AR366" s="248"/>
      <c r="AS366" s="248"/>
      <c r="AT366" s="248"/>
      <c r="AU366" s="248"/>
      <c r="AV366" s="248"/>
      <c r="AW366" s="248"/>
      <c r="AX366" s="158"/>
      <c r="AY366" s="158"/>
      <c r="AZ366" s="158"/>
      <c r="BA366" s="158"/>
      <c r="BB366" s="158"/>
      <c r="BC366" s="158"/>
      <c r="BD366" s="158"/>
      <c r="BE366" s="158"/>
      <c r="BF366" s="158"/>
      <c r="BG366" s="158"/>
      <c r="BH366" s="158"/>
      <c r="BI366" s="158"/>
      <c r="BJ366" s="158"/>
      <c r="BK366" s="158"/>
      <c r="BL366" s="158"/>
      <c r="BM366" s="158"/>
      <c r="BN366" s="158"/>
      <c r="BO366" s="158"/>
      <c r="BP366" s="158"/>
      <c r="BQ366" s="158"/>
      <c r="BR366" s="158"/>
      <c r="BS366" s="158"/>
      <c r="BT366" s="158"/>
      <c r="BU366" s="158"/>
      <c r="BV366" s="158"/>
    </row>
    <row r="367" spans="1:99">
      <c r="A367" s="174" t="s">
        <v>157</v>
      </c>
      <c r="B367" s="281" t="s">
        <v>128</v>
      </c>
      <c r="C367" s="331">
        <v>2.6694722885516748</v>
      </c>
      <c r="D367" s="331">
        <v>2.7526205510496338</v>
      </c>
      <c r="E367" s="331">
        <v>2.8585990753137036</v>
      </c>
      <c r="F367" s="331">
        <v>3.0513968908724083</v>
      </c>
      <c r="G367" s="331">
        <v>3.4641410991433168</v>
      </c>
      <c r="H367" s="331">
        <v>3.8327633455517129</v>
      </c>
      <c r="I367" s="331">
        <v>3.9249084923603532</v>
      </c>
      <c r="J367" s="331">
        <v>4.6439324459986855</v>
      </c>
      <c r="K367" s="331">
        <v>4.9805831420881796</v>
      </c>
      <c r="L367" s="331">
        <v>5.0141316502364175</v>
      </c>
      <c r="M367" s="331">
        <v>5.0897929904792107</v>
      </c>
      <c r="N367" s="331">
        <v>5.1596507715475903</v>
      </c>
      <c r="O367" s="331">
        <v>5.2516808898593625</v>
      </c>
      <c r="P367" s="331">
        <v>5.3740499871818974</v>
      </c>
      <c r="Q367" s="331">
        <v>5.3948872506879058</v>
      </c>
      <c r="R367" s="331">
        <v>5.4424049800522489</v>
      </c>
      <c r="S367" s="331">
        <v>5.5001189543976761</v>
      </c>
      <c r="T367" s="331">
        <v>5.5476988187235854</v>
      </c>
      <c r="U367" s="331">
        <v>5.9234923548813709</v>
      </c>
      <c r="V367" s="331">
        <v>6.332388368477873</v>
      </c>
      <c r="W367" s="331">
        <v>6.5997242567849908</v>
      </c>
      <c r="X367" s="332">
        <v>6.9815352411952247</v>
      </c>
      <c r="Z367" s="253"/>
      <c r="AA367" s="253"/>
      <c r="AB367" s="248"/>
      <c r="AC367" s="248"/>
      <c r="AD367" s="248"/>
      <c r="AE367" s="248"/>
      <c r="AF367" s="248"/>
      <c r="AG367" s="248"/>
      <c r="AH367" s="248"/>
      <c r="AI367" s="248"/>
      <c r="AJ367" s="248"/>
      <c r="AK367" s="248"/>
      <c r="AL367" s="248"/>
      <c r="AM367" s="248"/>
      <c r="AN367" s="248"/>
      <c r="AO367" s="248"/>
      <c r="AP367" s="248"/>
      <c r="AQ367" s="248"/>
      <c r="AR367" s="248"/>
      <c r="AS367" s="248"/>
      <c r="AT367" s="248"/>
      <c r="AU367" s="248"/>
      <c r="AV367" s="248"/>
      <c r="AW367" s="248"/>
      <c r="AX367" s="158"/>
      <c r="AY367" s="158"/>
      <c r="AZ367" s="158"/>
      <c r="BA367" s="158"/>
      <c r="BB367" s="158"/>
      <c r="BC367" s="158"/>
      <c r="BD367" s="158"/>
      <c r="BE367" s="158"/>
      <c r="BF367" s="158"/>
      <c r="BG367" s="158"/>
      <c r="BH367" s="158"/>
      <c r="BI367" s="158"/>
      <c r="BJ367" s="158"/>
      <c r="BK367" s="158"/>
      <c r="BL367" s="158"/>
      <c r="BM367" s="158"/>
      <c r="BN367" s="158"/>
      <c r="BO367" s="158"/>
      <c r="BP367" s="158"/>
      <c r="BQ367" s="158"/>
      <c r="BR367" s="158"/>
      <c r="BS367" s="158"/>
      <c r="BT367" s="158"/>
      <c r="BU367" s="158"/>
      <c r="BV367" s="158"/>
    </row>
    <row r="368" spans="1:99">
      <c r="A368" s="174" t="s">
        <v>157</v>
      </c>
      <c r="B368" s="43" t="s">
        <v>244</v>
      </c>
      <c r="C368" s="331">
        <v>6.1608663336845414E-2</v>
      </c>
      <c r="D368" s="331">
        <v>0.10622466933120642</v>
      </c>
      <c r="E368" s="331">
        <v>0.1075287404243128</v>
      </c>
      <c r="F368" s="331">
        <v>0.10849725394098388</v>
      </c>
      <c r="G368" s="331">
        <v>9.9207844982586349E-2</v>
      </c>
      <c r="H368" s="331">
        <v>9.588490165987068E-2</v>
      </c>
      <c r="I368" s="331">
        <v>9.8046543479691967E-2</v>
      </c>
      <c r="J368" s="331">
        <v>0.12334373751668179</v>
      </c>
      <c r="K368" s="331">
        <v>0.12458375418694685</v>
      </c>
      <c r="L368" s="331">
        <v>0.12926845862211697</v>
      </c>
      <c r="M368" s="331">
        <v>0.20196419732137502</v>
      </c>
      <c r="N368" s="331">
        <v>0.34157481094438352</v>
      </c>
      <c r="O368" s="331">
        <v>0.48300141554170584</v>
      </c>
      <c r="P368" s="331">
        <v>0.50557801010490488</v>
      </c>
      <c r="Q368" s="331">
        <v>0.51366920859013943</v>
      </c>
      <c r="R368" s="331">
        <v>0.52953556540816626</v>
      </c>
      <c r="S368" s="331">
        <v>0.54673222742620065</v>
      </c>
      <c r="T368" s="331">
        <v>0.53680136600616635</v>
      </c>
      <c r="U368" s="331">
        <v>0.56292029633894469</v>
      </c>
      <c r="V368" s="331">
        <v>0.56563293344586829</v>
      </c>
      <c r="W368" s="331">
        <v>0.57941043938957271</v>
      </c>
      <c r="X368" s="332">
        <v>0.59858871532555624</v>
      </c>
      <c r="Z368" s="253"/>
      <c r="AA368" s="253"/>
      <c r="AB368" s="248"/>
      <c r="AC368" s="248"/>
      <c r="AD368" s="248"/>
      <c r="AE368" s="248"/>
      <c r="AF368" s="248"/>
      <c r="AG368" s="248"/>
      <c r="AH368" s="248"/>
      <c r="AI368" s="248"/>
      <c r="AJ368" s="248"/>
      <c r="AK368" s="248"/>
      <c r="AL368" s="248"/>
      <c r="AM368" s="248"/>
      <c r="AN368" s="248"/>
      <c r="AO368" s="248"/>
      <c r="AP368" s="248"/>
      <c r="AQ368" s="248"/>
      <c r="AR368" s="248"/>
      <c r="AS368" s="248"/>
      <c r="AT368" s="248"/>
      <c r="AU368" s="248"/>
      <c r="AV368" s="248"/>
      <c r="AW368" s="248"/>
      <c r="AX368" s="158"/>
      <c r="AY368" s="158"/>
      <c r="AZ368" s="158"/>
      <c r="BA368" s="158"/>
      <c r="BB368" s="158"/>
      <c r="BC368" s="158"/>
      <c r="BD368" s="158"/>
      <c r="BE368" s="158"/>
      <c r="BF368" s="158"/>
      <c r="BG368" s="158"/>
      <c r="BH368" s="158"/>
      <c r="BI368" s="158"/>
      <c r="BJ368" s="158"/>
      <c r="BK368" s="158"/>
      <c r="BL368" s="158"/>
      <c r="BM368" s="158"/>
      <c r="BN368" s="158"/>
      <c r="BO368" s="158"/>
      <c r="BP368" s="158"/>
      <c r="BQ368" s="158"/>
      <c r="BR368" s="158"/>
      <c r="BS368" s="158"/>
      <c r="BT368" s="158"/>
      <c r="BU368" s="158"/>
      <c r="BV368" s="158"/>
    </row>
    <row r="369" spans="1:74">
      <c r="A369" s="174" t="s">
        <v>157</v>
      </c>
      <c r="B369" s="43" t="s">
        <v>269</v>
      </c>
      <c r="C369" s="331">
        <v>0</v>
      </c>
      <c r="D369" s="331">
        <v>0</v>
      </c>
      <c r="E369" s="331">
        <v>0</v>
      </c>
      <c r="F369" s="331">
        <v>0</v>
      </c>
      <c r="G369" s="331">
        <v>0</v>
      </c>
      <c r="H369" s="331">
        <v>0</v>
      </c>
      <c r="I369" s="331">
        <v>0</v>
      </c>
      <c r="J369" s="331">
        <v>0</v>
      </c>
      <c r="K369" s="331">
        <v>0</v>
      </c>
      <c r="L369" s="331">
        <v>0</v>
      </c>
      <c r="M369" s="331">
        <v>0</v>
      </c>
      <c r="N369" s="331">
        <v>0</v>
      </c>
      <c r="O369" s="331">
        <v>0</v>
      </c>
      <c r="P369" s="331">
        <v>0</v>
      </c>
      <c r="Q369" s="331">
        <v>0</v>
      </c>
      <c r="R369" s="331">
        <v>0</v>
      </c>
      <c r="S369" s="331">
        <v>4.7232627415188327E-2</v>
      </c>
      <c r="T369" s="331">
        <v>9.1207664331214355E-2</v>
      </c>
      <c r="U369" s="331">
        <v>8.6468148369292272E-2</v>
      </c>
      <c r="V369" s="331">
        <v>9.190479384299402E-2</v>
      </c>
      <c r="W369" s="331">
        <v>9.309088204550485E-2</v>
      </c>
      <c r="X369" s="332">
        <v>9.7294729275432187E-2</v>
      </c>
      <c r="Z369" s="253"/>
      <c r="AA369" s="253"/>
      <c r="AB369" s="248"/>
      <c r="AC369" s="248"/>
      <c r="AD369" s="248"/>
      <c r="AE369" s="248"/>
      <c r="AF369" s="248"/>
      <c r="AG369" s="248"/>
      <c r="AH369" s="248"/>
      <c r="AI369" s="248"/>
      <c r="AJ369" s="248"/>
      <c r="AK369" s="248"/>
      <c r="AL369" s="248"/>
      <c r="AM369" s="248"/>
      <c r="AN369" s="248"/>
      <c r="AO369" s="248"/>
      <c r="AP369" s="248"/>
      <c r="AQ369" s="248"/>
      <c r="AR369" s="248"/>
      <c r="AS369" s="248"/>
      <c r="AT369" s="248"/>
      <c r="AU369" s="248"/>
      <c r="AV369" s="248"/>
      <c r="AW369" s="248"/>
      <c r="AX369" s="158"/>
      <c r="AY369" s="250"/>
      <c r="AZ369" s="250"/>
      <c r="BA369" s="250"/>
      <c r="BB369" s="250"/>
      <c r="BC369" s="250"/>
      <c r="BD369" s="250"/>
      <c r="BE369" s="250"/>
      <c r="BF369" s="250"/>
      <c r="BG369" s="250"/>
      <c r="BH369" s="250"/>
      <c r="BI369" s="250"/>
      <c r="BJ369" s="250"/>
      <c r="BK369" s="250"/>
      <c r="BL369" s="250"/>
      <c r="BM369" s="250"/>
      <c r="BN369" s="250"/>
      <c r="BO369" s="250"/>
      <c r="BP369" s="250"/>
      <c r="BQ369" s="250"/>
      <c r="BR369" s="250"/>
      <c r="BS369" s="250"/>
      <c r="BT369" s="250"/>
      <c r="BU369" s="250"/>
      <c r="BV369" s="250"/>
    </row>
    <row r="370" spans="1:74">
      <c r="A370" s="174" t="s">
        <v>157</v>
      </c>
      <c r="B370" s="43" t="s">
        <v>9</v>
      </c>
      <c r="C370" s="331">
        <v>3.2014111640870597</v>
      </c>
      <c r="D370" s="331">
        <v>3.3250112359912629</v>
      </c>
      <c r="E370" s="331">
        <v>3.4412146674442576</v>
      </c>
      <c r="F370" s="331">
        <v>3.6634789714587761</v>
      </c>
      <c r="G370" s="331">
        <v>4.1773742468384967</v>
      </c>
      <c r="H370" s="331">
        <v>4.5668324539706449</v>
      </c>
      <c r="I370" s="331">
        <v>6.0343883975799217</v>
      </c>
      <c r="J370" s="331">
        <v>7.1717101466095494</v>
      </c>
      <c r="K370" s="331">
        <v>7.6490498627264376</v>
      </c>
      <c r="L370" s="331">
        <v>7.699069260158625</v>
      </c>
      <c r="M370" s="331">
        <v>7.9022998772836681</v>
      </c>
      <c r="N370" s="331">
        <v>8.1525832980820319</v>
      </c>
      <c r="O370" s="331">
        <v>8.4040379244926875</v>
      </c>
      <c r="P370" s="331">
        <v>8.5017823009132236</v>
      </c>
      <c r="Q370" s="331">
        <v>8.4986385411070238</v>
      </c>
      <c r="R370" s="331">
        <v>8.5017441139690551</v>
      </c>
      <c r="S370" s="331">
        <v>8.6367536766510806</v>
      </c>
      <c r="T370" s="331">
        <v>8.7206056727145729</v>
      </c>
      <c r="U370" s="331">
        <v>9.170261208405579</v>
      </c>
      <c r="V370" s="331">
        <v>9.7098880944005916</v>
      </c>
      <c r="W370" s="331">
        <v>10.005494165467638</v>
      </c>
      <c r="X370" s="332">
        <v>10.650666181036589</v>
      </c>
      <c r="Z370" s="253"/>
      <c r="AA370" s="253"/>
      <c r="AB370" s="248"/>
      <c r="AC370" s="248"/>
      <c r="AD370" s="248"/>
      <c r="AE370" s="248"/>
      <c r="AF370" s="248"/>
      <c r="AG370" s="248"/>
      <c r="AH370" s="248"/>
      <c r="AI370" s="248"/>
      <c r="AJ370" s="248"/>
      <c r="AK370" s="248"/>
      <c r="AL370" s="248"/>
      <c r="AM370" s="248"/>
      <c r="AN370" s="248"/>
      <c r="AO370" s="248"/>
      <c r="AP370" s="248"/>
      <c r="AQ370" s="248"/>
      <c r="AR370" s="248"/>
      <c r="AS370" s="248"/>
      <c r="AT370" s="248"/>
      <c r="AU370" s="248"/>
      <c r="AV370" s="248"/>
      <c r="AW370" s="248"/>
      <c r="AX370" s="158"/>
      <c r="AY370" s="250"/>
      <c r="AZ370" s="250"/>
      <c r="BA370" s="250"/>
      <c r="BB370" s="250"/>
      <c r="BC370" s="250"/>
      <c r="BD370" s="250"/>
      <c r="BE370" s="250"/>
      <c r="BF370" s="250"/>
      <c r="BG370" s="250"/>
      <c r="BH370" s="250"/>
      <c r="BI370" s="250"/>
      <c r="BJ370" s="250"/>
      <c r="BK370" s="250"/>
      <c r="BL370" s="250"/>
      <c r="BM370" s="250"/>
      <c r="BN370" s="250"/>
      <c r="BO370" s="250"/>
      <c r="BP370" s="250"/>
      <c r="BQ370" s="250"/>
      <c r="BR370" s="250"/>
      <c r="BS370" s="250"/>
      <c r="BT370" s="250"/>
      <c r="BU370" s="250"/>
      <c r="BV370" s="250"/>
    </row>
    <row r="371" spans="1:74">
      <c r="A371" s="174" t="s">
        <v>167</v>
      </c>
      <c r="B371" s="280" t="s">
        <v>57</v>
      </c>
      <c r="C371" s="331" t="s">
        <v>270</v>
      </c>
      <c r="D371" s="331" t="s">
        <v>270</v>
      </c>
      <c r="E371" s="331" t="s">
        <v>270</v>
      </c>
      <c r="F371" s="331" t="s">
        <v>270</v>
      </c>
      <c r="G371" s="331" t="s">
        <v>270</v>
      </c>
      <c r="H371" s="331" t="s">
        <v>270</v>
      </c>
      <c r="I371" s="331">
        <v>7.7817197855197273</v>
      </c>
      <c r="J371" s="331">
        <v>8.5667753157342759</v>
      </c>
      <c r="K371" s="331">
        <v>8.6537359175304207</v>
      </c>
      <c r="L371" s="331">
        <v>8.6507291881705015</v>
      </c>
      <c r="M371" s="331">
        <v>8.9470274533456386</v>
      </c>
      <c r="N371" s="331">
        <v>9.0827400448271121</v>
      </c>
      <c r="O371" s="331">
        <v>9.2767561778902419</v>
      </c>
      <c r="P371" s="331">
        <v>9.402484260194484</v>
      </c>
      <c r="Q371" s="331">
        <v>9.5331491530941435</v>
      </c>
      <c r="R371" s="331">
        <v>9.5393762834734996</v>
      </c>
      <c r="S371" s="331">
        <v>9.626409715769789</v>
      </c>
      <c r="T371" s="331">
        <v>9.6739403240533743</v>
      </c>
      <c r="U371" s="331">
        <v>10.393202381018446</v>
      </c>
      <c r="V371" s="331">
        <v>11.159242437038166</v>
      </c>
      <c r="W371" s="331">
        <v>11.616746582288751</v>
      </c>
      <c r="X371" s="332">
        <v>12.100870153105292</v>
      </c>
      <c r="Z371" s="253"/>
      <c r="AA371" s="253"/>
      <c r="AB371" s="248"/>
      <c r="AC371" s="248"/>
      <c r="AD371" s="248"/>
      <c r="AE371" s="248"/>
      <c r="AF371" s="248"/>
      <c r="AG371" s="248"/>
      <c r="AH371" s="248"/>
      <c r="AI371" s="248"/>
      <c r="AJ371" s="248"/>
      <c r="AK371" s="248"/>
      <c r="AL371" s="248"/>
      <c r="AM371" s="248"/>
      <c r="AN371" s="248"/>
      <c r="AO371" s="248"/>
      <c r="AP371" s="248"/>
      <c r="AQ371" s="248"/>
      <c r="AR371" s="248"/>
      <c r="AS371" s="248"/>
      <c r="AT371" s="248"/>
      <c r="AU371" s="248"/>
      <c r="AV371" s="248"/>
      <c r="AW371" s="248"/>
      <c r="AX371" s="158"/>
      <c r="AY371" s="158"/>
      <c r="AZ371" s="158"/>
      <c r="BA371" s="158"/>
      <c r="BB371" s="158"/>
      <c r="BC371" s="158"/>
      <c r="BD371" s="158"/>
      <c r="BE371" s="158"/>
      <c r="BF371" s="158"/>
      <c r="BG371" s="158"/>
      <c r="BH371" s="158"/>
      <c r="BI371" s="158"/>
      <c r="BJ371" s="158"/>
      <c r="BK371" s="158"/>
      <c r="BL371" s="158"/>
      <c r="BM371" s="158"/>
      <c r="BN371" s="158"/>
      <c r="BO371" s="158"/>
      <c r="BP371" s="158"/>
      <c r="BQ371" s="158"/>
      <c r="BR371" s="158"/>
      <c r="BS371" s="158"/>
      <c r="BT371" s="158"/>
      <c r="BU371" s="158"/>
      <c r="BV371" s="158"/>
    </row>
    <row r="372" spans="1:74">
      <c r="A372" s="174" t="s">
        <v>167</v>
      </c>
      <c r="B372" s="38" t="s">
        <v>52</v>
      </c>
      <c r="C372" s="331">
        <v>5.077887115839248</v>
      </c>
      <c r="D372" s="331">
        <v>5.1997049395724089</v>
      </c>
      <c r="E372" s="331">
        <v>5.0864638910472229</v>
      </c>
      <c r="F372" s="331">
        <v>5.3526248166362098</v>
      </c>
      <c r="G372" s="331">
        <v>5.853893972403772</v>
      </c>
      <c r="H372" s="331">
        <v>6.3664645204634143</v>
      </c>
      <c r="I372" s="331">
        <v>7.0020709461162252</v>
      </c>
      <c r="J372" s="331">
        <v>7.4710830439648568</v>
      </c>
      <c r="K372" s="331">
        <v>7.6953511139636754</v>
      </c>
      <c r="L372" s="331">
        <v>8.0258818351460679</v>
      </c>
      <c r="M372" s="331">
        <v>8.3643791584353426</v>
      </c>
      <c r="N372" s="331">
        <v>8.5964981619586904</v>
      </c>
      <c r="O372" s="331">
        <v>8.5150423486269489</v>
      </c>
      <c r="P372" s="331">
        <v>8.5200986837200468</v>
      </c>
      <c r="Q372" s="331">
        <v>8.5073225163928825</v>
      </c>
      <c r="R372" s="331">
        <v>8.7907865050217868</v>
      </c>
      <c r="S372" s="331">
        <v>8.8436492226679899</v>
      </c>
      <c r="T372" s="331">
        <v>9.002763944538227</v>
      </c>
      <c r="U372" s="331">
        <v>10.338846380967375</v>
      </c>
      <c r="V372" s="331">
        <v>11.300868944072496</v>
      </c>
      <c r="W372" s="331">
        <v>11.729756483272251</v>
      </c>
      <c r="X372" s="332">
        <v>12.056402123484062</v>
      </c>
      <c r="Z372" s="253"/>
      <c r="AA372" s="253"/>
      <c r="AB372" s="248"/>
      <c r="AC372" s="248"/>
      <c r="AD372" s="248"/>
      <c r="AE372" s="248"/>
      <c r="AF372" s="248"/>
      <c r="AG372" s="248"/>
      <c r="AH372" s="248"/>
      <c r="AI372" s="248"/>
      <c r="AJ372" s="248"/>
      <c r="AK372" s="248"/>
      <c r="AL372" s="248"/>
      <c r="AM372" s="248"/>
      <c r="AN372" s="248"/>
      <c r="AO372" s="248"/>
      <c r="AP372" s="248"/>
      <c r="AQ372" s="248"/>
      <c r="AR372" s="248"/>
      <c r="AS372" s="248"/>
      <c r="AT372" s="248"/>
      <c r="AU372" s="248"/>
      <c r="AV372" s="248"/>
      <c r="AW372" s="248"/>
      <c r="AX372" s="158"/>
      <c r="AY372" s="158"/>
      <c r="AZ372" s="158"/>
      <c r="BA372" s="158"/>
      <c r="BB372" s="158"/>
      <c r="BC372" s="158"/>
      <c r="BD372" s="158"/>
      <c r="BE372" s="158"/>
      <c r="BF372" s="158"/>
      <c r="BG372" s="158"/>
      <c r="BH372" s="158"/>
      <c r="BI372" s="158"/>
      <c r="BJ372" s="158"/>
      <c r="BK372" s="158"/>
      <c r="BL372" s="158"/>
      <c r="BM372" s="158"/>
      <c r="BN372" s="158"/>
      <c r="BO372" s="158"/>
      <c r="BP372" s="158"/>
      <c r="BQ372" s="158"/>
      <c r="BR372" s="158"/>
      <c r="BS372" s="158"/>
      <c r="BT372" s="158"/>
      <c r="BU372" s="158"/>
      <c r="BV372" s="158"/>
    </row>
    <row r="373" spans="1:74">
      <c r="A373" s="174" t="s">
        <v>167</v>
      </c>
      <c r="B373" s="281" t="s">
        <v>128</v>
      </c>
      <c r="C373" s="331">
        <v>2.7007769572373661</v>
      </c>
      <c r="D373" s="331">
        <v>2.7355264569082158</v>
      </c>
      <c r="E373" s="331">
        <v>2.787475238249344</v>
      </c>
      <c r="F373" s="331">
        <v>2.9960094434393714</v>
      </c>
      <c r="G373" s="331">
        <v>3.3295574706054527</v>
      </c>
      <c r="H373" s="331">
        <v>3.6591910710041882</v>
      </c>
      <c r="I373" s="331">
        <v>3.5534890380718358</v>
      </c>
      <c r="J373" s="331">
        <v>4.0026530661662294</v>
      </c>
      <c r="K373" s="331">
        <v>4.0420484439833801</v>
      </c>
      <c r="L373" s="331">
        <v>4.1754764908306106</v>
      </c>
      <c r="M373" s="331">
        <v>4.400273990311816</v>
      </c>
      <c r="N373" s="331">
        <v>4.620765565407897</v>
      </c>
      <c r="O373" s="331">
        <v>4.7129794297619814</v>
      </c>
      <c r="P373" s="331">
        <v>4.7135932591730478</v>
      </c>
      <c r="Q373" s="331">
        <v>4.7078470224914568</v>
      </c>
      <c r="R373" s="331">
        <v>4.7816936592341017</v>
      </c>
      <c r="S373" s="331">
        <v>5.027248593248367</v>
      </c>
      <c r="T373" s="331">
        <v>5.0862018709107497</v>
      </c>
      <c r="U373" s="331">
        <v>6.100632324041368</v>
      </c>
      <c r="V373" s="331">
        <v>6.9073821540360543</v>
      </c>
      <c r="W373" s="331">
        <v>7.1902529261002437</v>
      </c>
      <c r="X373" s="332">
        <v>7.4132787298807656</v>
      </c>
      <c r="Z373" s="253"/>
      <c r="AA373" s="253"/>
      <c r="AB373" s="248"/>
      <c r="AC373" s="248"/>
      <c r="AD373" s="248"/>
      <c r="AE373" s="248"/>
      <c r="AF373" s="248"/>
      <c r="AG373" s="248"/>
      <c r="AH373" s="248"/>
      <c r="AI373" s="248"/>
      <c r="AJ373" s="248"/>
      <c r="AK373" s="248"/>
      <c r="AL373" s="248"/>
      <c r="AM373" s="248"/>
      <c r="AN373" s="248"/>
      <c r="AO373" s="248"/>
      <c r="AP373" s="248"/>
      <c r="AQ373" s="248"/>
      <c r="AR373" s="248"/>
      <c r="AS373" s="248"/>
      <c r="AT373" s="248"/>
      <c r="AU373" s="248"/>
      <c r="AV373" s="248"/>
      <c r="AW373" s="248"/>
      <c r="AX373" s="158"/>
      <c r="AY373" s="158"/>
      <c r="AZ373" s="158"/>
      <c r="BA373" s="158"/>
      <c r="BB373" s="158"/>
      <c r="BC373" s="158"/>
      <c r="BD373" s="158"/>
      <c r="BE373" s="158"/>
      <c r="BF373" s="158"/>
      <c r="BG373" s="158"/>
      <c r="BH373" s="158"/>
      <c r="BI373" s="158"/>
      <c r="BJ373" s="158"/>
      <c r="BK373" s="158"/>
      <c r="BL373" s="158"/>
      <c r="BM373" s="158"/>
      <c r="BN373" s="158"/>
      <c r="BO373" s="158"/>
      <c r="BP373" s="158"/>
      <c r="BQ373" s="158"/>
      <c r="BR373" s="158"/>
      <c r="BS373" s="158"/>
      <c r="BT373" s="158"/>
      <c r="BU373" s="158"/>
      <c r="BV373" s="158"/>
    </row>
    <row r="374" spans="1:74">
      <c r="A374" s="174" t="s">
        <v>167</v>
      </c>
      <c r="B374" s="43" t="s">
        <v>244</v>
      </c>
      <c r="C374" s="331">
        <v>0.1967878682899116</v>
      </c>
      <c r="D374" s="331">
        <v>0.32927533592957525</v>
      </c>
      <c r="E374" s="331">
        <v>0.32843656888900891</v>
      </c>
      <c r="F374" s="331">
        <v>0.34978291393286465</v>
      </c>
      <c r="G374" s="331">
        <v>0.35224244083611583</v>
      </c>
      <c r="H374" s="331">
        <v>0.35679652794684386</v>
      </c>
      <c r="I374" s="331">
        <v>0.31513558721024665</v>
      </c>
      <c r="J374" s="331">
        <v>0.35212366210184731</v>
      </c>
      <c r="K374" s="331">
        <v>0.34722131886536939</v>
      </c>
      <c r="L374" s="331">
        <v>0.35034630007775186</v>
      </c>
      <c r="M374" s="331">
        <v>0.35902527610445634</v>
      </c>
      <c r="N374" s="331">
        <v>0.56192355409603556</v>
      </c>
      <c r="O374" s="331">
        <v>0.75284802602296874</v>
      </c>
      <c r="P374" s="331">
        <v>0.74922168130989797</v>
      </c>
      <c r="Q374" s="331">
        <v>0.7636821040721643</v>
      </c>
      <c r="R374" s="331">
        <v>0.74792287325907869</v>
      </c>
      <c r="S374" s="331">
        <v>0.75935507685075065</v>
      </c>
      <c r="T374" s="331">
        <v>0.73319437421499156</v>
      </c>
      <c r="U374" s="331">
        <v>0.75182477918212298</v>
      </c>
      <c r="V374" s="331">
        <v>0.77626069020066768</v>
      </c>
      <c r="W374" s="331">
        <v>0.7762960968261684</v>
      </c>
      <c r="X374" s="332">
        <v>0.7880950686202729</v>
      </c>
      <c r="Z374" s="253"/>
      <c r="AA374" s="253"/>
      <c r="AB374" s="248"/>
      <c r="AC374" s="248"/>
      <c r="AD374" s="248"/>
      <c r="AE374" s="248"/>
      <c r="AF374" s="248"/>
      <c r="AG374" s="248"/>
      <c r="AH374" s="248"/>
      <c r="AI374" s="248"/>
      <c r="AJ374" s="248"/>
      <c r="AK374" s="248"/>
      <c r="AL374" s="248"/>
      <c r="AM374" s="248"/>
      <c r="AN374" s="248"/>
      <c r="AO374" s="248"/>
      <c r="AP374" s="248"/>
      <c r="AQ374" s="248"/>
      <c r="AR374" s="248"/>
      <c r="AS374" s="248"/>
      <c r="AT374" s="248"/>
      <c r="AU374" s="248"/>
      <c r="AV374" s="248"/>
      <c r="AW374" s="248"/>
      <c r="AX374" s="158"/>
      <c r="AY374" s="158"/>
      <c r="AZ374" s="158"/>
      <c r="BA374" s="158"/>
      <c r="BB374" s="158"/>
      <c r="BC374" s="158"/>
      <c r="BD374" s="158"/>
      <c r="BE374" s="158"/>
      <c r="BF374" s="158"/>
      <c r="BG374" s="158"/>
      <c r="BH374" s="158"/>
      <c r="BI374" s="158"/>
      <c r="BJ374" s="158"/>
      <c r="BK374" s="158"/>
      <c r="BL374" s="158"/>
      <c r="BM374" s="158"/>
      <c r="BN374" s="158"/>
      <c r="BO374" s="158"/>
      <c r="BP374" s="158"/>
      <c r="BQ374" s="158"/>
      <c r="BR374" s="158"/>
      <c r="BS374" s="158"/>
      <c r="BT374" s="158"/>
      <c r="BU374" s="158"/>
      <c r="BV374" s="158"/>
    </row>
    <row r="375" spans="1:74">
      <c r="A375" s="174" t="s">
        <v>167</v>
      </c>
      <c r="B375" s="43" t="s">
        <v>269</v>
      </c>
      <c r="C375" s="331">
        <v>0</v>
      </c>
      <c r="D375" s="331">
        <v>0</v>
      </c>
      <c r="E375" s="331">
        <v>0</v>
      </c>
      <c r="F375" s="331">
        <v>0</v>
      </c>
      <c r="G375" s="331">
        <v>0</v>
      </c>
      <c r="H375" s="331">
        <v>0</v>
      </c>
      <c r="I375" s="331">
        <v>0</v>
      </c>
      <c r="J375" s="331">
        <v>0</v>
      </c>
      <c r="K375" s="331">
        <v>0</v>
      </c>
      <c r="L375" s="331">
        <v>0</v>
      </c>
      <c r="M375" s="331">
        <v>0</v>
      </c>
      <c r="N375" s="331">
        <v>0</v>
      </c>
      <c r="O375" s="331">
        <v>0</v>
      </c>
      <c r="P375" s="331">
        <v>0</v>
      </c>
      <c r="Q375" s="331">
        <v>0</v>
      </c>
      <c r="R375" s="331">
        <v>0</v>
      </c>
      <c r="S375" s="331">
        <v>3.5978326674302064E-2</v>
      </c>
      <c r="T375" s="331">
        <v>6.775077726718208E-2</v>
      </c>
      <c r="U375" s="331">
        <v>6.0143664071573982E-2</v>
      </c>
      <c r="V375" s="331">
        <v>7.2870567894627744E-2</v>
      </c>
      <c r="W375" s="331">
        <v>8.9906356680463956E-2</v>
      </c>
      <c r="X375" s="332">
        <v>8.3282405051439759E-2</v>
      </c>
      <c r="Z375" s="253"/>
      <c r="AA375" s="253"/>
      <c r="AB375" s="248"/>
      <c r="AC375" s="248"/>
      <c r="AD375" s="248"/>
      <c r="AE375" s="248"/>
      <c r="AF375" s="248"/>
      <c r="AG375" s="248"/>
      <c r="AH375" s="248"/>
      <c r="AI375" s="248"/>
      <c r="AJ375" s="248"/>
      <c r="AK375" s="248"/>
      <c r="AL375" s="248"/>
      <c r="AM375" s="248"/>
      <c r="AN375" s="248"/>
      <c r="AO375" s="248"/>
      <c r="AP375" s="248"/>
      <c r="AQ375" s="248"/>
      <c r="AR375" s="248"/>
      <c r="AS375" s="248"/>
      <c r="AT375" s="248"/>
      <c r="AU375" s="248"/>
      <c r="AV375" s="248"/>
      <c r="AW375" s="248"/>
      <c r="AX375" s="158"/>
      <c r="AY375" s="250"/>
      <c r="AZ375" s="250"/>
      <c r="BA375" s="250"/>
      <c r="BB375" s="250"/>
      <c r="BC375" s="250"/>
      <c r="BD375" s="250"/>
      <c r="BE375" s="250"/>
      <c r="BF375" s="250"/>
      <c r="BG375" s="250"/>
      <c r="BH375" s="250"/>
      <c r="BI375" s="250"/>
      <c r="BJ375" s="250"/>
      <c r="BK375" s="250"/>
      <c r="BL375" s="250"/>
      <c r="BM375" s="250"/>
      <c r="BN375" s="250"/>
      <c r="BO375" s="250"/>
      <c r="BP375" s="250"/>
      <c r="BQ375" s="250"/>
      <c r="BR375" s="250"/>
      <c r="BS375" s="250"/>
      <c r="BT375" s="250"/>
      <c r="BU375" s="250"/>
      <c r="BV375" s="250"/>
    </row>
    <row r="376" spans="1:74">
      <c r="A376" s="174" t="s">
        <v>167</v>
      </c>
      <c r="B376" s="43" t="s">
        <v>9</v>
      </c>
      <c r="C376" s="331">
        <v>3.2970379581652542</v>
      </c>
      <c r="D376" s="331">
        <v>3.5478708616230366</v>
      </c>
      <c r="E376" s="331">
        <v>3.5947237412184809</v>
      </c>
      <c r="F376" s="331">
        <v>3.81247681763959</v>
      </c>
      <c r="G376" s="331">
        <v>4.1874908886456561</v>
      </c>
      <c r="H376" s="331">
        <v>4.5967950515230553</v>
      </c>
      <c r="I376" s="331">
        <v>5.8773212970330349</v>
      </c>
      <c r="J376" s="331">
        <v>6.6796844702885352</v>
      </c>
      <c r="K376" s="331">
        <v>6.7190244161194599</v>
      </c>
      <c r="L376" s="331">
        <v>7.0714308218483284</v>
      </c>
      <c r="M376" s="331">
        <v>7.4314569765810337</v>
      </c>
      <c r="N376" s="331">
        <v>7.7159525134464131</v>
      </c>
      <c r="O376" s="331">
        <v>8.1571361785771188</v>
      </c>
      <c r="P376" s="331">
        <v>8.1930064210933509</v>
      </c>
      <c r="Q376" s="331">
        <v>8.1100684149460331</v>
      </c>
      <c r="R376" s="331">
        <v>8.2070228311528464</v>
      </c>
      <c r="S376" s="331">
        <v>8.3822489120793655</v>
      </c>
      <c r="T376" s="331">
        <v>8.5457531690435076</v>
      </c>
      <c r="U376" s="331">
        <v>9.4313146140957773</v>
      </c>
      <c r="V376" s="331">
        <v>10.345152334900073</v>
      </c>
      <c r="W376" s="331">
        <v>10.654472004834439</v>
      </c>
      <c r="X376" s="332">
        <v>11.202247662078795</v>
      </c>
      <c r="Z376" s="253"/>
      <c r="AA376" s="253"/>
      <c r="AB376" s="248"/>
      <c r="AC376" s="248"/>
      <c r="AD376" s="248"/>
      <c r="AE376" s="248"/>
      <c r="AF376" s="248"/>
      <c r="AG376" s="248"/>
      <c r="AH376" s="248"/>
      <c r="AI376" s="248"/>
      <c r="AJ376" s="248"/>
      <c r="AK376" s="248"/>
      <c r="AL376" s="248"/>
      <c r="AM376" s="248"/>
      <c r="AN376" s="248"/>
      <c r="AO376" s="248"/>
      <c r="AP376" s="248"/>
      <c r="AQ376" s="248"/>
      <c r="AR376" s="248"/>
      <c r="AS376" s="248"/>
      <c r="AT376" s="248"/>
      <c r="AU376" s="248"/>
      <c r="AV376" s="248"/>
      <c r="AW376" s="248"/>
      <c r="AX376" s="158"/>
      <c r="AY376" s="250"/>
      <c r="AZ376" s="250"/>
      <c r="BA376" s="250"/>
      <c r="BB376" s="250"/>
      <c r="BC376" s="250"/>
      <c r="BD376" s="250"/>
      <c r="BE376" s="250"/>
      <c r="BF376" s="250"/>
      <c r="BG376" s="250"/>
      <c r="BH376" s="250"/>
      <c r="BI376" s="250"/>
      <c r="BJ376" s="250"/>
      <c r="BK376" s="250"/>
      <c r="BL376" s="250"/>
      <c r="BM376" s="250"/>
      <c r="BN376" s="250"/>
      <c r="BO376" s="250"/>
      <c r="BP376" s="250"/>
      <c r="BQ376" s="250"/>
      <c r="BR376" s="250"/>
      <c r="BS376" s="250"/>
      <c r="BT376" s="250"/>
      <c r="BU376" s="250"/>
      <c r="BV376" s="250"/>
    </row>
    <row r="377" spans="1:74">
      <c r="A377" s="174" t="s">
        <v>189</v>
      </c>
      <c r="B377" s="280" t="s">
        <v>57</v>
      </c>
      <c r="C377" s="331" t="s">
        <v>270</v>
      </c>
      <c r="D377" s="331" t="s">
        <v>270</v>
      </c>
      <c r="E377" s="331" t="s">
        <v>270</v>
      </c>
      <c r="F377" s="331" t="s">
        <v>270</v>
      </c>
      <c r="G377" s="331" t="s">
        <v>270</v>
      </c>
      <c r="H377" s="331" t="s">
        <v>270</v>
      </c>
      <c r="I377" s="331">
        <v>8.6632337203227792</v>
      </c>
      <c r="J377" s="331">
        <v>9.561622850890604</v>
      </c>
      <c r="K377" s="331">
        <v>9.7260180782431185</v>
      </c>
      <c r="L377" s="331">
        <v>9.7884065161491964</v>
      </c>
      <c r="M377" s="331">
        <v>9.6605295630424575</v>
      </c>
      <c r="N377" s="331">
        <v>9.6997261835260566</v>
      </c>
      <c r="O377" s="331">
        <v>9.7357937748988093</v>
      </c>
      <c r="P377" s="331">
        <v>9.8448013942323769</v>
      </c>
      <c r="Q377" s="331">
        <v>9.8299324849267808</v>
      </c>
      <c r="R377" s="331">
        <v>9.837551063648128</v>
      </c>
      <c r="S377" s="331">
        <v>9.8066310406012889</v>
      </c>
      <c r="T377" s="331">
        <v>9.9114930436427944</v>
      </c>
      <c r="U377" s="331">
        <v>10.120208271671144</v>
      </c>
      <c r="V377" s="331">
        <v>10.59006955985965</v>
      </c>
      <c r="W377" s="331">
        <v>10.912373850449818</v>
      </c>
      <c r="X377" s="332">
        <v>11.652053528413665</v>
      </c>
      <c r="Z377" s="253"/>
      <c r="AA377" s="253"/>
      <c r="AB377" s="248"/>
      <c r="AC377" s="248"/>
      <c r="AD377" s="248"/>
      <c r="AE377" s="248"/>
      <c r="AF377" s="248"/>
      <c r="AG377" s="248"/>
      <c r="AH377" s="248"/>
      <c r="AI377" s="248"/>
      <c r="AJ377" s="248"/>
      <c r="AK377" s="248"/>
      <c r="AL377" s="248"/>
      <c r="AM377" s="248"/>
      <c r="AN377" s="248"/>
      <c r="AO377" s="248"/>
      <c r="AP377" s="248"/>
      <c r="AQ377" s="248"/>
      <c r="AR377" s="248"/>
      <c r="AS377" s="248"/>
      <c r="AT377" s="248"/>
      <c r="AU377" s="248"/>
      <c r="AV377" s="248"/>
      <c r="AW377" s="248"/>
      <c r="AX377" s="158"/>
      <c r="AY377" s="158"/>
      <c r="AZ377" s="158"/>
      <c r="BA377" s="158"/>
      <c r="BB377" s="158"/>
      <c r="BC377" s="158"/>
      <c r="BD377" s="158"/>
      <c r="BE377" s="158"/>
      <c r="BF377" s="158"/>
      <c r="BG377" s="158"/>
      <c r="BH377" s="158"/>
      <c r="BI377" s="158"/>
      <c r="BJ377" s="158"/>
      <c r="BK377" s="158"/>
      <c r="BL377" s="158"/>
      <c r="BM377" s="158"/>
      <c r="BN377" s="158"/>
      <c r="BO377" s="158"/>
      <c r="BP377" s="158"/>
      <c r="BQ377" s="158"/>
      <c r="BR377" s="158"/>
      <c r="BS377" s="158"/>
      <c r="BT377" s="158"/>
      <c r="BU377" s="158"/>
      <c r="BV377" s="158"/>
    </row>
    <row r="378" spans="1:74">
      <c r="A378" s="174" t="s">
        <v>189</v>
      </c>
      <c r="B378" s="38" t="s">
        <v>52</v>
      </c>
      <c r="C378" s="331">
        <v>5.2726410498255003</v>
      </c>
      <c r="D378" s="331">
        <v>5.4055781548917867</v>
      </c>
      <c r="E378" s="331">
        <v>5.5956807722290387</v>
      </c>
      <c r="F378" s="331">
        <v>5.9005807792602356</v>
      </c>
      <c r="G378" s="331">
        <v>7.1920905593246385</v>
      </c>
      <c r="H378" s="331">
        <v>8.1896339610561242</v>
      </c>
      <c r="I378" s="331">
        <v>9.0957918537499154</v>
      </c>
      <c r="J378" s="331">
        <v>9.2735810933065199</v>
      </c>
      <c r="K378" s="331">
        <v>9.963479588544967</v>
      </c>
      <c r="L378" s="331">
        <v>9.3668444240975166</v>
      </c>
      <c r="M378" s="331">
        <v>9.3698704544740554</v>
      </c>
      <c r="N378" s="331">
        <v>9.4733651928103164</v>
      </c>
      <c r="O378" s="331">
        <v>9.3750424715665002</v>
      </c>
      <c r="P378" s="331">
        <v>9.6728480805784773</v>
      </c>
      <c r="Q378" s="331">
        <v>9.8085934786511011</v>
      </c>
      <c r="R378" s="331">
        <v>9.8522432513731104</v>
      </c>
      <c r="S378" s="331">
        <v>9.8500368272124792</v>
      </c>
      <c r="T378" s="331">
        <v>9.9804116795149298</v>
      </c>
      <c r="U378" s="331">
        <v>10.145687658429296</v>
      </c>
      <c r="V378" s="331">
        <v>10.639413707793546</v>
      </c>
      <c r="W378" s="331">
        <v>10.960445719050375</v>
      </c>
      <c r="X378" s="332">
        <v>11.863489928535056</v>
      </c>
      <c r="Z378" s="253"/>
      <c r="AA378" s="253"/>
      <c r="AB378" s="248"/>
      <c r="AC378" s="248"/>
      <c r="AD378" s="248"/>
      <c r="AE378" s="248"/>
      <c r="AF378" s="248"/>
      <c r="AG378" s="248"/>
      <c r="AH378" s="248"/>
      <c r="AI378" s="248"/>
      <c r="AJ378" s="248"/>
      <c r="AK378" s="248"/>
      <c r="AL378" s="248"/>
      <c r="AM378" s="248"/>
      <c r="AN378" s="248"/>
      <c r="AO378" s="248"/>
      <c r="AP378" s="248"/>
      <c r="AQ378" s="248"/>
      <c r="AR378" s="248"/>
      <c r="AS378" s="248"/>
      <c r="AT378" s="248"/>
      <c r="AU378" s="248"/>
      <c r="AV378" s="248"/>
      <c r="AW378" s="248"/>
      <c r="AX378" s="158"/>
      <c r="AY378" s="158"/>
      <c r="AZ378" s="158"/>
      <c r="BA378" s="158"/>
      <c r="BB378" s="158"/>
      <c r="BC378" s="158"/>
      <c r="BD378" s="158"/>
      <c r="BE378" s="158"/>
      <c r="BF378" s="158"/>
      <c r="BG378" s="158"/>
      <c r="BH378" s="158"/>
      <c r="BI378" s="158"/>
      <c r="BJ378" s="158"/>
      <c r="BK378" s="158"/>
      <c r="BL378" s="158"/>
      <c r="BM378" s="158"/>
      <c r="BN378" s="158"/>
      <c r="BO378" s="158"/>
      <c r="BP378" s="158"/>
      <c r="BQ378" s="158"/>
      <c r="BR378" s="158"/>
      <c r="BS378" s="158"/>
      <c r="BT378" s="158"/>
      <c r="BU378" s="158"/>
      <c r="BV378" s="158"/>
    </row>
    <row r="379" spans="1:74">
      <c r="A379" s="174" t="s">
        <v>189</v>
      </c>
      <c r="B379" s="281" t="s">
        <v>128</v>
      </c>
      <c r="C379" s="331">
        <v>2.7089217763017359</v>
      </c>
      <c r="D379" s="331">
        <v>2.7762787169265239</v>
      </c>
      <c r="E379" s="331">
        <v>2.8694434990598729</v>
      </c>
      <c r="F379" s="331">
        <v>3.0653229417906798</v>
      </c>
      <c r="G379" s="331">
        <v>3.8388075971480258</v>
      </c>
      <c r="H379" s="331">
        <v>4.4116934831564381</v>
      </c>
      <c r="I379" s="331">
        <v>4.6777895162453405</v>
      </c>
      <c r="J379" s="331">
        <v>5.2272735172385056</v>
      </c>
      <c r="K379" s="331">
        <v>5.4286536945311861</v>
      </c>
      <c r="L379" s="331">
        <v>5.2711163943687032</v>
      </c>
      <c r="M379" s="331">
        <v>5.2266197904338449</v>
      </c>
      <c r="N379" s="331">
        <v>5.3315766906225877</v>
      </c>
      <c r="O379" s="331">
        <v>5.3716119618888962</v>
      </c>
      <c r="P379" s="331">
        <v>5.4903308249551399</v>
      </c>
      <c r="Q379" s="331">
        <v>5.5365277080897739</v>
      </c>
      <c r="R379" s="331">
        <v>5.5065072843108185</v>
      </c>
      <c r="S379" s="331">
        <v>5.5424462136755599</v>
      </c>
      <c r="T379" s="331">
        <v>5.6321387956088129</v>
      </c>
      <c r="U379" s="331">
        <v>5.7804620526938848</v>
      </c>
      <c r="V379" s="331">
        <v>6.0582771454951194</v>
      </c>
      <c r="W379" s="331">
        <v>6.269218424207458</v>
      </c>
      <c r="X379" s="332">
        <v>6.7290679899841699</v>
      </c>
      <c r="Z379" s="253"/>
      <c r="AA379" s="253"/>
      <c r="AB379" s="248"/>
      <c r="AC379" s="248"/>
      <c r="AD379" s="248"/>
      <c r="AE379" s="248"/>
      <c r="AF379" s="248"/>
      <c r="AG379" s="248"/>
      <c r="AH379" s="248"/>
      <c r="AI379" s="248"/>
      <c r="AJ379" s="248"/>
      <c r="AK379" s="248"/>
      <c r="AL379" s="248"/>
      <c r="AM379" s="248"/>
      <c r="AN379" s="248"/>
      <c r="AO379" s="248"/>
      <c r="AP379" s="248"/>
      <c r="AQ379" s="248"/>
      <c r="AR379" s="248"/>
      <c r="AS379" s="248"/>
      <c r="AT379" s="248"/>
      <c r="AU379" s="248"/>
      <c r="AV379" s="248"/>
      <c r="AW379" s="248"/>
      <c r="AX379" s="158"/>
      <c r="AY379" s="158"/>
      <c r="AZ379" s="158"/>
      <c r="BA379" s="158"/>
      <c r="BB379" s="158"/>
      <c r="BC379" s="158"/>
      <c r="BD379" s="158"/>
      <c r="BE379" s="158"/>
      <c r="BF379" s="158"/>
      <c r="BG379" s="158"/>
      <c r="BH379" s="158"/>
      <c r="BI379" s="158"/>
      <c r="BJ379" s="158"/>
      <c r="BK379" s="158"/>
      <c r="BL379" s="158"/>
      <c r="BM379" s="158"/>
      <c r="BN379" s="158"/>
      <c r="BO379" s="158"/>
      <c r="BP379" s="158"/>
      <c r="BQ379" s="158"/>
      <c r="BR379" s="158"/>
      <c r="BS379" s="158"/>
      <c r="BT379" s="158"/>
      <c r="BU379" s="158"/>
      <c r="BV379" s="158"/>
    </row>
    <row r="380" spans="1:74">
      <c r="A380" s="174" t="s">
        <v>189</v>
      </c>
      <c r="B380" s="43" t="s">
        <v>244</v>
      </c>
      <c r="C380" s="331">
        <v>1.4625001938976532E-3</v>
      </c>
      <c r="D380" s="331">
        <v>2.2650024561120382E-3</v>
      </c>
      <c r="E380" s="331">
        <v>2.0622170895930217E-3</v>
      </c>
      <c r="F380" s="331">
        <v>1.2717322145269177E-3</v>
      </c>
      <c r="G380" s="331">
        <v>1.7763527481287232E-3</v>
      </c>
      <c r="H380" s="331">
        <v>1.6656412562682762E-3</v>
      </c>
      <c r="I380" s="331">
        <v>1.4362811807667585E-3</v>
      </c>
      <c r="J380" s="331">
        <v>3.7391804616119687E-4</v>
      </c>
      <c r="K380" s="331">
        <v>0</v>
      </c>
      <c r="L380" s="331">
        <v>0</v>
      </c>
      <c r="M380" s="331">
        <v>0</v>
      </c>
      <c r="N380" s="331">
        <v>0</v>
      </c>
      <c r="O380" s="331">
        <v>0</v>
      </c>
      <c r="P380" s="331">
        <v>0</v>
      </c>
      <c r="Q380" s="331">
        <v>5.3427932596508878E-3</v>
      </c>
      <c r="R380" s="331">
        <v>1.7690064832974771E-2</v>
      </c>
      <c r="S380" s="331">
        <v>1.7675407238561331E-2</v>
      </c>
      <c r="T380" s="331">
        <v>0</v>
      </c>
      <c r="U380" s="331">
        <v>0</v>
      </c>
      <c r="V380" s="331">
        <v>0</v>
      </c>
      <c r="W380" s="331">
        <v>0</v>
      </c>
      <c r="X380" s="332">
        <v>0</v>
      </c>
      <c r="Z380" s="253"/>
      <c r="AA380" s="253"/>
      <c r="AB380" s="248"/>
      <c r="AC380" s="248"/>
      <c r="AD380" s="248"/>
      <c r="AE380" s="248"/>
      <c r="AF380" s="248"/>
      <c r="AG380" s="248"/>
      <c r="AH380" s="248"/>
      <c r="AI380" s="248"/>
      <c r="AJ380" s="248"/>
      <c r="AK380" s="248"/>
      <c r="AL380" s="248"/>
      <c r="AM380" s="248"/>
      <c r="AN380" s="248"/>
      <c r="AO380" s="248"/>
      <c r="AP380" s="248"/>
      <c r="AQ380" s="248"/>
      <c r="AR380" s="248"/>
      <c r="AS380" s="248"/>
      <c r="AT380" s="248"/>
      <c r="AU380" s="248"/>
      <c r="AV380" s="248"/>
      <c r="AW380" s="248"/>
      <c r="AX380" s="158"/>
      <c r="AY380" s="158"/>
      <c r="AZ380" s="158"/>
      <c r="BA380" s="158"/>
      <c r="BB380" s="158"/>
      <c r="BC380" s="158"/>
      <c r="BD380" s="158"/>
      <c r="BE380" s="158"/>
      <c r="BF380" s="158"/>
      <c r="BG380" s="158"/>
      <c r="BH380" s="158"/>
      <c r="BI380" s="158"/>
      <c r="BJ380" s="158"/>
      <c r="BK380" s="158"/>
      <c r="BL380" s="158"/>
      <c r="BM380" s="158"/>
      <c r="BN380" s="158"/>
      <c r="BO380" s="158"/>
      <c r="BP380" s="158"/>
      <c r="BQ380" s="158"/>
      <c r="BR380" s="158"/>
      <c r="BS380" s="158"/>
      <c r="BT380" s="158"/>
      <c r="BU380" s="158"/>
      <c r="BV380" s="158"/>
    </row>
    <row r="381" spans="1:74">
      <c r="A381" s="174" t="s">
        <v>189</v>
      </c>
      <c r="B381" s="43" t="s">
        <v>269</v>
      </c>
      <c r="C381" s="331">
        <v>0</v>
      </c>
      <c r="D381" s="331">
        <v>0</v>
      </c>
      <c r="E381" s="331">
        <v>0</v>
      </c>
      <c r="F381" s="331">
        <v>0</v>
      </c>
      <c r="G381" s="331">
        <v>0</v>
      </c>
      <c r="H381" s="331">
        <v>0</v>
      </c>
      <c r="I381" s="331">
        <v>0</v>
      </c>
      <c r="J381" s="331">
        <v>0</v>
      </c>
      <c r="K381" s="331">
        <v>0</v>
      </c>
      <c r="L381" s="331">
        <v>0</v>
      </c>
      <c r="M381" s="331">
        <v>0</v>
      </c>
      <c r="N381" s="331">
        <v>0</v>
      </c>
      <c r="O381" s="331">
        <v>0</v>
      </c>
      <c r="P381" s="331">
        <v>0</v>
      </c>
      <c r="Q381" s="331">
        <v>0</v>
      </c>
      <c r="R381" s="331">
        <v>0</v>
      </c>
      <c r="S381" s="331">
        <v>0</v>
      </c>
      <c r="T381" s="331">
        <v>3.0453324985978234E-4</v>
      </c>
      <c r="U381" s="331">
        <v>1.3598008471902945E-3</v>
      </c>
      <c r="V381" s="331">
        <v>1.4817244867273577E-3</v>
      </c>
      <c r="W381" s="331">
        <v>8.2816661319428026E-4</v>
      </c>
      <c r="X381" s="332">
        <v>2.540657601908536E-3</v>
      </c>
      <c r="Z381" s="253"/>
      <c r="AA381" s="253"/>
      <c r="AB381" s="248"/>
      <c r="AC381" s="248"/>
      <c r="AD381" s="248"/>
      <c r="AE381" s="248"/>
      <c r="AF381" s="248"/>
      <c r="AG381" s="248"/>
      <c r="AH381" s="248"/>
      <c r="AI381" s="248"/>
      <c r="AJ381" s="248"/>
      <c r="AK381" s="248"/>
      <c r="AL381" s="248"/>
      <c r="AM381" s="248"/>
      <c r="AN381" s="248"/>
      <c r="AO381" s="248"/>
      <c r="AP381" s="248"/>
      <c r="AQ381" s="248"/>
      <c r="AR381" s="248"/>
      <c r="AS381" s="248"/>
      <c r="AT381" s="248"/>
      <c r="AU381" s="248"/>
      <c r="AV381" s="248"/>
      <c r="AW381" s="248"/>
      <c r="AX381" s="158"/>
      <c r="AY381" s="250"/>
      <c r="AZ381" s="250"/>
      <c r="BA381" s="250"/>
      <c r="BB381" s="250"/>
      <c r="BC381" s="250"/>
      <c r="BD381" s="250"/>
      <c r="BE381" s="250"/>
      <c r="BF381" s="250"/>
      <c r="BG381" s="250"/>
      <c r="BH381" s="250"/>
      <c r="BI381" s="250"/>
      <c r="BJ381" s="250"/>
      <c r="BK381" s="250"/>
      <c r="BL381" s="250"/>
      <c r="BM381" s="250"/>
      <c r="BN381" s="250"/>
      <c r="BO381" s="250"/>
      <c r="BP381" s="250"/>
      <c r="BQ381" s="250"/>
      <c r="BR381" s="250"/>
      <c r="BS381" s="250"/>
      <c r="BT381" s="250"/>
      <c r="BU381" s="250"/>
      <c r="BV381" s="250"/>
    </row>
    <row r="382" spans="1:74">
      <c r="A382" s="174" t="s">
        <v>189</v>
      </c>
      <c r="B382" s="43" t="s">
        <v>9</v>
      </c>
      <c r="C382" s="331">
        <v>3.2121243444104906</v>
      </c>
      <c r="D382" s="331">
        <v>3.3198570468866513</v>
      </c>
      <c r="E382" s="331">
        <v>3.4068941277795535</v>
      </c>
      <c r="F382" s="331">
        <v>3.6500773650344378</v>
      </c>
      <c r="G382" s="331">
        <v>4.5693160338780068</v>
      </c>
      <c r="H382" s="331">
        <v>5.1982743181599229</v>
      </c>
      <c r="I382" s="331">
        <v>7.1990245177187262</v>
      </c>
      <c r="J382" s="331">
        <v>8.1412056767748346</v>
      </c>
      <c r="K382" s="331">
        <v>8.4348292292743761</v>
      </c>
      <c r="L382" s="331">
        <v>8.3874352972855917</v>
      </c>
      <c r="M382" s="331">
        <v>8.2699893351060361</v>
      </c>
      <c r="N382" s="331">
        <v>8.3762871513256236</v>
      </c>
      <c r="O382" s="331">
        <v>8.3894470349603516</v>
      </c>
      <c r="P382" s="331">
        <v>8.5914005797925856</v>
      </c>
      <c r="Q382" s="331">
        <v>8.6739968571710495</v>
      </c>
      <c r="R382" s="331">
        <v>8.595149381719466</v>
      </c>
      <c r="S382" s="331">
        <v>8.5360956840920235</v>
      </c>
      <c r="T382" s="331">
        <v>8.6208546069659988</v>
      </c>
      <c r="U382" s="331">
        <v>8.8389357097348178</v>
      </c>
      <c r="V382" s="331">
        <v>9.261007583257058</v>
      </c>
      <c r="W382" s="331">
        <v>9.5392345414202122</v>
      </c>
      <c r="X382" s="332">
        <v>10.182493301354471</v>
      </c>
      <c r="Z382" s="253"/>
      <c r="AA382" s="253"/>
      <c r="AB382" s="248"/>
      <c r="AC382" s="248"/>
      <c r="AD382" s="248"/>
      <c r="AE382" s="248"/>
      <c r="AF382" s="248"/>
      <c r="AG382" s="248"/>
      <c r="AH382" s="248"/>
      <c r="AI382" s="248"/>
      <c r="AJ382" s="248"/>
      <c r="AK382" s="248"/>
      <c r="AL382" s="248"/>
      <c r="AM382" s="248"/>
      <c r="AN382" s="248"/>
      <c r="AO382" s="248"/>
      <c r="AP382" s="248"/>
      <c r="AQ382" s="248"/>
      <c r="AR382" s="248"/>
      <c r="AS382" s="248"/>
      <c r="AT382" s="248"/>
      <c r="AU382" s="248"/>
      <c r="AV382" s="248"/>
      <c r="AW382" s="248"/>
      <c r="AX382" s="158"/>
      <c r="AY382" s="250"/>
      <c r="AZ382" s="250"/>
      <c r="BA382" s="250"/>
      <c r="BB382" s="250"/>
      <c r="BC382" s="250"/>
      <c r="BD382" s="250"/>
      <c r="BE382" s="250"/>
      <c r="BF382" s="250"/>
      <c r="BG382" s="250"/>
      <c r="BH382" s="250"/>
      <c r="BI382" s="250"/>
      <c r="BJ382" s="250"/>
      <c r="BK382" s="250"/>
      <c r="BL382" s="250"/>
      <c r="BM382" s="250"/>
      <c r="BN382" s="250"/>
      <c r="BO382" s="250"/>
      <c r="BP382" s="250"/>
      <c r="BQ382" s="250"/>
      <c r="BR382" s="250"/>
      <c r="BS382" s="250"/>
      <c r="BT382" s="250"/>
      <c r="BU382" s="250"/>
      <c r="BV382" s="250"/>
    </row>
    <row r="383" spans="1:74">
      <c r="A383" s="174" t="s">
        <v>166</v>
      </c>
      <c r="B383" s="280" t="s">
        <v>57</v>
      </c>
      <c r="C383" s="331" t="s">
        <v>270</v>
      </c>
      <c r="D383" s="331" t="s">
        <v>270</v>
      </c>
      <c r="E383" s="331" t="s">
        <v>270</v>
      </c>
      <c r="F383" s="331" t="s">
        <v>270</v>
      </c>
      <c r="G383" s="331" t="s">
        <v>270</v>
      </c>
      <c r="H383" s="331" t="s">
        <v>270</v>
      </c>
      <c r="I383" s="331">
        <v>7.0730447639846119</v>
      </c>
      <c r="J383" s="331">
        <v>9.0836585287541567</v>
      </c>
      <c r="K383" s="331">
        <v>9.6680497532791119</v>
      </c>
      <c r="L383" s="331">
        <v>9.344882064086212</v>
      </c>
      <c r="M383" s="331">
        <v>9.1981393376125418</v>
      </c>
      <c r="N383" s="331">
        <v>9.3513366768359685</v>
      </c>
      <c r="O383" s="331">
        <v>9.4944522008722547</v>
      </c>
      <c r="P383" s="331">
        <v>9.5054198780586514</v>
      </c>
      <c r="Q383" s="331">
        <v>9.4539184286943652</v>
      </c>
      <c r="R383" s="331">
        <v>9.5495749131928722</v>
      </c>
      <c r="S383" s="331">
        <v>9.6247086062932503</v>
      </c>
      <c r="T383" s="331">
        <v>9.6732800523720108</v>
      </c>
      <c r="U383" s="331">
        <v>10.238398084977781</v>
      </c>
      <c r="V383" s="331">
        <v>11.012351209085162</v>
      </c>
      <c r="W383" s="331">
        <v>11.518489718319941</v>
      </c>
      <c r="X383" s="332">
        <v>12.024946849658395</v>
      </c>
      <c r="Z383" s="253"/>
      <c r="AA383" s="253"/>
      <c r="AB383" s="248"/>
      <c r="AC383" s="248"/>
      <c r="AD383" s="248"/>
      <c r="AE383" s="248"/>
      <c r="AF383" s="248"/>
      <c r="AG383" s="248"/>
      <c r="AH383" s="248"/>
      <c r="AI383" s="248"/>
      <c r="AJ383" s="248"/>
      <c r="AK383" s="248"/>
      <c r="AL383" s="248"/>
      <c r="AM383" s="248"/>
      <c r="AN383" s="248"/>
      <c r="AO383" s="248"/>
      <c r="AP383" s="248"/>
      <c r="AQ383" s="248"/>
      <c r="AR383" s="248"/>
      <c r="AS383" s="248"/>
      <c r="AT383" s="248"/>
      <c r="AU383" s="248"/>
      <c r="AV383" s="248"/>
      <c r="AW383" s="248"/>
      <c r="AX383" s="158"/>
      <c r="AY383" s="158"/>
      <c r="AZ383" s="158"/>
      <c r="BA383" s="158"/>
      <c r="BB383" s="158"/>
      <c r="BC383" s="158"/>
      <c r="BD383" s="158"/>
      <c r="BE383" s="158"/>
      <c r="BF383" s="158"/>
      <c r="BG383" s="158"/>
      <c r="BH383" s="158"/>
      <c r="BI383" s="158"/>
      <c r="BJ383" s="158"/>
      <c r="BK383" s="158"/>
      <c r="BL383" s="158"/>
      <c r="BM383" s="158"/>
      <c r="BN383" s="158"/>
      <c r="BO383" s="158"/>
      <c r="BP383" s="158"/>
      <c r="BQ383" s="158"/>
      <c r="BR383" s="158"/>
      <c r="BS383" s="158"/>
      <c r="BT383" s="158"/>
      <c r="BU383" s="158"/>
      <c r="BV383" s="158"/>
    </row>
    <row r="384" spans="1:74">
      <c r="A384" s="174" t="s">
        <v>166</v>
      </c>
      <c r="B384" s="38" t="s">
        <v>52</v>
      </c>
      <c r="C384" s="331">
        <v>5.0520875787867183</v>
      </c>
      <c r="D384" s="331">
        <v>5.1707096086925661</v>
      </c>
      <c r="E384" s="331">
        <v>5.3658364825456006</v>
      </c>
      <c r="F384" s="331">
        <v>5.308837353182235</v>
      </c>
      <c r="G384" s="331">
        <v>5.6328764650299412</v>
      </c>
      <c r="H384" s="331">
        <v>6.5567448751140853</v>
      </c>
      <c r="I384" s="331">
        <v>7.4540543796796204</v>
      </c>
      <c r="J384" s="331">
        <v>7.8705016657034141</v>
      </c>
      <c r="K384" s="331">
        <v>8.0888799542759191</v>
      </c>
      <c r="L384" s="331">
        <v>7.9979054113739503</v>
      </c>
      <c r="M384" s="331">
        <v>8.1789252827153902</v>
      </c>
      <c r="N384" s="331">
        <v>8.3403052816257759</v>
      </c>
      <c r="O384" s="331">
        <v>8.6802103057230209</v>
      </c>
      <c r="P384" s="331">
        <v>8.5427868035119232</v>
      </c>
      <c r="Q384" s="331">
        <v>8.4161623581274281</v>
      </c>
      <c r="R384" s="331">
        <v>8.7304393807495977</v>
      </c>
      <c r="S384" s="331">
        <v>8.8989354421907034</v>
      </c>
      <c r="T384" s="331">
        <v>8.8431883268825242</v>
      </c>
      <c r="U384" s="331">
        <v>9.9681926439131558</v>
      </c>
      <c r="V384" s="331">
        <v>10.940532071235003</v>
      </c>
      <c r="W384" s="331">
        <v>11.145464640210919</v>
      </c>
      <c r="X384" s="332">
        <v>11.744754365318778</v>
      </c>
      <c r="Z384" s="253"/>
      <c r="AA384" s="253"/>
      <c r="AB384" s="248"/>
      <c r="AC384" s="248"/>
      <c r="AD384" s="248"/>
      <c r="AE384" s="248"/>
      <c r="AF384" s="248"/>
      <c r="AG384" s="248"/>
      <c r="AH384" s="248"/>
      <c r="AI384" s="248"/>
      <c r="AJ384" s="248"/>
      <c r="AK384" s="248"/>
      <c r="AL384" s="248"/>
      <c r="AM384" s="248"/>
      <c r="AN384" s="248"/>
      <c r="AO384" s="248"/>
      <c r="AP384" s="248"/>
      <c r="AQ384" s="248"/>
      <c r="AR384" s="248"/>
      <c r="AS384" s="248"/>
      <c r="AT384" s="248"/>
      <c r="AU384" s="248"/>
      <c r="AV384" s="248"/>
      <c r="AW384" s="248"/>
      <c r="AX384" s="158"/>
      <c r="AY384" s="158"/>
      <c r="AZ384" s="158"/>
      <c r="BA384" s="158"/>
      <c r="BB384" s="158"/>
      <c r="BC384" s="158"/>
      <c r="BD384" s="158"/>
      <c r="BE384" s="158"/>
      <c r="BF384" s="158"/>
      <c r="BG384" s="158"/>
      <c r="BH384" s="158"/>
      <c r="BI384" s="158"/>
      <c r="BJ384" s="158"/>
      <c r="BK384" s="158"/>
      <c r="BL384" s="158"/>
      <c r="BM384" s="158"/>
      <c r="BN384" s="158"/>
      <c r="BO384" s="158"/>
      <c r="BP384" s="158"/>
      <c r="BQ384" s="158"/>
      <c r="BR384" s="158"/>
      <c r="BS384" s="158"/>
      <c r="BT384" s="158"/>
      <c r="BU384" s="158"/>
      <c r="BV384" s="158"/>
    </row>
    <row r="385" spans="1:74">
      <c r="A385" s="174" t="s">
        <v>166</v>
      </c>
      <c r="B385" s="281" t="s">
        <v>128</v>
      </c>
      <c r="C385" s="331">
        <v>2.7654102538812655</v>
      </c>
      <c r="D385" s="331">
        <v>2.8224489339110339</v>
      </c>
      <c r="E385" s="331">
        <v>2.9172158327313471</v>
      </c>
      <c r="F385" s="331">
        <v>3.1047770011525966</v>
      </c>
      <c r="G385" s="331">
        <v>3.3516176854387449</v>
      </c>
      <c r="H385" s="331">
        <v>3.7363085536805904</v>
      </c>
      <c r="I385" s="331">
        <v>3.7155562999364014</v>
      </c>
      <c r="J385" s="331">
        <v>4.1538825251085534</v>
      </c>
      <c r="K385" s="331">
        <v>4.3417163099483949</v>
      </c>
      <c r="L385" s="331">
        <v>4.3477060261695328</v>
      </c>
      <c r="M385" s="331">
        <v>4.3961129758896735</v>
      </c>
      <c r="N385" s="331">
        <v>4.4471346817076371</v>
      </c>
      <c r="O385" s="331">
        <v>4.6191461204818332</v>
      </c>
      <c r="P385" s="331">
        <v>4.6560934581265849</v>
      </c>
      <c r="Q385" s="331">
        <v>4.6803861517510139</v>
      </c>
      <c r="R385" s="331">
        <v>4.717258009888134</v>
      </c>
      <c r="S385" s="331">
        <v>4.8327085112636947</v>
      </c>
      <c r="T385" s="331">
        <v>4.9002123716483235</v>
      </c>
      <c r="U385" s="331">
        <v>5.851930002143809</v>
      </c>
      <c r="V385" s="331">
        <v>6.7259355928981108</v>
      </c>
      <c r="W385" s="331">
        <v>6.9325873369732136</v>
      </c>
      <c r="X385" s="332">
        <v>7.2758301980840434</v>
      </c>
      <c r="Z385" s="253"/>
      <c r="AA385" s="253"/>
      <c r="AB385" s="248"/>
      <c r="AC385" s="248"/>
      <c r="AD385" s="248"/>
      <c r="AE385" s="248"/>
      <c r="AF385" s="248"/>
      <c r="AG385" s="248"/>
      <c r="AH385" s="248"/>
      <c r="AI385" s="248"/>
      <c r="AJ385" s="248"/>
      <c r="AK385" s="248"/>
      <c r="AL385" s="248"/>
      <c r="AM385" s="248"/>
      <c r="AN385" s="248"/>
      <c r="AO385" s="248"/>
      <c r="AP385" s="248"/>
      <c r="AQ385" s="248"/>
      <c r="AR385" s="248"/>
      <c r="AS385" s="248"/>
      <c r="AT385" s="248"/>
      <c r="AU385" s="248"/>
      <c r="AV385" s="248"/>
      <c r="AW385" s="248"/>
      <c r="AX385" s="158"/>
      <c r="AY385" s="158"/>
      <c r="AZ385" s="158"/>
      <c r="BA385" s="158"/>
      <c r="BB385" s="158"/>
      <c r="BC385" s="158"/>
      <c r="BD385" s="158"/>
      <c r="BE385" s="158"/>
      <c r="BF385" s="158"/>
      <c r="BG385" s="158"/>
      <c r="BH385" s="158"/>
      <c r="BI385" s="158"/>
      <c r="BJ385" s="158"/>
      <c r="BK385" s="158"/>
      <c r="BL385" s="158"/>
      <c r="BM385" s="158"/>
      <c r="BN385" s="158"/>
      <c r="BO385" s="158"/>
      <c r="BP385" s="158"/>
      <c r="BQ385" s="158"/>
      <c r="BR385" s="158"/>
      <c r="BS385" s="158"/>
      <c r="BT385" s="158"/>
      <c r="BU385" s="158"/>
      <c r="BV385" s="158"/>
    </row>
    <row r="386" spans="1:74">
      <c r="A386" s="174" t="s">
        <v>166</v>
      </c>
      <c r="B386" s="43" t="s">
        <v>244</v>
      </c>
      <c r="C386" s="331">
        <v>0.15504246636459268</v>
      </c>
      <c r="D386" s="331">
        <v>0.23477241722176323</v>
      </c>
      <c r="E386" s="331">
        <v>0.24595872803927959</v>
      </c>
      <c r="F386" s="331">
        <v>0.23536765163223206</v>
      </c>
      <c r="G386" s="331">
        <v>0.22706421170485311</v>
      </c>
      <c r="H386" s="331">
        <v>0.21910821990141682</v>
      </c>
      <c r="I386" s="331">
        <v>0.19336857444331482</v>
      </c>
      <c r="J386" s="331">
        <v>0.20853223659438158</v>
      </c>
      <c r="K386" s="331">
        <v>0.1860233405873202</v>
      </c>
      <c r="L386" s="331">
        <v>0.18748954807092447</v>
      </c>
      <c r="M386" s="331">
        <v>0.2089784365667659</v>
      </c>
      <c r="N386" s="331">
        <v>0.3421554761288424</v>
      </c>
      <c r="O386" s="331">
        <v>0.42331595647128206</v>
      </c>
      <c r="P386" s="331">
        <v>0.39813799074591488</v>
      </c>
      <c r="Q386" s="331">
        <v>0.39913414863779612</v>
      </c>
      <c r="R386" s="331">
        <v>0.39608279360711873</v>
      </c>
      <c r="S386" s="331">
        <v>0.38929490101610026</v>
      </c>
      <c r="T386" s="331">
        <v>0.40309398262180318</v>
      </c>
      <c r="U386" s="331">
        <v>0.41198270920382773</v>
      </c>
      <c r="V386" s="331">
        <v>0.40520547198704077</v>
      </c>
      <c r="W386" s="331">
        <v>0.40110947310947315</v>
      </c>
      <c r="X386" s="332">
        <v>0.42582689495536619</v>
      </c>
      <c r="Z386" s="253"/>
      <c r="AA386" s="253"/>
      <c r="AB386" s="248"/>
      <c r="AC386" s="248"/>
      <c r="AD386" s="248"/>
      <c r="AE386" s="248"/>
      <c r="AF386" s="248"/>
      <c r="AG386" s="248"/>
      <c r="AH386" s="248"/>
      <c r="AI386" s="248"/>
      <c r="AJ386" s="248"/>
      <c r="AK386" s="248"/>
      <c r="AL386" s="248"/>
      <c r="AM386" s="248"/>
      <c r="AN386" s="248"/>
      <c r="AO386" s="248"/>
      <c r="AP386" s="248"/>
      <c r="AQ386" s="248"/>
      <c r="AR386" s="248"/>
      <c r="AS386" s="248"/>
      <c r="AT386" s="248"/>
      <c r="AU386" s="248"/>
      <c r="AV386" s="248"/>
      <c r="AW386" s="248"/>
      <c r="AX386" s="158"/>
      <c r="AY386" s="158"/>
      <c r="AZ386" s="158"/>
      <c r="BA386" s="158"/>
      <c r="BB386" s="158"/>
      <c r="BC386" s="158"/>
      <c r="BD386" s="158"/>
      <c r="BE386" s="158"/>
      <c r="BF386" s="158"/>
      <c r="BG386" s="158"/>
      <c r="BH386" s="158"/>
      <c r="BI386" s="158"/>
      <c r="BJ386" s="158"/>
      <c r="BK386" s="158"/>
      <c r="BL386" s="158"/>
      <c r="BM386" s="158"/>
      <c r="BN386" s="158"/>
      <c r="BO386" s="158"/>
      <c r="BP386" s="158"/>
      <c r="BQ386" s="158"/>
      <c r="BR386" s="158"/>
      <c r="BS386" s="158"/>
      <c r="BT386" s="158"/>
      <c r="BU386" s="158"/>
      <c r="BV386" s="158"/>
    </row>
    <row r="387" spans="1:74">
      <c r="A387" s="174" t="s">
        <v>166</v>
      </c>
      <c r="B387" s="43" t="s">
        <v>269</v>
      </c>
      <c r="C387" s="331">
        <v>0</v>
      </c>
      <c r="D387" s="331">
        <v>0</v>
      </c>
      <c r="E387" s="331">
        <v>0</v>
      </c>
      <c r="F387" s="331">
        <v>0</v>
      </c>
      <c r="G387" s="331">
        <v>0</v>
      </c>
      <c r="H387" s="331">
        <v>0</v>
      </c>
      <c r="I387" s="331">
        <v>0</v>
      </c>
      <c r="J387" s="331">
        <v>0</v>
      </c>
      <c r="K387" s="331">
        <v>0</v>
      </c>
      <c r="L387" s="331">
        <v>0</v>
      </c>
      <c r="M387" s="331">
        <v>0</v>
      </c>
      <c r="N387" s="331">
        <v>0</v>
      </c>
      <c r="O387" s="331">
        <v>0</v>
      </c>
      <c r="P387" s="331">
        <v>0</v>
      </c>
      <c r="Q387" s="331">
        <v>0</v>
      </c>
      <c r="R387" s="331">
        <v>0</v>
      </c>
      <c r="S387" s="331">
        <v>2.7054788167266922E-2</v>
      </c>
      <c r="T387" s="331">
        <v>5.0117787188085412E-2</v>
      </c>
      <c r="U387" s="331">
        <v>6.0932287588478025E-2</v>
      </c>
      <c r="V387" s="331">
        <v>7.2062043165404238E-2</v>
      </c>
      <c r="W387" s="331">
        <v>7.3342565706202095E-2</v>
      </c>
      <c r="X387" s="332">
        <v>7.7028824080933825E-2</v>
      </c>
      <c r="Z387" s="253"/>
      <c r="AA387" s="253"/>
      <c r="AB387" s="248"/>
      <c r="AC387" s="248"/>
      <c r="AD387" s="248"/>
      <c r="AE387" s="248"/>
      <c r="AF387" s="248"/>
      <c r="AG387" s="248"/>
      <c r="AH387" s="248"/>
      <c r="AI387" s="248"/>
      <c r="AJ387" s="248"/>
      <c r="AK387" s="248"/>
      <c r="AL387" s="248"/>
      <c r="AM387" s="248"/>
      <c r="AN387" s="248"/>
      <c r="AO387" s="248"/>
      <c r="AP387" s="248"/>
      <c r="AQ387" s="248"/>
      <c r="AR387" s="248"/>
      <c r="AS387" s="248"/>
      <c r="AT387" s="248"/>
      <c r="AU387" s="248"/>
      <c r="AV387" s="248"/>
      <c r="AW387" s="248"/>
      <c r="AX387" s="158"/>
      <c r="AY387" s="250"/>
      <c r="AZ387" s="250"/>
      <c r="BA387" s="250"/>
      <c r="BB387" s="250"/>
      <c r="BC387" s="250"/>
      <c r="BD387" s="250"/>
      <c r="BE387" s="250"/>
      <c r="BF387" s="250"/>
      <c r="BG387" s="250"/>
      <c r="BH387" s="250"/>
      <c r="BI387" s="250"/>
      <c r="BJ387" s="250"/>
      <c r="BK387" s="250"/>
      <c r="BL387" s="250"/>
      <c r="BM387" s="250"/>
      <c r="BN387" s="250"/>
      <c r="BO387" s="250"/>
      <c r="BP387" s="250"/>
      <c r="BQ387" s="250"/>
      <c r="BR387" s="250"/>
      <c r="BS387" s="250"/>
      <c r="BT387" s="250"/>
      <c r="BU387" s="250"/>
      <c r="BV387" s="250"/>
    </row>
    <row r="388" spans="1:74">
      <c r="A388" s="174" t="s">
        <v>166</v>
      </c>
      <c r="B388" s="43" t="s">
        <v>9</v>
      </c>
      <c r="C388" s="331">
        <v>3.3363161629858591</v>
      </c>
      <c r="D388" s="331">
        <v>3.5080132814182852</v>
      </c>
      <c r="E388" s="331">
        <v>3.6190358836331513</v>
      </c>
      <c r="F388" s="331">
        <v>3.7776697283134681</v>
      </c>
      <c r="G388" s="331">
        <v>4.0147592063172235</v>
      </c>
      <c r="H388" s="331">
        <v>4.4113384321383817</v>
      </c>
      <c r="I388" s="331">
        <v>5.9908797071669291</v>
      </c>
      <c r="J388" s="331">
        <v>7.2570995185856928</v>
      </c>
      <c r="K388" s="331">
        <v>7.7436842691079049</v>
      </c>
      <c r="L388" s="331">
        <v>7.6636639476532942</v>
      </c>
      <c r="M388" s="331">
        <v>7.6163634127947821</v>
      </c>
      <c r="N388" s="331">
        <v>7.9027758708386866</v>
      </c>
      <c r="O388" s="331">
        <v>8.1575249850430627</v>
      </c>
      <c r="P388" s="331">
        <v>8.2106709401980389</v>
      </c>
      <c r="Q388" s="331">
        <v>8.2022854024009746</v>
      </c>
      <c r="R388" s="331">
        <v>8.2344239150362952</v>
      </c>
      <c r="S388" s="331">
        <v>8.3262819370852927</v>
      </c>
      <c r="T388" s="331">
        <v>8.4171774552779048</v>
      </c>
      <c r="U388" s="331">
        <v>9.2253589854900415</v>
      </c>
      <c r="V388" s="331">
        <v>10.059082247738825</v>
      </c>
      <c r="W388" s="331">
        <v>10.398462859553772</v>
      </c>
      <c r="X388" s="332">
        <v>10.928264520121958</v>
      </c>
      <c r="Z388" s="253"/>
      <c r="AA388" s="253"/>
      <c r="AB388" s="248"/>
      <c r="AC388" s="248"/>
      <c r="AD388" s="248"/>
      <c r="AE388" s="248"/>
      <c r="AF388" s="248"/>
      <c r="AG388" s="248"/>
      <c r="AH388" s="248"/>
      <c r="AI388" s="248"/>
      <c r="AJ388" s="248"/>
      <c r="AK388" s="248"/>
      <c r="AL388" s="248"/>
      <c r="AM388" s="248"/>
      <c r="AN388" s="248"/>
      <c r="AO388" s="248"/>
      <c r="AP388" s="248"/>
      <c r="AQ388" s="248"/>
      <c r="AR388" s="248"/>
      <c r="AS388" s="248"/>
      <c r="AT388" s="248"/>
      <c r="AU388" s="248"/>
      <c r="AV388" s="248"/>
      <c r="AW388" s="248"/>
      <c r="AX388" s="158"/>
      <c r="AY388" s="250"/>
      <c r="AZ388" s="250"/>
      <c r="BA388" s="250"/>
      <c r="BB388" s="250"/>
      <c r="BC388" s="250"/>
      <c r="BD388" s="250"/>
      <c r="BE388" s="250"/>
      <c r="BF388" s="250"/>
      <c r="BG388" s="250"/>
      <c r="BH388" s="250"/>
      <c r="BI388" s="250"/>
      <c r="BJ388" s="250"/>
      <c r="BK388" s="250"/>
      <c r="BL388" s="250"/>
      <c r="BM388" s="250"/>
      <c r="BN388" s="250"/>
      <c r="BO388" s="250"/>
      <c r="BP388" s="250"/>
      <c r="BQ388" s="250"/>
      <c r="BR388" s="250"/>
      <c r="BS388" s="250"/>
      <c r="BT388" s="250"/>
      <c r="BU388" s="250"/>
      <c r="BV388" s="250"/>
    </row>
    <row r="389" spans="1:74">
      <c r="A389" s="174" t="s">
        <v>153</v>
      </c>
      <c r="B389" s="280" t="s">
        <v>57</v>
      </c>
      <c r="C389" s="331" t="s">
        <v>270</v>
      </c>
      <c r="D389" s="331" t="s">
        <v>270</v>
      </c>
      <c r="E389" s="331" t="s">
        <v>270</v>
      </c>
      <c r="F389" s="331" t="s">
        <v>270</v>
      </c>
      <c r="G389" s="331" t="s">
        <v>270</v>
      </c>
      <c r="H389" s="331" t="s">
        <v>270</v>
      </c>
      <c r="I389" s="331">
        <v>7.6956776946735941</v>
      </c>
      <c r="J389" s="331">
        <v>8.922757822044991</v>
      </c>
      <c r="K389" s="331">
        <v>9.451608410830433</v>
      </c>
      <c r="L389" s="331">
        <v>9.3453227314528426</v>
      </c>
      <c r="M389" s="331">
        <v>9.4461188847246724</v>
      </c>
      <c r="N389" s="331">
        <v>9.490393809027994</v>
      </c>
      <c r="O389" s="331">
        <v>9.562688019128176</v>
      </c>
      <c r="P389" s="331">
        <v>9.6552595145144213</v>
      </c>
      <c r="Q389" s="331">
        <v>9.7018912209441375</v>
      </c>
      <c r="R389" s="331">
        <v>9.7767944768595694</v>
      </c>
      <c r="S389" s="331">
        <v>9.9471853523783302</v>
      </c>
      <c r="T389" s="331">
        <v>9.9210645338156223</v>
      </c>
      <c r="U389" s="331">
        <v>10.450095040308589</v>
      </c>
      <c r="V389" s="331">
        <v>11.07485459769104</v>
      </c>
      <c r="W389" s="331">
        <v>11.477731677023119</v>
      </c>
      <c r="X389" s="332">
        <v>12.02945839650457</v>
      </c>
      <c r="Z389" s="253"/>
      <c r="AA389" s="253"/>
      <c r="AB389" s="248"/>
      <c r="AC389" s="248"/>
      <c r="AD389" s="248"/>
      <c r="AE389" s="248"/>
      <c r="AF389" s="248"/>
      <c r="AG389" s="248"/>
      <c r="AH389" s="248"/>
      <c r="AI389" s="248"/>
      <c r="AJ389" s="248"/>
      <c r="AK389" s="248"/>
      <c r="AL389" s="248"/>
      <c r="AM389" s="248"/>
      <c r="AN389" s="248"/>
      <c r="AO389" s="248"/>
      <c r="AP389" s="248"/>
      <c r="AQ389" s="248"/>
      <c r="AR389" s="248"/>
      <c r="AS389" s="248"/>
      <c r="AT389" s="248"/>
      <c r="AU389" s="248"/>
      <c r="AV389" s="248"/>
      <c r="AW389" s="248"/>
      <c r="AX389" s="158"/>
      <c r="AY389" s="158"/>
      <c r="AZ389" s="158"/>
      <c r="BA389" s="158"/>
      <c r="BB389" s="158"/>
      <c r="BC389" s="158"/>
      <c r="BD389" s="158"/>
      <c r="BE389" s="158"/>
      <c r="BF389" s="158"/>
      <c r="BG389" s="158"/>
      <c r="BH389" s="158"/>
      <c r="BI389" s="158"/>
      <c r="BJ389" s="158"/>
      <c r="BK389" s="158"/>
      <c r="BL389" s="158"/>
      <c r="BM389" s="158"/>
      <c r="BN389" s="158"/>
      <c r="BO389" s="158"/>
      <c r="BP389" s="158"/>
      <c r="BQ389" s="158"/>
      <c r="BR389" s="158"/>
      <c r="BS389" s="158"/>
      <c r="BT389" s="158"/>
      <c r="BU389" s="158"/>
      <c r="BV389" s="158"/>
    </row>
    <row r="390" spans="1:74">
      <c r="A390" s="174" t="s">
        <v>153</v>
      </c>
      <c r="B390" s="38" t="s">
        <v>52</v>
      </c>
      <c r="C390" s="331">
        <v>5.3176116501879624</v>
      </c>
      <c r="D390" s="331">
        <v>5.445194968908452</v>
      </c>
      <c r="E390" s="331">
        <v>5.6153933779318059</v>
      </c>
      <c r="F390" s="331">
        <v>5.9007946803563014</v>
      </c>
      <c r="G390" s="331">
        <v>6.8303686352868365</v>
      </c>
      <c r="H390" s="331">
        <v>7.2835360564948397</v>
      </c>
      <c r="I390" s="331">
        <v>8.2469088698706567</v>
      </c>
      <c r="J390" s="331">
        <v>8.8814113133812587</v>
      </c>
      <c r="K390" s="331">
        <v>9.4393509584452957</v>
      </c>
      <c r="L390" s="331">
        <v>9.3226537373006231</v>
      </c>
      <c r="M390" s="331">
        <v>9.3364380327947742</v>
      </c>
      <c r="N390" s="331">
        <v>9.5030283888899021</v>
      </c>
      <c r="O390" s="331">
        <v>9.656033666761882</v>
      </c>
      <c r="P390" s="331">
        <v>9.665550105017422</v>
      </c>
      <c r="Q390" s="331">
        <v>9.6203569735271675</v>
      </c>
      <c r="R390" s="331">
        <v>9.7368770414107502</v>
      </c>
      <c r="S390" s="331">
        <v>9.94957719785201</v>
      </c>
      <c r="T390" s="331">
        <v>9.8739632328049769</v>
      </c>
      <c r="U390" s="331">
        <v>10.540925060794008</v>
      </c>
      <c r="V390" s="331">
        <v>11.168373028129338</v>
      </c>
      <c r="W390" s="331">
        <v>11.456667221983819</v>
      </c>
      <c r="X390" s="332">
        <v>12.085263531286772</v>
      </c>
      <c r="Z390" s="253"/>
      <c r="AA390" s="253"/>
      <c r="AB390" s="248"/>
      <c r="AC390" s="248"/>
      <c r="AD390" s="248"/>
      <c r="AE390" s="248"/>
      <c r="AF390" s="248"/>
      <c r="AG390" s="248"/>
      <c r="AH390" s="248"/>
      <c r="AI390" s="248"/>
      <c r="AJ390" s="248"/>
      <c r="AK390" s="248"/>
      <c r="AL390" s="248"/>
      <c r="AM390" s="248"/>
      <c r="AN390" s="248"/>
      <c r="AO390" s="248"/>
      <c r="AP390" s="248"/>
      <c r="AQ390" s="248"/>
      <c r="AR390" s="248"/>
      <c r="AS390" s="248"/>
      <c r="AT390" s="248"/>
      <c r="AU390" s="248"/>
      <c r="AV390" s="248"/>
      <c r="AW390" s="248"/>
      <c r="AX390" s="158"/>
      <c r="AY390" s="158"/>
      <c r="AZ390" s="158"/>
      <c r="BA390" s="158"/>
      <c r="BB390" s="158"/>
      <c r="BC390" s="158"/>
      <c r="BD390" s="158"/>
      <c r="BE390" s="158"/>
      <c r="BF390" s="158"/>
      <c r="BG390" s="158"/>
      <c r="BH390" s="158"/>
      <c r="BI390" s="158"/>
      <c r="BJ390" s="158"/>
      <c r="BK390" s="158"/>
      <c r="BL390" s="158"/>
      <c r="BM390" s="158"/>
      <c r="BN390" s="158"/>
      <c r="BO390" s="158"/>
      <c r="BP390" s="158"/>
      <c r="BQ390" s="158"/>
      <c r="BR390" s="158"/>
      <c r="BS390" s="158"/>
      <c r="BT390" s="158"/>
      <c r="BU390" s="158"/>
      <c r="BV390" s="158"/>
    </row>
    <row r="391" spans="1:74">
      <c r="A391" s="174" t="s">
        <v>153</v>
      </c>
      <c r="B391" s="281" t="s">
        <v>128</v>
      </c>
      <c r="C391" s="331">
        <v>2.8347887876523687</v>
      </c>
      <c r="D391" s="331">
        <v>2.935933467029006</v>
      </c>
      <c r="E391" s="331">
        <v>3.0730527138962862</v>
      </c>
      <c r="F391" s="331">
        <v>3.3031303407361965</v>
      </c>
      <c r="G391" s="331">
        <v>3.774661213659694</v>
      </c>
      <c r="H391" s="331">
        <v>4.0813731081590126</v>
      </c>
      <c r="I391" s="331">
        <v>4.217422898996654</v>
      </c>
      <c r="J391" s="331">
        <v>4.9110699266244335</v>
      </c>
      <c r="K391" s="331">
        <v>5.1226860189140648</v>
      </c>
      <c r="L391" s="331">
        <v>5.1124667775798498</v>
      </c>
      <c r="M391" s="331">
        <v>5.0983305619107542</v>
      </c>
      <c r="N391" s="331">
        <v>5.1741305892212388</v>
      </c>
      <c r="O391" s="331">
        <v>5.2989553534476679</v>
      </c>
      <c r="P391" s="331">
        <v>5.344786962996694</v>
      </c>
      <c r="Q391" s="331">
        <v>5.3495413079878649</v>
      </c>
      <c r="R391" s="331">
        <v>5.4085810844458946</v>
      </c>
      <c r="S391" s="331">
        <v>5.5142953171734845</v>
      </c>
      <c r="T391" s="331">
        <v>5.5870689379079428</v>
      </c>
      <c r="U391" s="331">
        <v>6.0876255550313019</v>
      </c>
      <c r="V391" s="331">
        <v>6.5634778742531683</v>
      </c>
      <c r="W391" s="331">
        <v>6.7626192196046198</v>
      </c>
      <c r="X391" s="332">
        <v>7.1208689773490752</v>
      </c>
      <c r="Z391" s="253"/>
      <c r="AA391" s="253"/>
      <c r="AB391" s="248"/>
      <c r="AC391" s="248"/>
      <c r="AD391" s="248"/>
      <c r="AE391" s="248"/>
      <c r="AF391" s="248"/>
      <c r="AG391" s="248"/>
      <c r="AH391" s="248"/>
      <c r="AI391" s="248"/>
      <c r="AJ391" s="248"/>
      <c r="AK391" s="248"/>
      <c r="AL391" s="248"/>
      <c r="AM391" s="248"/>
      <c r="AN391" s="248"/>
      <c r="AO391" s="248"/>
      <c r="AP391" s="248"/>
      <c r="AQ391" s="248"/>
      <c r="AR391" s="248"/>
      <c r="AS391" s="248"/>
      <c r="AT391" s="248"/>
      <c r="AU391" s="248"/>
      <c r="AV391" s="248"/>
      <c r="AW391" s="248"/>
      <c r="AX391" s="158"/>
      <c r="AY391" s="158"/>
      <c r="AZ391" s="158"/>
      <c r="BA391" s="158"/>
      <c r="BB391" s="158"/>
      <c r="BC391" s="158"/>
      <c r="BD391" s="158"/>
      <c r="BE391" s="158"/>
      <c r="BF391" s="158"/>
      <c r="BG391" s="158"/>
      <c r="BH391" s="158"/>
      <c r="BI391" s="158"/>
      <c r="BJ391" s="158"/>
      <c r="BK391" s="158"/>
      <c r="BL391" s="158"/>
      <c r="BM391" s="158"/>
      <c r="BN391" s="158"/>
      <c r="BO391" s="158"/>
      <c r="BP391" s="158"/>
      <c r="BQ391" s="158"/>
      <c r="BR391" s="158"/>
      <c r="BS391" s="158"/>
      <c r="BT391" s="158"/>
      <c r="BU391" s="158"/>
      <c r="BV391" s="158"/>
    </row>
    <row r="392" spans="1:74">
      <c r="A392" s="174" t="s">
        <v>153</v>
      </c>
      <c r="B392" s="43" t="s">
        <v>244</v>
      </c>
      <c r="C392" s="331">
        <v>0.14702761720759266</v>
      </c>
      <c r="D392" s="331">
        <v>0.27325194786700702</v>
      </c>
      <c r="E392" s="331">
        <v>0.28167146722026976</v>
      </c>
      <c r="F392" s="331">
        <v>0.26142049537510664</v>
      </c>
      <c r="G392" s="331">
        <v>0.26003181733181613</v>
      </c>
      <c r="H392" s="331">
        <v>0.28565644071104396</v>
      </c>
      <c r="I392" s="331">
        <v>0.26475832729232546</v>
      </c>
      <c r="J392" s="331">
        <v>0.28589842785721581</v>
      </c>
      <c r="K392" s="331">
        <v>0.26973774369547249</v>
      </c>
      <c r="L392" s="331">
        <v>0.26480845397853564</v>
      </c>
      <c r="M392" s="331">
        <v>0.28456286110566975</v>
      </c>
      <c r="N392" s="331">
        <v>0.48346215203299431</v>
      </c>
      <c r="O392" s="331">
        <v>0.66228152234857185</v>
      </c>
      <c r="P392" s="331">
        <v>0.69614889554220649</v>
      </c>
      <c r="Q392" s="331">
        <v>0.69904944127487223</v>
      </c>
      <c r="R392" s="331">
        <v>0.67484129945796711</v>
      </c>
      <c r="S392" s="331">
        <v>0.67043498411571412</v>
      </c>
      <c r="T392" s="331">
        <v>0.65071932653461562</v>
      </c>
      <c r="U392" s="331">
        <v>0.69976472315812355</v>
      </c>
      <c r="V392" s="331">
        <v>0.69956582079620311</v>
      </c>
      <c r="W392" s="331">
        <v>0.70408924385011784</v>
      </c>
      <c r="X392" s="332">
        <v>0.72117970248946983</v>
      </c>
      <c r="Z392" s="253"/>
      <c r="AA392" s="253"/>
      <c r="AB392" s="248"/>
      <c r="AC392" s="248"/>
      <c r="AD392" s="248"/>
      <c r="AE392" s="248"/>
      <c r="AF392" s="248"/>
      <c r="AG392" s="248"/>
      <c r="AH392" s="248"/>
      <c r="AI392" s="248"/>
      <c r="AJ392" s="248"/>
      <c r="AK392" s="248"/>
      <c r="AL392" s="248"/>
      <c r="AM392" s="248"/>
      <c r="AN392" s="248"/>
      <c r="AO392" s="248"/>
      <c r="AP392" s="248"/>
      <c r="AQ392" s="248"/>
      <c r="AR392" s="248"/>
      <c r="AS392" s="248"/>
      <c r="AT392" s="248"/>
      <c r="AU392" s="248"/>
      <c r="AV392" s="248"/>
      <c r="AW392" s="248"/>
      <c r="AX392" s="158"/>
      <c r="AY392" s="158"/>
      <c r="AZ392" s="158"/>
      <c r="BA392" s="158"/>
      <c r="BB392" s="158"/>
      <c r="BC392" s="158"/>
      <c r="BD392" s="158"/>
      <c r="BE392" s="158"/>
      <c r="BF392" s="158"/>
      <c r="BG392" s="158"/>
      <c r="BH392" s="158"/>
      <c r="BI392" s="158"/>
      <c r="BJ392" s="158"/>
      <c r="BK392" s="158"/>
      <c r="BL392" s="158"/>
      <c r="BM392" s="158"/>
      <c r="BN392" s="158"/>
      <c r="BO392" s="158"/>
      <c r="BP392" s="158"/>
      <c r="BQ392" s="158"/>
      <c r="BR392" s="158"/>
      <c r="BS392" s="158"/>
      <c r="BT392" s="158"/>
      <c r="BU392" s="158"/>
      <c r="BV392" s="158"/>
    </row>
    <row r="393" spans="1:74">
      <c r="A393" s="174" t="s">
        <v>153</v>
      </c>
      <c r="B393" s="43" t="s">
        <v>269</v>
      </c>
      <c r="C393" s="331">
        <v>0</v>
      </c>
      <c r="D393" s="331">
        <v>0</v>
      </c>
      <c r="E393" s="331">
        <v>0</v>
      </c>
      <c r="F393" s="331">
        <v>0</v>
      </c>
      <c r="G393" s="331">
        <v>0</v>
      </c>
      <c r="H393" s="331">
        <v>0</v>
      </c>
      <c r="I393" s="331">
        <v>0</v>
      </c>
      <c r="J393" s="331">
        <v>0</v>
      </c>
      <c r="K393" s="331">
        <v>0</v>
      </c>
      <c r="L393" s="331">
        <v>0</v>
      </c>
      <c r="M393" s="331">
        <v>0</v>
      </c>
      <c r="N393" s="331">
        <v>0</v>
      </c>
      <c r="O393" s="331">
        <v>0</v>
      </c>
      <c r="P393" s="331">
        <v>0</v>
      </c>
      <c r="Q393" s="331">
        <v>0</v>
      </c>
      <c r="R393" s="331">
        <v>0</v>
      </c>
      <c r="S393" s="331">
        <v>5.273780332974834E-2</v>
      </c>
      <c r="T393" s="331">
        <v>9.8565457818206498E-2</v>
      </c>
      <c r="U393" s="331">
        <v>9.571526264908474E-2</v>
      </c>
      <c r="V393" s="331">
        <v>9.9536881467134242E-2</v>
      </c>
      <c r="W393" s="331">
        <v>0.10195658007977325</v>
      </c>
      <c r="X393" s="332">
        <v>9.6418498907888145E-2</v>
      </c>
      <c r="Z393" s="253"/>
      <c r="AA393" s="253"/>
      <c r="AB393" s="248"/>
      <c r="AC393" s="248"/>
      <c r="AD393" s="248"/>
      <c r="AE393" s="248"/>
      <c r="AF393" s="248"/>
      <c r="AG393" s="248"/>
      <c r="AH393" s="248"/>
      <c r="AI393" s="248"/>
      <c r="AJ393" s="248"/>
      <c r="AK393" s="248"/>
      <c r="AL393" s="248"/>
      <c r="AM393" s="248"/>
      <c r="AN393" s="248"/>
      <c r="AO393" s="248"/>
      <c r="AP393" s="248"/>
      <c r="AQ393" s="248"/>
      <c r="AR393" s="248"/>
      <c r="AS393" s="248"/>
      <c r="AT393" s="248"/>
      <c r="AU393" s="248"/>
      <c r="AV393" s="248"/>
      <c r="AW393" s="248"/>
      <c r="AX393" s="158"/>
      <c r="AY393" s="250"/>
      <c r="AZ393" s="250"/>
      <c r="BA393" s="250"/>
      <c r="BB393" s="250"/>
      <c r="BC393" s="250"/>
      <c r="BD393" s="250"/>
      <c r="BE393" s="250"/>
      <c r="BF393" s="250"/>
      <c r="BG393" s="250"/>
      <c r="BH393" s="250"/>
      <c r="BI393" s="250"/>
      <c r="BJ393" s="250"/>
      <c r="BK393" s="250"/>
      <c r="BL393" s="250"/>
      <c r="BM393" s="250"/>
      <c r="BN393" s="250"/>
      <c r="BO393" s="250"/>
      <c r="BP393" s="250"/>
      <c r="BQ393" s="250"/>
      <c r="BR393" s="250"/>
      <c r="BS393" s="250"/>
      <c r="BT393" s="250"/>
      <c r="BU393" s="250"/>
      <c r="BV393" s="250"/>
    </row>
    <row r="394" spans="1:74">
      <c r="A394" s="174" t="s">
        <v>153</v>
      </c>
      <c r="B394" s="43" t="s">
        <v>9</v>
      </c>
      <c r="C394" s="331">
        <v>3.3553166383553221</v>
      </c>
      <c r="D394" s="331">
        <v>3.5890237692529308</v>
      </c>
      <c r="E394" s="331">
        <v>3.793242452370865</v>
      </c>
      <c r="F394" s="331">
        <v>4.0442034342116182</v>
      </c>
      <c r="G394" s="331">
        <v>4.6014825088377487</v>
      </c>
      <c r="H394" s="331">
        <v>4.8761644914380895</v>
      </c>
      <c r="I394" s="331">
        <v>6.4777877625378792</v>
      </c>
      <c r="J394" s="331">
        <v>7.7019667205970235</v>
      </c>
      <c r="K394" s="331">
        <v>8.1184891186563295</v>
      </c>
      <c r="L394" s="331">
        <v>8.0357150877114574</v>
      </c>
      <c r="M394" s="331">
        <v>8.1966775795536524</v>
      </c>
      <c r="N394" s="331">
        <v>8.4899903777266701</v>
      </c>
      <c r="O394" s="331">
        <v>8.662929035505103</v>
      </c>
      <c r="P394" s="331">
        <v>8.7490934700913225</v>
      </c>
      <c r="Q394" s="331">
        <v>8.7306872142735834</v>
      </c>
      <c r="R394" s="331">
        <v>8.71806562155869</v>
      </c>
      <c r="S394" s="331">
        <v>9.0295243346455134</v>
      </c>
      <c r="T394" s="331">
        <v>8.9890507570821825</v>
      </c>
      <c r="U394" s="331">
        <v>9.6189874054406754</v>
      </c>
      <c r="V394" s="331">
        <v>10.187637997137186</v>
      </c>
      <c r="W394" s="331">
        <v>10.503928396259257</v>
      </c>
      <c r="X394" s="332">
        <v>11.056742788639458</v>
      </c>
      <c r="Z394" s="253"/>
      <c r="AA394" s="253"/>
      <c r="AB394" s="248"/>
      <c r="AC394" s="248"/>
      <c r="AD394" s="248"/>
      <c r="AE394" s="248"/>
      <c r="AF394" s="248"/>
      <c r="AG394" s="248"/>
      <c r="AH394" s="248"/>
      <c r="AI394" s="248"/>
      <c r="AJ394" s="248"/>
      <c r="AK394" s="248"/>
      <c r="AL394" s="248"/>
      <c r="AM394" s="248"/>
      <c r="AN394" s="248"/>
      <c r="AO394" s="248"/>
      <c r="AP394" s="248"/>
      <c r="AQ394" s="248"/>
      <c r="AR394" s="248"/>
      <c r="AS394" s="248"/>
      <c r="AT394" s="248"/>
      <c r="AU394" s="248"/>
      <c r="AV394" s="248"/>
      <c r="AW394" s="248"/>
      <c r="AX394" s="158"/>
      <c r="AY394" s="250"/>
      <c r="AZ394" s="250"/>
      <c r="BA394" s="250"/>
      <c r="BB394" s="250"/>
      <c r="BC394" s="250"/>
      <c r="BD394" s="250"/>
      <c r="BE394" s="250"/>
      <c r="BF394" s="250"/>
      <c r="BG394" s="250"/>
      <c r="BH394" s="250"/>
      <c r="BI394" s="250"/>
      <c r="BJ394" s="250"/>
      <c r="BK394" s="250"/>
      <c r="BL394" s="250"/>
      <c r="BM394" s="250"/>
      <c r="BN394" s="250"/>
      <c r="BO394" s="250"/>
      <c r="BP394" s="250"/>
      <c r="BQ394" s="250"/>
      <c r="BR394" s="250"/>
      <c r="BS394" s="250"/>
      <c r="BT394" s="250"/>
      <c r="BU394" s="250"/>
      <c r="BV394" s="250"/>
    </row>
    <row r="395" spans="1:74">
      <c r="A395" s="174" t="s">
        <v>179</v>
      </c>
      <c r="B395" s="280" t="s">
        <v>57</v>
      </c>
      <c r="C395" s="331" t="s">
        <v>270</v>
      </c>
      <c r="D395" s="331" t="s">
        <v>270</v>
      </c>
      <c r="E395" s="331" t="s">
        <v>270</v>
      </c>
      <c r="F395" s="331" t="s">
        <v>270</v>
      </c>
      <c r="G395" s="331" t="s">
        <v>270</v>
      </c>
      <c r="H395" s="331" t="s">
        <v>270</v>
      </c>
      <c r="I395" s="331">
        <v>7.6282814144336095</v>
      </c>
      <c r="J395" s="331">
        <v>8.9103940254122698</v>
      </c>
      <c r="K395" s="331">
        <v>9.4894659275886557</v>
      </c>
      <c r="L395" s="331">
        <v>9.772320271983693</v>
      </c>
      <c r="M395" s="331">
        <v>9.7627800839391785</v>
      </c>
      <c r="N395" s="331">
        <v>9.7480581489885818</v>
      </c>
      <c r="O395" s="331">
        <v>9.8488986556371536</v>
      </c>
      <c r="P395" s="331">
        <v>9.958874407956543</v>
      </c>
      <c r="Q395" s="331">
        <v>9.990061606503339</v>
      </c>
      <c r="R395" s="331">
        <v>10.044098797825937</v>
      </c>
      <c r="S395" s="331">
        <v>10.117843581743827</v>
      </c>
      <c r="T395" s="331">
        <v>10.226292403691605</v>
      </c>
      <c r="U395" s="331">
        <v>10.5491537147066</v>
      </c>
      <c r="V395" s="331">
        <v>11.192930409211252</v>
      </c>
      <c r="W395" s="331">
        <v>11.683088408649237</v>
      </c>
      <c r="X395" s="332">
        <v>12.391473738894478</v>
      </c>
      <c r="Z395" s="253"/>
      <c r="AA395" s="253"/>
      <c r="AB395" s="248"/>
      <c r="AC395" s="248"/>
      <c r="AD395" s="248"/>
      <c r="AE395" s="248"/>
      <c r="AF395" s="248"/>
      <c r="AG395" s="248"/>
      <c r="AH395" s="248"/>
      <c r="AI395" s="248"/>
      <c r="AJ395" s="248"/>
      <c r="AK395" s="248"/>
      <c r="AL395" s="248"/>
      <c r="AM395" s="248"/>
      <c r="AN395" s="248"/>
      <c r="AO395" s="248"/>
      <c r="AP395" s="248"/>
      <c r="AQ395" s="248"/>
      <c r="AR395" s="248"/>
      <c r="AS395" s="248"/>
      <c r="AT395" s="248"/>
      <c r="AU395" s="248"/>
      <c r="AV395" s="248"/>
      <c r="AW395" s="248"/>
      <c r="AX395" s="158"/>
      <c r="AY395" s="158"/>
      <c r="AZ395" s="158"/>
      <c r="BA395" s="158"/>
      <c r="BB395" s="158"/>
      <c r="BC395" s="158"/>
      <c r="BD395" s="158"/>
      <c r="BE395" s="158"/>
      <c r="BF395" s="158"/>
      <c r="BG395" s="158"/>
      <c r="BH395" s="158"/>
      <c r="BI395" s="158"/>
      <c r="BJ395" s="158"/>
      <c r="BK395" s="158"/>
      <c r="BL395" s="158"/>
      <c r="BM395" s="158"/>
      <c r="BN395" s="158"/>
      <c r="BO395" s="158"/>
      <c r="BP395" s="158"/>
      <c r="BQ395" s="158"/>
      <c r="BR395" s="158"/>
      <c r="BS395" s="158"/>
      <c r="BT395" s="158"/>
      <c r="BU395" s="158"/>
      <c r="BV395" s="158"/>
    </row>
    <row r="396" spans="1:74">
      <c r="A396" s="174" t="s">
        <v>179</v>
      </c>
      <c r="B396" s="38" t="s">
        <v>52</v>
      </c>
      <c r="C396" s="331">
        <v>5.3573153343807789</v>
      </c>
      <c r="D396" s="331">
        <v>5.4876655495402566</v>
      </c>
      <c r="E396" s="331">
        <v>5.4332497332791645</v>
      </c>
      <c r="F396" s="331">
        <v>5.8169719676327265</v>
      </c>
      <c r="G396" s="331">
        <v>7.2189529338366683</v>
      </c>
      <c r="H396" s="331">
        <v>8.1915737044218808</v>
      </c>
      <c r="I396" s="331">
        <v>8.6626259193650128</v>
      </c>
      <c r="J396" s="331">
        <v>9.5600498119658095</v>
      </c>
      <c r="K396" s="331">
        <v>10.395865172512076</v>
      </c>
      <c r="L396" s="331">
        <v>9.1710776969673287</v>
      </c>
      <c r="M396" s="331">
        <v>9.6743419546754481</v>
      </c>
      <c r="N396" s="331">
        <v>9.6382190114053916</v>
      </c>
      <c r="O396" s="331">
        <v>9.8773111849029576</v>
      </c>
      <c r="P396" s="331">
        <v>9.793015265611908</v>
      </c>
      <c r="Q396" s="331">
        <v>10.219088652847844</v>
      </c>
      <c r="R396" s="331">
        <v>10.309485335549867</v>
      </c>
      <c r="S396" s="331">
        <v>10.392181331763933</v>
      </c>
      <c r="T396" s="331">
        <v>10.505332975770223</v>
      </c>
      <c r="U396" s="331">
        <v>10.704215103418342</v>
      </c>
      <c r="V396" s="331">
        <v>11.216475455540879</v>
      </c>
      <c r="W396" s="331">
        <v>11.454568061227508</v>
      </c>
      <c r="X396" s="332">
        <v>12.172576633289678</v>
      </c>
      <c r="Z396" s="253"/>
      <c r="AA396" s="253"/>
      <c r="AB396" s="248"/>
      <c r="AC396" s="248"/>
      <c r="AD396" s="248"/>
      <c r="AE396" s="248"/>
      <c r="AF396" s="248"/>
      <c r="AG396" s="248"/>
      <c r="AH396" s="248"/>
      <c r="AI396" s="248"/>
      <c r="AJ396" s="248"/>
      <c r="AK396" s="248"/>
      <c r="AL396" s="248"/>
      <c r="AM396" s="248"/>
      <c r="AN396" s="248"/>
      <c r="AO396" s="248"/>
      <c r="AP396" s="248"/>
      <c r="AQ396" s="248"/>
      <c r="AR396" s="248"/>
      <c r="AS396" s="248"/>
      <c r="AT396" s="248"/>
      <c r="AU396" s="248"/>
      <c r="AV396" s="248"/>
      <c r="AW396" s="248"/>
      <c r="AX396" s="158"/>
      <c r="AY396" s="158"/>
      <c r="AZ396" s="158"/>
      <c r="BA396" s="158"/>
      <c r="BB396" s="158"/>
      <c r="BC396" s="158"/>
      <c r="BD396" s="158"/>
      <c r="BE396" s="158"/>
      <c r="BF396" s="158"/>
      <c r="BG396" s="158"/>
      <c r="BH396" s="158"/>
      <c r="BI396" s="158"/>
      <c r="BJ396" s="158"/>
      <c r="BK396" s="158"/>
      <c r="BL396" s="158"/>
      <c r="BM396" s="158"/>
      <c r="BN396" s="158"/>
      <c r="BO396" s="158"/>
      <c r="BP396" s="158"/>
      <c r="BQ396" s="158"/>
      <c r="BR396" s="158"/>
      <c r="BS396" s="158"/>
      <c r="BT396" s="158"/>
      <c r="BU396" s="158"/>
      <c r="BV396" s="158"/>
    </row>
    <row r="397" spans="1:74">
      <c r="A397" s="174" t="s">
        <v>179</v>
      </c>
      <c r="B397" s="281" t="s">
        <v>128</v>
      </c>
      <c r="C397" s="331">
        <v>2.9381266498751182</v>
      </c>
      <c r="D397" s="331">
        <v>3.0579566854445046</v>
      </c>
      <c r="E397" s="331">
        <v>3.1667764510232583</v>
      </c>
      <c r="F397" s="331">
        <v>3.464889532259662</v>
      </c>
      <c r="G397" s="331">
        <v>4.1629477867090872</v>
      </c>
      <c r="H397" s="331">
        <v>4.6855585833543918</v>
      </c>
      <c r="I397" s="331">
        <v>4.7029001846115328</v>
      </c>
      <c r="J397" s="331">
        <v>5.547867360159783</v>
      </c>
      <c r="K397" s="331">
        <v>5.5041481298357935</v>
      </c>
      <c r="L397" s="331">
        <v>5.3674128115574309</v>
      </c>
      <c r="M397" s="331">
        <v>5.4390509104241005</v>
      </c>
      <c r="N397" s="331">
        <v>5.4889758417850496</v>
      </c>
      <c r="O397" s="331">
        <v>5.4570708879762346</v>
      </c>
      <c r="P397" s="331">
        <v>5.6876788321929928</v>
      </c>
      <c r="Q397" s="331">
        <v>5.7756523230857866</v>
      </c>
      <c r="R397" s="331">
        <v>5.8552594056850156</v>
      </c>
      <c r="S397" s="331">
        <v>5.9154246433354647</v>
      </c>
      <c r="T397" s="331">
        <v>5.9881271968264143</v>
      </c>
      <c r="U397" s="331">
        <v>6.1417043176881458</v>
      </c>
      <c r="V397" s="331">
        <v>6.6335260716652202</v>
      </c>
      <c r="W397" s="331">
        <v>6.995291036982251</v>
      </c>
      <c r="X397" s="332">
        <v>7.330959780076129</v>
      </c>
      <c r="Z397" s="253"/>
      <c r="AA397" s="253"/>
      <c r="AB397" s="248"/>
      <c r="AC397" s="248"/>
      <c r="AD397" s="248"/>
      <c r="AE397" s="248"/>
      <c r="AF397" s="248"/>
      <c r="AG397" s="248"/>
      <c r="AH397" s="248"/>
      <c r="AI397" s="248"/>
      <c r="AJ397" s="248"/>
      <c r="AK397" s="248"/>
      <c r="AL397" s="248"/>
      <c r="AM397" s="248"/>
      <c r="AN397" s="248"/>
      <c r="AO397" s="248"/>
      <c r="AP397" s="248"/>
      <c r="AQ397" s="248"/>
      <c r="AR397" s="248"/>
      <c r="AS397" s="248"/>
      <c r="AT397" s="248"/>
      <c r="AU397" s="248"/>
      <c r="AV397" s="248"/>
      <c r="AW397" s="248"/>
      <c r="AX397" s="158"/>
      <c r="AY397" s="158"/>
      <c r="AZ397" s="158"/>
      <c r="BA397" s="158"/>
      <c r="BB397" s="158"/>
      <c r="BC397" s="158"/>
      <c r="BD397" s="158"/>
      <c r="BE397" s="158"/>
      <c r="BF397" s="158"/>
      <c r="BG397" s="158"/>
      <c r="BH397" s="158"/>
      <c r="BI397" s="158"/>
      <c r="BJ397" s="158"/>
      <c r="BK397" s="158"/>
      <c r="BL397" s="158"/>
      <c r="BM397" s="158"/>
      <c r="BN397" s="158"/>
      <c r="BO397" s="158"/>
      <c r="BP397" s="158"/>
      <c r="BQ397" s="158"/>
      <c r="BR397" s="158"/>
      <c r="BS397" s="158"/>
      <c r="BT397" s="158"/>
      <c r="BU397" s="158"/>
      <c r="BV397" s="158"/>
    </row>
    <row r="398" spans="1:74">
      <c r="A398" s="174" t="s">
        <v>179</v>
      </c>
      <c r="B398" s="43" t="s">
        <v>244</v>
      </c>
      <c r="C398" s="331">
        <v>1.2613198037206435E-2</v>
      </c>
      <c r="D398" s="331">
        <v>7.591675358463122E-3</v>
      </c>
      <c r="E398" s="331">
        <v>4.455868066988734E-3</v>
      </c>
      <c r="F398" s="331">
        <v>4.23719572417102E-3</v>
      </c>
      <c r="G398" s="331">
        <v>4.0728745060516621E-3</v>
      </c>
      <c r="H398" s="331">
        <v>4.0927673878664497E-3</v>
      </c>
      <c r="I398" s="331">
        <v>3.9892232307721636E-3</v>
      </c>
      <c r="J398" s="331">
        <v>3.7714925996318376E-4</v>
      </c>
      <c r="K398" s="331">
        <v>0</v>
      </c>
      <c r="L398" s="331">
        <v>0</v>
      </c>
      <c r="M398" s="331">
        <v>1.2504441756498706E-2</v>
      </c>
      <c r="N398" s="331">
        <v>2.0006546863239365E-2</v>
      </c>
      <c r="O398" s="331">
        <v>1.6467697961657542E-2</v>
      </c>
      <c r="P398" s="331">
        <v>5.680061254124856E-2</v>
      </c>
      <c r="Q398" s="331">
        <v>6.5027531646603354E-2</v>
      </c>
      <c r="R398" s="331">
        <v>6.2030890491212576E-2</v>
      </c>
      <c r="S398" s="331">
        <v>6.4186575455813993E-2</v>
      </c>
      <c r="T398" s="331">
        <v>7.0303035539125341E-2</v>
      </c>
      <c r="U398" s="331">
        <v>7.6666168590746514E-2</v>
      </c>
      <c r="V398" s="331">
        <v>7.7145256065820303E-2</v>
      </c>
      <c r="W398" s="331">
        <v>7.5987794064528519E-2</v>
      </c>
      <c r="X398" s="332">
        <v>7.6404262144635166E-2</v>
      </c>
      <c r="Z398" s="253"/>
      <c r="AA398" s="253"/>
      <c r="AB398" s="248"/>
      <c r="AC398" s="248"/>
      <c r="AD398" s="248"/>
      <c r="AE398" s="248"/>
      <c r="AF398" s="248"/>
      <c r="AG398" s="248"/>
      <c r="AH398" s="248"/>
      <c r="AI398" s="248"/>
      <c r="AJ398" s="248"/>
      <c r="AK398" s="248"/>
      <c r="AL398" s="248"/>
      <c r="AM398" s="248"/>
      <c r="AN398" s="248"/>
      <c r="AO398" s="248"/>
      <c r="AP398" s="248"/>
      <c r="AQ398" s="248"/>
      <c r="AR398" s="248"/>
      <c r="AS398" s="248"/>
      <c r="AT398" s="248"/>
      <c r="AU398" s="248"/>
      <c r="AV398" s="248"/>
      <c r="AW398" s="248"/>
      <c r="AX398" s="158"/>
      <c r="AY398" s="158"/>
      <c r="AZ398" s="158"/>
      <c r="BA398" s="158"/>
      <c r="BB398" s="158"/>
      <c r="BC398" s="158"/>
      <c r="BD398" s="158"/>
      <c r="BE398" s="158"/>
      <c r="BF398" s="158"/>
      <c r="BG398" s="158"/>
      <c r="BH398" s="158"/>
      <c r="BI398" s="158"/>
      <c r="BJ398" s="158"/>
      <c r="BK398" s="158"/>
      <c r="BL398" s="158"/>
      <c r="BM398" s="158"/>
      <c r="BN398" s="158"/>
      <c r="BO398" s="158"/>
      <c r="BP398" s="158"/>
      <c r="BQ398" s="158"/>
      <c r="BR398" s="158"/>
      <c r="BS398" s="158"/>
      <c r="BT398" s="158"/>
      <c r="BU398" s="158"/>
      <c r="BV398" s="158"/>
    </row>
    <row r="399" spans="1:74">
      <c r="A399" s="174" t="s">
        <v>179</v>
      </c>
      <c r="B399" s="43" t="s">
        <v>269</v>
      </c>
      <c r="C399" s="331">
        <v>0</v>
      </c>
      <c r="D399" s="331">
        <v>0</v>
      </c>
      <c r="E399" s="331">
        <v>0</v>
      </c>
      <c r="F399" s="331">
        <v>0</v>
      </c>
      <c r="G399" s="331">
        <v>0</v>
      </c>
      <c r="H399" s="331">
        <v>0</v>
      </c>
      <c r="I399" s="331">
        <v>0</v>
      </c>
      <c r="J399" s="331">
        <v>0</v>
      </c>
      <c r="K399" s="331">
        <v>0</v>
      </c>
      <c r="L399" s="331">
        <v>0</v>
      </c>
      <c r="M399" s="331">
        <v>0</v>
      </c>
      <c r="N399" s="331">
        <v>0</v>
      </c>
      <c r="O399" s="331">
        <v>0</v>
      </c>
      <c r="P399" s="331">
        <v>0</v>
      </c>
      <c r="Q399" s="331">
        <v>0</v>
      </c>
      <c r="R399" s="331">
        <v>0</v>
      </c>
      <c r="S399" s="331">
        <v>8.6051967924213289E-3</v>
      </c>
      <c r="T399" s="331">
        <v>2.0388016893624742E-2</v>
      </c>
      <c r="U399" s="331">
        <v>2.5615416747237774E-2</v>
      </c>
      <c r="V399" s="331">
        <v>1.8421301692060757E-2</v>
      </c>
      <c r="W399" s="331">
        <v>1.7590388184766045E-2</v>
      </c>
      <c r="X399" s="332">
        <v>1.6394739727362433E-2</v>
      </c>
      <c r="Z399" s="253"/>
      <c r="AA399" s="253"/>
      <c r="AB399" s="248"/>
      <c r="AC399" s="248"/>
      <c r="AD399" s="248"/>
      <c r="AE399" s="248"/>
      <c r="AF399" s="248"/>
      <c r="AG399" s="248"/>
      <c r="AH399" s="248"/>
      <c r="AI399" s="248"/>
      <c r="AJ399" s="248"/>
      <c r="AK399" s="248"/>
      <c r="AL399" s="248"/>
      <c r="AM399" s="248"/>
      <c r="AN399" s="248"/>
      <c r="AO399" s="248"/>
      <c r="AP399" s="248"/>
      <c r="AQ399" s="248"/>
      <c r="AR399" s="248"/>
      <c r="AS399" s="248"/>
      <c r="AT399" s="248"/>
      <c r="AU399" s="248"/>
      <c r="AV399" s="248"/>
      <c r="AW399" s="248"/>
      <c r="AX399" s="158"/>
      <c r="AY399" s="250"/>
      <c r="AZ399" s="250"/>
      <c r="BA399" s="250"/>
      <c r="BB399" s="250"/>
      <c r="BC399" s="250"/>
      <c r="BD399" s="250"/>
      <c r="BE399" s="250"/>
      <c r="BF399" s="250"/>
      <c r="BG399" s="250"/>
      <c r="BH399" s="250"/>
      <c r="BI399" s="250"/>
      <c r="BJ399" s="250"/>
      <c r="BK399" s="250"/>
      <c r="BL399" s="250"/>
      <c r="BM399" s="250"/>
      <c r="BN399" s="250"/>
      <c r="BO399" s="250"/>
      <c r="BP399" s="250"/>
      <c r="BQ399" s="250"/>
      <c r="BR399" s="250"/>
      <c r="BS399" s="250"/>
      <c r="BT399" s="250"/>
      <c r="BU399" s="250"/>
      <c r="BV399" s="250"/>
    </row>
    <row r="400" spans="1:74">
      <c r="A400" s="174" t="s">
        <v>179</v>
      </c>
      <c r="B400" s="43" t="s">
        <v>9</v>
      </c>
      <c r="C400" s="331">
        <v>3.3278723239997894</v>
      </c>
      <c r="D400" s="331">
        <v>3.3821427447713459</v>
      </c>
      <c r="E400" s="331">
        <v>3.5459277133697307</v>
      </c>
      <c r="F400" s="331">
        <v>3.8241298326619244</v>
      </c>
      <c r="G400" s="331">
        <v>4.5997685948433187</v>
      </c>
      <c r="H400" s="331">
        <v>5.1059025128889566</v>
      </c>
      <c r="I400" s="331">
        <v>6.8440342779872605</v>
      </c>
      <c r="J400" s="331">
        <v>8.1290086187361581</v>
      </c>
      <c r="K400" s="331">
        <v>8.5406626229025093</v>
      </c>
      <c r="L400" s="331">
        <v>8.4149308819988349</v>
      </c>
      <c r="M400" s="331">
        <v>8.5586142783087205</v>
      </c>
      <c r="N400" s="331">
        <v>8.554579204187764</v>
      </c>
      <c r="O400" s="331">
        <v>8.6518167207470302</v>
      </c>
      <c r="P400" s="331">
        <v>8.705768861076157</v>
      </c>
      <c r="Q400" s="331">
        <v>8.7204050436152123</v>
      </c>
      <c r="R400" s="331">
        <v>8.7178107582931688</v>
      </c>
      <c r="S400" s="331">
        <v>8.8165130579171471</v>
      </c>
      <c r="T400" s="331">
        <v>8.9870098710021651</v>
      </c>
      <c r="U400" s="331">
        <v>9.0508948833790797</v>
      </c>
      <c r="V400" s="331">
        <v>9.8603114383674129</v>
      </c>
      <c r="W400" s="331">
        <v>10.101698407062656</v>
      </c>
      <c r="X400" s="332">
        <v>10.597641912442493</v>
      </c>
      <c r="Z400" s="253"/>
      <c r="AA400" s="253"/>
      <c r="AB400" s="248"/>
      <c r="AC400" s="248"/>
      <c r="AD400" s="248"/>
      <c r="AE400" s="248"/>
      <c r="AF400" s="248"/>
      <c r="AG400" s="248"/>
      <c r="AH400" s="248"/>
      <c r="AI400" s="248"/>
      <c r="AJ400" s="248"/>
      <c r="AK400" s="248"/>
      <c r="AL400" s="248"/>
      <c r="AM400" s="248"/>
      <c r="AN400" s="248"/>
      <c r="AO400" s="248"/>
      <c r="AP400" s="248"/>
      <c r="AQ400" s="248"/>
      <c r="AR400" s="248"/>
      <c r="AS400" s="248"/>
      <c r="AT400" s="248"/>
      <c r="AU400" s="248"/>
      <c r="AV400" s="248"/>
      <c r="AW400" s="248"/>
      <c r="AX400" s="158"/>
      <c r="AY400" s="250"/>
      <c r="AZ400" s="250"/>
      <c r="BA400" s="250"/>
      <c r="BB400" s="250"/>
      <c r="BC400" s="250"/>
      <c r="BD400" s="250"/>
      <c r="BE400" s="250"/>
      <c r="BF400" s="250"/>
      <c r="BG400" s="250"/>
      <c r="BH400" s="250"/>
      <c r="BI400" s="250"/>
      <c r="BJ400" s="250"/>
      <c r="BK400" s="250"/>
      <c r="BL400" s="250"/>
      <c r="BM400" s="250"/>
      <c r="BN400" s="250"/>
      <c r="BO400" s="250"/>
      <c r="BP400" s="250"/>
      <c r="BQ400" s="250"/>
      <c r="BR400" s="250"/>
      <c r="BS400" s="250"/>
      <c r="BT400" s="250"/>
      <c r="BU400" s="250"/>
      <c r="BV400" s="250"/>
    </row>
    <row r="401" spans="1:74">
      <c r="A401" s="174" t="s">
        <v>200</v>
      </c>
      <c r="B401" s="280" t="s">
        <v>57</v>
      </c>
      <c r="C401" s="331" t="s">
        <v>270</v>
      </c>
      <c r="D401" s="331" t="s">
        <v>270</v>
      </c>
      <c r="E401" s="331" t="s">
        <v>270</v>
      </c>
      <c r="F401" s="331" t="s">
        <v>270</v>
      </c>
      <c r="G401" s="331" t="s">
        <v>270</v>
      </c>
      <c r="H401" s="331" t="s">
        <v>270</v>
      </c>
      <c r="I401" s="331">
        <v>6.818674809158713</v>
      </c>
      <c r="J401" s="331">
        <v>8.3917417069709259</v>
      </c>
      <c r="K401" s="331">
        <v>9.1559105218036638</v>
      </c>
      <c r="L401" s="331">
        <v>9.3500517447549356</v>
      </c>
      <c r="M401" s="331">
        <v>9.3286372475981931</v>
      </c>
      <c r="N401" s="331">
        <v>9.7255969736421726</v>
      </c>
      <c r="O401" s="331">
        <v>9.8530833288171618</v>
      </c>
      <c r="P401" s="331">
        <v>9.9445614382774785</v>
      </c>
      <c r="Q401" s="331">
        <v>9.9894766448920507</v>
      </c>
      <c r="R401" s="331">
        <v>10.061346926495082</v>
      </c>
      <c r="S401" s="331">
        <v>10.137422427085101</v>
      </c>
      <c r="T401" s="331">
        <v>10.140724165943936</v>
      </c>
      <c r="U401" s="331">
        <v>10.379140633978949</v>
      </c>
      <c r="V401" s="331">
        <v>11.057946926592097</v>
      </c>
      <c r="W401" s="331">
        <v>11.673993322758408</v>
      </c>
      <c r="X401" s="332">
        <v>12.279093782064026</v>
      </c>
      <c r="Z401" s="253"/>
      <c r="AA401" s="253"/>
      <c r="AB401" s="248"/>
      <c r="AC401" s="248"/>
      <c r="AD401" s="248"/>
      <c r="AE401" s="248"/>
      <c r="AF401" s="248"/>
      <c r="AG401" s="248"/>
      <c r="AH401" s="248"/>
      <c r="AI401" s="248"/>
      <c r="AJ401" s="248"/>
      <c r="AK401" s="248"/>
      <c r="AL401" s="248"/>
      <c r="AM401" s="248"/>
      <c r="AN401" s="248"/>
      <c r="AO401" s="248"/>
      <c r="AP401" s="248"/>
      <c r="AQ401" s="248"/>
      <c r="AR401" s="248"/>
      <c r="AS401" s="248"/>
      <c r="AT401" s="248"/>
      <c r="AU401" s="248"/>
      <c r="AV401" s="248"/>
      <c r="AW401" s="248"/>
      <c r="AX401" s="158"/>
      <c r="AY401" s="158"/>
      <c r="AZ401" s="158"/>
      <c r="BA401" s="158"/>
      <c r="BB401" s="158"/>
      <c r="BC401" s="158"/>
      <c r="BD401" s="158"/>
      <c r="BE401" s="158"/>
      <c r="BF401" s="158"/>
      <c r="BG401" s="158"/>
      <c r="BH401" s="158"/>
      <c r="BI401" s="158"/>
      <c r="BJ401" s="158"/>
      <c r="BK401" s="158"/>
      <c r="BL401" s="158"/>
      <c r="BM401" s="158"/>
      <c r="BN401" s="158"/>
      <c r="BO401" s="158"/>
      <c r="BP401" s="158"/>
      <c r="BQ401" s="158"/>
      <c r="BR401" s="158"/>
      <c r="BS401" s="158"/>
      <c r="BT401" s="158"/>
      <c r="BU401" s="158"/>
      <c r="BV401" s="158"/>
    </row>
    <row r="402" spans="1:74">
      <c r="A402" s="174" t="s">
        <v>200</v>
      </c>
      <c r="B402" s="38" t="s">
        <v>52</v>
      </c>
      <c r="C402" s="331">
        <v>5.0436221660526535</v>
      </c>
      <c r="D402" s="331">
        <v>5.2779427216118924</v>
      </c>
      <c r="E402" s="331">
        <v>5.5720650388970876</v>
      </c>
      <c r="F402" s="331">
        <v>5.8365229900947018</v>
      </c>
      <c r="G402" s="331">
        <v>6.8007682508372866</v>
      </c>
      <c r="H402" s="331">
        <v>7.5615087978580977</v>
      </c>
      <c r="I402" s="331">
        <v>8.2640922625407853</v>
      </c>
      <c r="J402" s="331">
        <v>8.9844656617147542</v>
      </c>
      <c r="K402" s="331">
        <v>9.2018578318907274</v>
      </c>
      <c r="L402" s="331">
        <v>9.4532902563639052</v>
      </c>
      <c r="M402" s="331">
        <v>9.2700297370387812</v>
      </c>
      <c r="N402" s="331">
        <v>9.3462468282716031</v>
      </c>
      <c r="O402" s="331">
        <v>9.4895419234997824</v>
      </c>
      <c r="P402" s="331">
        <v>9.7143979155685507</v>
      </c>
      <c r="Q402" s="331">
        <v>9.7895122109062171</v>
      </c>
      <c r="R402" s="331">
        <v>9.8524314560329067</v>
      </c>
      <c r="S402" s="331">
        <v>10.076804521717564</v>
      </c>
      <c r="T402" s="331">
        <v>10.309944997445886</v>
      </c>
      <c r="U402" s="331">
        <v>10.548722620326153</v>
      </c>
      <c r="V402" s="331">
        <v>11.123402976351597</v>
      </c>
      <c r="W402" s="331">
        <v>11.516683300492193</v>
      </c>
      <c r="X402" s="332">
        <v>12.318952387154878</v>
      </c>
      <c r="Z402" s="253"/>
      <c r="AA402" s="253"/>
      <c r="AB402" s="248"/>
      <c r="AC402" s="248"/>
      <c r="AD402" s="248"/>
      <c r="AE402" s="248"/>
      <c r="AF402" s="248"/>
      <c r="AG402" s="248"/>
      <c r="AH402" s="248"/>
      <c r="AI402" s="248"/>
      <c r="AJ402" s="248"/>
      <c r="AK402" s="248"/>
      <c r="AL402" s="248"/>
      <c r="AM402" s="248"/>
      <c r="AN402" s="248"/>
      <c r="AO402" s="248"/>
      <c r="AP402" s="248"/>
      <c r="AQ402" s="248"/>
      <c r="AR402" s="248"/>
      <c r="AS402" s="248"/>
      <c r="AT402" s="248"/>
      <c r="AU402" s="248"/>
      <c r="AV402" s="248"/>
      <c r="AW402" s="248"/>
      <c r="AX402" s="158"/>
      <c r="AY402" s="158"/>
      <c r="AZ402" s="158"/>
      <c r="BA402" s="158"/>
      <c r="BB402" s="158"/>
      <c r="BC402" s="158"/>
      <c r="BD402" s="158"/>
      <c r="BE402" s="158"/>
      <c r="BF402" s="158"/>
      <c r="BG402" s="158"/>
      <c r="BH402" s="158"/>
      <c r="BI402" s="158"/>
      <c r="BJ402" s="158"/>
      <c r="BK402" s="158"/>
      <c r="BL402" s="158"/>
      <c r="BM402" s="158"/>
      <c r="BN402" s="158"/>
      <c r="BO402" s="158"/>
      <c r="BP402" s="158"/>
      <c r="BQ402" s="158"/>
      <c r="BR402" s="158"/>
      <c r="BS402" s="158"/>
      <c r="BT402" s="158"/>
      <c r="BU402" s="158"/>
      <c r="BV402" s="158"/>
    </row>
    <row r="403" spans="1:74">
      <c r="A403" s="174" t="s">
        <v>200</v>
      </c>
      <c r="B403" s="281" t="s">
        <v>128</v>
      </c>
      <c r="C403" s="331">
        <v>2.9326340228582848</v>
      </c>
      <c r="D403" s="331">
        <v>3.0629894570594769</v>
      </c>
      <c r="E403" s="331">
        <v>3.1408051554599958</v>
      </c>
      <c r="F403" s="331">
        <v>3.3936984538911816</v>
      </c>
      <c r="G403" s="331">
        <v>3.8531697668768663</v>
      </c>
      <c r="H403" s="331">
        <v>4.1677599030790908</v>
      </c>
      <c r="I403" s="331">
        <v>4.0413833869911091</v>
      </c>
      <c r="J403" s="331">
        <v>4.7222588581539187</v>
      </c>
      <c r="K403" s="331">
        <v>4.7758508273954838</v>
      </c>
      <c r="L403" s="331">
        <v>4.8836484463805538</v>
      </c>
      <c r="M403" s="331">
        <v>4.9257406201111653</v>
      </c>
      <c r="N403" s="331">
        <v>4.9175040795948215</v>
      </c>
      <c r="O403" s="331">
        <v>4.9905182697316581</v>
      </c>
      <c r="P403" s="331">
        <v>5.185219926103767</v>
      </c>
      <c r="Q403" s="331">
        <v>5.3231081851495032</v>
      </c>
      <c r="R403" s="331">
        <v>5.4591661541831291</v>
      </c>
      <c r="S403" s="331">
        <v>5.5911131024115486</v>
      </c>
      <c r="T403" s="331">
        <v>5.6952691313565484</v>
      </c>
      <c r="U403" s="331">
        <v>5.9036780749093181</v>
      </c>
      <c r="V403" s="331">
        <v>6.2654065281366016</v>
      </c>
      <c r="W403" s="331">
        <v>6.7056399110034954</v>
      </c>
      <c r="X403" s="332">
        <v>7.1726902084070394</v>
      </c>
      <c r="Z403" s="253"/>
      <c r="AA403" s="253"/>
      <c r="AB403" s="248"/>
      <c r="AC403" s="248"/>
      <c r="AD403" s="248"/>
      <c r="AE403" s="248"/>
      <c r="AF403" s="248"/>
      <c r="AG403" s="248"/>
      <c r="AH403" s="248"/>
      <c r="AI403" s="248"/>
      <c r="AJ403" s="248"/>
      <c r="AK403" s="248"/>
      <c r="AL403" s="248"/>
      <c r="AM403" s="248"/>
      <c r="AN403" s="248"/>
      <c r="AO403" s="248"/>
      <c r="AP403" s="248"/>
      <c r="AQ403" s="248"/>
      <c r="AR403" s="248"/>
      <c r="AS403" s="248"/>
      <c r="AT403" s="248"/>
      <c r="AU403" s="248"/>
      <c r="AV403" s="248"/>
      <c r="AW403" s="248"/>
      <c r="AX403" s="158"/>
      <c r="AY403" s="158"/>
      <c r="AZ403" s="158"/>
      <c r="BA403" s="158"/>
      <c r="BB403" s="158"/>
      <c r="BC403" s="158"/>
      <c r="BD403" s="158"/>
      <c r="BE403" s="158"/>
      <c r="BF403" s="158"/>
      <c r="BG403" s="158"/>
      <c r="BH403" s="158"/>
      <c r="BI403" s="158"/>
      <c r="BJ403" s="158"/>
      <c r="BK403" s="158"/>
      <c r="BL403" s="158"/>
      <c r="BM403" s="158"/>
      <c r="BN403" s="158"/>
      <c r="BO403" s="158"/>
      <c r="BP403" s="158"/>
      <c r="BQ403" s="158"/>
      <c r="BR403" s="158"/>
      <c r="BS403" s="158"/>
      <c r="BT403" s="158"/>
      <c r="BU403" s="158"/>
      <c r="BV403" s="158"/>
    </row>
    <row r="404" spans="1:74">
      <c r="A404" s="174" t="s">
        <v>200</v>
      </c>
      <c r="B404" s="43" t="s">
        <v>244</v>
      </c>
      <c r="C404" s="331">
        <v>6.9259459382191926E-2</v>
      </c>
      <c r="D404" s="331">
        <v>0.12839788782294193</v>
      </c>
      <c r="E404" s="331">
        <v>0.10472745336862409</v>
      </c>
      <c r="F404" s="331">
        <v>9.6221612818723226E-2</v>
      </c>
      <c r="G404" s="331">
        <v>8.9699093908633898E-2</v>
      </c>
      <c r="H404" s="331">
        <v>8.1606063943031215E-2</v>
      </c>
      <c r="I404" s="331">
        <v>6.5921214618562152E-2</v>
      </c>
      <c r="J404" s="331">
        <v>6.3227334201811855E-2</v>
      </c>
      <c r="K404" s="331">
        <v>6.2044476238985312E-2</v>
      </c>
      <c r="L404" s="331">
        <v>5.834703584796172E-2</v>
      </c>
      <c r="M404" s="331">
        <v>7.0539591732031837E-2</v>
      </c>
      <c r="N404" s="331">
        <v>7.2536701803851231E-2</v>
      </c>
      <c r="O404" s="331">
        <v>6.8398145733780877E-2</v>
      </c>
      <c r="P404" s="331">
        <v>6.4886336176793721E-2</v>
      </c>
      <c r="Q404" s="331">
        <v>5.5393122460888691E-2</v>
      </c>
      <c r="R404" s="331">
        <v>5.5922153667352106E-2</v>
      </c>
      <c r="S404" s="331">
        <v>4.9637743389058339E-2</v>
      </c>
      <c r="T404" s="331">
        <v>4.3064436896726704E-2</v>
      </c>
      <c r="U404" s="331">
        <v>3.8403772908425247E-2</v>
      </c>
      <c r="V404" s="331">
        <v>3.5342330809893435E-2</v>
      </c>
      <c r="W404" s="331">
        <v>3.2018262852020266E-2</v>
      </c>
      <c r="X404" s="332">
        <v>3.0419458979239727E-2</v>
      </c>
      <c r="Z404" s="253"/>
      <c r="AA404" s="253"/>
      <c r="AB404" s="248"/>
      <c r="AC404" s="248"/>
      <c r="AD404" s="248"/>
      <c r="AE404" s="248"/>
      <c r="AF404" s="248"/>
      <c r="AG404" s="248"/>
      <c r="AH404" s="248"/>
      <c r="AI404" s="248"/>
      <c r="AJ404" s="248"/>
      <c r="AK404" s="248"/>
      <c r="AL404" s="248"/>
      <c r="AM404" s="248"/>
      <c r="AN404" s="248"/>
      <c r="AO404" s="248"/>
      <c r="AP404" s="248"/>
      <c r="AQ404" s="248"/>
      <c r="AR404" s="248"/>
      <c r="AS404" s="248"/>
      <c r="AT404" s="248"/>
      <c r="AU404" s="248"/>
      <c r="AV404" s="248"/>
      <c r="AW404" s="248"/>
      <c r="AX404" s="158"/>
      <c r="AY404" s="158"/>
      <c r="AZ404" s="158"/>
      <c r="BA404" s="158"/>
      <c r="BB404" s="158"/>
      <c r="BC404" s="158"/>
      <c r="BD404" s="158"/>
      <c r="BE404" s="158"/>
      <c r="BF404" s="158"/>
      <c r="BG404" s="158"/>
      <c r="BH404" s="158"/>
      <c r="BI404" s="158"/>
      <c r="BJ404" s="158"/>
      <c r="BK404" s="158"/>
      <c r="BL404" s="158"/>
      <c r="BM404" s="158"/>
      <c r="BN404" s="158"/>
      <c r="BO404" s="158"/>
      <c r="BP404" s="158"/>
      <c r="BQ404" s="158"/>
      <c r="BR404" s="158"/>
      <c r="BS404" s="158"/>
      <c r="BT404" s="158"/>
      <c r="BU404" s="158"/>
      <c r="BV404" s="158"/>
    </row>
    <row r="405" spans="1:74">
      <c r="A405" s="174" t="s">
        <v>200</v>
      </c>
      <c r="B405" s="43" t="s">
        <v>269</v>
      </c>
      <c r="C405" s="331">
        <v>0</v>
      </c>
      <c r="D405" s="331">
        <v>0</v>
      </c>
      <c r="E405" s="331">
        <v>0</v>
      </c>
      <c r="F405" s="331">
        <v>0</v>
      </c>
      <c r="G405" s="331">
        <v>0</v>
      </c>
      <c r="H405" s="331">
        <v>0</v>
      </c>
      <c r="I405" s="331">
        <v>0</v>
      </c>
      <c r="J405" s="331">
        <v>0</v>
      </c>
      <c r="K405" s="331">
        <v>0</v>
      </c>
      <c r="L405" s="331">
        <v>0</v>
      </c>
      <c r="M405" s="331">
        <v>0</v>
      </c>
      <c r="N405" s="331">
        <v>0</v>
      </c>
      <c r="O405" s="331">
        <v>0</v>
      </c>
      <c r="P405" s="331">
        <v>0</v>
      </c>
      <c r="Q405" s="331">
        <v>0</v>
      </c>
      <c r="R405" s="331">
        <v>0</v>
      </c>
      <c r="S405" s="331">
        <v>3.4674404708007205E-3</v>
      </c>
      <c r="T405" s="331">
        <v>5.569495029542619E-3</v>
      </c>
      <c r="U405" s="331">
        <v>3.8864885364369361E-3</v>
      </c>
      <c r="V405" s="331">
        <v>3.3272829838667389E-3</v>
      </c>
      <c r="W405" s="331">
        <v>3.9642805553895891E-3</v>
      </c>
      <c r="X405" s="332">
        <v>9.9009742046797904E-3</v>
      </c>
      <c r="Z405" s="253"/>
      <c r="AA405" s="253"/>
      <c r="AB405" s="248"/>
      <c r="AC405" s="248"/>
      <c r="AD405" s="248"/>
      <c r="AE405" s="248"/>
      <c r="AF405" s="248"/>
      <c r="AG405" s="248"/>
      <c r="AH405" s="248"/>
      <c r="AI405" s="248"/>
      <c r="AJ405" s="248"/>
      <c r="AK405" s="248"/>
      <c r="AL405" s="248"/>
      <c r="AM405" s="248"/>
      <c r="AN405" s="248"/>
      <c r="AO405" s="248"/>
      <c r="AP405" s="248"/>
      <c r="AQ405" s="248"/>
      <c r="AR405" s="248"/>
      <c r="AS405" s="248"/>
      <c r="AT405" s="248"/>
      <c r="AU405" s="248"/>
      <c r="AV405" s="248"/>
      <c r="AW405" s="248"/>
      <c r="AX405" s="158"/>
      <c r="AY405" s="250"/>
      <c r="AZ405" s="250"/>
      <c r="BA405" s="250"/>
      <c r="BB405" s="250"/>
      <c r="BC405" s="250"/>
      <c r="BD405" s="250"/>
      <c r="BE405" s="250"/>
      <c r="BF405" s="250"/>
      <c r="BG405" s="250"/>
      <c r="BH405" s="250"/>
      <c r="BI405" s="250"/>
      <c r="BJ405" s="250"/>
      <c r="BK405" s="250"/>
      <c r="BL405" s="250"/>
      <c r="BM405" s="250"/>
      <c r="BN405" s="250"/>
      <c r="BO405" s="250"/>
      <c r="BP405" s="250"/>
      <c r="BQ405" s="250"/>
      <c r="BR405" s="250"/>
      <c r="BS405" s="250"/>
      <c r="BT405" s="250"/>
      <c r="BU405" s="250"/>
      <c r="BV405" s="250"/>
    </row>
    <row r="406" spans="1:74">
      <c r="A406" s="174" t="s">
        <v>200</v>
      </c>
      <c r="B406" s="43" t="s">
        <v>9</v>
      </c>
      <c r="C406" s="331">
        <v>3.1845488609669776</v>
      </c>
      <c r="D406" s="331">
        <v>3.4269218860073392</v>
      </c>
      <c r="E406" s="331">
        <v>3.5976176845280383</v>
      </c>
      <c r="F406" s="331">
        <v>3.894558231313205</v>
      </c>
      <c r="G406" s="331">
        <v>4.4456143670940405</v>
      </c>
      <c r="H406" s="331">
        <v>4.7340337456716695</v>
      </c>
      <c r="I406" s="331">
        <v>6.1915197202269141</v>
      </c>
      <c r="J406" s="331">
        <v>7.448949817741048</v>
      </c>
      <c r="K406" s="331">
        <v>7.9663216766127594</v>
      </c>
      <c r="L406" s="331">
        <v>8.2681656472359695</v>
      </c>
      <c r="M406" s="331">
        <v>8.3974277350900142</v>
      </c>
      <c r="N406" s="331">
        <v>8.6393277709976015</v>
      </c>
      <c r="O406" s="331">
        <v>8.7724121057125615</v>
      </c>
      <c r="P406" s="331">
        <v>8.9170770205200185</v>
      </c>
      <c r="Q406" s="331">
        <v>8.9554914692945413</v>
      </c>
      <c r="R406" s="331">
        <v>8.9677787362287109</v>
      </c>
      <c r="S406" s="331">
        <v>8.9896046805556189</v>
      </c>
      <c r="T406" s="331">
        <v>9.0160743094083724</v>
      </c>
      <c r="U406" s="331">
        <v>9.2016928902883421</v>
      </c>
      <c r="V406" s="331">
        <v>9.9153655576669575</v>
      </c>
      <c r="W406" s="331">
        <v>10.302956971339793</v>
      </c>
      <c r="X406" s="332">
        <v>10.812233051267034</v>
      </c>
      <c r="Z406" s="253"/>
      <c r="AA406" s="253"/>
      <c r="AB406" s="248"/>
      <c r="AC406" s="248"/>
      <c r="AD406" s="248"/>
      <c r="AE406" s="248"/>
      <c r="AF406" s="248"/>
      <c r="AG406" s="248"/>
      <c r="AH406" s="248"/>
      <c r="AI406" s="248"/>
      <c r="AJ406" s="248"/>
      <c r="AK406" s="248"/>
      <c r="AL406" s="248"/>
      <c r="AM406" s="248"/>
      <c r="AN406" s="248"/>
      <c r="AO406" s="248"/>
      <c r="AP406" s="248"/>
      <c r="AQ406" s="248"/>
      <c r="AR406" s="248"/>
      <c r="AS406" s="248"/>
      <c r="AT406" s="248"/>
      <c r="AU406" s="248"/>
      <c r="AV406" s="248"/>
      <c r="AW406" s="248"/>
      <c r="AX406" s="158"/>
      <c r="AY406" s="250"/>
      <c r="AZ406" s="250"/>
      <c r="BA406" s="250"/>
      <c r="BB406" s="250"/>
      <c r="BC406" s="250"/>
      <c r="BD406" s="250"/>
      <c r="BE406" s="250"/>
      <c r="BF406" s="250"/>
      <c r="BG406" s="250"/>
      <c r="BH406" s="250"/>
      <c r="BI406" s="250"/>
      <c r="BJ406" s="250"/>
      <c r="BK406" s="250"/>
      <c r="BL406" s="250"/>
      <c r="BM406" s="250"/>
      <c r="BN406" s="250"/>
      <c r="BO406" s="250"/>
      <c r="BP406" s="250"/>
      <c r="BQ406" s="250"/>
      <c r="BR406" s="250"/>
      <c r="BS406" s="250"/>
      <c r="BT406" s="250"/>
      <c r="BU406" s="250"/>
      <c r="BV406" s="250"/>
    </row>
    <row r="407" spans="1:74">
      <c r="A407" s="174" t="s">
        <v>165</v>
      </c>
      <c r="B407" s="280" t="s">
        <v>57</v>
      </c>
      <c r="C407" s="331" t="s">
        <v>270</v>
      </c>
      <c r="D407" s="331" t="s">
        <v>270</v>
      </c>
      <c r="E407" s="331" t="s">
        <v>270</v>
      </c>
      <c r="F407" s="331" t="s">
        <v>270</v>
      </c>
      <c r="G407" s="331" t="s">
        <v>270</v>
      </c>
      <c r="H407" s="331" t="s">
        <v>270</v>
      </c>
      <c r="I407" s="331">
        <v>7.0803880607613774</v>
      </c>
      <c r="J407" s="331">
        <v>8.7692125853504344</v>
      </c>
      <c r="K407" s="331">
        <v>9.4056324133758054</v>
      </c>
      <c r="L407" s="331">
        <v>9.7747648852339051</v>
      </c>
      <c r="M407" s="331">
        <v>9.712805213489565</v>
      </c>
      <c r="N407" s="331">
        <v>9.8337299575661916</v>
      </c>
      <c r="O407" s="331">
        <v>9.8446537553051563</v>
      </c>
      <c r="P407" s="331">
        <v>9.9592711820183375</v>
      </c>
      <c r="Q407" s="331">
        <v>10.00212976707185</v>
      </c>
      <c r="R407" s="331">
        <v>10.089106712488288</v>
      </c>
      <c r="S407" s="331">
        <v>10.181607101136224</v>
      </c>
      <c r="T407" s="331">
        <v>10.195506390398684</v>
      </c>
      <c r="U407" s="331">
        <v>10.585132020852445</v>
      </c>
      <c r="V407" s="331">
        <v>11.23938626874185</v>
      </c>
      <c r="W407" s="331">
        <v>11.617384208032583</v>
      </c>
      <c r="X407" s="332">
        <v>12.28578715893665</v>
      </c>
      <c r="Z407" s="253"/>
      <c r="AA407" s="253"/>
      <c r="AB407" s="248"/>
      <c r="AC407" s="248"/>
      <c r="AD407" s="248"/>
      <c r="AE407" s="248"/>
      <c r="AF407" s="248"/>
      <c r="AG407" s="248"/>
      <c r="AH407" s="248"/>
      <c r="AI407" s="248"/>
      <c r="AJ407" s="248"/>
      <c r="AK407" s="248"/>
      <c r="AL407" s="248"/>
      <c r="AM407" s="248"/>
      <c r="AN407" s="248"/>
      <c r="AO407" s="248"/>
      <c r="AP407" s="248"/>
      <c r="AQ407" s="248"/>
      <c r="AR407" s="248"/>
      <c r="AS407" s="248"/>
      <c r="AT407" s="248"/>
      <c r="AU407" s="248"/>
      <c r="AV407" s="248"/>
      <c r="AW407" s="248"/>
      <c r="AX407" s="158"/>
      <c r="AY407" s="158"/>
      <c r="AZ407" s="158"/>
      <c r="BA407" s="158"/>
      <c r="BB407" s="158"/>
      <c r="BC407" s="158"/>
      <c r="BD407" s="158"/>
      <c r="BE407" s="158"/>
      <c r="BF407" s="158"/>
      <c r="BG407" s="158"/>
      <c r="BH407" s="158"/>
      <c r="BI407" s="158"/>
      <c r="BJ407" s="158"/>
      <c r="BK407" s="158"/>
      <c r="BL407" s="158"/>
      <c r="BM407" s="158"/>
      <c r="BN407" s="158"/>
      <c r="BO407" s="158"/>
      <c r="BP407" s="158"/>
      <c r="BQ407" s="158"/>
      <c r="BR407" s="158"/>
      <c r="BS407" s="158"/>
      <c r="BT407" s="158"/>
      <c r="BU407" s="158"/>
      <c r="BV407" s="158"/>
    </row>
    <row r="408" spans="1:74">
      <c r="A408" s="174" t="s">
        <v>165</v>
      </c>
      <c r="B408" s="38" t="s">
        <v>52</v>
      </c>
      <c r="C408" s="331">
        <v>5.1698652492500505</v>
      </c>
      <c r="D408" s="331">
        <v>5.3048562995184101</v>
      </c>
      <c r="E408" s="331">
        <v>5.4064221609316148</v>
      </c>
      <c r="F408" s="331">
        <v>5.6187198067632851</v>
      </c>
      <c r="G408" s="331">
        <v>6.4536294945385491</v>
      </c>
      <c r="H408" s="331">
        <v>7.5564616146607175</v>
      </c>
      <c r="I408" s="331">
        <v>7.7766563459083642</v>
      </c>
      <c r="J408" s="331">
        <v>8.0714769291083073</v>
      </c>
      <c r="K408" s="331">
        <v>8.7558953382923068</v>
      </c>
      <c r="L408" s="331">
        <v>9.4803416035877053</v>
      </c>
      <c r="M408" s="331">
        <v>9.347602971573032</v>
      </c>
      <c r="N408" s="331">
        <v>9.7142777620176695</v>
      </c>
      <c r="O408" s="331">
        <v>9.6910092562454757</v>
      </c>
      <c r="P408" s="331">
        <v>9.8443912937647298</v>
      </c>
      <c r="Q408" s="331">
        <v>9.790303943070688</v>
      </c>
      <c r="R408" s="331">
        <v>9.7387789133040332</v>
      </c>
      <c r="S408" s="331">
        <v>9.7661880507215919</v>
      </c>
      <c r="T408" s="331">
        <v>10.082195117754022</v>
      </c>
      <c r="U408" s="331">
        <v>10.863537687691238</v>
      </c>
      <c r="V408" s="331">
        <v>11.38037482108254</v>
      </c>
      <c r="W408" s="331">
        <v>11.746043650740983</v>
      </c>
      <c r="X408" s="332">
        <v>12.367273838100427</v>
      </c>
      <c r="Z408" s="253"/>
      <c r="AA408" s="253"/>
      <c r="AB408" s="248"/>
      <c r="AC408" s="248"/>
      <c r="AD408" s="248"/>
      <c r="AE408" s="248"/>
      <c r="AF408" s="248"/>
      <c r="AG408" s="248"/>
      <c r="AH408" s="248"/>
      <c r="AI408" s="248"/>
      <c r="AJ408" s="248"/>
      <c r="AK408" s="248"/>
      <c r="AL408" s="248"/>
      <c r="AM408" s="248"/>
      <c r="AN408" s="248"/>
      <c r="AO408" s="248"/>
      <c r="AP408" s="248"/>
      <c r="AQ408" s="248"/>
      <c r="AR408" s="248"/>
      <c r="AS408" s="248"/>
      <c r="AT408" s="248"/>
      <c r="AU408" s="248"/>
      <c r="AV408" s="248"/>
      <c r="AW408" s="248"/>
      <c r="AX408" s="158"/>
      <c r="AY408" s="158"/>
      <c r="AZ408" s="158"/>
      <c r="BA408" s="158"/>
      <c r="BB408" s="158"/>
      <c r="BC408" s="158"/>
      <c r="BD408" s="158"/>
      <c r="BE408" s="158"/>
      <c r="BF408" s="158"/>
      <c r="BG408" s="158"/>
      <c r="BH408" s="158"/>
      <c r="BI408" s="158"/>
      <c r="BJ408" s="158"/>
      <c r="BK408" s="158"/>
      <c r="BL408" s="158"/>
      <c r="BM408" s="158"/>
      <c r="BN408" s="158"/>
      <c r="BO408" s="158"/>
      <c r="BP408" s="158"/>
      <c r="BQ408" s="158"/>
      <c r="BR408" s="158"/>
      <c r="BS408" s="158"/>
      <c r="BT408" s="158"/>
      <c r="BU408" s="158"/>
      <c r="BV408" s="158"/>
    </row>
    <row r="409" spans="1:74">
      <c r="A409" s="174" t="s">
        <v>165</v>
      </c>
      <c r="B409" s="281" t="s">
        <v>128</v>
      </c>
      <c r="C409" s="331">
        <v>2.8770772297036191</v>
      </c>
      <c r="D409" s="331">
        <v>2.9834180023934458</v>
      </c>
      <c r="E409" s="331">
        <v>3.0958339385859288</v>
      </c>
      <c r="F409" s="331">
        <v>3.3362998690661083</v>
      </c>
      <c r="G409" s="331">
        <v>3.9166053551876461</v>
      </c>
      <c r="H409" s="331">
        <v>4.3546114851683635</v>
      </c>
      <c r="I409" s="331">
        <v>4.0142700220977865</v>
      </c>
      <c r="J409" s="331">
        <v>4.3486889140627447</v>
      </c>
      <c r="K409" s="331">
        <v>4.475114057473407</v>
      </c>
      <c r="L409" s="331">
        <v>4.9689806489578645</v>
      </c>
      <c r="M409" s="331">
        <v>5.1142742986305043</v>
      </c>
      <c r="N409" s="331">
        <v>5.2665126808863194</v>
      </c>
      <c r="O409" s="331">
        <v>5.2709562705981847</v>
      </c>
      <c r="P409" s="331">
        <v>5.5022629405738268</v>
      </c>
      <c r="Q409" s="331">
        <v>5.4241639455639303</v>
      </c>
      <c r="R409" s="331">
        <v>5.5173053912002112</v>
      </c>
      <c r="S409" s="331">
        <v>5.6201206917912181</v>
      </c>
      <c r="T409" s="331">
        <v>5.6196779513223314</v>
      </c>
      <c r="U409" s="331">
        <v>6.0976587308737464</v>
      </c>
      <c r="V409" s="331">
        <v>6.5763652628845062</v>
      </c>
      <c r="W409" s="331">
        <v>6.9434001602663766</v>
      </c>
      <c r="X409" s="332">
        <v>7.3423298490046589</v>
      </c>
      <c r="Z409" s="253"/>
      <c r="AA409" s="253"/>
      <c r="AB409" s="248"/>
      <c r="AC409" s="248"/>
      <c r="AD409" s="248"/>
      <c r="AE409" s="248"/>
      <c r="AF409" s="248"/>
      <c r="AG409" s="248"/>
      <c r="AH409" s="248"/>
      <c r="AI409" s="248"/>
      <c r="AJ409" s="248"/>
      <c r="AK409" s="248"/>
      <c r="AL409" s="248"/>
      <c r="AM409" s="248"/>
      <c r="AN409" s="248"/>
      <c r="AO409" s="248"/>
      <c r="AP409" s="248"/>
      <c r="AQ409" s="248"/>
      <c r="AR409" s="248"/>
      <c r="AS409" s="248"/>
      <c r="AT409" s="248"/>
      <c r="AU409" s="248"/>
      <c r="AV409" s="248"/>
      <c r="AW409" s="248"/>
      <c r="AX409" s="158"/>
      <c r="AY409" s="158"/>
      <c r="AZ409" s="158"/>
      <c r="BA409" s="158"/>
      <c r="BB409" s="158"/>
      <c r="BC409" s="158"/>
      <c r="BD409" s="158"/>
      <c r="BE409" s="158"/>
      <c r="BF409" s="158"/>
      <c r="BG409" s="158"/>
      <c r="BH409" s="158"/>
      <c r="BI409" s="158"/>
      <c r="BJ409" s="158"/>
      <c r="BK409" s="158"/>
      <c r="BL409" s="158"/>
      <c r="BM409" s="158"/>
      <c r="BN409" s="158"/>
      <c r="BO409" s="158"/>
      <c r="BP409" s="158"/>
      <c r="BQ409" s="158"/>
      <c r="BR409" s="158"/>
      <c r="BS409" s="158"/>
      <c r="BT409" s="158"/>
      <c r="BU409" s="158"/>
      <c r="BV409" s="158"/>
    </row>
    <row r="410" spans="1:74">
      <c r="A410" s="174" t="s">
        <v>165</v>
      </c>
      <c r="B410" s="43" t="s">
        <v>244</v>
      </c>
      <c r="C410" s="331">
        <v>3.5510012592903532E-2</v>
      </c>
      <c r="D410" s="331">
        <v>6.9455593844053823E-2</v>
      </c>
      <c r="E410" s="331">
        <v>7.8091385062358978E-2</v>
      </c>
      <c r="F410" s="331">
        <v>8.0189499088755695E-2</v>
      </c>
      <c r="G410" s="331">
        <v>9.1856175313404689E-2</v>
      </c>
      <c r="H410" s="331">
        <v>7.7555964310226475E-2</v>
      </c>
      <c r="I410" s="331">
        <v>5.8857477865993615E-2</v>
      </c>
      <c r="J410" s="331">
        <v>3.5495578387772841E-2</v>
      </c>
      <c r="K410" s="331">
        <v>3.7195726426085401E-2</v>
      </c>
      <c r="L410" s="331">
        <v>5.6377772269013124E-2</v>
      </c>
      <c r="M410" s="331">
        <v>6.4399234188673049E-2</v>
      </c>
      <c r="N410" s="331">
        <v>0.11800961238896736</v>
      </c>
      <c r="O410" s="331">
        <v>0.23981226208854783</v>
      </c>
      <c r="P410" s="331">
        <v>0.26375809098845021</v>
      </c>
      <c r="Q410" s="331">
        <v>0.24982002985609966</v>
      </c>
      <c r="R410" s="331">
        <v>0.25190179525263034</v>
      </c>
      <c r="S410" s="331">
        <v>0.248788397186847</v>
      </c>
      <c r="T410" s="331">
        <v>0.25035585052236148</v>
      </c>
      <c r="U410" s="331">
        <v>0.25450051636230719</v>
      </c>
      <c r="V410" s="331">
        <v>0.20942273058160776</v>
      </c>
      <c r="W410" s="331">
        <v>0.22621337590573196</v>
      </c>
      <c r="X410" s="332">
        <v>0.24439174531492522</v>
      </c>
      <c r="Z410" s="253"/>
      <c r="AA410" s="253"/>
      <c r="AB410" s="248"/>
      <c r="AC410" s="248"/>
      <c r="AD410" s="248"/>
      <c r="AE410" s="248"/>
      <c r="AF410" s="248"/>
      <c r="AG410" s="248"/>
      <c r="AH410" s="248"/>
      <c r="AI410" s="248"/>
      <c r="AJ410" s="248"/>
      <c r="AK410" s="248"/>
      <c r="AL410" s="248"/>
      <c r="AM410" s="248"/>
      <c r="AN410" s="248"/>
      <c r="AO410" s="248"/>
      <c r="AP410" s="248"/>
      <c r="AQ410" s="248"/>
      <c r="AR410" s="248"/>
      <c r="AS410" s="248"/>
      <c r="AT410" s="248"/>
      <c r="AU410" s="248"/>
      <c r="AV410" s="248"/>
      <c r="AW410" s="248"/>
      <c r="AX410" s="158"/>
      <c r="AY410" s="158"/>
      <c r="AZ410" s="158"/>
      <c r="BA410" s="158"/>
      <c r="BB410" s="158"/>
      <c r="BC410" s="158"/>
      <c r="BD410" s="158"/>
      <c r="BE410" s="158"/>
      <c r="BF410" s="158"/>
      <c r="BG410" s="158"/>
      <c r="BH410" s="158"/>
      <c r="BI410" s="158"/>
      <c r="BJ410" s="158"/>
      <c r="BK410" s="158"/>
      <c r="BL410" s="158"/>
      <c r="BM410" s="158"/>
      <c r="BN410" s="158"/>
      <c r="BO410" s="158"/>
      <c r="BP410" s="158"/>
      <c r="BQ410" s="158"/>
      <c r="BR410" s="158"/>
      <c r="BS410" s="158"/>
      <c r="BT410" s="158"/>
      <c r="BU410" s="158"/>
      <c r="BV410" s="158"/>
    </row>
    <row r="411" spans="1:74">
      <c r="A411" s="174" t="s">
        <v>165</v>
      </c>
      <c r="B411" s="43" t="s">
        <v>269</v>
      </c>
      <c r="C411" s="331">
        <v>0</v>
      </c>
      <c r="D411" s="331">
        <v>0</v>
      </c>
      <c r="E411" s="331">
        <v>0</v>
      </c>
      <c r="F411" s="331">
        <v>0</v>
      </c>
      <c r="G411" s="331">
        <v>0</v>
      </c>
      <c r="H411" s="331">
        <v>0</v>
      </c>
      <c r="I411" s="331">
        <v>0</v>
      </c>
      <c r="J411" s="331">
        <v>0</v>
      </c>
      <c r="K411" s="331">
        <v>0</v>
      </c>
      <c r="L411" s="331">
        <v>0</v>
      </c>
      <c r="M411" s="331">
        <v>0</v>
      </c>
      <c r="N411" s="331">
        <v>0</v>
      </c>
      <c r="O411" s="331">
        <v>0</v>
      </c>
      <c r="P411" s="331">
        <v>0</v>
      </c>
      <c r="Q411" s="331">
        <v>0</v>
      </c>
      <c r="R411" s="331">
        <v>0</v>
      </c>
      <c r="S411" s="331">
        <v>1.9982038475836378E-2</v>
      </c>
      <c r="T411" s="331">
        <v>4.2537838640621328E-2</v>
      </c>
      <c r="U411" s="331">
        <v>5.164652314111827E-2</v>
      </c>
      <c r="V411" s="331">
        <v>5.1701163951624933E-2</v>
      </c>
      <c r="W411" s="331">
        <v>5.447143093920926E-2</v>
      </c>
      <c r="X411" s="332">
        <v>6.7276719929815335E-2</v>
      </c>
      <c r="Z411" s="253"/>
      <c r="AA411" s="253"/>
      <c r="AB411" s="248"/>
      <c r="AC411" s="248"/>
      <c r="AD411" s="248"/>
      <c r="AE411" s="248"/>
      <c r="AF411" s="248"/>
      <c r="AG411" s="248"/>
      <c r="AH411" s="248"/>
      <c r="AI411" s="248"/>
      <c r="AJ411" s="248"/>
      <c r="AK411" s="248"/>
      <c r="AL411" s="248"/>
      <c r="AM411" s="248"/>
      <c r="AN411" s="248"/>
      <c r="AO411" s="248"/>
      <c r="AP411" s="248"/>
      <c r="AQ411" s="248"/>
      <c r="AR411" s="248"/>
      <c r="AS411" s="248"/>
      <c r="AT411" s="248"/>
      <c r="AU411" s="248"/>
      <c r="AV411" s="248"/>
      <c r="AW411" s="248"/>
      <c r="AX411" s="158"/>
      <c r="AY411" s="250"/>
      <c r="AZ411" s="250"/>
      <c r="BA411" s="250"/>
      <c r="BB411" s="250"/>
      <c r="BC411" s="250"/>
      <c r="BD411" s="250"/>
      <c r="BE411" s="250"/>
      <c r="BF411" s="250"/>
      <c r="BG411" s="250"/>
      <c r="BH411" s="250"/>
      <c r="BI411" s="250"/>
      <c r="BJ411" s="250"/>
      <c r="BK411" s="250"/>
      <c r="BL411" s="250"/>
      <c r="BM411" s="250"/>
      <c r="BN411" s="250"/>
      <c r="BO411" s="250"/>
      <c r="BP411" s="250"/>
      <c r="BQ411" s="250"/>
      <c r="BR411" s="250"/>
      <c r="BS411" s="250"/>
      <c r="BT411" s="250"/>
      <c r="BU411" s="250"/>
      <c r="BV411" s="250"/>
    </row>
    <row r="412" spans="1:74">
      <c r="A412" s="174" t="s">
        <v>165</v>
      </c>
      <c r="B412" s="43" t="s">
        <v>9</v>
      </c>
      <c r="C412" s="331">
        <v>3.3377400813737537</v>
      </c>
      <c r="D412" s="331">
        <v>3.5260134871674897</v>
      </c>
      <c r="E412" s="331">
        <v>3.6247566423060715</v>
      </c>
      <c r="F412" s="331">
        <v>3.8377622510355307</v>
      </c>
      <c r="G412" s="331">
        <v>4.3699463305915636</v>
      </c>
      <c r="H412" s="331">
        <v>4.9054347410966228</v>
      </c>
      <c r="I412" s="331">
        <v>6.3057268753595164</v>
      </c>
      <c r="J412" s="331">
        <v>7.4499411276169276</v>
      </c>
      <c r="K412" s="331">
        <v>7.9312251758273922</v>
      </c>
      <c r="L412" s="331">
        <v>8.3688656345122752</v>
      </c>
      <c r="M412" s="331">
        <v>8.5602518176928086</v>
      </c>
      <c r="N412" s="331">
        <v>8.7951248631976924</v>
      </c>
      <c r="O412" s="331">
        <v>8.7620306059511162</v>
      </c>
      <c r="P412" s="331">
        <v>8.9070902739630125</v>
      </c>
      <c r="Q412" s="331">
        <v>9.0592199581767598</v>
      </c>
      <c r="R412" s="331">
        <v>9.0078147673713307</v>
      </c>
      <c r="S412" s="331">
        <v>8.9855273433202747</v>
      </c>
      <c r="T412" s="331">
        <v>9.0342912161645259</v>
      </c>
      <c r="U412" s="331">
        <v>9.5892522323141574</v>
      </c>
      <c r="V412" s="331">
        <v>9.9817099718884368</v>
      </c>
      <c r="W412" s="331">
        <v>10.438574447491789</v>
      </c>
      <c r="X412" s="332">
        <v>10.874233842086575</v>
      </c>
      <c r="Z412" s="253"/>
      <c r="AA412" s="253"/>
      <c r="AB412" s="248"/>
      <c r="AC412" s="248"/>
      <c r="AD412" s="248"/>
      <c r="AE412" s="248"/>
      <c r="AF412" s="248"/>
      <c r="AG412" s="248"/>
      <c r="AH412" s="248"/>
      <c r="AI412" s="248"/>
      <c r="AJ412" s="248"/>
      <c r="AK412" s="248"/>
      <c r="AL412" s="248"/>
      <c r="AM412" s="248"/>
      <c r="AN412" s="248"/>
      <c r="AO412" s="248"/>
      <c r="AP412" s="248"/>
      <c r="AQ412" s="248"/>
      <c r="AR412" s="248"/>
      <c r="AS412" s="248"/>
      <c r="AT412" s="248"/>
      <c r="AU412" s="248"/>
      <c r="AV412" s="248"/>
      <c r="AW412" s="248"/>
      <c r="AX412" s="158"/>
      <c r="AY412" s="250"/>
      <c r="AZ412" s="250"/>
      <c r="BA412" s="250"/>
      <c r="BB412" s="250"/>
      <c r="BC412" s="250"/>
      <c r="BD412" s="250"/>
      <c r="BE412" s="250"/>
      <c r="BF412" s="250"/>
      <c r="BG412" s="250"/>
      <c r="BH412" s="250"/>
      <c r="BI412" s="250"/>
      <c r="BJ412" s="250"/>
      <c r="BK412" s="250"/>
      <c r="BL412" s="250"/>
      <c r="BM412" s="250"/>
      <c r="BN412" s="250"/>
      <c r="BO412" s="250"/>
      <c r="BP412" s="250"/>
      <c r="BQ412" s="250"/>
      <c r="BR412" s="250"/>
      <c r="BS412" s="250"/>
      <c r="BT412" s="250"/>
      <c r="BU412" s="250"/>
      <c r="BV412" s="250"/>
    </row>
    <row r="413" spans="1:74">
      <c r="A413" s="174" t="s">
        <v>170</v>
      </c>
      <c r="B413" s="280" t="s">
        <v>57</v>
      </c>
      <c r="C413" s="331" t="s">
        <v>270</v>
      </c>
      <c r="D413" s="331" t="s">
        <v>270</v>
      </c>
      <c r="E413" s="331" t="s">
        <v>270</v>
      </c>
      <c r="F413" s="331" t="s">
        <v>270</v>
      </c>
      <c r="G413" s="331" t="s">
        <v>270</v>
      </c>
      <c r="H413" s="331" t="s">
        <v>270</v>
      </c>
      <c r="I413" s="331">
        <v>6.8286886121173129</v>
      </c>
      <c r="J413" s="331">
        <v>8.1161530848780199</v>
      </c>
      <c r="K413" s="331">
        <v>9.0126728407190591</v>
      </c>
      <c r="L413" s="331">
        <v>9.4825600524488021</v>
      </c>
      <c r="M413" s="331">
        <v>9.3149284124408513</v>
      </c>
      <c r="N413" s="331">
        <v>9.3028773345086204</v>
      </c>
      <c r="O413" s="331">
        <v>9.4667096158851898</v>
      </c>
      <c r="P413" s="331">
        <v>9.6747051276044935</v>
      </c>
      <c r="Q413" s="331">
        <v>9.6530797617654418</v>
      </c>
      <c r="R413" s="331">
        <v>9.7200289350357671</v>
      </c>
      <c r="S413" s="331">
        <v>9.7640283553241929</v>
      </c>
      <c r="T413" s="331">
        <v>9.7980974555526981</v>
      </c>
      <c r="U413" s="331">
        <v>10.248169795054867</v>
      </c>
      <c r="V413" s="331">
        <v>11.148806424331386</v>
      </c>
      <c r="W413" s="331">
        <v>11.667129893404038</v>
      </c>
      <c r="X413" s="332">
        <v>12.217596429764088</v>
      </c>
      <c r="Z413" s="253"/>
      <c r="AA413" s="253"/>
      <c r="AB413" s="248"/>
      <c r="AC413" s="248"/>
      <c r="AD413" s="248"/>
      <c r="AE413" s="248"/>
      <c r="AF413" s="248"/>
      <c r="AG413" s="248"/>
      <c r="AH413" s="248"/>
      <c r="AI413" s="248"/>
      <c r="AJ413" s="248"/>
      <c r="AK413" s="248"/>
      <c r="AL413" s="248"/>
      <c r="AM413" s="248"/>
      <c r="AN413" s="248"/>
      <c r="AO413" s="248"/>
      <c r="AP413" s="248"/>
      <c r="AQ413" s="248"/>
      <c r="AR413" s="248"/>
      <c r="AS413" s="248"/>
      <c r="AT413" s="248"/>
      <c r="AU413" s="248"/>
      <c r="AV413" s="248"/>
      <c r="AW413" s="248"/>
      <c r="AX413" s="158"/>
      <c r="AY413" s="158"/>
      <c r="AZ413" s="158"/>
      <c r="BA413" s="158"/>
      <c r="BB413" s="158"/>
      <c r="BC413" s="158"/>
      <c r="BD413" s="158"/>
      <c r="BE413" s="158"/>
      <c r="BF413" s="158"/>
      <c r="BG413" s="158"/>
      <c r="BH413" s="158"/>
      <c r="BI413" s="158"/>
      <c r="BJ413" s="158"/>
      <c r="BK413" s="158"/>
      <c r="BL413" s="158"/>
      <c r="BM413" s="158"/>
      <c r="BN413" s="158"/>
      <c r="BO413" s="158"/>
      <c r="BP413" s="158"/>
      <c r="BQ413" s="158"/>
      <c r="BR413" s="158"/>
      <c r="BS413" s="158"/>
      <c r="BT413" s="158"/>
      <c r="BU413" s="158"/>
      <c r="BV413" s="158"/>
    </row>
    <row r="414" spans="1:74">
      <c r="A414" s="174" t="s">
        <v>170</v>
      </c>
      <c r="B414" s="38" t="s">
        <v>52</v>
      </c>
      <c r="C414" s="331">
        <v>5.0343806983731421</v>
      </c>
      <c r="D414" s="331">
        <v>5.289141600491015</v>
      </c>
      <c r="E414" s="331">
        <v>5.4604644945141549</v>
      </c>
      <c r="F414" s="331">
        <v>5.7277316379800425</v>
      </c>
      <c r="G414" s="331">
        <v>6.4693676523461692</v>
      </c>
      <c r="H414" s="331">
        <v>6.8449789516548112</v>
      </c>
      <c r="I414" s="331">
        <v>7.5317502621927632</v>
      </c>
      <c r="J414" s="331">
        <v>7.9100211247957279</v>
      </c>
      <c r="K414" s="331">
        <v>8.2630922953254693</v>
      </c>
      <c r="L414" s="331">
        <v>8.4517172577372381</v>
      </c>
      <c r="M414" s="331">
        <v>8.8559494237281893</v>
      </c>
      <c r="N414" s="331">
        <v>9.0084355365669762</v>
      </c>
      <c r="O414" s="331">
        <v>9.1920732473643678</v>
      </c>
      <c r="P414" s="331">
        <v>9.374946906330905</v>
      </c>
      <c r="Q414" s="331">
        <v>9.5114612151392208</v>
      </c>
      <c r="R414" s="331">
        <v>9.3549314999664901</v>
      </c>
      <c r="S414" s="331">
        <v>9.4071765607685496</v>
      </c>
      <c r="T414" s="331">
        <v>9.6039524606531508</v>
      </c>
      <c r="U414" s="331">
        <v>10.268278942551481</v>
      </c>
      <c r="V414" s="331">
        <v>11.28796161322153</v>
      </c>
      <c r="W414" s="331">
        <v>11.636774466895577</v>
      </c>
      <c r="X414" s="332">
        <v>12.253170506653817</v>
      </c>
      <c r="Z414" s="253"/>
      <c r="AA414" s="253"/>
      <c r="AB414" s="248"/>
      <c r="AC414" s="248"/>
      <c r="AD414" s="248"/>
      <c r="AE414" s="248"/>
      <c r="AF414" s="248"/>
      <c r="AG414" s="248"/>
      <c r="AH414" s="248"/>
      <c r="AI414" s="248"/>
      <c r="AJ414" s="248"/>
      <c r="AK414" s="248"/>
      <c r="AL414" s="248"/>
      <c r="AM414" s="248"/>
      <c r="AN414" s="248"/>
      <c r="AO414" s="248"/>
      <c r="AP414" s="248"/>
      <c r="AQ414" s="248"/>
      <c r="AR414" s="248"/>
      <c r="AS414" s="248"/>
      <c r="AT414" s="248"/>
      <c r="AU414" s="248"/>
      <c r="AV414" s="248"/>
      <c r="AW414" s="248"/>
      <c r="AX414" s="158"/>
      <c r="AY414" s="158"/>
      <c r="AZ414" s="158"/>
      <c r="BA414" s="158"/>
      <c r="BB414" s="158"/>
      <c r="BC414" s="158"/>
      <c r="BD414" s="158"/>
      <c r="BE414" s="158"/>
      <c r="BF414" s="158"/>
      <c r="BG414" s="158"/>
      <c r="BH414" s="158"/>
      <c r="BI414" s="158"/>
      <c r="BJ414" s="158"/>
      <c r="BK414" s="158"/>
      <c r="BL414" s="158"/>
      <c r="BM414" s="158"/>
      <c r="BN414" s="158"/>
      <c r="BO414" s="158"/>
      <c r="BP414" s="158"/>
      <c r="BQ414" s="158"/>
      <c r="BR414" s="158"/>
      <c r="BS414" s="158"/>
      <c r="BT414" s="158"/>
      <c r="BU414" s="158"/>
      <c r="BV414" s="158"/>
    </row>
    <row r="415" spans="1:74">
      <c r="A415" s="174" t="s">
        <v>170</v>
      </c>
      <c r="B415" s="281" t="s">
        <v>128</v>
      </c>
      <c r="C415" s="331">
        <v>2.8510545015061499</v>
      </c>
      <c r="D415" s="331">
        <v>2.983609464732083</v>
      </c>
      <c r="E415" s="331">
        <v>3.1168362999555614</v>
      </c>
      <c r="F415" s="331">
        <v>3.4039589403584563</v>
      </c>
      <c r="G415" s="331">
        <v>3.7484578610946993</v>
      </c>
      <c r="H415" s="331">
        <v>4.0844225647896053</v>
      </c>
      <c r="I415" s="331">
        <v>3.7807458427029728</v>
      </c>
      <c r="J415" s="331">
        <v>4.3999103403749515</v>
      </c>
      <c r="K415" s="331">
        <v>4.5333349659015907</v>
      </c>
      <c r="L415" s="331">
        <v>4.5268336485013787</v>
      </c>
      <c r="M415" s="331">
        <v>4.7058842566273364</v>
      </c>
      <c r="N415" s="331">
        <v>4.9632108264413759</v>
      </c>
      <c r="O415" s="331">
        <v>5.0802524881068889</v>
      </c>
      <c r="P415" s="331">
        <v>5.2065751181677644</v>
      </c>
      <c r="Q415" s="331">
        <v>5.3054099800183963</v>
      </c>
      <c r="R415" s="331">
        <v>5.3510707736961738</v>
      </c>
      <c r="S415" s="331">
        <v>5.3717250789453121</v>
      </c>
      <c r="T415" s="331">
        <v>5.3986932291821308</v>
      </c>
      <c r="U415" s="331">
        <v>5.9535166055171578</v>
      </c>
      <c r="V415" s="331">
        <v>6.6808585496119557</v>
      </c>
      <c r="W415" s="331">
        <v>7.017452511756554</v>
      </c>
      <c r="X415" s="332">
        <v>7.3694033335916203</v>
      </c>
      <c r="Z415" s="253"/>
      <c r="AA415" s="253"/>
      <c r="AB415" s="248"/>
      <c r="AC415" s="248"/>
      <c r="AD415" s="248"/>
      <c r="AE415" s="248"/>
      <c r="AF415" s="248"/>
      <c r="AG415" s="248"/>
      <c r="AH415" s="248"/>
      <c r="AI415" s="248"/>
      <c r="AJ415" s="248"/>
      <c r="AK415" s="248"/>
      <c r="AL415" s="248"/>
      <c r="AM415" s="248"/>
      <c r="AN415" s="248"/>
      <c r="AO415" s="248"/>
      <c r="AP415" s="248"/>
      <c r="AQ415" s="248"/>
      <c r="AR415" s="248"/>
      <c r="AS415" s="248"/>
      <c r="AT415" s="248"/>
      <c r="AU415" s="248"/>
      <c r="AV415" s="248"/>
      <c r="AW415" s="248"/>
      <c r="AX415" s="158"/>
      <c r="AY415" s="158"/>
      <c r="AZ415" s="158"/>
      <c r="BA415" s="158"/>
      <c r="BB415" s="158"/>
      <c r="BC415" s="158"/>
      <c r="BD415" s="158"/>
      <c r="BE415" s="158"/>
      <c r="BF415" s="158"/>
      <c r="BG415" s="158"/>
      <c r="BH415" s="158"/>
      <c r="BI415" s="158"/>
      <c r="BJ415" s="158"/>
      <c r="BK415" s="158"/>
      <c r="BL415" s="158"/>
      <c r="BM415" s="158"/>
      <c r="BN415" s="158"/>
      <c r="BO415" s="158"/>
      <c r="BP415" s="158"/>
      <c r="BQ415" s="158"/>
      <c r="BR415" s="158"/>
      <c r="BS415" s="158"/>
      <c r="BT415" s="158"/>
      <c r="BU415" s="158"/>
      <c r="BV415" s="158"/>
    </row>
    <row r="416" spans="1:74">
      <c r="A416" s="174" t="s">
        <v>170</v>
      </c>
      <c r="B416" s="43" t="s">
        <v>244</v>
      </c>
      <c r="C416" s="331">
        <v>5.2688914119048046E-2</v>
      </c>
      <c r="D416" s="331">
        <v>9.8737645790073367E-2</v>
      </c>
      <c r="E416" s="331">
        <v>0.10300176867697979</v>
      </c>
      <c r="F416" s="331">
        <v>0.10146431931336949</v>
      </c>
      <c r="G416" s="331">
        <v>8.7477874593410124E-2</v>
      </c>
      <c r="H416" s="331">
        <v>8.4122180464381635E-2</v>
      </c>
      <c r="I416" s="331">
        <v>8.3831085749949824E-2</v>
      </c>
      <c r="J416" s="331">
        <v>0.10336416134682484</v>
      </c>
      <c r="K416" s="331">
        <v>9.8938696587955163E-2</v>
      </c>
      <c r="L416" s="331">
        <v>9.303967272585463E-2</v>
      </c>
      <c r="M416" s="331">
        <v>0.12826505320200021</v>
      </c>
      <c r="N416" s="331">
        <v>0.21413125961009516</v>
      </c>
      <c r="O416" s="331">
        <v>0.28642428384892016</v>
      </c>
      <c r="P416" s="331">
        <v>0.26698500194646935</v>
      </c>
      <c r="Q416" s="331">
        <v>0.25419343049776422</v>
      </c>
      <c r="R416" s="331">
        <v>0.25703025586695794</v>
      </c>
      <c r="S416" s="331">
        <v>0.25904393067255449</v>
      </c>
      <c r="T416" s="331">
        <v>0.26140115051657364</v>
      </c>
      <c r="U416" s="331">
        <v>0.2766122217730127</v>
      </c>
      <c r="V416" s="331">
        <v>0.26067585203996563</v>
      </c>
      <c r="W416" s="331">
        <v>0.24435249128362893</v>
      </c>
      <c r="X416" s="332">
        <v>0.29863767720082635</v>
      </c>
      <c r="Z416" s="253"/>
      <c r="AA416" s="253"/>
      <c r="AB416" s="248"/>
      <c r="AC416" s="248"/>
      <c r="AD416" s="248"/>
      <c r="AE416" s="248"/>
      <c r="AF416" s="248"/>
      <c r="AG416" s="248"/>
      <c r="AH416" s="248"/>
      <c r="AI416" s="248"/>
      <c r="AJ416" s="248"/>
      <c r="AK416" s="248"/>
      <c r="AL416" s="248"/>
      <c r="AM416" s="248"/>
      <c r="AN416" s="248"/>
      <c r="AO416" s="248"/>
      <c r="AP416" s="248"/>
      <c r="AQ416" s="248"/>
      <c r="AR416" s="248"/>
      <c r="AS416" s="248"/>
      <c r="AT416" s="248"/>
      <c r="AU416" s="248"/>
      <c r="AV416" s="248"/>
      <c r="AW416" s="248"/>
      <c r="AX416" s="158"/>
      <c r="AY416" s="158"/>
      <c r="AZ416" s="158"/>
      <c r="BA416" s="158"/>
      <c r="BB416" s="158"/>
      <c r="BC416" s="158"/>
      <c r="BD416" s="158"/>
      <c r="BE416" s="158"/>
      <c r="BF416" s="158"/>
      <c r="BG416" s="158"/>
      <c r="BH416" s="158"/>
      <c r="BI416" s="158"/>
      <c r="BJ416" s="158"/>
      <c r="BK416" s="158"/>
      <c r="BL416" s="158"/>
      <c r="BM416" s="158"/>
      <c r="BN416" s="158"/>
      <c r="BO416" s="158"/>
      <c r="BP416" s="158"/>
      <c r="BQ416" s="158"/>
      <c r="BR416" s="158"/>
      <c r="BS416" s="158"/>
      <c r="BT416" s="158"/>
      <c r="BU416" s="158"/>
      <c r="BV416" s="158"/>
    </row>
    <row r="417" spans="1:74">
      <c r="A417" s="174" t="s">
        <v>170</v>
      </c>
      <c r="B417" s="43" t="s">
        <v>269</v>
      </c>
      <c r="C417" s="331">
        <v>0</v>
      </c>
      <c r="D417" s="331">
        <v>0</v>
      </c>
      <c r="E417" s="331">
        <v>0</v>
      </c>
      <c r="F417" s="331">
        <v>0</v>
      </c>
      <c r="G417" s="331">
        <v>0</v>
      </c>
      <c r="H417" s="331">
        <v>0</v>
      </c>
      <c r="I417" s="331">
        <v>0</v>
      </c>
      <c r="J417" s="331">
        <v>0</v>
      </c>
      <c r="K417" s="331">
        <v>0</v>
      </c>
      <c r="L417" s="331">
        <v>0</v>
      </c>
      <c r="M417" s="331">
        <v>0</v>
      </c>
      <c r="N417" s="331">
        <v>0</v>
      </c>
      <c r="O417" s="331">
        <v>0</v>
      </c>
      <c r="P417" s="331">
        <v>0</v>
      </c>
      <c r="Q417" s="331">
        <v>0</v>
      </c>
      <c r="R417" s="331">
        <v>0</v>
      </c>
      <c r="S417" s="331">
        <v>3.4712824085240075E-2</v>
      </c>
      <c r="T417" s="331">
        <v>7.3670204370844497E-2</v>
      </c>
      <c r="U417" s="331">
        <v>8.1281800292578185E-2</v>
      </c>
      <c r="V417" s="331">
        <v>8.0765986168439746E-2</v>
      </c>
      <c r="W417" s="331">
        <v>8.2111262196402052E-2</v>
      </c>
      <c r="X417" s="332">
        <v>6.8689822120581917E-2</v>
      </c>
      <c r="Z417" s="253"/>
      <c r="AA417" s="253"/>
      <c r="AB417" s="248"/>
      <c r="AC417" s="248"/>
      <c r="AD417" s="248"/>
      <c r="AE417" s="248"/>
      <c r="AF417" s="248"/>
      <c r="AG417" s="248"/>
      <c r="AH417" s="248"/>
      <c r="AI417" s="248"/>
      <c r="AJ417" s="248"/>
      <c r="AK417" s="248"/>
      <c r="AL417" s="248"/>
      <c r="AM417" s="248"/>
      <c r="AN417" s="248"/>
      <c r="AO417" s="248"/>
      <c r="AP417" s="248"/>
      <c r="AQ417" s="248"/>
      <c r="AR417" s="248"/>
      <c r="AS417" s="248"/>
      <c r="AT417" s="248"/>
      <c r="AU417" s="248"/>
      <c r="AV417" s="248"/>
      <c r="AW417" s="248"/>
      <c r="AX417" s="158"/>
      <c r="AY417" s="250"/>
      <c r="AZ417" s="250"/>
      <c r="BA417" s="250"/>
      <c r="BB417" s="250"/>
      <c r="BC417" s="250"/>
      <c r="BD417" s="250"/>
      <c r="BE417" s="250"/>
      <c r="BF417" s="250"/>
      <c r="BG417" s="250"/>
      <c r="BH417" s="250"/>
      <c r="BI417" s="250"/>
      <c r="BJ417" s="250"/>
      <c r="BK417" s="250"/>
      <c r="BL417" s="250"/>
      <c r="BM417" s="250"/>
      <c r="BN417" s="250"/>
      <c r="BO417" s="250"/>
      <c r="BP417" s="250"/>
      <c r="BQ417" s="250"/>
      <c r="BR417" s="250"/>
      <c r="BS417" s="250"/>
      <c r="BT417" s="250"/>
      <c r="BU417" s="250"/>
      <c r="BV417" s="250"/>
    </row>
    <row r="418" spans="1:74">
      <c r="A418" s="174" t="s">
        <v>170</v>
      </c>
      <c r="B418" s="43" t="s">
        <v>9</v>
      </c>
      <c r="C418" s="331">
        <v>3.2370715479759391</v>
      </c>
      <c r="D418" s="331">
        <v>3.3820349049074294</v>
      </c>
      <c r="E418" s="331">
        <v>3.5957388467182172</v>
      </c>
      <c r="F418" s="331">
        <v>3.9093904195566078</v>
      </c>
      <c r="G418" s="331">
        <v>4.2611421832839413</v>
      </c>
      <c r="H418" s="331">
        <v>4.6819612970888871</v>
      </c>
      <c r="I418" s="331">
        <v>5.8699055024308588</v>
      </c>
      <c r="J418" s="331">
        <v>6.787622304351455</v>
      </c>
      <c r="K418" s="331">
        <v>7.2724556121046886</v>
      </c>
      <c r="L418" s="331">
        <v>7.5507237476393847</v>
      </c>
      <c r="M418" s="331">
        <v>7.6929183482405055</v>
      </c>
      <c r="N418" s="331">
        <v>8.092886410914236</v>
      </c>
      <c r="O418" s="331">
        <v>8.2882147084707682</v>
      </c>
      <c r="P418" s="331">
        <v>8.4964010101708389</v>
      </c>
      <c r="Q418" s="331">
        <v>8.4769605848414624</v>
      </c>
      <c r="R418" s="331">
        <v>8.5419903915302609</v>
      </c>
      <c r="S418" s="331">
        <v>8.5485201449589834</v>
      </c>
      <c r="T418" s="331">
        <v>8.5196502355818993</v>
      </c>
      <c r="U418" s="331">
        <v>9.0659420672901891</v>
      </c>
      <c r="V418" s="331">
        <v>9.9710570488969115</v>
      </c>
      <c r="W418" s="331">
        <v>10.317952994027181</v>
      </c>
      <c r="X418" s="332">
        <v>11.011716905659949</v>
      </c>
      <c r="Z418" s="253"/>
      <c r="AA418" s="253"/>
      <c r="AB418" s="248"/>
      <c r="AC418" s="248"/>
      <c r="AD418" s="248"/>
      <c r="AE418" s="248"/>
      <c r="AF418" s="248"/>
      <c r="AG418" s="248"/>
      <c r="AH418" s="248"/>
      <c r="AI418" s="248"/>
      <c r="AJ418" s="248"/>
      <c r="AK418" s="248"/>
      <c r="AL418" s="248"/>
      <c r="AM418" s="248"/>
      <c r="AN418" s="248"/>
      <c r="AO418" s="248"/>
      <c r="AP418" s="248"/>
      <c r="AQ418" s="248"/>
      <c r="AR418" s="248"/>
      <c r="AS418" s="248"/>
      <c r="AT418" s="248"/>
      <c r="AU418" s="248"/>
      <c r="AV418" s="248"/>
      <c r="AW418" s="248"/>
      <c r="AX418" s="158"/>
      <c r="AY418" s="250"/>
      <c r="AZ418" s="250"/>
      <c r="BA418" s="250"/>
      <c r="BB418" s="250"/>
      <c r="BC418" s="250"/>
      <c r="BD418" s="250"/>
      <c r="BE418" s="250"/>
      <c r="BF418" s="250"/>
      <c r="BG418" s="250"/>
      <c r="BH418" s="250"/>
      <c r="BI418" s="250"/>
      <c r="BJ418" s="250"/>
      <c r="BK418" s="250"/>
      <c r="BL418" s="250"/>
      <c r="BM418" s="250"/>
      <c r="BN418" s="250"/>
      <c r="BO418" s="250"/>
      <c r="BP418" s="250"/>
      <c r="BQ418" s="250"/>
      <c r="BR418" s="250"/>
      <c r="BS418" s="250"/>
      <c r="BT418" s="250"/>
      <c r="BU418" s="250"/>
      <c r="BV418" s="250"/>
    </row>
    <row r="419" spans="1:74">
      <c r="A419" s="174" t="s">
        <v>180</v>
      </c>
      <c r="B419" s="280" t="s">
        <v>57</v>
      </c>
      <c r="C419" s="331" t="s">
        <v>270</v>
      </c>
      <c r="D419" s="331" t="s">
        <v>270</v>
      </c>
      <c r="E419" s="331" t="s">
        <v>270</v>
      </c>
      <c r="F419" s="331" t="s">
        <v>270</v>
      </c>
      <c r="G419" s="331" t="s">
        <v>270</v>
      </c>
      <c r="H419" s="331" t="s">
        <v>270</v>
      </c>
      <c r="I419" s="331">
        <v>8.1273203514613606</v>
      </c>
      <c r="J419" s="331">
        <v>9.9021458433105352</v>
      </c>
      <c r="K419" s="331">
        <v>10.063760893203428</v>
      </c>
      <c r="L419" s="331">
        <v>9.8433193463614455</v>
      </c>
      <c r="M419" s="331">
        <v>9.6797198139639224</v>
      </c>
      <c r="N419" s="331">
        <v>9.7524186403963142</v>
      </c>
      <c r="O419" s="331">
        <v>9.8435874755148376</v>
      </c>
      <c r="P419" s="331">
        <v>9.9327441706408983</v>
      </c>
      <c r="Q419" s="331">
        <v>9.9500423889294609</v>
      </c>
      <c r="R419" s="331">
        <v>10.025715243578684</v>
      </c>
      <c r="S419" s="331">
        <v>10.078071764345443</v>
      </c>
      <c r="T419" s="331">
        <v>10.160161819653439</v>
      </c>
      <c r="U419" s="331">
        <v>10.491622414933925</v>
      </c>
      <c r="V419" s="331">
        <v>11.12968070767692</v>
      </c>
      <c r="W419" s="331">
        <v>11.678487788180258</v>
      </c>
      <c r="X419" s="332">
        <v>12.263260124921851</v>
      </c>
      <c r="Z419" s="253"/>
      <c r="AA419" s="253"/>
      <c r="AB419" s="248"/>
      <c r="AC419" s="248"/>
      <c r="AD419" s="248"/>
      <c r="AE419" s="248"/>
      <c r="AF419" s="248"/>
      <c r="AG419" s="248"/>
      <c r="AH419" s="248"/>
      <c r="AI419" s="248"/>
      <c r="AJ419" s="248"/>
      <c r="AK419" s="248"/>
      <c r="AL419" s="248"/>
      <c r="AM419" s="248"/>
      <c r="AN419" s="248"/>
      <c r="AO419" s="248"/>
      <c r="AP419" s="248"/>
      <c r="AQ419" s="248"/>
      <c r="AR419" s="248"/>
      <c r="AS419" s="248"/>
      <c r="AT419" s="248"/>
      <c r="AU419" s="248"/>
      <c r="AV419" s="248"/>
      <c r="AW419" s="248"/>
      <c r="AX419" s="158"/>
      <c r="AY419" s="158"/>
      <c r="AZ419" s="158"/>
      <c r="BA419" s="158"/>
      <c r="BB419" s="158"/>
      <c r="BC419" s="158"/>
      <c r="BD419" s="158"/>
      <c r="BE419" s="158"/>
      <c r="BF419" s="158"/>
      <c r="BG419" s="158"/>
      <c r="BH419" s="158"/>
      <c r="BI419" s="158"/>
      <c r="BJ419" s="158"/>
      <c r="BK419" s="158"/>
      <c r="BL419" s="158"/>
      <c r="BM419" s="158"/>
      <c r="BN419" s="158"/>
      <c r="BO419" s="158"/>
      <c r="BP419" s="158"/>
      <c r="BQ419" s="158"/>
      <c r="BR419" s="158"/>
      <c r="BS419" s="158"/>
      <c r="BT419" s="158"/>
      <c r="BU419" s="158"/>
      <c r="BV419" s="158"/>
    </row>
    <row r="420" spans="1:74">
      <c r="A420" s="174" t="s">
        <v>180</v>
      </c>
      <c r="B420" s="38" t="s">
        <v>52</v>
      </c>
      <c r="C420" s="331">
        <v>5.0186569866815587</v>
      </c>
      <c r="D420" s="331">
        <v>5.0489002154060865</v>
      </c>
      <c r="E420" s="331">
        <v>5.2962503466416821</v>
      </c>
      <c r="F420" s="331">
        <v>5.7061480212471221</v>
      </c>
      <c r="G420" s="331">
        <v>6.6499063029877803</v>
      </c>
      <c r="H420" s="331">
        <v>7.5353449962747394</v>
      </c>
      <c r="I420" s="331">
        <v>8.3678069049107098</v>
      </c>
      <c r="J420" s="331">
        <v>8.9128257217776063</v>
      </c>
      <c r="K420" s="331">
        <v>9.606696231770961</v>
      </c>
      <c r="L420" s="331">
        <v>9.4356989335303396</v>
      </c>
      <c r="M420" s="331">
        <v>9.3603699028131597</v>
      </c>
      <c r="N420" s="331">
        <v>9.5144698141923012</v>
      </c>
      <c r="O420" s="331">
        <v>9.7581604539338134</v>
      </c>
      <c r="P420" s="331">
        <v>9.91055567615944</v>
      </c>
      <c r="Q420" s="331">
        <v>9.6678536026147217</v>
      </c>
      <c r="R420" s="331">
        <v>9.693882234287198</v>
      </c>
      <c r="S420" s="331">
        <v>9.7015956837878807</v>
      </c>
      <c r="T420" s="331">
        <v>9.8528938402700668</v>
      </c>
      <c r="U420" s="331">
        <v>10.215647347221548</v>
      </c>
      <c r="V420" s="331">
        <v>10.752411104736018</v>
      </c>
      <c r="W420" s="331">
        <v>11.137989302321094</v>
      </c>
      <c r="X420" s="332">
        <v>11.73889417243771</v>
      </c>
      <c r="Z420" s="253"/>
      <c r="AA420" s="253"/>
      <c r="AB420" s="248"/>
      <c r="AC420" s="248"/>
      <c r="AD420" s="248"/>
      <c r="AE420" s="248"/>
      <c r="AF420" s="248"/>
      <c r="AG420" s="248"/>
      <c r="AH420" s="248"/>
      <c r="AI420" s="248"/>
      <c r="AJ420" s="248"/>
      <c r="AK420" s="248"/>
      <c r="AL420" s="248"/>
      <c r="AM420" s="248"/>
      <c r="AN420" s="248"/>
      <c r="AO420" s="248"/>
      <c r="AP420" s="248"/>
      <c r="AQ420" s="248"/>
      <c r="AR420" s="248"/>
      <c r="AS420" s="248"/>
      <c r="AT420" s="248"/>
      <c r="AU420" s="248"/>
      <c r="AV420" s="248"/>
      <c r="AW420" s="248"/>
      <c r="AX420" s="158"/>
      <c r="AY420" s="158"/>
      <c r="AZ420" s="158"/>
      <c r="BA420" s="158"/>
      <c r="BB420" s="158"/>
      <c r="BC420" s="158"/>
      <c r="BD420" s="158"/>
      <c r="BE420" s="158"/>
      <c r="BF420" s="158"/>
      <c r="BG420" s="158"/>
      <c r="BH420" s="158"/>
      <c r="BI420" s="158"/>
      <c r="BJ420" s="158"/>
      <c r="BK420" s="158"/>
      <c r="BL420" s="158"/>
      <c r="BM420" s="158"/>
      <c r="BN420" s="158"/>
      <c r="BO420" s="158"/>
      <c r="BP420" s="158"/>
      <c r="BQ420" s="158"/>
      <c r="BR420" s="158"/>
      <c r="BS420" s="158"/>
      <c r="BT420" s="158"/>
      <c r="BU420" s="158"/>
      <c r="BV420" s="158"/>
    </row>
    <row r="421" spans="1:74">
      <c r="A421" s="174" t="s">
        <v>180</v>
      </c>
      <c r="B421" s="281" t="s">
        <v>128</v>
      </c>
      <c r="C421" s="331">
        <v>2.7738437574239039</v>
      </c>
      <c r="D421" s="331">
        <v>2.8339679071657029</v>
      </c>
      <c r="E421" s="331">
        <v>2.9508769179784977</v>
      </c>
      <c r="F421" s="331">
        <v>3.2524108827951461</v>
      </c>
      <c r="G421" s="331">
        <v>3.854032110926104</v>
      </c>
      <c r="H421" s="331">
        <v>4.3977089931427136</v>
      </c>
      <c r="I421" s="331">
        <v>4.4131014732930645</v>
      </c>
      <c r="J421" s="331">
        <v>5.0197052218440614</v>
      </c>
      <c r="K421" s="331">
        <v>5.3436850010357686</v>
      </c>
      <c r="L421" s="331">
        <v>5.265544531924661</v>
      </c>
      <c r="M421" s="331">
        <v>5.1682919526699767</v>
      </c>
      <c r="N421" s="331">
        <v>5.276037756710565</v>
      </c>
      <c r="O421" s="331">
        <v>5.3981459208606983</v>
      </c>
      <c r="P421" s="331">
        <v>5.4940693571492245</v>
      </c>
      <c r="Q421" s="331">
        <v>5.5716876979494492</v>
      </c>
      <c r="R421" s="331">
        <v>5.6305236612840508</v>
      </c>
      <c r="S421" s="331">
        <v>5.6695332362313779</v>
      </c>
      <c r="T421" s="331">
        <v>5.7259404175109774</v>
      </c>
      <c r="U421" s="331">
        <v>5.9494670463068502</v>
      </c>
      <c r="V421" s="331">
        <v>6.349446215468169</v>
      </c>
      <c r="W421" s="331">
        <v>6.747015240158607</v>
      </c>
      <c r="X421" s="332">
        <v>7.1373185248320912</v>
      </c>
      <c r="Z421" s="253"/>
      <c r="AA421" s="253"/>
      <c r="AB421" s="248"/>
      <c r="AC421" s="248"/>
      <c r="AD421" s="248"/>
      <c r="AE421" s="248"/>
      <c r="AF421" s="248"/>
      <c r="AG421" s="248"/>
      <c r="AH421" s="248"/>
      <c r="AI421" s="248"/>
      <c r="AJ421" s="248"/>
      <c r="AK421" s="248"/>
      <c r="AL421" s="248"/>
      <c r="AM421" s="248"/>
      <c r="AN421" s="248"/>
      <c r="AO421" s="248"/>
      <c r="AP421" s="248"/>
      <c r="AQ421" s="248"/>
      <c r="AR421" s="248"/>
      <c r="AS421" s="248"/>
      <c r="AT421" s="248"/>
      <c r="AU421" s="248"/>
      <c r="AV421" s="248"/>
      <c r="AW421" s="248"/>
      <c r="AX421" s="158"/>
      <c r="AY421" s="158"/>
      <c r="AZ421" s="158"/>
      <c r="BA421" s="158"/>
      <c r="BB421" s="158"/>
      <c r="BC421" s="158"/>
      <c r="BD421" s="158"/>
      <c r="BE421" s="158"/>
      <c r="BF421" s="158"/>
      <c r="BG421" s="158"/>
      <c r="BH421" s="158"/>
      <c r="BI421" s="158"/>
      <c r="BJ421" s="158"/>
      <c r="BK421" s="158"/>
      <c r="BL421" s="158"/>
      <c r="BM421" s="158"/>
      <c r="BN421" s="158"/>
      <c r="BO421" s="158"/>
      <c r="BP421" s="158"/>
      <c r="BQ421" s="158"/>
      <c r="BR421" s="158"/>
      <c r="BS421" s="158"/>
      <c r="BT421" s="158"/>
      <c r="BU421" s="158"/>
      <c r="BV421" s="158"/>
    </row>
    <row r="422" spans="1:74">
      <c r="A422" s="174" t="s">
        <v>180</v>
      </c>
      <c r="B422" s="43" t="s">
        <v>244</v>
      </c>
      <c r="C422" s="331">
        <v>4.3778471335084057E-2</v>
      </c>
      <c r="D422" s="331">
        <v>7.7729142310667618E-2</v>
      </c>
      <c r="E422" s="331">
        <v>7.1634589345521804E-2</v>
      </c>
      <c r="F422" s="331">
        <v>7.2318135326514571E-2</v>
      </c>
      <c r="G422" s="331">
        <v>7.2804899230899014E-2</v>
      </c>
      <c r="H422" s="331">
        <v>7.2066201851011452E-2</v>
      </c>
      <c r="I422" s="331">
        <v>6.3395142722864298E-2</v>
      </c>
      <c r="J422" s="331">
        <v>6.1491029993831457E-2</v>
      </c>
      <c r="K422" s="331">
        <v>5.6878938703116472E-2</v>
      </c>
      <c r="L422" s="331">
        <v>5.6174247441804548E-2</v>
      </c>
      <c r="M422" s="331">
        <v>8.9399841240507386E-2</v>
      </c>
      <c r="N422" s="331">
        <v>0.10908760737457431</v>
      </c>
      <c r="O422" s="331">
        <v>0.12656342204735038</v>
      </c>
      <c r="P422" s="331">
        <v>0.12986702746504081</v>
      </c>
      <c r="Q422" s="331">
        <v>0.13087254008131535</v>
      </c>
      <c r="R422" s="331">
        <v>0.13339471221115962</v>
      </c>
      <c r="S422" s="331">
        <v>0.13250830873085576</v>
      </c>
      <c r="T422" s="331">
        <v>0.13835265458764046</v>
      </c>
      <c r="U422" s="331">
        <v>0.14393321864927833</v>
      </c>
      <c r="V422" s="331">
        <v>0.15255468262408439</v>
      </c>
      <c r="W422" s="331">
        <v>0.1580792217433592</v>
      </c>
      <c r="X422" s="332">
        <v>0.1478199598186711</v>
      </c>
      <c r="Z422" s="253"/>
      <c r="AA422" s="253"/>
      <c r="AB422" s="248"/>
      <c r="AC422" s="248"/>
      <c r="AD422" s="248"/>
      <c r="AE422" s="248"/>
      <c r="AF422" s="248"/>
      <c r="AG422" s="248"/>
      <c r="AH422" s="248"/>
      <c r="AI422" s="248"/>
      <c r="AJ422" s="248"/>
      <c r="AK422" s="248"/>
      <c r="AL422" s="248"/>
      <c r="AM422" s="248"/>
      <c r="AN422" s="248"/>
      <c r="AO422" s="248"/>
      <c r="AP422" s="248"/>
      <c r="AQ422" s="248"/>
      <c r="AR422" s="248"/>
      <c r="AS422" s="248"/>
      <c r="AT422" s="248"/>
      <c r="AU422" s="248"/>
      <c r="AV422" s="248"/>
      <c r="AW422" s="248"/>
      <c r="AX422" s="158"/>
      <c r="AY422" s="158"/>
      <c r="AZ422" s="158"/>
      <c r="BA422" s="158"/>
      <c r="BB422" s="158"/>
      <c r="BC422" s="158"/>
      <c r="BD422" s="158"/>
      <c r="BE422" s="158"/>
      <c r="BF422" s="158"/>
      <c r="BG422" s="158"/>
      <c r="BH422" s="158"/>
      <c r="BI422" s="158"/>
      <c r="BJ422" s="158"/>
      <c r="BK422" s="158"/>
      <c r="BL422" s="158"/>
      <c r="BM422" s="158"/>
      <c r="BN422" s="158"/>
      <c r="BO422" s="158"/>
      <c r="BP422" s="158"/>
      <c r="BQ422" s="158"/>
      <c r="BR422" s="158"/>
      <c r="BS422" s="158"/>
      <c r="BT422" s="158"/>
      <c r="BU422" s="158"/>
      <c r="BV422" s="158"/>
    </row>
    <row r="423" spans="1:74">
      <c r="A423" s="174" t="s">
        <v>180</v>
      </c>
      <c r="B423" s="43" t="s">
        <v>269</v>
      </c>
      <c r="C423" s="331">
        <v>0</v>
      </c>
      <c r="D423" s="331">
        <v>0</v>
      </c>
      <c r="E423" s="331">
        <v>0</v>
      </c>
      <c r="F423" s="331">
        <v>0</v>
      </c>
      <c r="G423" s="331">
        <v>0</v>
      </c>
      <c r="H423" s="331">
        <v>0</v>
      </c>
      <c r="I423" s="331">
        <v>0</v>
      </c>
      <c r="J423" s="331">
        <v>0</v>
      </c>
      <c r="K423" s="331">
        <v>0</v>
      </c>
      <c r="L423" s="331">
        <v>0</v>
      </c>
      <c r="M423" s="331">
        <v>0</v>
      </c>
      <c r="N423" s="331">
        <v>0</v>
      </c>
      <c r="O423" s="331">
        <v>0</v>
      </c>
      <c r="P423" s="331">
        <v>0</v>
      </c>
      <c r="Q423" s="331">
        <v>0</v>
      </c>
      <c r="R423" s="331">
        <v>0</v>
      </c>
      <c r="S423" s="331">
        <v>1.5785593287767536E-2</v>
      </c>
      <c r="T423" s="331">
        <v>3.1190051903819904E-2</v>
      </c>
      <c r="U423" s="331">
        <v>3.3148413459074752E-2</v>
      </c>
      <c r="V423" s="331">
        <v>3.317696784375665E-2</v>
      </c>
      <c r="W423" s="331">
        <v>3.2659109356675473E-2</v>
      </c>
      <c r="X423" s="332">
        <v>2.9591060424168154E-2</v>
      </c>
      <c r="Z423" s="253"/>
      <c r="AA423" s="253"/>
      <c r="AB423" s="248"/>
      <c r="AC423" s="248"/>
      <c r="AD423" s="248"/>
      <c r="AE423" s="248"/>
      <c r="AF423" s="248"/>
      <c r="AG423" s="248"/>
      <c r="AH423" s="248"/>
      <c r="AI423" s="248"/>
      <c r="AJ423" s="248"/>
      <c r="AK423" s="248"/>
      <c r="AL423" s="248"/>
      <c r="AM423" s="248"/>
      <c r="AN423" s="248"/>
      <c r="AO423" s="248"/>
      <c r="AP423" s="248"/>
      <c r="AQ423" s="248"/>
      <c r="AR423" s="248"/>
      <c r="AS423" s="248"/>
      <c r="AT423" s="248"/>
      <c r="AU423" s="248"/>
      <c r="AV423" s="248"/>
      <c r="AW423" s="248"/>
      <c r="AX423" s="158"/>
      <c r="AY423" s="250"/>
      <c r="AZ423" s="250"/>
      <c r="BA423" s="250"/>
      <c r="BB423" s="250"/>
      <c r="BC423" s="250"/>
      <c r="BD423" s="250"/>
      <c r="BE423" s="250"/>
      <c r="BF423" s="250"/>
      <c r="BG423" s="250"/>
      <c r="BH423" s="250"/>
      <c r="BI423" s="250"/>
      <c r="BJ423" s="250"/>
      <c r="BK423" s="250"/>
      <c r="BL423" s="250"/>
      <c r="BM423" s="250"/>
      <c r="BN423" s="250"/>
      <c r="BO423" s="250"/>
      <c r="BP423" s="250"/>
      <c r="BQ423" s="250"/>
      <c r="BR423" s="250"/>
      <c r="BS423" s="250"/>
      <c r="BT423" s="250"/>
      <c r="BU423" s="250"/>
      <c r="BV423" s="250"/>
    </row>
    <row r="424" spans="1:74">
      <c r="A424" s="174" t="s">
        <v>180</v>
      </c>
      <c r="B424" s="43" t="s">
        <v>9</v>
      </c>
      <c r="C424" s="331">
        <v>3.0911579142002941</v>
      </c>
      <c r="D424" s="331">
        <v>3.1463616951193729</v>
      </c>
      <c r="E424" s="331">
        <v>3.274951611980113</v>
      </c>
      <c r="F424" s="331">
        <v>3.5820367878893866</v>
      </c>
      <c r="G424" s="331">
        <v>4.2439975343002967</v>
      </c>
      <c r="H424" s="331">
        <v>4.8713085745980678</v>
      </c>
      <c r="I424" s="331">
        <v>7.2463044063527198</v>
      </c>
      <c r="J424" s="331">
        <v>8.5695379521847066</v>
      </c>
      <c r="K424" s="331">
        <v>8.8521304594687074</v>
      </c>
      <c r="L424" s="331">
        <v>8.7117870561520405</v>
      </c>
      <c r="M424" s="331">
        <v>8.6244448346202063</v>
      </c>
      <c r="N424" s="331">
        <v>8.7370487079535355</v>
      </c>
      <c r="O424" s="331">
        <v>8.7546716347484974</v>
      </c>
      <c r="P424" s="331">
        <v>8.8216720352178193</v>
      </c>
      <c r="Q424" s="331">
        <v>8.7925165286655371</v>
      </c>
      <c r="R424" s="331">
        <v>8.8647474093299081</v>
      </c>
      <c r="S424" s="331">
        <v>8.8080751501771157</v>
      </c>
      <c r="T424" s="331">
        <v>8.8405544416432988</v>
      </c>
      <c r="U424" s="331">
        <v>9.2014988842085632</v>
      </c>
      <c r="V424" s="331">
        <v>9.7237872746409497</v>
      </c>
      <c r="W424" s="331">
        <v>10.212139622951971</v>
      </c>
      <c r="X424" s="332">
        <v>10.735804345653509</v>
      </c>
      <c r="Z424" s="253"/>
      <c r="AA424" s="253"/>
      <c r="AB424" s="248"/>
      <c r="AC424" s="248"/>
      <c r="AD424" s="248"/>
      <c r="AE424" s="248"/>
      <c r="AF424" s="248"/>
      <c r="AG424" s="248"/>
      <c r="AH424" s="248"/>
      <c r="AI424" s="248"/>
      <c r="AJ424" s="248"/>
      <c r="AK424" s="248"/>
      <c r="AL424" s="248"/>
      <c r="AM424" s="248"/>
      <c r="AN424" s="248"/>
      <c r="AO424" s="248"/>
      <c r="AP424" s="248"/>
      <c r="AQ424" s="248"/>
      <c r="AR424" s="248"/>
      <c r="AS424" s="248"/>
      <c r="AT424" s="248"/>
      <c r="AU424" s="248"/>
      <c r="AV424" s="248"/>
      <c r="AW424" s="248"/>
      <c r="AX424" s="158"/>
      <c r="AY424" s="250"/>
      <c r="AZ424" s="250"/>
      <c r="BA424" s="250"/>
      <c r="BB424" s="250"/>
      <c r="BC424" s="250"/>
      <c r="BD424" s="250"/>
      <c r="BE424" s="250"/>
      <c r="BF424" s="250"/>
      <c r="BG424" s="250"/>
      <c r="BH424" s="250"/>
      <c r="BI424" s="250"/>
      <c r="BJ424" s="250"/>
      <c r="BK424" s="250"/>
      <c r="BL424" s="250"/>
      <c r="BM424" s="250"/>
      <c r="BN424" s="250"/>
      <c r="BO424" s="250"/>
      <c r="BP424" s="250"/>
      <c r="BQ424" s="250"/>
      <c r="BR424" s="250"/>
      <c r="BS424" s="250"/>
      <c r="BT424" s="250"/>
      <c r="BU424" s="250"/>
      <c r="BV424" s="250"/>
    </row>
    <row r="425" spans="1:74">
      <c r="A425" s="174" t="s">
        <v>314</v>
      </c>
      <c r="B425" s="280" t="s">
        <v>57</v>
      </c>
      <c r="C425" s="331" t="s">
        <v>270</v>
      </c>
      <c r="D425" s="331" t="s">
        <v>270</v>
      </c>
      <c r="E425" s="331" t="s">
        <v>270</v>
      </c>
      <c r="F425" s="331" t="s">
        <v>270</v>
      </c>
      <c r="G425" s="331" t="s">
        <v>270</v>
      </c>
      <c r="H425" s="331" t="s">
        <v>270</v>
      </c>
      <c r="I425" s="331">
        <v>7.0444166750999369</v>
      </c>
      <c r="J425" s="331">
        <v>8.3376843149194837</v>
      </c>
      <c r="K425" s="331">
        <v>8.6387818502956417</v>
      </c>
      <c r="L425" s="331">
        <v>8.5451909136193418</v>
      </c>
      <c r="M425" s="331">
        <v>8.7707075500496163</v>
      </c>
      <c r="N425" s="331">
        <v>9.0420434257133273</v>
      </c>
      <c r="O425" s="331">
        <v>9.241828399129199</v>
      </c>
      <c r="P425" s="331">
        <v>9.4044336511101729</v>
      </c>
      <c r="Q425" s="331">
        <v>9.5814225554452008</v>
      </c>
      <c r="R425" s="331">
        <v>9.7245488522512442</v>
      </c>
      <c r="S425" s="331">
        <v>9.7952099427796711</v>
      </c>
      <c r="T425" s="331">
        <v>9.8684003582070492</v>
      </c>
      <c r="U425" s="331">
        <v>10.267001873232891</v>
      </c>
      <c r="V425" s="331">
        <v>10.861013782045687</v>
      </c>
      <c r="W425" s="331">
        <v>11.232359335012873</v>
      </c>
      <c r="X425" s="332">
        <v>11.866859455649244</v>
      </c>
      <c r="Z425" s="253"/>
      <c r="AA425" s="253"/>
      <c r="AB425" s="248"/>
      <c r="AC425" s="248"/>
      <c r="AD425" s="248"/>
      <c r="AE425" s="248"/>
      <c r="AF425" s="248"/>
      <c r="AG425" s="248"/>
      <c r="AH425" s="248"/>
      <c r="AI425" s="248"/>
      <c r="AJ425" s="248"/>
      <c r="AK425" s="248"/>
      <c r="AL425" s="248"/>
      <c r="AM425" s="248"/>
      <c r="AN425" s="248"/>
      <c r="AO425" s="248"/>
      <c r="AP425" s="248"/>
      <c r="AQ425" s="248"/>
      <c r="AR425" s="248"/>
      <c r="AS425" s="248"/>
      <c r="AT425" s="248"/>
      <c r="AU425" s="248"/>
      <c r="AV425" s="248"/>
      <c r="AW425" s="248"/>
      <c r="AX425" s="158"/>
      <c r="AY425" s="158"/>
      <c r="AZ425" s="158"/>
      <c r="BA425" s="158"/>
      <c r="BB425" s="158"/>
      <c r="BC425" s="158"/>
      <c r="BD425" s="158"/>
      <c r="BE425" s="158"/>
      <c r="BF425" s="158"/>
      <c r="BG425" s="158"/>
      <c r="BH425" s="158"/>
      <c r="BI425" s="158"/>
      <c r="BJ425" s="158"/>
      <c r="BK425" s="158"/>
      <c r="BL425" s="158"/>
      <c r="BM425" s="158"/>
      <c r="BN425" s="158"/>
      <c r="BO425" s="158"/>
      <c r="BP425" s="158"/>
      <c r="BQ425" s="158"/>
      <c r="BR425" s="158"/>
      <c r="BS425" s="158"/>
      <c r="BT425" s="158"/>
      <c r="BU425" s="158"/>
      <c r="BV425" s="158"/>
    </row>
    <row r="426" spans="1:74">
      <c r="A426" s="174" t="s">
        <v>314</v>
      </c>
      <c r="B426" s="38" t="s">
        <v>52</v>
      </c>
      <c r="C426" s="331">
        <v>5.0765207773856922</v>
      </c>
      <c r="D426" s="331">
        <v>5.1342096000139215</v>
      </c>
      <c r="E426" s="331">
        <v>5.3446423066395861</v>
      </c>
      <c r="F426" s="331">
        <v>5.5003872881629317</v>
      </c>
      <c r="G426" s="331">
        <v>6.0978071251013111</v>
      </c>
      <c r="H426" s="331">
        <v>6.5766357127299822</v>
      </c>
      <c r="I426" s="331">
        <v>7.3674558084159045</v>
      </c>
      <c r="J426" s="331">
        <v>7.9926088935854027</v>
      </c>
      <c r="K426" s="331">
        <v>8.3187343069361148</v>
      </c>
      <c r="L426" s="331">
        <v>8.6512124876168901</v>
      </c>
      <c r="M426" s="331">
        <v>9.1523528786730193</v>
      </c>
      <c r="N426" s="331">
        <v>9.317434692853201</v>
      </c>
      <c r="O426" s="331">
        <v>9.1975714949196128</v>
      </c>
      <c r="P426" s="331">
        <v>9.1227864383229367</v>
      </c>
      <c r="Q426" s="331">
        <v>9.0500587703354594</v>
      </c>
      <c r="R426" s="331">
        <v>9.0110120728240659</v>
      </c>
      <c r="S426" s="331">
        <v>9.043596016414881</v>
      </c>
      <c r="T426" s="331">
        <v>9.2229858533406386</v>
      </c>
      <c r="U426" s="331">
        <v>9.8979978525941981</v>
      </c>
      <c r="V426" s="331">
        <v>10.554583683392735</v>
      </c>
      <c r="W426" s="331">
        <v>10.885637547783583</v>
      </c>
      <c r="X426" s="332">
        <v>11.681381255428722</v>
      </c>
      <c r="Z426" s="253"/>
      <c r="AA426" s="253"/>
      <c r="AB426" s="248"/>
      <c r="AC426" s="248"/>
      <c r="AD426" s="248"/>
      <c r="AE426" s="248"/>
      <c r="AF426" s="248"/>
      <c r="AG426" s="248"/>
      <c r="AH426" s="248"/>
      <c r="AI426" s="248"/>
      <c r="AJ426" s="248"/>
      <c r="AK426" s="248"/>
      <c r="AL426" s="248"/>
      <c r="AM426" s="248"/>
      <c r="AN426" s="248"/>
      <c r="AO426" s="248"/>
      <c r="AP426" s="248"/>
      <c r="AQ426" s="248"/>
      <c r="AR426" s="248"/>
      <c r="AS426" s="248"/>
      <c r="AT426" s="248"/>
      <c r="AU426" s="248"/>
      <c r="AV426" s="248"/>
      <c r="AW426" s="248"/>
      <c r="AX426" s="158"/>
      <c r="AY426" s="158"/>
      <c r="AZ426" s="158"/>
      <c r="BA426" s="158"/>
      <c r="BB426" s="158"/>
      <c r="BC426" s="158"/>
      <c r="BD426" s="158"/>
      <c r="BE426" s="158"/>
      <c r="BF426" s="158"/>
      <c r="BG426" s="158"/>
      <c r="BH426" s="158"/>
      <c r="BI426" s="158"/>
      <c r="BJ426" s="158"/>
      <c r="BK426" s="158"/>
      <c r="BL426" s="158"/>
      <c r="BM426" s="158"/>
      <c r="BN426" s="158"/>
      <c r="BO426" s="158"/>
      <c r="BP426" s="158"/>
      <c r="BQ426" s="158"/>
      <c r="BR426" s="158"/>
      <c r="BS426" s="158"/>
      <c r="BT426" s="158"/>
      <c r="BU426" s="158"/>
      <c r="BV426" s="158"/>
    </row>
    <row r="427" spans="1:74">
      <c r="A427" s="174" t="s">
        <v>314</v>
      </c>
      <c r="B427" s="281" t="s">
        <v>128</v>
      </c>
      <c r="C427" s="331">
        <v>2.7845409008357294</v>
      </c>
      <c r="D427" s="331">
        <v>2.8389948523878172</v>
      </c>
      <c r="E427" s="331">
        <v>2.9806578173581908</v>
      </c>
      <c r="F427" s="331">
        <v>3.2045332314577837</v>
      </c>
      <c r="G427" s="331">
        <v>3.5444068377947788</v>
      </c>
      <c r="H427" s="331">
        <v>3.8960243318298677</v>
      </c>
      <c r="I427" s="331">
        <v>3.7748500132620739</v>
      </c>
      <c r="J427" s="331">
        <v>4.4038381975672429</v>
      </c>
      <c r="K427" s="331">
        <v>4.6657197046763796</v>
      </c>
      <c r="L427" s="331">
        <v>4.6770454662497443</v>
      </c>
      <c r="M427" s="331">
        <v>4.8752116729575086</v>
      </c>
      <c r="N427" s="331">
        <v>5.073638088972654</v>
      </c>
      <c r="O427" s="331">
        <v>5.1187687132527619</v>
      </c>
      <c r="P427" s="331">
        <v>5.2241942651656004</v>
      </c>
      <c r="Q427" s="331">
        <v>5.1670177204185261</v>
      </c>
      <c r="R427" s="331">
        <v>5.2087347720332264</v>
      </c>
      <c r="S427" s="331">
        <v>5.29004859162196</v>
      </c>
      <c r="T427" s="331">
        <v>5.325339967335224</v>
      </c>
      <c r="U427" s="331">
        <v>5.8705834857457306</v>
      </c>
      <c r="V427" s="331">
        <v>6.3886306418581418</v>
      </c>
      <c r="W427" s="331">
        <v>6.5550713901424329</v>
      </c>
      <c r="X427" s="332">
        <v>6.9741243147255707</v>
      </c>
      <c r="Z427" s="253"/>
      <c r="AA427" s="253"/>
      <c r="AB427" s="248"/>
      <c r="AC427" s="248"/>
      <c r="AD427" s="248"/>
      <c r="AE427" s="248"/>
      <c r="AF427" s="248"/>
      <c r="AG427" s="248"/>
      <c r="AH427" s="248"/>
      <c r="AI427" s="248"/>
      <c r="AJ427" s="248"/>
      <c r="AK427" s="248"/>
      <c r="AL427" s="248"/>
      <c r="AM427" s="248"/>
      <c r="AN427" s="248"/>
      <c r="AO427" s="248"/>
      <c r="AP427" s="248"/>
      <c r="AQ427" s="248"/>
      <c r="AR427" s="248"/>
      <c r="AS427" s="248"/>
      <c r="AT427" s="248"/>
      <c r="AU427" s="248"/>
      <c r="AV427" s="248"/>
      <c r="AW427" s="248"/>
      <c r="AX427" s="158"/>
      <c r="AY427" s="158"/>
      <c r="AZ427" s="158"/>
      <c r="BA427" s="158"/>
      <c r="BB427" s="158"/>
      <c r="BC427" s="158"/>
      <c r="BD427" s="158"/>
      <c r="BE427" s="158"/>
      <c r="BF427" s="158"/>
      <c r="BG427" s="158"/>
      <c r="BH427" s="158"/>
      <c r="BI427" s="158"/>
      <c r="BJ427" s="158"/>
      <c r="BK427" s="158"/>
      <c r="BL427" s="158"/>
      <c r="BM427" s="158"/>
      <c r="BN427" s="158"/>
      <c r="BO427" s="158"/>
      <c r="BP427" s="158"/>
      <c r="BQ427" s="158"/>
      <c r="BR427" s="158"/>
      <c r="BS427" s="158"/>
      <c r="BT427" s="158"/>
      <c r="BU427" s="158"/>
      <c r="BV427" s="158"/>
    </row>
    <row r="428" spans="1:74">
      <c r="A428" s="174" t="s">
        <v>314</v>
      </c>
      <c r="B428" s="43" t="s">
        <v>244</v>
      </c>
      <c r="C428" s="331">
        <v>8.8891712641805634E-2</v>
      </c>
      <c r="D428" s="331">
        <v>0.15052563012018202</v>
      </c>
      <c r="E428" s="331">
        <v>0.14916289501689381</v>
      </c>
      <c r="F428" s="331">
        <v>0.14929886125002348</v>
      </c>
      <c r="G428" s="331">
        <v>0.1476783803536314</v>
      </c>
      <c r="H428" s="331">
        <v>0.12896150001815249</v>
      </c>
      <c r="I428" s="331">
        <v>0.12568538166115106</v>
      </c>
      <c r="J428" s="331">
        <v>0.14559060555324416</v>
      </c>
      <c r="K428" s="331">
        <v>0.15173345507743452</v>
      </c>
      <c r="L428" s="331">
        <v>0.15249971169940277</v>
      </c>
      <c r="M428" s="331">
        <v>0.14860689621588774</v>
      </c>
      <c r="N428" s="331">
        <v>0.22422851965029594</v>
      </c>
      <c r="O428" s="331">
        <v>0.30178656591862946</v>
      </c>
      <c r="P428" s="331">
        <v>0.32007499722910737</v>
      </c>
      <c r="Q428" s="331">
        <v>0.31305762505308782</v>
      </c>
      <c r="R428" s="331">
        <v>0.28334935333538114</v>
      </c>
      <c r="S428" s="331">
        <v>0.26236035002916808</v>
      </c>
      <c r="T428" s="331">
        <v>0.26078453218738123</v>
      </c>
      <c r="U428" s="331">
        <v>0.25985342417309315</v>
      </c>
      <c r="V428" s="331">
        <v>0.25485982647079825</v>
      </c>
      <c r="W428" s="331">
        <v>0.26609390815482775</v>
      </c>
      <c r="X428" s="332">
        <v>0.28990705287900514</v>
      </c>
      <c r="Z428" s="253"/>
      <c r="AA428" s="253"/>
      <c r="AB428" s="248"/>
      <c r="AC428" s="248"/>
      <c r="AD428" s="248"/>
      <c r="AE428" s="248"/>
      <c r="AF428" s="248"/>
      <c r="AG428" s="248"/>
      <c r="AH428" s="248"/>
      <c r="AI428" s="248"/>
      <c r="AJ428" s="248"/>
      <c r="AK428" s="248"/>
      <c r="AL428" s="248"/>
      <c r="AM428" s="248"/>
      <c r="AN428" s="248"/>
      <c r="AO428" s="248"/>
      <c r="AP428" s="248"/>
      <c r="AQ428" s="248"/>
      <c r="AR428" s="248"/>
      <c r="AS428" s="248"/>
      <c r="AT428" s="248"/>
      <c r="AU428" s="248"/>
      <c r="AV428" s="248"/>
      <c r="AW428" s="248"/>
      <c r="AX428" s="158"/>
      <c r="AY428" s="158"/>
      <c r="AZ428" s="158"/>
      <c r="BA428" s="158"/>
      <c r="BB428" s="158"/>
      <c r="BC428" s="158"/>
      <c r="BD428" s="158"/>
      <c r="BE428" s="158"/>
      <c r="BF428" s="158"/>
      <c r="BG428" s="158"/>
      <c r="BH428" s="158"/>
      <c r="BI428" s="158"/>
      <c r="BJ428" s="158"/>
      <c r="BK428" s="158"/>
      <c r="BL428" s="158"/>
      <c r="BM428" s="158"/>
      <c r="BN428" s="158"/>
      <c r="BO428" s="158"/>
      <c r="BP428" s="158"/>
      <c r="BQ428" s="158"/>
      <c r="BR428" s="158"/>
      <c r="BS428" s="158"/>
      <c r="BT428" s="158"/>
      <c r="BU428" s="158"/>
      <c r="BV428" s="158"/>
    </row>
    <row r="429" spans="1:74">
      <c r="A429" s="174" t="s">
        <v>314</v>
      </c>
      <c r="B429" s="43" t="s">
        <v>269</v>
      </c>
      <c r="C429" s="331">
        <v>0</v>
      </c>
      <c r="D429" s="331">
        <v>0</v>
      </c>
      <c r="E429" s="331">
        <v>0</v>
      </c>
      <c r="F429" s="331">
        <v>0</v>
      </c>
      <c r="G429" s="331">
        <v>0</v>
      </c>
      <c r="H429" s="331">
        <v>0</v>
      </c>
      <c r="I429" s="331">
        <v>0</v>
      </c>
      <c r="J429" s="331">
        <v>0</v>
      </c>
      <c r="K429" s="331">
        <v>0</v>
      </c>
      <c r="L429" s="331">
        <v>0</v>
      </c>
      <c r="M429" s="331">
        <v>0</v>
      </c>
      <c r="N429" s="331">
        <v>0</v>
      </c>
      <c r="O429" s="331">
        <v>0</v>
      </c>
      <c r="P429" s="331">
        <v>0</v>
      </c>
      <c r="Q429" s="331">
        <v>0</v>
      </c>
      <c r="R429" s="331">
        <v>0</v>
      </c>
      <c r="S429" s="331">
        <v>2.1420597467236423E-2</v>
      </c>
      <c r="T429" s="331">
        <v>3.9256216302260664E-2</v>
      </c>
      <c r="U429" s="331">
        <v>3.7413457306539E-2</v>
      </c>
      <c r="V429" s="331">
        <v>4.4336240523871973E-2</v>
      </c>
      <c r="W429" s="331">
        <v>4.7479758951743639E-2</v>
      </c>
      <c r="X429" s="332">
        <v>5.413569069941334E-2</v>
      </c>
      <c r="Z429" s="253"/>
      <c r="AA429" s="253"/>
      <c r="AB429" s="248"/>
      <c r="AC429" s="248"/>
      <c r="AD429" s="248"/>
      <c r="AE429" s="248"/>
      <c r="AF429" s="248"/>
      <c r="AG429" s="248"/>
      <c r="AH429" s="248"/>
      <c r="AI429" s="248"/>
      <c r="AJ429" s="248"/>
      <c r="AK429" s="248"/>
      <c r="AL429" s="248"/>
      <c r="AM429" s="248"/>
      <c r="AN429" s="248"/>
      <c r="AO429" s="248"/>
      <c r="AP429" s="248"/>
      <c r="AQ429" s="248"/>
      <c r="AR429" s="248"/>
      <c r="AS429" s="248"/>
      <c r="AT429" s="248"/>
      <c r="AU429" s="248"/>
      <c r="AV429" s="248"/>
      <c r="AW429" s="248"/>
      <c r="AX429" s="158"/>
      <c r="AY429" s="250"/>
      <c r="AZ429" s="250"/>
      <c r="BA429" s="250"/>
      <c r="BB429" s="250"/>
      <c r="BC429" s="250"/>
      <c r="BD429" s="250"/>
      <c r="BE429" s="250"/>
      <c r="BF429" s="250"/>
      <c r="BG429" s="250"/>
      <c r="BH429" s="250"/>
      <c r="BI429" s="250"/>
      <c r="BJ429" s="250"/>
      <c r="BK429" s="250"/>
      <c r="BL429" s="250"/>
      <c r="BM429" s="250"/>
      <c r="BN429" s="250"/>
      <c r="BO429" s="250"/>
      <c r="BP429" s="250"/>
      <c r="BQ429" s="250"/>
      <c r="BR429" s="250"/>
      <c r="BS429" s="250"/>
      <c r="BT429" s="250"/>
      <c r="BU429" s="250"/>
      <c r="BV429" s="250"/>
    </row>
    <row r="430" spans="1:74">
      <c r="A430" s="174" t="s">
        <v>314</v>
      </c>
      <c r="B430" s="43" t="s">
        <v>9</v>
      </c>
      <c r="C430" s="331">
        <v>3.1747499495468943</v>
      </c>
      <c r="D430" s="331">
        <v>3.2867344561481233</v>
      </c>
      <c r="E430" s="331">
        <v>3.4509259836968562</v>
      </c>
      <c r="F430" s="331">
        <v>3.6979402900534319</v>
      </c>
      <c r="G430" s="331">
        <v>4.0511288128703873</v>
      </c>
      <c r="H430" s="331">
        <v>4.4452494884939977</v>
      </c>
      <c r="I430" s="331">
        <v>5.6822125146468396</v>
      </c>
      <c r="J430" s="331">
        <v>6.7995103172840476</v>
      </c>
      <c r="K430" s="331">
        <v>7.0372755338486694</v>
      </c>
      <c r="L430" s="331">
        <v>7.2634386217519005</v>
      </c>
      <c r="M430" s="331">
        <v>7.5470685142771243</v>
      </c>
      <c r="N430" s="331">
        <v>7.9072626243820823</v>
      </c>
      <c r="O430" s="331">
        <v>8.0990037352287736</v>
      </c>
      <c r="P430" s="331">
        <v>8.2564166418699614</v>
      </c>
      <c r="Q430" s="331">
        <v>8.401893034944468</v>
      </c>
      <c r="R430" s="331">
        <v>8.3618553432618672</v>
      </c>
      <c r="S430" s="331">
        <v>8.337507187536497</v>
      </c>
      <c r="T430" s="331">
        <v>8.5026953564641765</v>
      </c>
      <c r="U430" s="331">
        <v>8.9997674964384622</v>
      </c>
      <c r="V430" s="331">
        <v>9.5625483224206533</v>
      </c>
      <c r="W430" s="331">
        <v>9.7865383625248121</v>
      </c>
      <c r="X430" s="332">
        <v>10.431723931138563</v>
      </c>
      <c r="Z430" s="253"/>
      <c r="AA430" s="253"/>
      <c r="AB430" s="248"/>
      <c r="AC430" s="248"/>
      <c r="AD430" s="248"/>
      <c r="AE430" s="248"/>
      <c r="AF430" s="248"/>
      <c r="AG430" s="248"/>
      <c r="AH430" s="248"/>
      <c r="AI430" s="248"/>
      <c r="AJ430" s="248"/>
      <c r="AK430" s="248"/>
      <c r="AL430" s="248"/>
      <c r="AM430" s="248"/>
      <c r="AN430" s="248"/>
      <c r="AO430" s="248"/>
      <c r="AP430" s="248"/>
      <c r="AQ430" s="248"/>
      <c r="AR430" s="248"/>
      <c r="AS430" s="248"/>
      <c r="AT430" s="248"/>
      <c r="AU430" s="248"/>
      <c r="AV430" s="248"/>
      <c r="AW430" s="248"/>
      <c r="AX430" s="158"/>
      <c r="AY430" s="250"/>
      <c r="AZ430" s="250"/>
      <c r="BA430" s="250"/>
      <c r="BB430" s="250"/>
      <c r="BC430" s="250"/>
      <c r="BD430" s="250"/>
      <c r="BE430" s="250"/>
      <c r="BF430" s="250"/>
      <c r="BG430" s="250"/>
      <c r="BH430" s="250"/>
      <c r="BI430" s="250"/>
      <c r="BJ430" s="250"/>
      <c r="BK430" s="250"/>
      <c r="BL430" s="250"/>
      <c r="BM430" s="250"/>
      <c r="BN430" s="250"/>
      <c r="BO430" s="250"/>
      <c r="BP430" s="250"/>
      <c r="BQ430" s="250"/>
      <c r="BR430" s="250"/>
      <c r="BS430" s="250"/>
      <c r="BT430" s="250"/>
      <c r="BU430" s="250"/>
      <c r="BV430" s="250"/>
    </row>
    <row r="431" spans="1:74">
      <c r="A431" s="174" t="s">
        <v>156</v>
      </c>
      <c r="B431" s="280" t="s">
        <v>57</v>
      </c>
      <c r="C431" s="331" t="s">
        <v>270</v>
      </c>
      <c r="D431" s="331" t="s">
        <v>270</v>
      </c>
      <c r="E431" s="331" t="s">
        <v>270</v>
      </c>
      <c r="F431" s="331" t="s">
        <v>270</v>
      </c>
      <c r="G431" s="331" t="s">
        <v>270</v>
      </c>
      <c r="H431" s="331" t="s">
        <v>270</v>
      </c>
      <c r="I431" s="331">
        <v>7.9248005883184902</v>
      </c>
      <c r="J431" s="331">
        <v>9.0454124909439155</v>
      </c>
      <c r="K431" s="331">
        <v>9.6195070318003122</v>
      </c>
      <c r="L431" s="331">
        <v>9.5233415069987721</v>
      </c>
      <c r="M431" s="331">
        <v>9.3126902272171037</v>
      </c>
      <c r="N431" s="331">
        <v>9.3695064388906584</v>
      </c>
      <c r="O431" s="331">
        <v>9.4700360497548175</v>
      </c>
      <c r="P431" s="331">
        <v>9.5702297640926766</v>
      </c>
      <c r="Q431" s="331">
        <v>9.591721429731658</v>
      </c>
      <c r="R431" s="331">
        <v>9.6202763291264439</v>
      </c>
      <c r="S431" s="331">
        <v>9.6312619508685184</v>
      </c>
      <c r="T431" s="331">
        <v>9.7361938616778048</v>
      </c>
      <c r="U431" s="331">
        <v>10.025690817756974</v>
      </c>
      <c r="V431" s="331">
        <v>10.634736890150405</v>
      </c>
      <c r="W431" s="331">
        <v>11.105217167275239</v>
      </c>
      <c r="X431" s="332">
        <v>11.765749664928158</v>
      </c>
      <c r="Z431" s="253"/>
      <c r="AA431" s="253"/>
      <c r="AB431" s="248"/>
      <c r="AC431" s="248"/>
      <c r="AD431" s="248"/>
      <c r="AE431" s="248"/>
      <c r="AF431" s="248"/>
      <c r="AG431" s="248"/>
      <c r="AH431" s="248"/>
      <c r="AI431" s="248"/>
      <c r="AJ431" s="248"/>
      <c r="AK431" s="248"/>
      <c r="AL431" s="248"/>
      <c r="AM431" s="248"/>
      <c r="AN431" s="248"/>
      <c r="AO431" s="248"/>
      <c r="AP431" s="248"/>
      <c r="AQ431" s="248"/>
      <c r="AR431" s="248"/>
      <c r="AS431" s="248"/>
      <c r="AT431" s="248"/>
      <c r="AU431" s="248"/>
      <c r="AV431" s="248"/>
      <c r="AW431" s="248"/>
      <c r="AX431" s="158"/>
      <c r="AY431" s="158"/>
      <c r="AZ431" s="158"/>
      <c r="BA431" s="158"/>
      <c r="BB431" s="158"/>
      <c r="BC431" s="158"/>
      <c r="BD431" s="158"/>
      <c r="BE431" s="158"/>
      <c r="BF431" s="158"/>
      <c r="BG431" s="158"/>
      <c r="BH431" s="158"/>
      <c r="BI431" s="158"/>
      <c r="BJ431" s="158"/>
      <c r="BK431" s="158"/>
      <c r="BL431" s="158"/>
      <c r="BM431" s="158"/>
      <c r="BN431" s="158"/>
      <c r="BO431" s="158"/>
      <c r="BP431" s="158"/>
      <c r="BQ431" s="158"/>
      <c r="BR431" s="158"/>
      <c r="BS431" s="158"/>
      <c r="BT431" s="158"/>
      <c r="BU431" s="158"/>
      <c r="BV431" s="158"/>
    </row>
    <row r="432" spans="1:74">
      <c r="A432" s="174" t="s">
        <v>156</v>
      </c>
      <c r="B432" s="38" t="s">
        <v>52</v>
      </c>
      <c r="C432" s="331">
        <v>5.1141231280347359</v>
      </c>
      <c r="D432" s="331">
        <v>5.2286308161708606</v>
      </c>
      <c r="E432" s="331">
        <v>5.3427695354641092</v>
      </c>
      <c r="F432" s="331">
        <v>5.5929820563143178</v>
      </c>
      <c r="G432" s="331">
        <v>6.4899345833547022</v>
      </c>
      <c r="H432" s="331">
        <v>6.9865714723649139</v>
      </c>
      <c r="I432" s="331">
        <v>7.5531230536770364</v>
      </c>
      <c r="J432" s="331">
        <v>7.9811996208047686</v>
      </c>
      <c r="K432" s="331">
        <v>8.3516120408494565</v>
      </c>
      <c r="L432" s="331">
        <v>8.26860438566478</v>
      </c>
      <c r="M432" s="331">
        <v>8.2167479852634084</v>
      </c>
      <c r="N432" s="331">
        <v>8.2343170545926618</v>
      </c>
      <c r="O432" s="331">
        <v>8.3580450281302507</v>
      </c>
      <c r="P432" s="331">
        <v>8.6157331380278315</v>
      </c>
      <c r="Q432" s="331">
        <v>8.7538645958097128</v>
      </c>
      <c r="R432" s="331">
        <v>8.884065059003774</v>
      </c>
      <c r="S432" s="331">
        <v>8.9010987021376149</v>
      </c>
      <c r="T432" s="331">
        <v>9.0933030981817033</v>
      </c>
      <c r="U432" s="331">
        <v>9.5109446829384829</v>
      </c>
      <c r="V432" s="331">
        <v>10.313568540500524</v>
      </c>
      <c r="W432" s="331">
        <v>10.804143316452199</v>
      </c>
      <c r="X432" s="332">
        <v>11.510431586824295</v>
      </c>
      <c r="Z432" s="253"/>
      <c r="AA432" s="253"/>
      <c r="AB432" s="248"/>
      <c r="AC432" s="248"/>
      <c r="AD432" s="248"/>
      <c r="AE432" s="248"/>
      <c r="AF432" s="248"/>
      <c r="AG432" s="248"/>
      <c r="AH432" s="248"/>
      <c r="AI432" s="248"/>
      <c r="AJ432" s="248"/>
      <c r="AK432" s="248"/>
      <c r="AL432" s="248"/>
      <c r="AM432" s="248"/>
      <c r="AN432" s="248"/>
      <c r="AO432" s="248"/>
      <c r="AP432" s="248"/>
      <c r="AQ432" s="248"/>
      <c r="AR432" s="248"/>
      <c r="AS432" s="248"/>
      <c r="AT432" s="248"/>
      <c r="AU432" s="248"/>
      <c r="AV432" s="248"/>
      <c r="AW432" s="248"/>
      <c r="AX432" s="158"/>
      <c r="AY432" s="158"/>
      <c r="AZ432" s="158"/>
      <c r="BA432" s="158"/>
      <c r="BB432" s="158"/>
      <c r="BC432" s="158"/>
      <c r="BD432" s="158"/>
      <c r="BE432" s="158"/>
      <c r="BF432" s="158"/>
      <c r="BG432" s="158"/>
      <c r="BH432" s="158"/>
      <c r="BI432" s="158"/>
      <c r="BJ432" s="158"/>
      <c r="BK432" s="158"/>
      <c r="BL432" s="158"/>
      <c r="BM432" s="158"/>
      <c r="BN432" s="158"/>
      <c r="BO432" s="158"/>
      <c r="BP432" s="158"/>
      <c r="BQ432" s="158"/>
      <c r="BR432" s="158"/>
      <c r="BS432" s="158"/>
      <c r="BT432" s="158"/>
      <c r="BU432" s="158"/>
      <c r="BV432" s="158"/>
    </row>
    <row r="433" spans="1:74">
      <c r="A433" s="174" t="s">
        <v>156</v>
      </c>
      <c r="B433" s="281" t="s">
        <v>128</v>
      </c>
      <c r="C433" s="331">
        <v>2.6997309556402298</v>
      </c>
      <c r="D433" s="331">
        <v>2.7689509571001061</v>
      </c>
      <c r="E433" s="331">
        <v>2.8584070191212847</v>
      </c>
      <c r="F433" s="331">
        <v>3.0499951736200366</v>
      </c>
      <c r="G433" s="331">
        <v>3.6189958257391792</v>
      </c>
      <c r="H433" s="331">
        <v>3.9803799889002098</v>
      </c>
      <c r="I433" s="331">
        <v>4.1041020444502658</v>
      </c>
      <c r="J433" s="331">
        <v>4.692635695066298</v>
      </c>
      <c r="K433" s="331">
        <v>4.8688873249621425</v>
      </c>
      <c r="L433" s="331">
        <v>4.8615105253438244</v>
      </c>
      <c r="M433" s="331">
        <v>4.7467346521769072</v>
      </c>
      <c r="N433" s="331">
        <v>4.7796066013798111</v>
      </c>
      <c r="O433" s="331">
        <v>4.8710962740780142</v>
      </c>
      <c r="P433" s="331">
        <v>4.9710744526885042</v>
      </c>
      <c r="Q433" s="331">
        <v>5.0971902577632733</v>
      </c>
      <c r="R433" s="331">
        <v>5.1097599824667608</v>
      </c>
      <c r="S433" s="331">
        <v>5.1174675330740289</v>
      </c>
      <c r="T433" s="331">
        <v>5.2013668378155025</v>
      </c>
      <c r="U433" s="331">
        <v>5.4875950393733479</v>
      </c>
      <c r="V433" s="331">
        <v>5.9008352260771026</v>
      </c>
      <c r="W433" s="331">
        <v>6.3009383979633506</v>
      </c>
      <c r="X433" s="332">
        <v>6.7023226891775458</v>
      </c>
      <c r="Z433" s="253"/>
      <c r="AA433" s="253"/>
      <c r="AB433" s="248"/>
      <c r="AC433" s="248"/>
      <c r="AD433" s="248"/>
      <c r="AE433" s="248"/>
      <c r="AF433" s="248"/>
      <c r="AG433" s="248"/>
      <c r="AH433" s="248"/>
      <c r="AI433" s="248"/>
      <c r="AJ433" s="248"/>
      <c r="AK433" s="248"/>
      <c r="AL433" s="248"/>
      <c r="AM433" s="248"/>
      <c r="AN433" s="248"/>
      <c r="AO433" s="248"/>
      <c r="AP433" s="248"/>
      <c r="AQ433" s="248"/>
      <c r="AR433" s="248"/>
      <c r="AS433" s="248"/>
      <c r="AT433" s="248"/>
      <c r="AU433" s="248"/>
      <c r="AV433" s="248"/>
      <c r="AW433" s="248"/>
      <c r="AX433" s="158"/>
      <c r="AY433" s="158"/>
      <c r="AZ433" s="158"/>
      <c r="BA433" s="158"/>
      <c r="BB433" s="158"/>
      <c r="BC433" s="158"/>
      <c r="BD433" s="158"/>
      <c r="BE433" s="158"/>
      <c r="BF433" s="158"/>
      <c r="BG433" s="158"/>
      <c r="BH433" s="158"/>
      <c r="BI433" s="158"/>
      <c r="BJ433" s="158"/>
      <c r="BK433" s="158"/>
      <c r="BL433" s="158"/>
      <c r="BM433" s="158"/>
      <c r="BN433" s="158"/>
      <c r="BO433" s="158"/>
      <c r="BP433" s="158"/>
      <c r="BQ433" s="158"/>
      <c r="BR433" s="158"/>
      <c r="BS433" s="158"/>
      <c r="BT433" s="158"/>
      <c r="BU433" s="158"/>
      <c r="BV433" s="158"/>
    </row>
    <row r="434" spans="1:74">
      <c r="A434" s="174" t="s">
        <v>156</v>
      </c>
      <c r="B434" s="43" t="s">
        <v>244</v>
      </c>
      <c r="C434" s="331">
        <v>2.1002195946389277E-2</v>
      </c>
      <c r="D434" s="331">
        <v>3.861642749880214E-2</v>
      </c>
      <c r="E434" s="331">
        <v>3.7468105586104819E-2</v>
      </c>
      <c r="F434" s="331">
        <v>3.4246929392823144E-2</v>
      </c>
      <c r="G434" s="331">
        <v>3.3764497496109054E-2</v>
      </c>
      <c r="H434" s="331">
        <v>3.3048003649959364E-2</v>
      </c>
      <c r="I434" s="331">
        <v>2.6035800577967626E-2</v>
      </c>
      <c r="J434" s="331">
        <v>3.0727974894217341E-2</v>
      </c>
      <c r="K434" s="331">
        <v>3.1887837041093464E-2</v>
      </c>
      <c r="L434" s="331">
        <v>2.9327471293969034E-2</v>
      </c>
      <c r="M434" s="331">
        <v>4.8918401368206084E-2</v>
      </c>
      <c r="N434" s="331">
        <v>9.2614612346430938E-2</v>
      </c>
      <c r="O434" s="331">
        <v>0.14225997356050235</v>
      </c>
      <c r="P434" s="331">
        <v>0.14195217572965138</v>
      </c>
      <c r="Q434" s="331">
        <v>0.1415622023820913</v>
      </c>
      <c r="R434" s="331">
        <v>0.14920940640741404</v>
      </c>
      <c r="S434" s="331">
        <v>0.15489179502951991</v>
      </c>
      <c r="T434" s="331">
        <v>0.15283829285655132</v>
      </c>
      <c r="U434" s="331">
        <v>0.14338452575741656</v>
      </c>
      <c r="V434" s="331">
        <v>0.13368176618310051</v>
      </c>
      <c r="W434" s="331">
        <v>0.11586228139214363</v>
      </c>
      <c r="X434" s="332">
        <v>0.11636629033119933</v>
      </c>
      <c r="Z434" s="253"/>
      <c r="AA434" s="253"/>
      <c r="AB434" s="248"/>
      <c r="AC434" s="248"/>
      <c r="AD434" s="248"/>
      <c r="AE434" s="248"/>
      <c r="AF434" s="248"/>
      <c r="AG434" s="248"/>
      <c r="AH434" s="248"/>
      <c r="AI434" s="248"/>
      <c r="AJ434" s="248"/>
      <c r="AK434" s="248"/>
      <c r="AL434" s="248"/>
      <c r="AM434" s="248"/>
      <c r="AN434" s="248"/>
      <c r="AO434" s="248"/>
      <c r="AP434" s="248"/>
      <c r="AQ434" s="248"/>
      <c r="AR434" s="248"/>
      <c r="AS434" s="248"/>
      <c r="AT434" s="248"/>
      <c r="AU434" s="248"/>
      <c r="AV434" s="248"/>
      <c r="AW434" s="248"/>
      <c r="AX434" s="158"/>
      <c r="AY434" s="158"/>
      <c r="AZ434" s="158"/>
      <c r="BA434" s="158"/>
      <c r="BB434" s="158"/>
      <c r="BC434" s="158"/>
      <c r="BD434" s="158"/>
      <c r="BE434" s="158"/>
      <c r="BF434" s="158"/>
      <c r="BG434" s="158"/>
      <c r="BH434" s="158"/>
      <c r="BI434" s="158"/>
      <c r="BJ434" s="158"/>
      <c r="BK434" s="158"/>
      <c r="BL434" s="158"/>
      <c r="BM434" s="158"/>
      <c r="BN434" s="158"/>
      <c r="BO434" s="158"/>
      <c r="BP434" s="158"/>
      <c r="BQ434" s="158"/>
      <c r="BR434" s="158"/>
      <c r="BS434" s="158"/>
      <c r="BT434" s="158"/>
      <c r="BU434" s="158"/>
      <c r="BV434" s="158"/>
    </row>
    <row r="435" spans="1:74">
      <c r="A435" s="174" t="s">
        <v>156</v>
      </c>
      <c r="B435" s="43" t="s">
        <v>269</v>
      </c>
      <c r="C435" s="331">
        <v>0</v>
      </c>
      <c r="D435" s="331">
        <v>0</v>
      </c>
      <c r="E435" s="331">
        <v>0</v>
      </c>
      <c r="F435" s="331">
        <v>0</v>
      </c>
      <c r="G435" s="331">
        <v>0</v>
      </c>
      <c r="H435" s="331">
        <v>0</v>
      </c>
      <c r="I435" s="331">
        <v>0</v>
      </c>
      <c r="J435" s="331">
        <v>0</v>
      </c>
      <c r="K435" s="331">
        <v>0</v>
      </c>
      <c r="L435" s="331">
        <v>0</v>
      </c>
      <c r="M435" s="331">
        <v>0</v>
      </c>
      <c r="N435" s="331">
        <v>0</v>
      </c>
      <c r="O435" s="331">
        <v>0</v>
      </c>
      <c r="P435" s="331">
        <v>0</v>
      </c>
      <c r="Q435" s="331">
        <v>0</v>
      </c>
      <c r="R435" s="331">
        <v>0</v>
      </c>
      <c r="S435" s="331">
        <v>2.2849720517848719E-2</v>
      </c>
      <c r="T435" s="331">
        <v>4.6032121011286918E-2</v>
      </c>
      <c r="U435" s="331">
        <v>4.776023230516354E-2</v>
      </c>
      <c r="V435" s="331">
        <v>4.6054623620946776E-2</v>
      </c>
      <c r="W435" s="331">
        <v>4.1286734137185317E-2</v>
      </c>
      <c r="X435" s="332">
        <v>3.0789512443808058E-2</v>
      </c>
      <c r="Z435" s="253"/>
      <c r="AA435" s="253"/>
      <c r="AB435" s="248"/>
      <c r="AC435" s="248"/>
      <c r="AD435" s="248"/>
      <c r="AE435" s="248"/>
      <c r="AF435" s="248"/>
      <c r="AG435" s="248"/>
      <c r="AH435" s="248"/>
      <c r="AI435" s="248"/>
      <c r="AJ435" s="248"/>
      <c r="AK435" s="248"/>
      <c r="AL435" s="248"/>
      <c r="AM435" s="248"/>
      <c r="AN435" s="248"/>
      <c r="AO435" s="248"/>
      <c r="AP435" s="248"/>
      <c r="AQ435" s="248"/>
      <c r="AR435" s="248"/>
      <c r="AS435" s="248"/>
      <c r="AT435" s="248"/>
      <c r="AU435" s="248"/>
      <c r="AV435" s="248"/>
      <c r="AW435" s="248"/>
      <c r="AX435" s="158"/>
      <c r="AY435" s="250"/>
      <c r="AZ435" s="250"/>
      <c r="BA435" s="250"/>
      <c r="BB435" s="250"/>
      <c r="BC435" s="250"/>
      <c r="BD435" s="250"/>
      <c r="BE435" s="250"/>
      <c r="BF435" s="250"/>
      <c r="BG435" s="250"/>
      <c r="BH435" s="250"/>
      <c r="BI435" s="250"/>
      <c r="BJ435" s="250"/>
      <c r="BK435" s="250"/>
      <c r="BL435" s="250"/>
      <c r="BM435" s="250"/>
      <c r="BN435" s="250"/>
      <c r="BO435" s="250"/>
      <c r="BP435" s="250"/>
      <c r="BQ435" s="250"/>
      <c r="BR435" s="250"/>
      <c r="BS435" s="250"/>
      <c r="BT435" s="250"/>
      <c r="BU435" s="250"/>
      <c r="BV435" s="250"/>
    </row>
    <row r="436" spans="1:74">
      <c r="A436" s="174" t="s">
        <v>156</v>
      </c>
      <c r="B436" s="43" t="s">
        <v>9</v>
      </c>
      <c r="C436" s="331">
        <v>3.2276272419099024</v>
      </c>
      <c r="D436" s="331">
        <v>3.306026162379518</v>
      </c>
      <c r="E436" s="331">
        <v>3.3977372465799522</v>
      </c>
      <c r="F436" s="331">
        <v>3.6370884878641587</v>
      </c>
      <c r="G436" s="331">
        <v>4.2601542275273898</v>
      </c>
      <c r="H436" s="331">
        <v>4.647465489658984</v>
      </c>
      <c r="I436" s="331">
        <v>6.1641593985523038</v>
      </c>
      <c r="J436" s="331">
        <v>7.2025400930535071</v>
      </c>
      <c r="K436" s="331">
        <v>7.6775633187780192</v>
      </c>
      <c r="L436" s="331">
        <v>7.6671350089777279</v>
      </c>
      <c r="M436" s="331">
        <v>7.5983140349613061</v>
      </c>
      <c r="N436" s="331">
        <v>7.6899926000564127</v>
      </c>
      <c r="O436" s="331">
        <v>7.8387285216400997</v>
      </c>
      <c r="P436" s="331">
        <v>7.9405859073909735</v>
      </c>
      <c r="Q436" s="331">
        <v>8.0464387224968341</v>
      </c>
      <c r="R436" s="331">
        <v>8.0594740620699294</v>
      </c>
      <c r="S436" s="331">
        <v>8.0470562824712442</v>
      </c>
      <c r="T436" s="331">
        <v>8.1880521610108161</v>
      </c>
      <c r="U436" s="331">
        <v>8.5044292872877154</v>
      </c>
      <c r="V436" s="331">
        <v>9.1063998078313464</v>
      </c>
      <c r="W436" s="331">
        <v>9.5417990566518327</v>
      </c>
      <c r="X436" s="332">
        <v>10.118156551955913</v>
      </c>
      <c r="Z436" s="253"/>
      <c r="AA436" s="253"/>
      <c r="AB436" s="248"/>
      <c r="AC436" s="248"/>
      <c r="AD436" s="248"/>
      <c r="AE436" s="248"/>
      <c r="AF436" s="248"/>
      <c r="AG436" s="248"/>
      <c r="AH436" s="248"/>
      <c r="AI436" s="248"/>
      <c r="AJ436" s="248"/>
      <c r="AK436" s="248"/>
      <c r="AL436" s="248"/>
      <c r="AM436" s="248"/>
      <c r="AN436" s="248"/>
      <c r="AO436" s="248"/>
      <c r="AP436" s="248"/>
      <c r="AQ436" s="248"/>
      <c r="AR436" s="248"/>
      <c r="AS436" s="248"/>
      <c r="AT436" s="248"/>
      <c r="AU436" s="248"/>
      <c r="AV436" s="248"/>
      <c r="AW436" s="248"/>
      <c r="AX436" s="158"/>
      <c r="AY436" s="250"/>
      <c r="AZ436" s="250"/>
      <c r="BA436" s="250"/>
      <c r="BB436" s="250"/>
      <c r="BC436" s="250"/>
      <c r="BD436" s="250"/>
      <c r="BE436" s="250"/>
      <c r="BF436" s="250"/>
      <c r="BG436" s="250"/>
      <c r="BH436" s="250"/>
      <c r="BI436" s="250"/>
      <c r="BJ436" s="250"/>
      <c r="BK436" s="250"/>
      <c r="BL436" s="250"/>
      <c r="BM436" s="250"/>
      <c r="BN436" s="250"/>
      <c r="BO436" s="250"/>
      <c r="BP436" s="250"/>
      <c r="BQ436" s="250"/>
      <c r="BR436" s="250"/>
      <c r="BS436" s="250"/>
      <c r="BT436" s="250"/>
      <c r="BU436" s="250"/>
      <c r="BV436" s="250"/>
    </row>
    <row r="437" spans="1:74">
      <c r="A437" s="174" t="s">
        <v>147</v>
      </c>
      <c r="B437" s="280" t="s">
        <v>57</v>
      </c>
      <c r="C437" s="331" t="s">
        <v>270</v>
      </c>
      <c r="D437" s="331" t="s">
        <v>270</v>
      </c>
      <c r="E437" s="331" t="s">
        <v>270</v>
      </c>
      <c r="F437" s="331" t="s">
        <v>270</v>
      </c>
      <c r="G437" s="331" t="s">
        <v>270</v>
      </c>
      <c r="H437" s="331" t="s">
        <v>270</v>
      </c>
      <c r="I437" s="331">
        <v>7.9663773741185704</v>
      </c>
      <c r="J437" s="331">
        <v>9.3433246063789905</v>
      </c>
      <c r="K437" s="331">
        <v>9.7349313418865506</v>
      </c>
      <c r="L437" s="331">
        <v>9.6062839130631463</v>
      </c>
      <c r="M437" s="331">
        <v>9.6904463345249994</v>
      </c>
      <c r="N437" s="331">
        <v>9.6829448794911279</v>
      </c>
      <c r="O437" s="331">
        <v>9.8022750458320687</v>
      </c>
      <c r="P437" s="331">
        <v>9.9144834645286526</v>
      </c>
      <c r="Q437" s="331">
        <v>9.9425504980673232</v>
      </c>
      <c r="R437" s="331">
        <v>9.9516531295103459</v>
      </c>
      <c r="S437" s="331">
        <v>9.9729070039108265</v>
      </c>
      <c r="T437" s="331">
        <v>10.10660767237863</v>
      </c>
      <c r="U437" s="331">
        <v>10.354038015452435</v>
      </c>
      <c r="V437" s="331">
        <v>10.891427806691608</v>
      </c>
      <c r="W437" s="331">
        <v>11.298953624673521</v>
      </c>
      <c r="X437" s="332">
        <v>11.9638706674299</v>
      </c>
      <c r="Z437" s="253"/>
      <c r="AA437" s="253"/>
      <c r="AB437" s="248"/>
      <c r="AC437" s="248"/>
      <c r="AD437" s="248"/>
      <c r="AE437" s="248"/>
      <c r="AF437" s="248"/>
      <c r="AG437" s="248"/>
      <c r="AH437" s="248"/>
      <c r="AI437" s="248"/>
      <c r="AJ437" s="248"/>
      <c r="AK437" s="248"/>
      <c r="AL437" s="248"/>
      <c r="AM437" s="248"/>
      <c r="AN437" s="248"/>
      <c r="AO437" s="248"/>
      <c r="AP437" s="248"/>
      <c r="AQ437" s="248"/>
      <c r="AR437" s="248"/>
      <c r="AS437" s="248"/>
      <c r="AT437" s="248"/>
      <c r="AU437" s="248"/>
      <c r="AV437" s="248"/>
      <c r="AW437" s="248"/>
      <c r="AX437" s="158"/>
      <c r="AY437" s="158"/>
      <c r="AZ437" s="158"/>
      <c r="BA437" s="158"/>
      <c r="BB437" s="158"/>
      <c r="BC437" s="158"/>
      <c r="BD437" s="158"/>
      <c r="BE437" s="158"/>
      <c r="BF437" s="158"/>
      <c r="BG437" s="158"/>
      <c r="BH437" s="158"/>
      <c r="BI437" s="158"/>
      <c r="BJ437" s="158"/>
      <c r="BK437" s="158"/>
      <c r="BL437" s="158"/>
      <c r="BM437" s="158"/>
      <c r="BN437" s="158"/>
      <c r="BO437" s="158"/>
      <c r="BP437" s="158"/>
      <c r="BQ437" s="158"/>
      <c r="BR437" s="158"/>
      <c r="BS437" s="158"/>
      <c r="BT437" s="158"/>
      <c r="BU437" s="158"/>
      <c r="BV437" s="158"/>
    </row>
    <row r="438" spans="1:74">
      <c r="A438" s="174" t="s">
        <v>147</v>
      </c>
      <c r="B438" s="38" t="s">
        <v>52</v>
      </c>
      <c r="C438" s="331">
        <v>5.0793610348039167</v>
      </c>
      <c r="D438" s="331">
        <v>5.1848704929866889</v>
      </c>
      <c r="E438" s="331">
        <v>5.3543629036605749</v>
      </c>
      <c r="F438" s="331">
        <v>5.6469205684005424</v>
      </c>
      <c r="G438" s="331">
        <v>6.3901084977447749</v>
      </c>
      <c r="H438" s="331">
        <v>7.1602615495440549</v>
      </c>
      <c r="I438" s="331">
        <v>8.1335759560229999</v>
      </c>
      <c r="J438" s="331">
        <v>8.4952919659663522</v>
      </c>
      <c r="K438" s="331">
        <v>9.4558209666776811</v>
      </c>
      <c r="L438" s="331">
        <v>9.7289700902979934</v>
      </c>
      <c r="M438" s="331">
        <v>9.7846671270530212</v>
      </c>
      <c r="N438" s="331">
        <v>9.7960101224332359</v>
      </c>
      <c r="O438" s="331">
        <v>9.8868689048489742</v>
      </c>
      <c r="P438" s="331">
        <v>10.005227840642917</v>
      </c>
      <c r="Q438" s="331">
        <v>10.077195825014222</v>
      </c>
      <c r="R438" s="331">
        <v>10.09303782261593</v>
      </c>
      <c r="S438" s="331">
        <v>10.116068213218858</v>
      </c>
      <c r="T438" s="331">
        <v>10.27863797601248</v>
      </c>
      <c r="U438" s="331">
        <v>10.613279757775919</v>
      </c>
      <c r="V438" s="331">
        <v>11.089008013683889</v>
      </c>
      <c r="W438" s="331">
        <v>11.448906392298975</v>
      </c>
      <c r="X438" s="332">
        <v>12.024094396983868</v>
      </c>
      <c r="Z438" s="253"/>
      <c r="AA438" s="253"/>
      <c r="AB438" s="248"/>
      <c r="AC438" s="248"/>
      <c r="AD438" s="248"/>
      <c r="AE438" s="248"/>
      <c r="AF438" s="248"/>
      <c r="AG438" s="248"/>
      <c r="AH438" s="248"/>
      <c r="AI438" s="248"/>
      <c r="AJ438" s="248"/>
      <c r="AK438" s="248"/>
      <c r="AL438" s="248"/>
      <c r="AM438" s="248"/>
      <c r="AN438" s="248"/>
      <c r="AO438" s="248"/>
      <c r="AP438" s="248"/>
      <c r="AQ438" s="248"/>
      <c r="AR438" s="248"/>
      <c r="AS438" s="248"/>
      <c r="AT438" s="248"/>
      <c r="AU438" s="248"/>
      <c r="AV438" s="248"/>
      <c r="AW438" s="248"/>
      <c r="AX438" s="158"/>
      <c r="AY438" s="158"/>
      <c r="AZ438" s="158"/>
      <c r="BA438" s="158"/>
      <c r="BB438" s="158"/>
      <c r="BC438" s="158"/>
      <c r="BD438" s="158"/>
      <c r="BE438" s="158"/>
      <c r="BF438" s="158"/>
      <c r="BG438" s="158"/>
      <c r="BH438" s="158"/>
      <c r="BI438" s="158"/>
      <c r="BJ438" s="158"/>
      <c r="BK438" s="158"/>
      <c r="BL438" s="158"/>
      <c r="BM438" s="158"/>
      <c r="BN438" s="158"/>
      <c r="BO438" s="158"/>
      <c r="BP438" s="158"/>
      <c r="BQ438" s="158"/>
      <c r="BR438" s="158"/>
      <c r="BS438" s="158"/>
      <c r="BT438" s="158"/>
      <c r="BU438" s="158"/>
      <c r="BV438" s="158"/>
    </row>
    <row r="439" spans="1:74">
      <c r="A439" s="174" t="s">
        <v>147</v>
      </c>
      <c r="B439" s="281" t="s">
        <v>128</v>
      </c>
      <c r="C439" s="331">
        <v>2.7485728800564049</v>
      </c>
      <c r="D439" s="331">
        <v>2.8479693504063439</v>
      </c>
      <c r="E439" s="331">
        <v>2.9429159451120355</v>
      </c>
      <c r="F439" s="331">
        <v>3.1742526674317113</v>
      </c>
      <c r="G439" s="331">
        <v>3.6923661601501432</v>
      </c>
      <c r="H439" s="331">
        <v>4.0903880664263523</v>
      </c>
      <c r="I439" s="331">
        <v>4.2217389436866801</v>
      </c>
      <c r="J439" s="331">
        <v>4.7980074175574767</v>
      </c>
      <c r="K439" s="331">
        <v>5.1276739102983289</v>
      </c>
      <c r="L439" s="331">
        <v>5.2349912322118541</v>
      </c>
      <c r="M439" s="331">
        <v>5.222985504935898</v>
      </c>
      <c r="N439" s="331">
        <v>5.3826409009286751</v>
      </c>
      <c r="O439" s="331">
        <v>5.528366485933506</v>
      </c>
      <c r="P439" s="331">
        <v>5.6487794571465519</v>
      </c>
      <c r="Q439" s="331">
        <v>5.5747289973128495</v>
      </c>
      <c r="R439" s="331">
        <v>5.6554174788460827</v>
      </c>
      <c r="S439" s="331">
        <v>5.7294208398414197</v>
      </c>
      <c r="T439" s="331">
        <v>5.8308078287776937</v>
      </c>
      <c r="U439" s="331">
        <v>6.0394049765446018</v>
      </c>
      <c r="V439" s="331">
        <v>6.4239831697974834</v>
      </c>
      <c r="W439" s="331">
        <v>6.6419546923041786</v>
      </c>
      <c r="X439" s="332">
        <v>7.0541152570969761</v>
      </c>
      <c r="Z439" s="253"/>
      <c r="AA439" s="253"/>
      <c r="AB439" s="248"/>
      <c r="AC439" s="248"/>
      <c r="AD439" s="248"/>
      <c r="AE439" s="248"/>
      <c r="AF439" s="248"/>
      <c r="AG439" s="248"/>
      <c r="AH439" s="248"/>
      <c r="AI439" s="248"/>
      <c r="AJ439" s="248"/>
      <c r="AK439" s="248"/>
      <c r="AL439" s="248"/>
      <c r="AM439" s="248"/>
      <c r="AN439" s="248"/>
      <c r="AO439" s="248"/>
      <c r="AP439" s="248"/>
      <c r="AQ439" s="248"/>
      <c r="AR439" s="248"/>
      <c r="AS439" s="248"/>
      <c r="AT439" s="248"/>
      <c r="AU439" s="248"/>
      <c r="AV439" s="248"/>
      <c r="AW439" s="248"/>
      <c r="AX439" s="158"/>
      <c r="AY439" s="158"/>
      <c r="AZ439" s="158"/>
      <c r="BA439" s="158"/>
      <c r="BB439" s="158"/>
      <c r="BC439" s="158"/>
      <c r="BD439" s="158"/>
      <c r="BE439" s="158"/>
      <c r="BF439" s="158"/>
      <c r="BG439" s="158"/>
      <c r="BH439" s="158"/>
      <c r="BI439" s="158"/>
      <c r="BJ439" s="158"/>
      <c r="BK439" s="158"/>
      <c r="BL439" s="158"/>
      <c r="BM439" s="158"/>
      <c r="BN439" s="158"/>
      <c r="BO439" s="158"/>
      <c r="BP439" s="158"/>
      <c r="BQ439" s="158"/>
      <c r="BR439" s="158"/>
      <c r="BS439" s="158"/>
      <c r="BT439" s="158"/>
      <c r="BU439" s="158"/>
      <c r="BV439" s="158"/>
    </row>
    <row r="440" spans="1:74">
      <c r="A440" s="174" t="s">
        <v>147</v>
      </c>
      <c r="B440" s="43" t="s">
        <v>244</v>
      </c>
      <c r="C440" s="331">
        <v>5.1863860743050147E-2</v>
      </c>
      <c r="D440" s="331">
        <v>0.10847794406764703</v>
      </c>
      <c r="E440" s="331">
        <v>0.10721469592389848</v>
      </c>
      <c r="F440" s="331">
        <v>0.10822959930181797</v>
      </c>
      <c r="G440" s="331">
        <v>0.11371412535102667</v>
      </c>
      <c r="H440" s="331">
        <v>0.10621427779651008</v>
      </c>
      <c r="I440" s="331">
        <v>9.3400623811335126E-2</v>
      </c>
      <c r="J440" s="331">
        <v>9.6510516233262816E-2</v>
      </c>
      <c r="K440" s="331">
        <v>9.3702546225000127E-2</v>
      </c>
      <c r="L440" s="331">
        <v>8.8370805760967078E-2</v>
      </c>
      <c r="M440" s="331">
        <v>9.8537182103116253E-2</v>
      </c>
      <c r="N440" s="331">
        <v>0.12230327466699346</v>
      </c>
      <c r="O440" s="331">
        <v>0.18200394897817826</v>
      </c>
      <c r="P440" s="331">
        <v>0.21943461921087992</v>
      </c>
      <c r="Q440" s="331">
        <v>0.23572377946241013</v>
      </c>
      <c r="R440" s="331">
        <v>0.25100053100368347</v>
      </c>
      <c r="S440" s="331">
        <v>0.25585449236514457</v>
      </c>
      <c r="T440" s="331">
        <v>0.24528269139648856</v>
      </c>
      <c r="U440" s="331">
        <v>0.23280394571653204</v>
      </c>
      <c r="V440" s="331">
        <v>0.23318677649843006</v>
      </c>
      <c r="W440" s="331">
        <v>0.23163315938144513</v>
      </c>
      <c r="X440" s="332">
        <v>0.21064909609672341</v>
      </c>
      <c r="Z440" s="253"/>
      <c r="AA440" s="253"/>
      <c r="AB440" s="248"/>
      <c r="AC440" s="248"/>
      <c r="AD440" s="248"/>
      <c r="AE440" s="248"/>
      <c r="AF440" s="248"/>
      <c r="AG440" s="248"/>
      <c r="AH440" s="248"/>
      <c r="AI440" s="248"/>
      <c r="AJ440" s="248"/>
      <c r="AK440" s="248"/>
      <c r="AL440" s="248"/>
      <c r="AM440" s="248"/>
      <c r="AN440" s="248"/>
      <c r="AO440" s="248"/>
      <c r="AP440" s="248"/>
      <c r="AQ440" s="248"/>
      <c r="AR440" s="248"/>
      <c r="AS440" s="248"/>
      <c r="AT440" s="248"/>
      <c r="AU440" s="248"/>
      <c r="AV440" s="248"/>
      <c r="AW440" s="248"/>
      <c r="AX440" s="158"/>
      <c r="AY440" s="158"/>
      <c r="AZ440" s="158"/>
      <c r="BA440" s="158"/>
      <c r="BB440" s="158"/>
      <c r="BC440" s="158"/>
      <c r="BD440" s="158"/>
      <c r="BE440" s="158"/>
      <c r="BF440" s="158"/>
      <c r="BG440" s="158"/>
      <c r="BH440" s="158"/>
      <c r="BI440" s="158"/>
      <c r="BJ440" s="158"/>
      <c r="BK440" s="158"/>
      <c r="BL440" s="158"/>
      <c r="BM440" s="158"/>
      <c r="BN440" s="158"/>
      <c r="BO440" s="158"/>
      <c r="BP440" s="158"/>
      <c r="BQ440" s="158"/>
      <c r="BR440" s="158"/>
      <c r="BS440" s="158"/>
      <c r="BT440" s="158"/>
      <c r="BU440" s="158"/>
      <c r="BV440" s="158"/>
    </row>
    <row r="441" spans="1:74">
      <c r="A441" s="174" t="s">
        <v>147</v>
      </c>
      <c r="B441" s="43" t="s">
        <v>269</v>
      </c>
      <c r="C441" s="331">
        <v>0</v>
      </c>
      <c r="D441" s="331">
        <v>0</v>
      </c>
      <c r="E441" s="331">
        <v>0</v>
      </c>
      <c r="F441" s="331">
        <v>0</v>
      </c>
      <c r="G441" s="331">
        <v>0</v>
      </c>
      <c r="H441" s="331">
        <v>0</v>
      </c>
      <c r="I441" s="331">
        <v>0</v>
      </c>
      <c r="J441" s="331">
        <v>0</v>
      </c>
      <c r="K441" s="331">
        <v>0</v>
      </c>
      <c r="L441" s="331">
        <v>0</v>
      </c>
      <c r="M441" s="331">
        <v>0</v>
      </c>
      <c r="N441" s="331">
        <v>0</v>
      </c>
      <c r="O441" s="331">
        <v>0</v>
      </c>
      <c r="P441" s="331">
        <v>0</v>
      </c>
      <c r="Q441" s="331">
        <v>0</v>
      </c>
      <c r="R441" s="331">
        <v>0</v>
      </c>
      <c r="S441" s="331">
        <v>2.1686435790271946E-2</v>
      </c>
      <c r="T441" s="331">
        <v>4.1246587446114757E-2</v>
      </c>
      <c r="U441" s="331">
        <v>4.5414708465431851E-2</v>
      </c>
      <c r="V441" s="331">
        <v>4.7518521347000457E-2</v>
      </c>
      <c r="W441" s="331">
        <v>4.939890821822527E-2</v>
      </c>
      <c r="X441" s="332">
        <v>4.5444371644899825E-2</v>
      </c>
      <c r="Z441" s="253"/>
      <c r="AA441" s="253"/>
      <c r="AB441" s="248"/>
      <c r="AC441" s="248"/>
      <c r="AD441" s="248"/>
      <c r="AE441" s="248"/>
      <c r="AF441" s="248"/>
      <c r="AG441" s="248"/>
      <c r="AH441" s="248"/>
      <c r="AI441" s="248"/>
      <c r="AJ441" s="248"/>
      <c r="AK441" s="248"/>
      <c r="AL441" s="248"/>
      <c r="AM441" s="248"/>
      <c r="AN441" s="248"/>
      <c r="AO441" s="248"/>
      <c r="AP441" s="248"/>
      <c r="AQ441" s="248"/>
      <c r="AR441" s="248"/>
      <c r="AS441" s="248"/>
      <c r="AT441" s="248"/>
      <c r="AU441" s="248"/>
      <c r="AV441" s="248"/>
      <c r="AW441" s="248"/>
      <c r="AX441" s="158"/>
      <c r="AY441" s="250"/>
      <c r="AZ441" s="250"/>
      <c r="BA441" s="250"/>
      <c r="BB441" s="250"/>
      <c r="BC441" s="250"/>
      <c r="BD441" s="250"/>
      <c r="BE441" s="250"/>
      <c r="BF441" s="250"/>
      <c r="BG441" s="250"/>
      <c r="BH441" s="250"/>
      <c r="BI441" s="250"/>
      <c r="BJ441" s="250"/>
      <c r="BK441" s="250"/>
      <c r="BL441" s="250"/>
      <c r="BM441" s="250"/>
      <c r="BN441" s="250"/>
      <c r="BO441" s="250"/>
      <c r="BP441" s="250"/>
      <c r="BQ441" s="250"/>
      <c r="BR441" s="250"/>
      <c r="BS441" s="250"/>
      <c r="BT441" s="250"/>
      <c r="BU441" s="250"/>
      <c r="BV441" s="250"/>
    </row>
    <row r="442" spans="1:74">
      <c r="A442" s="174" t="s">
        <v>147</v>
      </c>
      <c r="B442" s="43" t="s">
        <v>9</v>
      </c>
      <c r="C442" s="331">
        <v>3.1083922036996108</v>
      </c>
      <c r="D442" s="331">
        <v>3.2690583668662248</v>
      </c>
      <c r="E442" s="331">
        <v>3.3553963089787544</v>
      </c>
      <c r="F442" s="331">
        <v>3.6003692722001737</v>
      </c>
      <c r="G442" s="331">
        <v>4.1486907276973506</v>
      </c>
      <c r="H442" s="331">
        <v>4.6401871588356016</v>
      </c>
      <c r="I442" s="331">
        <v>6.6823340095515817</v>
      </c>
      <c r="J442" s="331">
        <v>7.7520921260380744</v>
      </c>
      <c r="K442" s="331">
        <v>8.2822077210702201</v>
      </c>
      <c r="L442" s="331">
        <v>8.3757135305106853</v>
      </c>
      <c r="M442" s="331">
        <v>8.4867383869179882</v>
      </c>
      <c r="N442" s="331">
        <v>8.5035576291539101</v>
      </c>
      <c r="O442" s="331">
        <v>8.6587721481873832</v>
      </c>
      <c r="P442" s="331">
        <v>8.8141066076405661</v>
      </c>
      <c r="Q442" s="331">
        <v>8.796517134638659</v>
      </c>
      <c r="R442" s="331">
        <v>8.903407358742518</v>
      </c>
      <c r="S442" s="331">
        <v>8.8595862079944911</v>
      </c>
      <c r="T442" s="331">
        <v>8.9733222477253225</v>
      </c>
      <c r="U442" s="331">
        <v>9.2554546305561551</v>
      </c>
      <c r="V442" s="331">
        <v>9.7425522677478007</v>
      </c>
      <c r="W442" s="331">
        <v>10.04711172615384</v>
      </c>
      <c r="X442" s="332">
        <v>10.663597425347172</v>
      </c>
      <c r="Z442" s="253"/>
      <c r="AA442" s="253"/>
      <c r="AB442" s="248"/>
      <c r="AC442" s="248"/>
      <c r="AD442" s="248"/>
      <c r="AE442" s="248"/>
      <c r="AF442" s="248"/>
      <c r="AG442" s="248"/>
      <c r="AH442" s="248"/>
      <c r="AI442" s="248"/>
      <c r="AJ442" s="248"/>
      <c r="AK442" s="248"/>
      <c r="AL442" s="248"/>
      <c r="AM442" s="248"/>
      <c r="AN442" s="248"/>
      <c r="AO442" s="248"/>
      <c r="AP442" s="248"/>
      <c r="AQ442" s="248"/>
      <c r="AR442" s="248"/>
      <c r="AS442" s="248"/>
      <c r="AT442" s="248"/>
      <c r="AU442" s="248"/>
      <c r="AV442" s="248"/>
      <c r="AW442" s="248"/>
      <c r="AX442" s="158"/>
      <c r="AY442" s="250"/>
      <c r="AZ442" s="250"/>
      <c r="BA442" s="250"/>
      <c r="BB442" s="250"/>
      <c r="BC442" s="250"/>
      <c r="BD442" s="250"/>
      <c r="BE442" s="250"/>
      <c r="BF442" s="250"/>
      <c r="BG442" s="250"/>
      <c r="BH442" s="250"/>
      <c r="BI442" s="250"/>
      <c r="BJ442" s="250"/>
      <c r="BK442" s="250"/>
      <c r="BL442" s="250"/>
      <c r="BM442" s="250"/>
      <c r="BN442" s="250"/>
      <c r="BO442" s="250"/>
      <c r="BP442" s="250"/>
      <c r="BQ442" s="250"/>
      <c r="BR442" s="250"/>
      <c r="BS442" s="250"/>
      <c r="BT442" s="250"/>
      <c r="BU442" s="250"/>
      <c r="BV442" s="250"/>
    </row>
    <row r="443" spans="1:74">
      <c r="A443" s="174" t="s">
        <v>191</v>
      </c>
      <c r="B443" s="280" t="s">
        <v>57</v>
      </c>
      <c r="C443" s="331" t="s">
        <v>270</v>
      </c>
      <c r="D443" s="331" t="s">
        <v>270</v>
      </c>
      <c r="E443" s="331" t="s">
        <v>270</v>
      </c>
      <c r="F443" s="331" t="s">
        <v>270</v>
      </c>
      <c r="G443" s="331" t="s">
        <v>270</v>
      </c>
      <c r="H443" s="331" t="s">
        <v>270</v>
      </c>
      <c r="I443" s="331">
        <v>7.6007764015858941</v>
      </c>
      <c r="J443" s="331">
        <v>8.9133503000574272</v>
      </c>
      <c r="K443" s="331">
        <v>9.7885022833040711</v>
      </c>
      <c r="L443" s="331">
        <v>9.9512258301053489</v>
      </c>
      <c r="M443" s="331">
        <v>9.7151113277677545</v>
      </c>
      <c r="N443" s="331">
        <v>9.6886063515978975</v>
      </c>
      <c r="O443" s="331">
        <v>9.7714067475097313</v>
      </c>
      <c r="P443" s="331">
        <v>9.9478416757948906</v>
      </c>
      <c r="Q443" s="331">
        <v>9.9675648078330568</v>
      </c>
      <c r="R443" s="331">
        <v>10.0125717777433</v>
      </c>
      <c r="S443" s="331">
        <v>10.074552593056454</v>
      </c>
      <c r="T443" s="331">
        <v>10.142007589690699</v>
      </c>
      <c r="U443" s="331">
        <v>10.404751106566453</v>
      </c>
      <c r="V443" s="331">
        <v>11.009198953062539</v>
      </c>
      <c r="W443" s="331">
        <v>11.624082297504687</v>
      </c>
      <c r="X443" s="332">
        <v>12.289675554237638</v>
      </c>
      <c r="Z443" s="253"/>
      <c r="AA443" s="253"/>
      <c r="AB443" s="248"/>
      <c r="AC443" s="248"/>
      <c r="AD443" s="248"/>
      <c r="AE443" s="248"/>
      <c r="AF443" s="248"/>
      <c r="AG443" s="248"/>
      <c r="AH443" s="248"/>
      <c r="AI443" s="248"/>
      <c r="AJ443" s="248"/>
      <c r="AK443" s="248"/>
      <c r="AL443" s="248"/>
      <c r="AM443" s="248"/>
      <c r="AN443" s="248"/>
      <c r="AO443" s="248"/>
      <c r="AP443" s="248"/>
      <c r="AQ443" s="248"/>
      <c r="AR443" s="248"/>
      <c r="AS443" s="248"/>
      <c r="AT443" s="248"/>
      <c r="AU443" s="248"/>
      <c r="AV443" s="248"/>
      <c r="AW443" s="248"/>
      <c r="AX443" s="158"/>
      <c r="AY443" s="158"/>
      <c r="AZ443" s="158"/>
      <c r="BA443" s="158"/>
      <c r="BB443" s="158"/>
      <c r="BC443" s="158"/>
      <c r="BD443" s="158"/>
      <c r="BE443" s="158"/>
      <c r="BF443" s="158"/>
      <c r="BG443" s="158"/>
      <c r="BH443" s="158"/>
      <c r="BI443" s="158"/>
      <c r="BJ443" s="158"/>
      <c r="BK443" s="158"/>
      <c r="BL443" s="158"/>
      <c r="BM443" s="158"/>
      <c r="BN443" s="158"/>
      <c r="BO443" s="158"/>
      <c r="BP443" s="158"/>
      <c r="BQ443" s="158"/>
      <c r="BR443" s="158"/>
      <c r="BS443" s="158"/>
      <c r="BT443" s="158"/>
      <c r="BU443" s="158"/>
      <c r="BV443" s="158"/>
    </row>
    <row r="444" spans="1:74">
      <c r="A444" s="174" t="s">
        <v>191</v>
      </c>
      <c r="B444" s="38" t="s">
        <v>52</v>
      </c>
      <c r="C444" s="331">
        <v>5.1930932179645071</v>
      </c>
      <c r="D444" s="331">
        <v>5.2834585755152048</v>
      </c>
      <c r="E444" s="331">
        <v>5.3697322097955196</v>
      </c>
      <c r="F444" s="331">
        <v>5.8463829701464336</v>
      </c>
      <c r="G444" s="331">
        <v>7.4102162795292665</v>
      </c>
      <c r="H444" s="331">
        <v>8.2010968972581502</v>
      </c>
      <c r="I444" s="331">
        <v>8.8999062160781559</v>
      </c>
      <c r="J444" s="331">
        <v>9.5809306615220535</v>
      </c>
      <c r="K444" s="331">
        <v>9.9601987695603764</v>
      </c>
      <c r="L444" s="331">
        <v>9.8027785306387454</v>
      </c>
      <c r="M444" s="331">
        <v>9.6676382634679161</v>
      </c>
      <c r="N444" s="331">
        <v>9.7187876411861307</v>
      </c>
      <c r="O444" s="331">
        <v>9.8156960983685462</v>
      </c>
      <c r="P444" s="331">
        <v>10.174867537068833</v>
      </c>
      <c r="Q444" s="331">
        <v>10.199805289084027</v>
      </c>
      <c r="R444" s="331">
        <v>10.148479097828634</v>
      </c>
      <c r="S444" s="331">
        <v>10.159472242014091</v>
      </c>
      <c r="T444" s="331">
        <v>10.250832605070432</v>
      </c>
      <c r="U444" s="331">
        <v>10.515039651678487</v>
      </c>
      <c r="V444" s="331">
        <v>10.923825897216112</v>
      </c>
      <c r="W444" s="331">
        <v>11.45685709572383</v>
      </c>
      <c r="X444" s="332">
        <v>12.185534892204648</v>
      </c>
      <c r="Z444" s="253"/>
      <c r="AA444" s="253"/>
      <c r="AB444" s="248"/>
      <c r="AC444" s="248"/>
      <c r="AD444" s="248"/>
      <c r="AE444" s="248"/>
      <c r="AF444" s="248"/>
      <c r="AG444" s="248"/>
      <c r="AH444" s="248"/>
      <c r="AI444" s="248"/>
      <c r="AJ444" s="248"/>
      <c r="AK444" s="248"/>
      <c r="AL444" s="248"/>
      <c r="AM444" s="248"/>
      <c r="AN444" s="248"/>
      <c r="AO444" s="248"/>
      <c r="AP444" s="248"/>
      <c r="AQ444" s="248"/>
      <c r="AR444" s="248"/>
      <c r="AS444" s="248"/>
      <c r="AT444" s="248"/>
      <c r="AU444" s="248"/>
      <c r="AV444" s="248"/>
      <c r="AW444" s="248"/>
      <c r="AX444" s="158"/>
      <c r="AY444" s="158"/>
      <c r="AZ444" s="158"/>
      <c r="BA444" s="158"/>
      <c r="BB444" s="158"/>
      <c r="BC444" s="158"/>
      <c r="BD444" s="158"/>
      <c r="BE444" s="158"/>
      <c r="BF444" s="158"/>
      <c r="BG444" s="158"/>
      <c r="BH444" s="158"/>
      <c r="BI444" s="158"/>
      <c r="BJ444" s="158"/>
      <c r="BK444" s="158"/>
      <c r="BL444" s="158"/>
      <c r="BM444" s="158"/>
      <c r="BN444" s="158"/>
      <c r="BO444" s="158"/>
      <c r="BP444" s="158"/>
      <c r="BQ444" s="158"/>
      <c r="BR444" s="158"/>
      <c r="BS444" s="158"/>
      <c r="BT444" s="158"/>
      <c r="BU444" s="158"/>
      <c r="BV444" s="158"/>
    </row>
    <row r="445" spans="1:74">
      <c r="A445" s="174" t="s">
        <v>191</v>
      </c>
      <c r="B445" s="281" t="s">
        <v>128</v>
      </c>
      <c r="C445" s="331">
        <v>2.8628889648788323</v>
      </c>
      <c r="D445" s="331">
        <v>2.963435648385103</v>
      </c>
      <c r="E445" s="331">
        <v>3.0707380552455716</v>
      </c>
      <c r="F445" s="331">
        <v>3.4105890916960977</v>
      </c>
      <c r="G445" s="331">
        <v>4.1472812218808057</v>
      </c>
      <c r="H445" s="331">
        <v>4.6150591078678973</v>
      </c>
      <c r="I445" s="331">
        <v>4.7185505015574138</v>
      </c>
      <c r="J445" s="331">
        <v>5.5984244607595315</v>
      </c>
      <c r="K445" s="331">
        <v>5.8447347629663939</v>
      </c>
      <c r="L445" s="331">
        <v>5.6418946509145549</v>
      </c>
      <c r="M445" s="331">
        <v>5.4593949692902273</v>
      </c>
      <c r="N445" s="331">
        <v>5.4621482818796565</v>
      </c>
      <c r="O445" s="331">
        <v>5.5491374708887502</v>
      </c>
      <c r="P445" s="331">
        <v>5.7264816640208052</v>
      </c>
      <c r="Q445" s="331">
        <v>5.7694504748643256</v>
      </c>
      <c r="R445" s="331">
        <v>5.7943979395395848</v>
      </c>
      <c r="S445" s="331">
        <v>5.8000338405998617</v>
      </c>
      <c r="T445" s="331">
        <v>5.8458591199513492</v>
      </c>
      <c r="U445" s="331">
        <v>6.0142561794562122</v>
      </c>
      <c r="V445" s="331">
        <v>6.4110750274127444</v>
      </c>
      <c r="W445" s="331">
        <v>6.7855959236492041</v>
      </c>
      <c r="X445" s="332">
        <v>7.276043572188037</v>
      </c>
      <c r="Z445" s="253"/>
      <c r="AA445" s="253"/>
      <c r="AB445" s="248"/>
      <c r="AC445" s="248"/>
      <c r="AD445" s="248"/>
      <c r="AE445" s="248"/>
      <c r="AF445" s="248"/>
      <c r="AG445" s="248"/>
      <c r="AH445" s="248"/>
      <c r="AI445" s="248"/>
      <c r="AJ445" s="248"/>
      <c r="AK445" s="248"/>
      <c r="AL445" s="248"/>
      <c r="AM445" s="248"/>
      <c r="AN445" s="248"/>
      <c r="AO445" s="248"/>
      <c r="AP445" s="248"/>
      <c r="AQ445" s="248"/>
      <c r="AR445" s="248"/>
      <c r="AS445" s="248"/>
      <c r="AT445" s="248"/>
      <c r="AU445" s="248"/>
      <c r="AV445" s="248"/>
      <c r="AW445" s="248"/>
      <c r="AX445" s="158"/>
      <c r="AY445" s="158"/>
      <c r="AZ445" s="158"/>
      <c r="BA445" s="158"/>
      <c r="BB445" s="158"/>
      <c r="BC445" s="158"/>
      <c r="BD445" s="158"/>
      <c r="BE445" s="158"/>
      <c r="BF445" s="158"/>
      <c r="BG445" s="158"/>
      <c r="BH445" s="158"/>
      <c r="BI445" s="158"/>
      <c r="BJ445" s="158"/>
      <c r="BK445" s="158"/>
      <c r="BL445" s="158"/>
      <c r="BM445" s="158"/>
      <c r="BN445" s="158"/>
      <c r="BO445" s="158"/>
      <c r="BP445" s="158"/>
      <c r="BQ445" s="158"/>
      <c r="BR445" s="158"/>
      <c r="BS445" s="158"/>
      <c r="BT445" s="158"/>
      <c r="BU445" s="158"/>
      <c r="BV445" s="158"/>
    </row>
    <row r="446" spans="1:74">
      <c r="A446" s="174" t="s">
        <v>191</v>
      </c>
      <c r="B446" s="43" t="s">
        <v>244</v>
      </c>
      <c r="C446" s="331">
        <v>1.4347912366186304E-2</v>
      </c>
      <c r="D446" s="331">
        <v>2.6539060385805401E-2</v>
      </c>
      <c r="E446" s="331">
        <v>1.8603987930346455E-2</v>
      </c>
      <c r="F446" s="331">
        <v>1.7380483522254086E-2</v>
      </c>
      <c r="G446" s="331">
        <v>2.0308749074904549E-2</v>
      </c>
      <c r="H446" s="331">
        <v>2.5541334832749982E-2</v>
      </c>
      <c r="I446" s="331">
        <v>1.6264065297192223E-2</v>
      </c>
      <c r="J446" s="331">
        <v>6.1154913582392263E-3</v>
      </c>
      <c r="K446" s="331">
        <v>6.0038758006793922E-3</v>
      </c>
      <c r="L446" s="331">
        <v>5.4884715900601769E-3</v>
      </c>
      <c r="M446" s="331">
        <v>1.2539037176574536E-2</v>
      </c>
      <c r="N446" s="331">
        <v>1.9661883938806593E-2</v>
      </c>
      <c r="O446" s="331">
        <v>2.7238120437426867E-2</v>
      </c>
      <c r="P446" s="331">
        <v>2.5631856897061836E-2</v>
      </c>
      <c r="Q446" s="331">
        <v>2.543237072648652E-2</v>
      </c>
      <c r="R446" s="331">
        <v>3.2851036080374062E-2</v>
      </c>
      <c r="S446" s="331">
        <v>3.4246702232461602E-2</v>
      </c>
      <c r="T446" s="331">
        <v>3.2567836666520231E-2</v>
      </c>
      <c r="U446" s="331">
        <v>3.9798672626571191E-2</v>
      </c>
      <c r="V446" s="331">
        <v>4.3018119910828816E-2</v>
      </c>
      <c r="W446" s="331">
        <v>3.9824936858224601E-2</v>
      </c>
      <c r="X446" s="332">
        <v>3.9456706331045914E-2</v>
      </c>
      <c r="Z446" s="253"/>
      <c r="AA446" s="253"/>
      <c r="AB446" s="248"/>
      <c r="AC446" s="248"/>
      <c r="AD446" s="248"/>
      <c r="AE446" s="248"/>
      <c r="AF446" s="248"/>
      <c r="AG446" s="248"/>
      <c r="AH446" s="248"/>
      <c r="AI446" s="248"/>
      <c r="AJ446" s="248"/>
      <c r="AK446" s="248"/>
      <c r="AL446" s="248"/>
      <c r="AM446" s="248"/>
      <c r="AN446" s="248"/>
      <c r="AO446" s="248"/>
      <c r="AP446" s="248"/>
      <c r="AQ446" s="248"/>
      <c r="AR446" s="248"/>
      <c r="AS446" s="248"/>
      <c r="AT446" s="248"/>
      <c r="AU446" s="248"/>
      <c r="AV446" s="248"/>
      <c r="AW446" s="248"/>
      <c r="AX446" s="158"/>
      <c r="AY446" s="158"/>
      <c r="AZ446" s="158"/>
      <c r="BA446" s="158"/>
      <c r="BB446" s="158"/>
      <c r="BC446" s="158"/>
      <c r="BD446" s="158"/>
      <c r="BE446" s="158"/>
      <c r="BF446" s="158"/>
      <c r="BG446" s="158"/>
      <c r="BH446" s="158"/>
      <c r="BI446" s="158"/>
      <c r="BJ446" s="158"/>
      <c r="BK446" s="158"/>
      <c r="BL446" s="158"/>
      <c r="BM446" s="158"/>
      <c r="BN446" s="158"/>
      <c r="BO446" s="158"/>
      <c r="BP446" s="158"/>
      <c r="BQ446" s="158"/>
      <c r="BR446" s="158"/>
      <c r="BS446" s="158"/>
      <c r="BT446" s="158"/>
      <c r="BU446" s="158"/>
      <c r="BV446" s="158"/>
    </row>
    <row r="447" spans="1:74">
      <c r="A447" s="174" t="s">
        <v>191</v>
      </c>
      <c r="B447" s="43" t="s">
        <v>269</v>
      </c>
      <c r="C447" s="331">
        <v>0</v>
      </c>
      <c r="D447" s="331">
        <v>0</v>
      </c>
      <c r="E447" s="331">
        <v>0</v>
      </c>
      <c r="F447" s="331">
        <v>0</v>
      </c>
      <c r="G447" s="331">
        <v>0</v>
      </c>
      <c r="H447" s="331">
        <v>0</v>
      </c>
      <c r="I447" s="331">
        <v>0</v>
      </c>
      <c r="J447" s="331">
        <v>0</v>
      </c>
      <c r="K447" s="331">
        <v>0</v>
      </c>
      <c r="L447" s="331">
        <v>0</v>
      </c>
      <c r="M447" s="331">
        <v>0</v>
      </c>
      <c r="N447" s="331">
        <v>0</v>
      </c>
      <c r="O447" s="331">
        <v>0</v>
      </c>
      <c r="P447" s="331">
        <v>0</v>
      </c>
      <c r="Q447" s="331">
        <v>0</v>
      </c>
      <c r="R447" s="331">
        <v>0</v>
      </c>
      <c r="S447" s="331">
        <v>2.2212830401324251E-2</v>
      </c>
      <c r="T447" s="331">
        <v>4.1396485882645086E-2</v>
      </c>
      <c r="U447" s="331">
        <v>4.172033341102814E-2</v>
      </c>
      <c r="V447" s="331">
        <v>4.8730459786699362E-2</v>
      </c>
      <c r="W447" s="331">
        <v>4.73829518355482E-2</v>
      </c>
      <c r="X447" s="332">
        <v>4.6036770813084625E-2</v>
      </c>
      <c r="Z447" s="253"/>
      <c r="AA447" s="253"/>
      <c r="AB447" s="248"/>
      <c r="AC447" s="248"/>
      <c r="AD447" s="248"/>
      <c r="AE447" s="248"/>
      <c r="AF447" s="248"/>
      <c r="AG447" s="248"/>
      <c r="AH447" s="248"/>
      <c r="AI447" s="248"/>
      <c r="AJ447" s="248"/>
      <c r="AK447" s="248"/>
      <c r="AL447" s="248"/>
      <c r="AM447" s="248"/>
      <c r="AN447" s="248"/>
      <c r="AO447" s="248"/>
      <c r="AP447" s="248"/>
      <c r="AQ447" s="248"/>
      <c r="AR447" s="248"/>
      <c r="AS447" s="248"/>
      <c r="AT447" s="248"/>
      <c r="AU447" s="248"/>
      <c r="AV447" s="248"/>
      <c r="AW447" s="248"/>
      <c r="AX447" s="158"/>
      <c r="AY447" s="250"/>
      <c r="AZ447" s="250"/>
      <c r="BA447" s="250"/>
      <c r="BB447" s="250"/>
      <c r="BC447" s="250"/>
      <c r="BD447" s="250"/>
      <c r="BE447" s="250"/>
      <c r="BF447" s="250"/>
      <c r="BG447" s="250"/>
      <c r="BH447" s="250"/>
      <c r="BI447" s="250"/>
      <c r="BJ447" s="250"/>
      <c r="BK447" s="250"/>
      <c r="BL447" s="250"/>
      <c r="BM447" s="250"/>
      <c r="BN447" s="250"/>
      <c r="BO447" s="250"/>
      <c r="BP447" s="250"/>
      <c r="BQ447" s="250"/>
      <c r="BR447" s="250"/>
      <c r="BS447" s="250"/>
      <c r="BT447" s="250"/>
      <c r="BU447" s="250"/>
      <c r="BV447" s="250"/>
    </row>
    <row r="448" spans="1:74">
      <c r="A448" s="174" t="s">
        <v>191</v>
      </c>
      <c r="B448" s="43" t="s">
        <v>9</v>
      </c>
      <c r="C448" s="331">
        <v>3.1702355178515322</v>
      </c>
      <c r="D448" s="331">
        <v>3.2533204793841919</v>
      </c>
      <c r="E448" s="331">
        <v>3.3988756145929893</v>
      </c>
      <c r="F448" s="331">
        <v>3.7337006641969528</v>
      </c>
      <c r="G448" s="331">
        <v>4.574539301104342</v>
      </c>
      <c r="H448" s="331">
        <v>5.0773276745087319</v>
      </c>
      <c r="I448" s="331">
        <v>6.8817186953878799</v>
      </c>
      <c r="J448" s="331">
        <v>8.0751608929935248</v>
      </c>
      <c r="K448" s="331">
        <v>8.8376990890199369</v>
      </c>
      <c r="L448" s="331">
        <v>8.9484131791917552</v>
      </c>
      <c r="M448" s="331">
        <v>8.6853920297827703</v>
      </c>
      <c r="N448" s="331">
        <v>8.6431342144121359</v>
      </c>
      <c r="O448" s="331">
        <v>8.7235285134150136</v>
      </c>
      <c r="P448" s="331">
        <v>8.8379434542837139</v>
      </c>
      <c r="Q448" s="331">
        <v>8.7906837152144259</v>
      </c>
      <c r="R448" s="331">
        <v>8.75041871818879</v>
      </c>
      <c r="S448" s="331">
        <v>8.7949967193052458</v>
      </c>
      <c r="T448" s="331">
        <v>8.8348058415938269</v>
      </c>
      <c r="U448" s="331">
        <v>9.0336654692759328</v>
      </c>
      <c r="V448" s="331">
        <v>9.6393297172809476</v>
      </c>
      <c r="W448" s="331">
        <v>10.13014544606782</v>
      </c>
      <c r="X448" s="332">
        <v>10.803760444647956</v>
      </c>
      <c r="Z448" s="253"/>
      <c r="AA448" s="253"/>
      <c r="AB448" s="248"/>
      <c r="AC448" s="248"/>
      <c r="AD448" s="248"/>
      <c r="AE448" s="248"/>
      <c r="AF448" s="248"/>
      <c r="AG448" s="248"/>
      <c r="AH448" s="248"/>
      <c r="AI448" s="248"/>
      <c r="AJ448" s="248"/>
      <c r="AK448" s="248"/>
      <c r="AL448" s="248"/>
      <c r="AM448" s="248"/>
      <c r="AN448" s="248"/>
      <c r="AO448" s="248"/>
      <c r="AP448" s="248"/>
      <c r="AQ448" s="248"/>
      <c r="AR448" s="248"/>
      <c r="AS448" s="248"/>
      <c r="AT448" s="248"/>
      <c r="AU448" s="248"/>
      <c r="AV448" s="248"/>
      <c r="AW448" s="248"/>
      <c r="AX448" s="158"/>
      <c r="AY448" s="250"/>
      <c r="AZ448" s="250"/>
      <c r="BA448" s="250"/>
      <c r="BB448" s="250"/>
      <c r="BC448" s="250"/>
      <c r="BD448" s="250"/>
      <c r="BE448" s="250"/>
      <c r="BF448" s="250"/>
      <c r="BG448" s="250"/>
      <c r="BH448" s="250"/>
      <c r="BI448" s="250"/>
      <c r="BJ448" s="250"/>
      <c r="BK448" s="250"/>
      <c r="BL448" s="250"/>
      <c r="BM448" s="250"/>
      <c r="BN448" s="250"/>
      <c r="BO448" s="250"/>
      <c r="BP448" s="250"/>
      <c r="BQ448" s="250"/>
      <c r="BR448" s="250"/>
      <c r="BS448" s="250"/>
      <c r="BT448" s="250"/>
      <c r="BU448" s="250"/>
      <c r="BV448" s="250"/>
    </row>
    <row r="449" spans="1:74">
      <c r="A449" s="174" t="s">
        <v>174</v>
      </c>
      <c r="B449" s="280" t="s">
        <v>57</v>
      </c>
      <c r="C449" s="331" t="s">
        <v>270</v>
      </c>
      <c r="D449" s="331" t="s">
        <v>270</v>
      </c>
      <c r="E449" s="331" t="s">
        <v>270</v>
      </c>
      <c r="F449" s="331" t="s">
        <v>270</v>
      </c>
      <c r="G449" s="331" t="s">
        <v>270</v>
      </c>
      <c r="H449" s="331" t="s">
        <v>270</v>
      </c>
      <c r="I449" s="331">
        <v>7.3455298696305196</v>
      </c>
      <c r="J449" s="331">
        <v>9.1848993275792399</v>
      </c>
      <c r="K449" s="331">
        <v>10.185163238710732</v>
      </c>
      <c r="L449" s="331">
        <v>9.9308578522098134</v>
      </c>
      <c r="M449" s="331">
        <v>9.7218371420949659</v>
      </c>
      <c r="N449" s="331">
        <v>9.7627638605298088</v>
      </c>
      <c r="O449" s="331">
        <v>9.815129474788499</v>
      </c>
      <c r="P449" s="331">
        <v>9.9037934652516952</v>
      </c>
      <c r="Q449" s="331">
        <v>9.9358386133584311</v>
      </c>
      <c r="R449" s="331">
        <v>9.9954017642667434</v>
      </c>
      <c r="S449" s="331">
        <v>10.057954302795181</v>
      </c>
      <c r="T449" s="331">
        <v>10.121432286321506</v>
      </c>
      <c r="U449" s="331">
        <v>10.481399062301623</v>
      </c>
      <c r="V449" s="331">
        <v>11.196795367621869</v>
      </c>
      <c r="W449" s="331">
        <v>11.72911134897477</v>
      </c>
      <c r="X449" s="332">
        <v>12.377949462497954</v>
      </c>
      <c r="Z449" s="253"/>
      <c r="AA449" s="253"/>
      <c r="AB449" s="248"/>
      <c r="AC449" s="248"/>
      <c r="AD449" s="248"/>
      <c r="AE449" s="248"/>
      <c r="AF449" s="248"/>
      <c r="AG449" s="248"/>
      <c r="AH449" s="248"/>
      <c r="AI449" s="248"/>
      <c r="AJ449" s="248"/>
      <c r="AK449" s="248"/>
      <c r="AL449" s="248"/>
      <c r="AM449" s="248"/>
      <c r="AN449" s="248"/>
      <c r="AO449" s="248"/>
      <c r="AP449" s="248"/>
      <c r="AQ449" s="248"/>
      <c r="AR449" s="248"/>
      <c r="AS449" s="248"/>
      <c r="AT449" s="248"/>
      <c r="AU449" s="248"/>
      <c r="AV449" s="248"/>
      <c r="AW449" s="248"/>
      <c r="AX449" s="158"/>
      <c r="AY449" s="158"/>
      <c r="AZ449" s="158"/>
      <c r="BA449" s="158"/>
      <c r="BB449" s="158"/>
      <c r="BC449" s="158"/>
      <c r="BD449" s="158"/>
      <c r="BE449" s="158"/>
      <c r="BF449" s="158"/>
      <c r="BG449" s="158"/>
      <c r="BH449" s="158"/>
      <c r="BI449" s="158"/>
      <c r="BJ449" s="158"/>
      <c r="BK449" s="158"/>
      <c r="BL449" s="158"/>
      <c r="BM449" s="158"/>
      <c r="BN449" s="158"/>
      <c r="BO449" s="158"/>
      <c r="BP449" s="158"/>
      <c r="BQ449" s="158"/>
      <c r="BR449" s="158"/>
      <c r="BS449" s="158"/>
      <c r="BT449" s="158"/>
      <c r="BU449" s="158"/>
      <c r="BV449" s="158"/>
    </row>
    <row r="450" spans="1:74">
      <c r="A450" s="174" t="s">
        <v>174</v>
      </c>
      <c r="B450" s="38" t="s">
        <v>52</v>
      </c>
      <c r="C450" s="331">
        <v>5.0701938139427583</v>
      </c>
      <c r="D450" s="331">
        <v>5.2017469393148019</v>
      </c>
      <c r="E450" s="331">
        <v>5.4199614531929745</v>
      </c>
      <c r="F450" s="331">
        <v>5.7940433785131953</v>
      </c>
      <c r="G450" s="331">
        <v>7.1043906942051951</v>
      </c>
      <c r="H450" s="331">
        <v>7.6719229782108727</v>
      </c>
      <c r="I450" s="331">
        <v>8.4833867226460455</v>
      </c>
      <c r="J450" s="331">
        <v>8.9321317618017169</v>
      </c>
      <c r="K450" s="331">
        <v>9.4277170630352156</v>
      </c>
      <c r="L450" s="331">
        <v>9.6334389023948503</v>
      </c>
      <c r="M450" s="331">
        <v>9.873480363178329</v>
      </c>
      <c r="N450" s="331">
        <v>10.027396159696005</v>
      </c>
      <c r="O450" s="331">
        <v>9.9613304530496087</v>
      </c>
      <c r="P450" s="331">
        <v>10.152580525952077</v>
      </c>
      <c r="Q450" s="331">
        <v>10.167997841891502</v>
      </c>
      <c r="R450" s="331">
        <v>10.161762788237338</v>
      </c>
      <c r="S450" s="331">
        <v>10.131242742926805</v>
      </c>
      <c r="T450" s="331">
        <v>10.147711498801545</v>
      </c>
      <c r="U450" s="331">
        <v>10.492448296056967</v>
      </c>
      <c r="V450" s="331">
        <v>11.029664244145859</v>
      </c>
      <c r="W450" s="331">
        <v>11.3825234399282</v>
      </c>
      <c r="X450" s="332">
        <v>12.161150138271147</v>
      </c>
      <c r="Z450" s="253"/>
      <c r="AA450" s="253"/>
      <c r="AB450" s="248"/>
      <c r="AC450" s="248"/>
      <c r="AD450" s="248"/>
      <c r="AE450" s="248"/>
      <c r="AF450" s="248"/>
      <c r="AG450" s="248"/>
      <c r="AH450" s="248"/>
      <c r="AI450" s="248"/>
      <c r="AJ450" s="248"/>
      <c r="AK450" s="248"/>
      <c r="AL450" s="248"/>
      <c r="AM450" s="248"/>
      <c r="AN450" s="248"/>
      <c r="AO450" s="248"/>
      <c r="AP450" s="248"/>
      <c r="AQ450" s="248"/>
      <c r="AR450" s="248"/>
      <c r="AS450" s="248"/>
      <c r="AT450" s="248"/>
      <c r="AU450" s="248"/>
      <c r="AV450" s="248"/>
      <c r="AW450" s="248"/>
      <c r="AX450" s="158"/>
      <c r="AY450" s="158"/>
      <c r="AZ450" s="158"/>
      <c r="BA450" s="158"/>
      <c r="BB450" s="158"/>
      <c r="BC450" s="158"/>
      <c r="BD450" s="158"/>
      <c r="BE450" s="158"/>
      <c r="BF450" s="158"/>
      <c r="BG450" s="158"/>
      <c r="BH450" s="158"/>
      <c r="BI450" s="158"/>
      <c r="BJ450" s="158"/>
      <c r="BK450" s="158"/>
      <c r="BL450" s="158"/>
      <c r="BM450" s="158"/>
      <c r="BN450" s="158"/>
      <c r="BO450" s="158"/>
      <c r="BP450" s="158"/>
      <c r="BQ450" s="158"/>
      <c r="BR450" s="158"/>
      <c r="BS450" s="158"/>
      <c r="BT450" s="158"/>
      <c r="BU450" s="158"/>
      <c r="BV450" s="158"/>
    </row>
    <row r="451" spans="1:74">
      <c r="A451" s="174" t="s">
        <v>174</v>
      </c>
      <c r="B451" s="281" t="s">
        <v>128</v>
      </c>
      <c r="C451" s="331">
        <v>2.8566943722663085</v>
      </c>
      <c r="D451" s="331">
        <v>2.9644566349403565</v>
      </c>
      <c r="E451" s="331">
        <v>3.0994392204110097</v>
      </c>
      <c r="F451" s="331">
        <v>3.3852636579975846</v>
      </c>
      <c r="G451" s="331">
        <v>3.9625370363088108</v>
      </c>
      <c r="H451" s="331">
        <v>4.3499745669999621</v>
      </c>
      <c r="I451" s="331">
        <v>4.2491008322913597</v>
      </c>
      <c r="J451" s="331">
        <v>4.9999520738966252</v>
      </c>
      <c r="K451" s="331">
        <v>5.31148740892327</v>
      </c>
      <c r="L451" s="331">
        <v>5.3026983935297913</v>
      </c>
      <c r="M451" s="331">
        <v>5.4434297907166549</v>
      </c>
      <c r="N451" s="331">
        <v>5.4713754880019563</v>
      </c>
      <c r="O451" s="331">
        <v>5.5579123762675255</v>
      </c>
      <c r="P451" s="331">
        <v>5.6311437820996968</v>
      </c>
      <c r="Q451" s="331">
        <v>5.6862140706531843</v>
      </c>
      <c r="R451" s="331">
        <v>5.7355130293267944</v>
      </c>
      <c r="S451" s="331">
        <v>5.7215683988866077</v>
      </c>
      <c r="T451" s="331">
        <v>5.7759240462299752</v>
      </c>
      <c r="U451" s="331">
        <v>6.0491886434671969</v>
      </c>
      <c r="V451" s="331">
        <v>6.4992400029466015</v>
      </c>
      <c r="W451" s="331">
        <v>6.816979101397056</v>
      </c>
      <c r="X451" s="332">
        <v>7.2268123726171467</v>
      </c>
      <c r="Z451" s="253"/>
      <c r="AA451" s="253"/>
      <c r="AB451" s="248"/>
      <c r="AC451" s="248"/>
      <c r="AD451" s="248"/>
      <c r="AE451" s="248"/>
      <c r="AF451" s="248"/>
      <c r="AG451" s="248"/>
      <c r="AH451" s="248"/>
      <c r="AI451" s="248"/>
      <c r="AJ451" s="248"/>
      <c r="AK451" s="248"/>
      <c r="AL451" s="248"/>
      <c r="AM451" s="248"/>
      <c r="AN451" s="248"/>
      <c r="AO451" s="248"/>
      <c r="AP451" s="248"/>
      <c r="AQ451" s="248"/>
      <c r="AR451" s="248"/>
      <c r="AS451" s="248"/>
      <c r="AT451" s="248"/>
      <c r="AU451" s="248"/>
      <c r="AV451" s="248"/>
      <c r="AW451" s="248"/>
      <c r="AX451" s="158"/>
      <c r="AY451" s="158"/>
      <c r="AZ451" s="158"/>
      <c r="BA451" s="158"/>
      <c r="BB451" s="158"/>
      <c r="BC451" s="158"/>
      <c r="BD451" s="158"/>
      <c r="BE451" s="158"/>
      <c r="BF451" s="158"/>
      <c r="BG451" s="158"/>
      <c r="BH451" s="158"/>
      <c r="BI451" s="158"/>
      <c r="BJ451" s="158"/>
      <c r="BK451" s="158"/>
      <c r="BL451" s="158"/>
      <c r="BM451" s="158"/>
      <c r="BN451" s="158"/>
      <c r="BO451" s="158"/>
      <c r="BP451" s="158"/>
      <c r="BQ451" s="158"/>
      <c r="BR451" s="158"/>
      <c r="BS451" s="158"/>
      <c r="BT451" s="158"/>
      <c r="BU451" s="158"/>
      <c r="BV451" s="158"/>
    </row>
    <row r="452" spans="1:74">
      <c r="A452" s="174" t="s">
        <v>174</v>
      </c>
      <c r="B452" s="43" t="s">
        <v>244</v>
      </c>
      <c r="C452" s="331">
        <v>5.5887720700391859E-3</v>
      </c>
      <c r="D452" s="331">
        <v>1.0916969854648724E-2</v>
      </c>
      <c r="E452" s="331">
        <v>1.7153162792372469E-2</v>
      </c>
      <c r="F452" s="331">
        <v>2.7251439752826803E-2</v>
      </c>
      <c r="G452" s="331">
        <v>2.8176754383027372E-2</v>
      </c>
      <c r="H452" s="331">
        <v>2.7427916000941781E-2</v>
      </c>
      <c r="I452" s="331">
        <v>2.2385083724800432E-2</v>
      </c>
      <c r="J452" s="331">
        <v>2.0635967487119516E-2</v>
      </c>
      <c r="K452" s="331">
        <v>1.9882944892844399E-2</v>
      </c>
      <c r="L452" s="331">
        <v>1.7992231134052496E-2</v>
      </c>
      <c r="M452" s="331">
        <v>2.1846781500909865E-2</v>
      </c>
      <c r="N452" s="331">
        <v>4.1463419523913643E-2</v>
      </c>
      <c r="O452" s="331">
        <v>5.4695784747727738E-2</v>
      </c>
      <c r="P452" s="331">
        <v>5.3726806954807652E-2</v>
      </c>
      <c r="Q452" s="331">
        <v>4.864644704096114E-2</v>
      </c>
      <c r="R452" s="331">
        <v>4.753522348009135E-2</v>
      </c>
      <c r="S452" s="331">
        <v>4.5780152722954111E-2</v>
      </c>
      <c r="T452" s="331">
        <v>4.3565309653200934E-2</v>
      </c>
      <c r="U452" s="331">
        <v>4.2492581655287402E-2</v>
      </c>
      <c r="V452" s="331">
        <v>4.1188602492336863E-2</v>
      </c>
      <c r="W452" s="331">
        <v>4.1816697359806948E-2</v>
      </c>
      <c r="X452" s="332">
        <v>3.7093152991843591E-2</v>
      </c>
      <c r="Z452" s="253"/>
      <c r="AA452" s="253"/>
      <c r="AB452" s="248"/>
      <c r="AC452" s="248"/>
      <c r="AD452" s="248"/>
      <c r="AE452" s="248"/>
      <c r="AF452" s="248"/>
      <c r="AG452" s="248"/>
      <c r="AH452" s="248"/>
      <c r="AI452" s="248"/>
      <c r="AJ452" s="248"/>
      <c r="AK452" s="248"/>
      <c r="AL452" s="248"/>
      <c r="AM452" s="248"/>
      <c r="AN452" s="248"/>
      <c r="AO452" s="248"/>
      <c r="AP452" s="248"/>
      <c r="AQ452" s="248"/>
      <c r="AR452" s="248"/>
      <c r="AS452" s="248"/>
      <c r="AT452" s="248"/>
      <c r="AU452" s="248"/>
      <c r="AV452" s="248"/>
      <c r="AW452" s="248"/>
      <c r="AX452" s="158"/>
      <c r="AY452" s="158"/>
      <c r="AZ452" s="158"/>
      <c r="BA452" s="158"/>
      <c r="BB452" s="158"/>
      <c r="BC452" s="158"/>
      <c r="BD452" s="158"/>
      <c r="BE452" s="158"/>
      <c r="BF452" s="158"/>
      <c r="BG452" s="158"/>
      <c r="BH452" s="158"/>
      <c r="BI452" s="158"/>
      <c r="BJ452" s="158"/>
      <c r="BK452" s="158"/>
      <c r="BL452" s="158"/>
      <c r="BM452" s="158"/>
      <c r="BN452" s="158"/>
      <c r="BO452" s="158"/>
      <c r="BP452" s="158"/>
      <c r="BQ452" s="158"/>
      <c r="BR452" s="158"/>
      <c r="BS452" s="158"/>
      <c r="BT452" s="158"/>
      <c r="BU452" s="158"/>
      <c r="BV452" s="158"/>
    </row>
    <row r="453" spans="1:74">
      <c r="A453" s="174" t="s">
        <v>174</v>
      </c>
      <c r="B453" s="43" t="s">
        <v>269</v>
      </c>
      <c r="C453" s="331">
        <v>0</v>
      </c>
      <c r="D453" s="331">
        <v>0</v>
      </c>
      <c r="E453" s="331">
        <v>0</v>
      </c>
      <c r="F453" s="331">
        <v>0</v>
      </c>
      <c r="G453" s="331">
        <v>0</v>
      </c>
      <c r="H453" s="331">
        <v>0</v>
      </c>
      <c r="I453" s="331">
        <v>0</v>
      </c>
      <c r="J453" s="331">
        <v>0</v>
      </c>
      <c r="K453" s="331">
        <v>0</v>
      </c>
      <c r="L453" s="331">
        <v>0</v>
      </c>
      <c r="M453" s="331">
        <v>0</v>
      </c>
      <c r="N453" s="331">
        <v>0</v>
      </c>
      <c r="O453" s="331">
        <v>0</v>
      </c>
      <c r="P453" s="331">
        <v>0</v>
      </c>
      <c r="Q453" s="331">
        <v>0</v>
      </c>
      <c r="R453" s="331">
        <v>0</v>
      </c>
      <c r="S453" s="331">
        <v>1.5778438242455832E-2</v>
      </c>
      <c r="T453" s="331">
        <v>2.9230313022654966E-2</v>
      </c>
      <c r="U453" s="331">
        <v>2.5192154068535842E-2</v>
      </c>
      <c r="V453" s="331">
        <v>2.4706623363753687E-2</v>
      </c>
      <c r="W453" s="331">
        <v>2.5356018565076806E-2</v>
      </c>
      <c r="X453" s="332">
        <v>2.4435773146223985E-2</v>
      </c>
      <c r="Z453" s="253"/>
      <c r="AA453" s="253"/>
      <c r="AB453" s="248"/>
      <c r="AC453" s="248"/>
      <c r="AD453" s="248"/>
      <c r="AE453" s="248"/>
      <c r="AF453" s="248"/>
      <c r="AG453" s="248"/>
      <c r="AH453" s="248"/>
      <c r="AI453" s="248"/>
      <c r="AJ453" s="248"/>
      <c r="AK453" s="248"/>
      <c r="AL453" s="248"/>
      <c r="AM453" s="248"/>
      <c r="AN453" s="248"/>
      <c r="AO453" s="248"/>
      <c r="AP453" s="248"/>
      <c r="AQ453" s="248"/>
      <c r="AR453" s="248"/>
      <c r="AS453" s="248"/>
      <c r="AT453" s="248"/>
      <c r="AU453" s="248"/>
      <c r="AV453" s="248"/>
      <c r="AW453" s="248"/>
      <c r="AX453" s="158"/>
      <c r="AY453" s="250"/>
      <c r="AZ453" s="250"/>
      <c r="BA453" s="250"/>
      <c r="BB453" s="250"/>
      <c r="BC453" s="250"/>
      <c r="BD453" s="250"/>
      <c r="BE453" s="250"/>
      <c r="BF453" s="250"/>
      <c r="BG453" s="250"/>
      <c r="BH453" s="250"/>
      <c r="BI453" s="250"/>
      <c r="BJ453" s="250"/>
      <c r="BK453" s="250"/>
      <c r="BL453" s="250"/>
      <c r="BM453" s="250"/>
      <c r="BN453" s="250"/>
      <c r="BO453" s="250"/>
      <c r="BP453" s="250"/>
      <c r="BQ453" s="250"/>
      <c r="BR453" s="250"/>
      <c r="BS453" s="250"/>
      <c r="BT453" s="250"/>
      <c r="BU453" s="250"/>
      <c r="BV453" s="250"/>
    </row>
    <row r="454" spans="1:74">
      <c r="A454" s="174" t="s">
        <v>174</v>
      </c>
      <c r="B454" s="43" t="s">
        <v>9</v>
      </c>
      <c r="C454" s="331">
        <v>3.1970215319750848</v>
      </c>
      <c r="D454" s="331">
        <v>3.3094648382240264</v>
      </c>
      <c r="E454" s="331">
        <v>3.4476637888808304</v>
      </c>
      <c r="F454" s="331">
        <v>3.8033585114945287</v>
      </c>
      <c r="G454" s="331">
        <v>4.5334615255815285</v>
      </c>
      <c r="H454" s="331">
        <v>4.9613586757855792</v>
      </c>
      <c r="I454" s="331">
        <v>6.4012106704458569</v>
      </c>
      <c r="J454" s="331">
        <v>7.7402618164425228</v>
      </c>
      <c r="K454" s="331">
        <v>8.4011022908546895</v>
      </c>
      <c r="L454" s="331">
        <v>8.3531244107793672</v>
      </c>
      <c r="M454" s="331">
        <v>8.3565375052604036</v>
      </c>
      <c r="N454" s="331">
        <v>8.3968203239070505</v>
      </c>
      <c r="O454" s="331">
        <v>8.5260609627120054</v>
      </c>
      <c r="P454" s="331">
        <v>8.7047011090549979</v>
      </c>
      <c r="Q454" s="331">
        <v>8.6462894871952454</v>
      </c>
      <c r="R454" s="331">
        <v>8.6496973313596524</v>
      </c>
      <c r="S454" s="331">
        <v>8.653811058251792</v>
      </c>
      <c r="T454" s="331">
        <v>8.6629029950694303</v>
      </c>
      <c r="U454" s="331">
        <v>8.9943943569032072</v>
      </c>
      <c r="V454" s="331">
        <v>9.6274267207256461</v>
      </c>
      <c r="W454" s="331">
        <v>10.005243383860513</v>
      </c>
      <c r="X454" s="332">
        <v>10.568070667437908</v>
      </c>
      <c r="Z454" s="253"/>
      <c r="AA454" s="253"/>
      <c r="AB454" s="248"/>
      <c r="AC454" s="248"/>
      <c r="AD454" s="248"/>
      <c r="AE454" s="248"/>
      <c r="AF454" s="248"/>
      <c r="AG454" s="248"/>
      <c r="AH454" s="248"/>
      <c r="AI454" s="248"/>
      <c r="AJ454" s="248"/>
      <c r="AK454" s="248"/>
      <c r="AL454" s="248"/>
      <c r="AM454" s="248"/>
      <c r="AN454" s="248"/>
      <c r="AO454" s="248"/>
      <c r="AP454" s="248"/>
      <c r="AQ454" s="248"/>
      <c r="AR454" s="248"/>
      <c r="AS454" s="248"/>
      <c r="AT454" s="248"/>
      <c r="AU454" s="248"/>
      <c r="AV454" s="248"/>
      <c r="AW454" s="248"/>
      <c r="AX454" s="158"/>
      <c r="AY454" s="250"/>
      <c r="AZ454" s="250"/>
      <c r="BA454" s="250"/>
      <c r="BB454" s="250"/>
      <c r="BC454" s="250"/>
      <c r="BD454" s="250"/>
      <c r="BE454" s="250"/>
      <c r="BF454" s="250"/>
      <c r="BG454" s="250"/>
      <c r="BH454" s="250"/>
      <c r="BI454" s="250"/>
      <c r="BJ454" s="250"/>
      <c r="BK454" s="250"/>
      <c r="BL454" s="250"/>
      <c r="BM454" s="250"/>
      <c r="BN454" s="250"/>
      <c r="BO454" s="250"/>
      <c r="BP454" s="250"/>
      <c r="BQ454" s="250"/>
      <c r="BR454" s="250"/>
      <c r="BS454" s="250"/>
      <c r="BT454" s="250"/>
      <c r="BU454" s="250"/>
      <c r="BV454" s="250"/>
    </row>
    <row r="455" spans="1:74">
      <c r="A455" s="174" t="s">
        <v>149</v>
      </c>
      <c r="B455" s="280" t="s">
        <v>57</v>
      </c>
      <c r="C455" s="331" t="s">
        <v>270</v>
      </c>
      <c r="D455" s="331" t="s">
        <v>270</v>
      </c>
      <c r="E455" s="331" t="s">
        <v>270</v>
      </c>
      <c r="F455" s="331" t="s">
        <v>270</v>
      </c>
      <c r="G455" s="331" t="s">
        <v>270</v>
      </c>
      <c r="H455" s="331" t="s">
        <v>270</v>
      </c>
      <c r="I455" s="331">
        <v>7.6633347587860232</v>
      </c>
      <c r="J455" s="331">
        <v>9.0385722475291264</v>
      </c>
      <c r="K455" s="331">
        <v>9.8251839803962859</v>
      </c>
      <c r="L455" s="331">
        <v>9.4967263579045476</v>
      </c>
      <c r="M455" s="331">
        <v>9.3678484981613188</v>
      </c>
      <c r="N455" s="331">
        <v>9.3717946428009729</v>
      </c>
      <c r="O455" s="331">
        <v>9.4995421690155784</v>
      </c>
      <c r="P455" s="331">
        <v>9.6162191858051678</v>
      </c>
      <c r="Q455" s="331">
        <v>9.6781109903471361</v>
      </c>
      <c r="R455" s="331">
        <v>9.6874894516367629</v>
      </c>
      <c r="S455" s="331">
        <v>9.7379811036965229</v>
      </c>
      <c r="T455" s="331">
        <v>9.8254940851781249</v>
      </c>
      <c r="U455" s="331">
        <v>10.22335515944177</v>
      </c>
      <c r="V455" s="331">
        <v>10.767345348534155</v>
      </c>
      <c r="W455" s="331">
        <v>11.187363695174845</v>
      </c>
      <c r="X455" s="332">
        <v>11.781675165453434</v>
      </c>
      <c r="Z455" s="253"/>
      <c r="AA455" s="253"/>
      <c r="AB455" s="248"/>
      <c r="AC455" s="248"/>
      <c r="AD455" s="248"/>
      <c r="AE455" s="248"/>
      <c r="AF455" s="248"/>
      <c r="AG455" s="248"/>
      <c r="AH455" s="248"/>
      <c r="AI455" s="248"/>
      <c r="AJ455" s="248"/>
      <c r="AK455" s="248"/>
      <c r="AL455" s="248"/>
      <c r="AM455" s="248"/>
      <c r="AN455" s="248"/>
      <c r="AO455" s="248"/>
      <c r="AP455" s="248"/>
      <c r="AQ455" s="248"/>
      <c r="AR455" s="248"/>
      <c r="AS455" s="248"/>
      <c r="AT455" s="248"/>
      <c r="AU455" s="248"/>
      <c r="AV455" s="248"/>
      <c r="AW455" s="248"/>
      <c r="AX455" s="158"/>
      <c r="AY455" s="158"/>
      <c r="AZ455" s="158"/>
      <c r="BA455" s="158"/>
      <c r="BB455" s="158"/>
      <c r="BC455" s="158"/>
      <c r="BD455" s="158"/>
      <c r="BE455" s="158"/>
      <c r="BF455" s="158"/>
      <c r="BG455" s="158"/>
      <c r="BH455" s="158"/>
      <c r="BI455" s="158"/>
      <c r="BJ455" s="158"/>
      <c r="BK455" s="158"/>
      <c r="BL455" s="158"/>
      <c r="BM455" s="158"/>
      <c r="BN455" s="158"/>
      <c r="BO455" s="158"/>
      <c r="BP455" s="158"/>
      <c r="BQ455" s="158"/>
      <c r="BR455" s="158"/>
      <c r="BS455" s="158"/>
      <c r="BT455" s="158"/>
      <c r="BU455" s="158"/>
      <c r="BV455" s="158"/>
    </row>
    <row r="456" spans="1:74">
      <c r="A456" s="174" t="s">
        <v>149</v>
      </c>
      <c r="B456" s="38" t="s">
        <v>52</v>
      </c>
      <c r="C456" s="331">
        <v>4.9675926764677154</v>
      </c>
      <c r="D456" s="331">
        <v>5.0802622099899075</v>
      </c>
      <c r="E456" s="331">
        <v>5.0362724954704641</v>
      </c>
      <c r="F456" s="331">
        <v>5.4514656223474534</v>
      </c>
      <c r="G456" s="331">
        <v>6.3570621008842387</v>
      </c>
      <c r="H456" s="331">
        <v>6.940293710820332</v>
      </c>
      <c r="I456" s="331">
        <v>7.3931118350160396</v>
      </c>
      <c r="J456" s="331">
        <v>7.8334057443019161</v>
      </c>
      <c r="K456" s="331">
        <v>8.3993992595530322</v>
      </c>
      <c r="L456" s="331">
        <v>8.7479208911928659</v>
      </c>
      <c r="M456" s="331">
        <v>9.0250545084725236</v>
      </c>
      <c r="N456" s="331">
        <v>9.1575775945720359</v>
      </c>
      <c r="O456" s="331">
        <v>9.3874065935716242</v>
      </c>
      <c r="P456" s="331">
        <v>9.5288013017676576</v>
      </c>
      <c r="Q456" s="331">
        <v>9.6649990899813467</v>
      </c>
      <c r="R456" s="331">
        <v>9.8048200808521226</v>
      </c>
      <c r="S456" s="331">
        <v>9.8776781056506131</v>
      </c>
      <c r="T456" s="331">
        <v>9.8880699015206481</v>
      </c>
      <c r="U456" s="331">
        <v>10.51630995278992</v>
      </c>
      <c r="V456" s="331">
        <v>11.144407657982418</v>
      </c>
      <c r="W456" s="331">
        <v>11.495622357183874</v>
      </c>
      <c r="X456" s="332">
        <v>12.087920308483293</v>
      </c>
      <c r="Z456" s="253"/>
      <c r="AA456" s="253"/>
      <c r="AB456" s="248"/>
      <c r="AC456" s="248"/>
      <c r="AD456" s="248"/>
      <c r="AE456" s="248"/>
      <c r="AF456" s="248"/>
      <c r="AG456" s="248"/>
      <c r="AH456" s="248"/>
      <c r="AI456" s="248"/>
      <c r="AJ456" s="248"/>
      <c r="AK456" s="248"/>
      <c r="AL456" s="248"/>
      <c r="AM456" s="248"/>
      <c r="AN456" s="248"/>
      <c r="AO456" s="248"/>
      <c r="AP456" s="248"/>
      <c r="AQ456" s="248"/>
      <c r="AR456" s="248"/>
      <c r="AS456" s="248"/>
      <c r="AT456" s="248"/>
      <c r="AU456" s="248"/>
      <c r="AV456" s="248"/>
      <c r="AW456" s="248"/>
      <c r="AX456" s="158"/>
      <c r="AY456" s="158"/>
      <c r="AZ456" s="158"/>
      <c r="BA456" s="158"/>
      <c r="BB456" s="158"/>
      <c r="BC456" s="158"/>
      <c r="BD456" s="158"/>
      <c r="BE456" s="158"/>
      <c r="BF456" s="158"/>
      <c r="BG456" s="158"/>
      <c r="BH456" s="158"/>
      <c r="BI456" s="158"/>
      <c r="BJ456" s="158"/>
      <c r="BK456" s="158"/>
      <c r="BL456" s="158"/>
      <c r="BM456" s="158"/>
      <c r="BN456" s="158"/>
      <c r="BO456" s="158"/>
      <c r="BP456" s="158"/>
      <c r="BQ456" s="158"/>
      <c r="BR456" s="158"/>
      <c r="BS456" s="158"/>
      <c r="BT456" s="158"/>
      <c r="BU456" s="158"/>
      <c r="BV456" s="158"/>
    </row>
    <row r="457" spans="1:74">
      <c r="A457" s="174" t="s">
        <v>149</v>
      </c>
      <c r="B457" s="281" t="s">
        <v>128</v>
      </c>
      <c r="C457" s="331">
        <v>2.6922823319678648</v>
      </c>
      <c r="D457" s="331">
        <v>2.7551475041291429</v>
      </c>
      <c r="E457" s="331">
        <v>2.8082963988502834</v>
      </c>
      <c r="F457" s="331">
        <v>3.0357557369087904</v>
      </c>
      <c r="G457" s="331">
        <v>3.5263943339199355</v>
      </c>
      <c r="H457" s="331">
        <v>3.8502879186819641</v>
      </c>
      <c r="I457" s="331">
        <v>3.7623247683400907</v>
      </c>
      <c r="J457" s="331">
        <v>4.227415269474208</v>
      </c>
      <c r="K457" s="331">
        <v>4.4102607252103754</v>
      </c>
      <c r="L457" s="331">
        <v>4.6355365128983212</v>
      </c>
      <c r="M457" s="331">
        <v>4.8287117063340697</v>
      </c>
      <c r="N457" s="331">
        <v>4.9336945431236323</v>
      </c>
      <c r="O457" s="331">
        <v>5.062495086686198</v>
      </c>
      <c r="P457" s="331">
        <v>5.2333854527686192</v>
      </c>
      <c r="Q457" s="331">
        <v>5.2908784384488401</v>
      </c>
      <c r="R457" s="331">
        <v>5.3750426107571387</v>
      </c>
      <c r="S457" s="331">
        <v>5.4401559999837223</v>
      </c>
      <c r="T457" s="331">
        <v>5.5035051322674882</v>
      </c>
      <c r="U457" s="331">
        <v>5.9540931813935085</v>
      </c>
      <c r="V457" s="331">
        <v>6.4349484040209921</v>
      </c>
      <c r="W457" s="331">
        <v>6.7088902808078199</v>
      </c>
      <c r="X457" s="332">
        <v>6.9820338080106774</v>
      </c>
      <c r="Z457" s="253"/>
      <c r="AA457" s="253"/>
      <c r="AB457" s="248"/>
      <c r="AC457" s="248"/>
      <c r="AD457" s="248"/>
      <c r="AE457" s="248"/>
      <c r="AF457" s="248"/>
      <c r="AG457" s="248"/>
      <c r="AH457" s="248"/>
      <c r="AI457" s="248"/>
      <c r="AJ457" s="248"/>
      <c r="AK457" s="248"/>
      <c r="AL457" s="248"/>
      <c r="AM457" s="248"/>
      <c r="AN457" s="248"/>
      <c r="AO457" s="248"/>
      <c r="AP457" s="248"/>
      <c r="AQ457" s="248"/>
      <c r="AR457" s="248"/>
      <c r="AS457" s="248"/>
      <c r="AT457" s="248"/>
      <c r="AU457" s="248"/>
      <c r="AV457" s="248"/>
      <c r="AW457" s="248"/>
      <c r="AX457" s="158"/>
      <c r="AY457" s="158"/>
      <c r="AZ457" s="158"/>
      <c r="BA457" s="158"/>
      <c r="BB457" s="158"/>
      <c r="BC457" s="158"/>
      <c r="BD457" s="158"/>
      <c r="BE457" s="158"/>
      <c r="BF457" s="158"/>
      <c r="BG457" s="158"/>
      <c r="BH457" s="158"/>
      <c r="BI457" s="158"/>
      <c r="BJ457" s="158"/>
      <c r="BK457" s="158"/>
      <c r="BL457" s="158"/>
      <c r="BM457" s="158"/>
      <c r="BN457" s="158"/>
      <c r="BO457" s="158"/>
      <c r="BP457" s="158"/>
      <c r="BQ457" s="158"/>
      <c r="BR457" s="158"/>
      <c r="BS457" s="158"/>
      <c r="BT457" s="158"/>
      <c r="BU457" s="158"/>
      <c r="BV457" s="158"/>
    </row>
    <row r="458" spans="1:74">
      <c r="A458" s="174" t="s">
        <v>149</v>
      </c>
      <c r="B458" s="43" t="s">
        <v>244</v>
      </c>
      <c r="C458" s="331">
        <v>0.14386882751732882</v>
      </c>
      <c r="D458" s="331">
        <v>0.23438888774416239</v>
      </c>
      <c r="E458" s="331">
        <v>0.21402733721785894</v>
      </c>
      <c r="F458" s="331">
        <v>0.20275905582164991</v>
      </c>
      <c r="G458" s="331">
        <v>0.1906378186693381</v>
      </c>
      <c r="H458" s="331">
        <v>0.17595903926384046</v>
      </c>
      <c r="I458" s="331">
        <v>0.14736426604345124</v>
      </c>
      <c r="J458" s="331">
        <v>0.15179085104614037</v>
      </c>
      <c r="K458" s="331">
        <v>0.15184573775184157</v>
      </c>
      <c r="L458" s="331">
        <v>0.14648894285909483</v>
      </c>
      <c r="M458" s="331">
        <v>0.16458564354589336</v>
      </c>
      <c r="N458" s="331">
        <v>0.26098787746952307</v>
      </c>
      <c r="O458" s="331">
        <v>0.39463264880808907</v>
      </c>
      <c r="P458" s="331">
        <v>0.42611715867784056</v>
      </c>
      <c r="Q458" s="331">
        <v>0.42496845040786929</v>
      </c>
      <c r="R458" s="331">
        <v>0.41606330573372569</v>
      </c>
      <c r="S458" s="331">
        <v>0.4145144769863412</v>
      </c>
      <c r="T458" s="331">
        <v>0.40648923007380955</v>
      </c>
      <c r="U458" s="331">
        <v>0.40404864884746178</v>
      </c>
      <c r="V458" s="331">
        <v>0.4024016868701194</v>
      </c>
      <c r="W458" s="331">
        <v>0.39677439091320155</v>
      </c>
      <c r="X458" s="332">
        <v>0.40465006653030711</v>
      </c>
      <c r="Z458" s="253"/>
      <c r="AA458" s="253"/>
      <c r="AB458" s="248"/>
      <c r="AC458" s="248"/>
      <c r="AD458" s="248"/>
      <c r="AE458" s="248"/>
      <c r="AF458" s="248"/>
      <c r="AG458" s="248"/>
      <c r="AH458" s="248"/>
      <c r="AI458" s="248"/>
      <c r="AJ458" s="248"/>
      <c r="AK458" s="248"/>
      <c r="AL458" s="248"/>
      <c r="AM458" s="248"/>
      <c r="AN458" s="248"/>
      <c r="AO458" s="248"/>
      <c r="AP458" s="248"/>
      <c r="AQ458" s="248"/>
      <c r="AR458" s="248"/>
      <c r="AS458" s="248"/>
      <c r="AT458" s="248"/>
      <c r="AU458" s="248"/>
      <c r="AV458" s="248"/>
      <c r="AW458" s="248"/>
      <c r="AX458" s="158"/>
      <c r="AY458" s="158"/>
      <c r="AZ458" s="158"/>
      <c r="BA458" s="158"/>
      <c r="BB458" s="158"/>
      <c r="BC458" s="158"/>
      <c r="BD458" s="158"/>
      <c r="BE458" s="158"/>
      <c r="BF458" s="158"/>
      <c r="BG458" s="158"/>
      <c r="BH458" s="158"/>
      <c r="BI458" s="158"/>
      <c r="BJ458" s="158"/>
      <c r="BK458" s="158"/>
      <c r="BL458" s="158"/>
      <c r="BM458" s="158"/>
      <c r="BN458" s="158"/>
      <c r="BO458" s="158"/>
      <c r="BP458" s="158"/>
      <c r="BQ458" s="158"/>
      <c r="BR458" s="158"/>
      <c r="BS458" s="158"/>
      <c r="BT458" s="158"/>
      <c r="BU458" s="158"/>
      <c r="BV458" s="158"/>
    </row>
    <row r="459" spans="1:74">
      <c r="A459" s="174" t="s">
        <v>149</v>
      </c>
      <c r="B459" s="43" t="s">
        <v>269</v>
      </c>
      <c r="C459" s="331">
        <v>0</v>
      </c>
      <c r="D459" s="331">
        <v>0</v>
      </c>
      <c r="E459" s="331">
        <v>0</v>
      </c>
      <c r="F459" s="331">
        <v>0</v>
      </c>
      <c r="G459" s="331">
        <v>0</v>
      </c>
      <c r="H459" s="331">
        <v>0</v>
      </c>
      <c r="I459" s="331">
        <v>0</v>
      </c>
      <c r="J459" s="331">
        <v>0</v>
      </c>
      <c r="K459" s="331">
        <v>0</v>
      </c>
      <c r="L459" s="331">
        <v>0</v>
      </c>
      <c r="M459" s="331">
        <v>0</v>
      </c>
      <c r="N459" s="331">
        <v>0</v>
      </c>
      <c r="O459" s="331">
        <v>0</v>
      </c>
      <c r="P459" s="331">
        <v>0</v>
      </c>
      <c r="Q459" s="331">
        <v>0</v>
      </c>
      <c r="R459" s="331">
        <v>0</v>
      </c>
      <c r="S459" s="331">
        <v>3.1566761808233069E-2</v>
      </c>
      <c r="T459" s="331">
        <v>6.0402949849447177E-2</v>
      </c>
      <c r="U459" s="331">
        <v>5.6387960061910512E-2</v>
      </c>
      <c r="V459" s="331">
        <v>5.5332137243526265E-2</v>
      </c>
      <c r="W459" s="331">
        <v>5.7233272369374026E-2</v>
      </c>
      <c r="X459" s="332">
        <v>5.5697572485861546E-2</v>
      </c>
      <c r="Z459" s="253"/>
      <c r="AA459" s="253"/>
      <c r="AB459" s="248"/>
      <c r="AC459" s="248"/>
      <c r="AD459" s="248"/>
      <c r="AE459" s="248"/>
      <c r="AF459" s="248"/>
      <c r="AG459" s="248"/>
      <c r="AH459" s="248"/>
      <c r="AI459" s="248"/>
      <c r="AJ459" s="248"/>
      <c r="AK459" s="248"/>
      <c r="AL459" s="248"/>
      <c r="AM459" s="248"/>
      <c r="AN459" s="248"/>
      <c r="AO459" s="248"/>
      <c r="AP459" s="248"/>
      <c r="AQ459" s="248"/>
      <c r="AR459" s="248"/>
      <c r="AS459" s="248"/>
      <c r="AT459" s="248"/>
      <c r="AU459" s="248"/>
      <c r="AV459" s="248"/>
      <c r="AW459" s="248"/>
      <c r="AX459" s="158"/>
      <c r="AY459" s="250"/>
      <c r="AZ459" s="250"/>
      <c r="BA459" s="250"/>
      <c r="BB459" s="250"/>
      <c r="BC459" s="250"/>
      <c r="BD459" s="250"/>
      <c r="BE459" s="250"/>
      <c r="BF459" s="250"/>
      <c r="BG459" s="250"/>
      <c r="BH459" s="250"/>
      <c r="BI459" s="250"/>
      <c r="BJ459" s="250"/>
      <c r="BK459" s="250"/>
      <c r="BL459" s="250"/>
      <c r="BM459" s="250"/>
      <c r="BN459" s="250"/>
      <c r="BO459" s="250"/>
      <c r="BP459" s="250"/>
      <c r="BQ459" s="250"/>
      <c r="BR459" s="250"/>
      <c r="BS459" s="250"/>
      <c r="BT459" s="250"/>
      <c r="BU459" s="250"/>
      <c r="BV459" s="250"/>
    </row>
    <row r="460" spans="1:74">
      <c r="A460" s="174" t="s">
        <v>149</v>
      </c>
      <c r="B460" s="43" t="s">
        <v>9</v>
      </c>
      <c r="C460" s="331">
        <v>3.1486625191500854</v>
      </c>
      <c r="D460" s="331">
        <v>3.3471739803244414</v>
      </c>
      <c r="E460" s="331">
        <v>3.3752271613640659</v>
      </c>
      <c r="F460" s="331">
        <v>3.6461144310354059</v>
      </c>
      <c r="G460" s="331">
        <v>4.2142209363725369</v>
      </c>
      <c r="H460" s="331">
        <v>4.53463012645327</v>
      </c>
      <c r="I460" s="331">
        <v>5.8932592485743314</v>
      </c>
      <c r="J460" s="331">
        <v>6.9553738699807743</v>
      </c>
      <c r="K460" s="331">
        <v>7.6379517354369506</v>
      </c>
      <c r="L460" s="331">
        <v>7.8071595125914026</v>
      </c>
      <c r="M460" s="331">
        <v>7.9427719784847657</v>
      </c>
      <c r="N460" s="331">
        <v>8.1474644993176479</v>
      </c>
      <c r="O460" s="331">
        <v>8.3891489906543644</v>
      </c>
      <c r="P460" s="331">
        <v>8.5084342990665878</v>
      </c>
      <c r="Q460" s="331">
        <v>8.5967741327557423</v>
      </c>
      <c r="R460" s="331">
        <v>8.6207758925891405</v>
      </c>
      <c r="S460" s="331">
        <v>8.6682316972292703</v>
      </c>
      <c r="T460" s="331">
        <v>8.7781199763984272</v>
      </c>
      <c r="U460" s="331">
        <v>9.2124039672124383</v>
      </c>
      <c r="V460" s="331">
        <v>9.7827515674365184</v>
      </c>
      <c r="W460" s="331">
        <v>10.084795533456841</v>
      </c>
      <c r="X460" s="332">
        <v>10.553249991579341</v>
      </c>
      <c r="Z460" s="253"/>
      <c r="AA460" s="253"/>
      <c r="AB460" s="248"/>
      <c r="AC460" s="248"/>
      <c r="AD460" s="248"/>
      <c r="AE460" s="248"/>
      <c r="AF460" s="248"/>
      <c r="AG460" s="248"/>
      <c r="AH460" s="248"/>
      <c r="AI460" s="248"/>
      <c r="AJ460" s="248"/>
      <c r="AK460" s="248"/>
      <c r="AL460" s="248"/>
      <c r="AM460" s="248"/>
      <c r="AN460" s="248"/>
      <c r="AO460" s="248"/>
      <c r="AP460" s="248"/>
      <c r="AQ460" s="248"/>
      <c r="AR460" s="248"/>
      <c r="AS460" s="248"/>
      <c r="AT460" s="248"/>
      <c r="AU460" s="248"/>
      <c r="AV460" s="248"/>
      <c r="AW460" s="248"/>
      <c r="AX460" s="158"/>
      <c r="AY460" s="250"/>
      <c r="AZ460" s="250"/>
      <c r="BA460" s="250"/>
      <c r="BB460" s="250"/>
      <c r="BC460" s="250"/>
      <c r="BD460" s="250"/>
      <c r="BE460" s="250"/>
      <c r="BF460" s="250"/>
      <c r="BG460" s="250"/>
      <c r="BH460" s="250"/>
      <c r="BI460" s="250"/>
      <c r="BJ460" s="250"/>
      <c r="BK460" s="250"/>
      <c r="BL460" s="250"/>
      <c r="BM460" s="250"/>
      <c r="BN460" s="250"/>
      <c r="BO460" s="250"/>
      <c r="BP460" s="250"/>
      <c r="BQ460" s="250"/>
      <c r="BR460" s="250"/>
      <c r="BS460" s="250"/>
      <c r="BT460" s="250"/>
      <c r="BU460" s="250"/>
      <c r="BV460" s="250"/>
    </row>
    <row r="461" spans="1:74">
      <c r="A461" s="174" t="s">
        <v>187</v>
      </c>
      <c r="B461" s="280" t="s">
        <v>57</v>
      </c>
      <c r="C461" s="331" t="s">
        <v>270</v>
      </c>
      <c r="D461" s="331" t="s">
        <v>270</v>
      </c>
      <c r="E461" s="331" t="s">
        <v>270</v>
      </c>
      <c r="F461" s="331" t="s">
        <v>270</v>
      </c>
      <c r="G461" s="331" t="s">
        <v>270</v>
      </c>
      <c r="H461" s="331" t="s">
        <v>270</v>
      </c>
      <c r="I461" s="331">
        <v>8.2131031539286266</v>
      </c>
      <c r="J461" s="331">
        <v>9.1067529445149962</v>
      </c>
      <c r="K461" s="331">
        <v>9.5439915980932231</v>
      </c>
      <c r="L461" s="331">
        <v>9.6895470551722021</v>
      </c>
      <c r="M461" s="331">
        <v>9.6403622435800376</v>
      </c>
      <c r="N461" s="331">
        <v>9.6861317125593729</v>
      </c>
      <c r="O461" s="331">
        <v>9.7462072025383435</v>
      </c>
      <c r="P461" s="331">
        <v>9.8379819329512674</v>
      </c>
      <c r="Q461" s="331">
        <v>9.8838781529858366</v>
      </c>
      <c r="R461" s="331">
        <v>9.8676990346970985</v>
      </c>
      <c r="S461" s="331">
        <v>9.8911866403657598</v>
      </c>
      <c r="T461" s="331">
        <v>9.994738236569269</v>
      </c>
      <c r="U461" s="331">
        <v>10.209525608619883</v>
      </c>
      <c r="V461" s="331">
        <v>10.669753664448075</v>
      </c>
      <c r="W461" s="331">
        <v>11.073076057454665</v>
      </c>
      <c r="X461" s="332">
        <v>11.917418643890951</v>
      </c>
      <c r="Z461" s="253"/>
      <c r="AA461" s="253"/>
      <c r="AB461" s="248"/>
      <c r="AC461" s="248"/>
      <c r="AD461" s="248"/>
      <c r="AE461" s="248"/>
      <c r="AF461" s="248"/>
      <c r="AG461" s="248"/>
      <c r="AH461" s="248"/>
      <c r="AI461" s="248"/>
      <c r="AJ461" s="248"/>
      <c r="AK461" s="248"/>
      <c r="AL461" s="248"/>
      <c r="AM461" s="248"/>
      <c r="AN461" s="248"/>
      <c r="AO461" s="248"/>
      <c r="AP461" s="248"/>
      <c r="AQ461" s="248"/>
      <c r="AR461" s="248"/>
      <c r="AS461" s="248"/>
      <c r="AT461" s="248"/>
      <c r="AU461" s="248"/>
      <c r="AV461" s="248"/>
      <c r="AW461" s="248"/>
      <c r="AX461" s="158"/>
      <c r="AY461" s="158"/>
      <c r="AZ461" s="158"/>
      <c r="BA461" s="158"/>
      <c r="BB461" s="158"/>
      <c r="BC461" s="158"/>
      <c r="BD461" s="158"/>
      <c r="BE461" s="158"/>
      <c r="BF461" s="158"/>
      <c r="BG461" s="158"/>
      <c r="BH461" s="158"/>
      <c r="BI461" s="158"/>
      <c r="BJ461" s="158"/>
      <c r="BK461" s="158"/>
      <c r="BL461" s="158"/>
      <c r="BM461" s="158"/>
      <c r="BN461" s="158"/>
      <c r="BO461" s="158"/>
      <c r="BP461" s="158"/>
      <c r="BQ461" s="158"/>
      <c r="BR461" s="158"/>
      <c r="BS461" s="158"/>
      <c r="BT461" s="158"/>
      <c r="BU461" s="158"/>
      <c r="BV461" s="158"/>
    </row>
    <row r="462" spans="1:74">
      <c r="A462" s="174" t="s">
        <v>187</v>
      </c>
      <c r="B462" s="38" t="s">
        <v>52</v>
      </c>
      <c r="C462" s="331">
        <v>5.2427582175063261</v>
      </c>
      <c r="D462" s="331">
        <v>5.3913968038788971</v>
      </c>
      <c r="E462" s="331">
        <v>5.5806672270900037</v>
      </c>
      <c r="F462" s="331">
        <v>5.9184179736697402</v>
      </c>
      <c r="G462" s="331">
        <v>7.1393554789397813</v>
      </c>
      <c r="H462" s="331">
        <v>7.9099926643574525</v>
      </c>
      <c r="I462" s="331">
        <v>9.048153745447987</v>
      </c>
      <c r="J462" s="331">
        <v>9.4227115026374246</v>
      </c>
      <c r="K462" s="331">
        <v>9.9616841097620501</v>
      </c>
      <c r="L462" s="331">
        <v>9.92440079237638</v>
      </c>
      <c r="M462" s="331">
        <v>10.043428192405489</v>
      </c>
      <c r="N462" s="331">
        <v>10.065203536367727</v>
      </c>
      <c r="O462" s="331">
        <v>10.126116435725981</v>
      </c>
      <c r="P462" s="331">
        <v>10.279159801395714</v>
      </c>
      <c r="Q462" s="331">
        <v>10.283855426637054</v>
      </c>
      <c r="R462" s="331">
        <v>10.23397519197022</v>
      </c>
      <c r="S462" s="331">
        <v>10.254185199677844</v>
      </c>
      <c r="T462" s="331">
        <v>10.414732202326109</v>
      </c>
      <c r="U462" s="331">
        <v>10.699517234922578</v>
      </c>
      <c r="V462" s="331">
        <v>11.131356146492141</v>
      </c>
      <c r="W462" s="331">
        <v>11.419378435967541</v>
      </c>
      <c r="X462" s="332">
        <v>12.238491391431891</v>
      </c>
      <c r="Z462" s="253"/>
      <c r="AA462" s="253"/>
      <c r="AB462" s="248"/>
      <c r="AC462" s="248"/>
      <c r="AD462" s="248"/>
      <c r="AE462" s="248"/>
      <c r="AF462" s="248"/>
      <c r="AG462" s="248"/>
      <c r="AH462" s="248"/>
      <c r="AI462" s="248"/>
      <c r="AJ462" s="248"/>
      <c r="AK462" s="248"/>
      <c r="AL462" s="248"/>
      <c r="AM462" s="248"/>
      <c r="AN462" s="248"/>
      <c r="AO462" s="248"/>
      <c r="AP462" s="248"/>
      <c r="AQ462" s="248"/>
      <c r="AR462" s="248"/>
      <c r="AS462" s="248"/>
      <c r="AT462" s="248"/>
      <c r="AU462" s="248"/>
      <c r="AV462" s="248"/>
      <c r="AW462" s="248"/>
      <c r="AX462" s="158"/>
      <c r="AY462" s="158"/>
      <c r="AZ462" s="158"/>
      <c r="BA462" s="158"/>
      <c r="BB462" s="158"/>
      <c r="BC462" s="158"/>
      <c r="BD462" s="158"/>
      <c r="BE462" s="158"/>
      <c r="BF462" s="158"/>
      <c r="BG462" s="158"/>
      <c r="BH462" s="158"/>
      <c r="BI462" s="158"/>
      <c r="BJ462" s="158"/>
      <c r="BK462" s="158"/>
      <c r="BL462" s="158"/>
      <c r="BM462" s="158"/>
      <c r="BN462" s="158"/>
      <c r="BO462" s="158"/>
      <c r="BP462" s="158"/>
      <c r="BQ462" s="158"/>
      <c r="BR462" s="158"/>
      <c r="BS462" s="158"/>
      <c r="BT462" s="158"/>
      <c r="BU462" s="158"/>
      <c r="BV462" s="158"/>
    </row>
    <row r="463" spans="1:74">
      <c r="A463" s="174" t="s">
        <v>187</v>
      </c>
      <c r="B463" s="281" t="s">
        <v>128</v>
      </c>
      <c r="C463" s="331">
        <v>2.7632617685045564</v>
      </c>
      <c r="D463" s="331">
        <v>2.8532708940796043</v>
      </c>
      <c r="E463" s="331">
        <v>2.9719393671454863</v>
      </c>
      <c r="F463" s="331">
        <v>3.2039768029054962</v>
      </c>
      <c r="G463" s="331">
        <v>3.9030510337934565</v>
      </c>
      <c r="H463" s="331">
        <v>4.4013078053897781</v>
      </c>
      <c r="I463" s="331">
        <v>4.4234104526273255</v>
      </c>
      <c r="J463" s="331">
        <v>5.2110445548790878</v>
      </c>
      <c r="K463" s="331">
        <v>5.4420779131577746</v>
      </c>
      <c r="L463" s="331">
        <v>5.4470406711766541</v>
      </c>
      <c r="M463" s="331">
        <v>5.4883795765148102</v>
      </c>
      <c r="N463" s="331">
        <v>5.5405092387706034</v>
      </c>
      <c r="O463" s="331">
        <v>5.5834479407171766</v>
      </c>
      <c r="P463" s="331">
        <v>5.6630969041217902</v>
      </c>
      <c r="Q463" s="331">
        <v>5.7080376171004845</v>
      </c>
      <c r="R463" s="331">
        <v>5.6576295774294518</v>
      </c>
      <c r="S463" s="331">
        <v>5.7200901467310912</v>
      </c>
      <c r="T463" s="331">
        <v>5.7693228475511829</v>
      </c>
      <c r="U463" s="331">
        <v>5.9422688380168331</v>
      </c>
      <c r="V463" s="331">
        <v>6.2660615999613558</v>
      </c>
      <c r="W463" s="331">
        <v>6.5226119228831125</v>
      </c>
      <c r="X463" s="332">
        <v>7.0571376955040686</v>
      </c>
      <c r="Z463" s="253"/>
      <c r="AA463" s="253"/>
      <c r="AB463" s="248"/>
      <c r="AC463" s="248"/>
      <c r="AD463" s="248"/>
      <c r="AE463" s="248"/>
      <c r="AF463" s="248"/>
      <c r="AG463" s="248"/>
      <c r="AH463" s="248"/>
      <c r="AI463" s="248"/>
      <c r="AJ463" s="248"/>
      <c r="AK463" s="248"/>
      <c r="AL463" s="248"/>
      <c r="AM463" s="248"/>
      <c r="AN463" s="248"/>
      <c r="AO463" s="248"/>
      <c r="AP463" s="248"/>
      <c r="AQ463" s="248"/>
      <c r="AR463" s="248"/>
      <c r="AS463" s="248"/>
      <c r="AT463" s="248"/>
      <c r="AU463" s="248"/>
      <c r="AV463" s="248"/>
      <c r="AW463" s="248"/>
      <c r="AX463" s="158"/>
      <c r="AY463" s="158"/>
      <c r="AZ463" s="158"/>
      <c r="BA463" s="158"/>
      <c r="BB463" s="158"/>
      <c r="BC463" s="158"/>
      <c r="BD463" s="158"/>
      <c r="BE463" s="158"/>
      <c r="BF463" s="158"/>
      <c r="BG463" s="158"/>
      <c r="BH463" s="158"/>
      <c r="BI463" s="158"/>
      <c r="BJ463" s="158"/>
      <c r="BK463" s="158"/>
      <c r="BL463" s="158"/>
      <c r="BM463" s="158"/>
      <c r="BN463" s="158"/>
      <c r="BO463" s="158"/>
      <c r="BP463" s="158"/>
      <c r="BQ463" s="158"/>
      <c r="BR463" s="158"/>
      <c r="BS463" s="158"/>
      <c r="BT463" s="158"/>
      <c r="BU463" s="158"/>
      <c r="BV463" s="158"/>
    </row>
    <row r="464" spans="1:74">
      <c r="A464" s="174" t="s">
        <v>187</v>
      </c>
      <c r="B464" s="43" t="s">
        <v>244</v>
      </c>
      <c r="C464" s="331">
        <v>1.4092975066834809E-2</v>
      </c>
      <c r="D464" s="331">
        <v>1.8093261233912025E-2</v>
      </c>
      <c r="E464" s="331">
        <v>1.9744429941109903E-2</v>
      </c>
      <c r="F464" s="331">
        <v>2.5557801733645684E-2</v>
      </c>
      <c r="G464" s="331">
        <v>2.7707542887048801E-2</v>
      </c>
      <c r="H464" s="331">
        <v>2.1869149277658411E-2</v>
      </c>
      <c r="I464" s="331">
        <v>1.6213199208009982E-2</v>
      </c>
      <c r="J464" s="331">
        <v>1.7802929951035509E-2</v>
      </c>
      <c r="K464" s="331">
        <v>1.6205122516692851E-2</v>
      </c>
      <c r="L464" s="331">
        <v>1.4793333899480249E-2</v>
      </c>
      <c r="M464" s="331">
        <v>1.8808174263741265E-2</v>
      </c>
      <c r="N464" s="331">
        <v>4.4931544493810212E-2</v>
      </c>
      <c r="O464" s="331">
        <v>5.8555093142408678E-2</v>
      </c>
      <c r="P464" s="331">
        <v>5.6583291638244403E-2</v>
      </c>
      <c r="Q464" s="331">
        <v>5.4329517824546217E-2</v>
      </c>
      <c r="R464" s="331">
        <v>5.4247152973062505E-2</v>
      </c>
      <c r="S464" s="331">
        <v>5.5545738778090485E-2</v>
      </c>
      <c r="T464" s="331">
        <v>6.1835195152065821E-2</v>
      </c>
      <c r="U464" s="331">
        <v>6.5599600457420235E-2</v>
      </c>
      <c r="V464" s="331">
        <v>6.0002685214576405E-2</v>
      </c>
      <c r="W464" s="331">
        <v>5.7635323769743077E-2</v>
      </c>
      <c r="X464" s="332">
        <v>5.6071837782226165E-2</v>
      </c>
      <c r="Z464" s="253"/>
      <c r="AA464" s="253"/>
      <c r="AB464" s="248"/>
      <c r="AC464" s="248"/>
      <c r="AD464" s="248"/>
      <c r="AE464" s="248"/>
      <c r="AF464" s="248"/>
      <c r="AG464" s="248"/>
      <c r="AH464" s="248"/>
      <c r="AI464" s="248"/>
      <c r="AJ464" s="248"/>
      <c r="AK464" s="248"/>
      <c r="AL464" s="248"/>
      <c r="AM464" s="248"/>
      <c r="AN464" s="248"/>
      <c r="AO464" s="248"/>
      <c r="AP464" s="248"/>
      <c r="AQ464" s="248"/>
      <c r="AR464" s="248"/>
      <c r="AS464" s="248"/>
      <c r="AT464" s="248"/>
      <c r="AU464" s="248"/>
      <c r="AV464" s="248"/>
      <c r="AW464" s="248"/>
      <c r="AX464" s="158"/>
      <c r="AY464" s="158"/>
      <c r="AZ464" s="158"/>
      <c r="BA464" s="158"/>
      <c r="BB464" s="158"/>
      <c r="BC464" s="158"/>
      <c r="BD464" s="158"/>
      <c r="BE464" s="158"/>
      <c r="BF464" s="158"/>
      <c r="BG464" s="158"/>
      <c r="BH464" s="158"/>
      <c r="BI464" s="158"/>
      <c r="BJ464" s="158"/>
      <c r="BK464" s="158"/>
      <c r="BL464" s="158"/>
      <c r="BM464" s="158"/>
      <c r="BN464" s="158"/>
      <c r="BO464" s="158"/>
      <c r="BP464" s="158"/>
      <c r="BQ464" s="158"/>
      <c r="BR464" s="158"/>
      <c r="BS464" s="158"/>
      <c r="BT464" s="158"/>
      <c r="BU464" s="158"/>
      <c r="BV464" s="158"/>
    </row>
    <row r="465" spans="1:74">
      <c r="A465" s="174" t="s">
        <v>187</v>
      </c>
      <c r="B465" s="43" t="s">
        <v>269</v>
      </c>
      <c r="C465" s="331">
        <v>0</v>
      </c>
      <c r="D465" s="331">
        <v>0</v>
      </c>
      <c r="E465" s="331">
        <v>0</v>
      </c>
      <c r="F465" s="331">
        <v>0</v>
      </c>
      <c r="G465" s="331">
        <v>0</v>
      </c>
      <c r="H465" s="331">
        <v>0</v>
      </c>
      <c r="I465" s="331">
        <v>0</v>
      </c>
      <c r="J465" s="331">
        <v>0</v>
      </c>
      <c r="K465" s="331">
        <v>0</v>
      </c>
      <c r="L465" s="331">
        <v>0</v>
      </c>
      <c r="M465" s="331">
        <v>0</v>
      </c>
      <c r="N465" s="331">
        <v>0</v>
      </c>
      <c r="O465" s="331">
        <v>0</v>
      </c>
      <c r="P465" s="331">
        <v>0</v>
      </c>
      <c r="Q465" s="331">
        <v>0</v>
      </c>
      <c r="R465" s="331">
        <v>0</v>
      </c>
      <c r="S465" s="331">
        <v>1.070313303299072E-2</v>
      </c>
      <c r="T465" s="331">
        <v>2.1013143577009796E-2</v>
      </c>
      <c r="U465" s="331">
        <v>2.4166356274358803E-2</v>
      </c>
      <c r="V465" s="331">
        <v>2.7664190210998831E-2</v>
      </c>
      <c r="W465" s="331">
        <v>3.0298210069245355E-2</v>
      </c>
      <c r="X465" s="332">
        <v>3.0365076469794621E-2</v>
      </c>
      <c r="Z465" s="253"/>
      <c r="AA465" s="253"/>
      <c r="AB465" s="248"/>
      <c r="AC465" s="248"/>
      <c r="AD465" s="248"/>
      <c r="AE465" s="248"/>
      <c r="AF465" s="248"/>
      <c r="AG465" s="248"/>
      <c r="AH465" s="248"/>
      <c r="AI465" s="248"/>
      <c r="AJ465" s="248"/>
      <c r="AK465" s="248"/>
      <c r="AL465" s="248"/>
      <c r="AM465" s="248"/>
      <c r="AN465" s="248"/>
      <c r="AO465" s="248"/>
      <c r="AP465" s="248"/>
      <c r="AQ465" s="248"/>
      <c r="AR465" s="248"/>
      <c r="AS465" s="248"/>
      <c r="AT465" s="248"/>
      <c r="AU465" s="248"/>
      <c r="AV465" s="248"/>
      <c r="AW465" s="248"/>
      <c r="AX465" s="158"/>
      <c r="AY465" s="250"/>
      <c r="AZ465" s="250"/>
      <c r="BA465" s="250"/>
      <c r="BB465" s="250"/>
      <c r="BC465" s="250"/>
      <c r="BD465" s="250"/>
      <c r="BE465" s="250"/>
      <c r="BF465" s="250"/>
      <c r="BG465" s="250"/>
      <c r="BH465" s="250"/>
      <c r="BI465" s="250"/>
      <c r="BJ465" s="250"/>
      <c r="BK465" s="250"/>
      <c r="BL465" s="250"/>
      <c r="BM465" s="250"/>
      <c r="BN465" s="250"/>
      <c r="BO465" s="250"/>
      <c r="BP465" s="250"/>
      <c r="BQ465" s="250"/>
      <c r="BR465" s="250"/>
      <c r="BS465" s="250"/>
      <c r="BT465" s="250"/>
      <c r="BU465" s="250"/>
      <c r="BV465" s="250"/>
    </row>
    <row r="466" spans="1:74">
      <c r="A466" s="174" t="s">
        <v>187</v>
      </c>
      <c r="B466" s="43" t="s">
        <v>9</v>
      </c>
      <c r="C466" s="331">
        <v>3.1642242441794624</v>
      </c>
      <c r="D466" s="331">
        <v>3.2455489106030422</v>
      </c>
      <c r="E466" s="331">
        <v>3.3883639787972699</v>
      </c>
      <c r="F466" s="331">
        <v>3.6293322415393545</v>
      </c>
      <c r="G466" s="331">
        <v>4.4514449026435488</v>
      </c>
      <c r="H466" s="331">
        <v>4.9932441071546316</v>
      </c>
      <c r="I466" s="331">
        <v>7.1958800889998216</v>
      </c>
      <c r="J466" s="331">
        <v>8.1435794992511159</v>
      </c>
      <c r="K466" s="331">
        <v>8.4826563133393407</v>
      </c>
      <c r="L466" s="331">
        <v>8.6956930783315265</v>
      </c>
      <c r="M466" s="331">
        <v>8.7351391547200823</v>
      </c>
      <c r="N466" s="331">
        <v>8.6997819139364037</v>
      </c>
      <c r="O466" s="331">
        <v>8.7548943227525076</v>
      </c>
      <c r="P466" s="331">
        <v>8.8853466643155325</v>
      </c>
      <c r="Q466" s="331">
        <v>8.9046976581246913</v>
      </c>
      <c r="R466" s="331">
        <v>8.8114559928375424</v>
      </c>
      <c r="S466" s="331">
        <v>8.786623702696577</v>
      </c>
      <c r="T466" s="331">
        <v>8.85970746926413</v>
      </c>
      <c r="U466" s="331">
        <v>9.0547335823939932</v>
      </c>
      <c r="V466" s="331">
        <v>9.4775309507881129</v>
      </c>
      <c r="W466" s="331">
        <v>9.8239736230238446</v>
      </c>
      <c r="X466" s="332">
        <v>10.590166768228993</v>
      </c>
      <c r="Z466" s="253"/>
      <c r="AA466" s="253"/>
      <c r="AB466" s="248"/>
      <c r="AC466" s="248"/>
      <c r="AD466" s="248"/>
      <c r="AE466" s="248"/>
      <c r="AF466" s="248"/>
      <c r="AG466" s="248"/>
      <c r="AH466" s="248"/>
      <c r="AI466" s="248"/>
      <c r="AJ466" s="248"/>
      <c r="AK466" s="248"/>
      <c r="AL466" s="248"/>
      <c r="AM466" s="248"/>
      <c r="AN466" s="248"/>
      <c r="AO466" s="248"/>
      <c r="AP466" s="248"/>
      <c r="AQ466" s="248"/>
      <c r="AR466" s="248"/>
      <c r="AS466" s="248"/>
      <c r="AT466" s="248"/>
      <c r="AU466" s="248"/>
      <c r="AV466" s="248"/>
      <c r="AW466" s="248"/>
      <c r="AX466" s="158"/>
      <c r="AY466" s="250"/>
      <c r="AZ466" s="250"/>
      <c r="BA466" s="250"/>
      <c r="BB466" s="250"/>
      <c r="BC466" s="250"/>
      <c r="BD466" s="250"/>
      <c r="BE466" s="250"/>
      <c r="BF466" s="250"/>
      <c r="BG466" s="250"/>
      <c r="BH466" s="250"/>
      <c r="BI466" s="250"/>
      <c r="BJ466" s="250"/>
      <c r="BK466" s="250"/>
      <c r="BL466" s="250"/>
      <c r="BM466" s="250"/>
      <c r="BN466" s="250"/>
      <c r="BO466" s="250"/>
      <c r="BP466" s="250"/>
      <c r="BQ466" s="250"/>
      <c r="BR466" s="250"/>
      <c r="BS466" s="250"/>
      <c r="BT466" s="250"/>
      <c r="BU466" s="250"/>
      <c r="BV466" s="250"/>
    </row>
    <row r="467" spans="1:74">
      <c r="A467" s="174" t="s">
        <v>193</v>
      </c>
      <c r="B467" s="280" t="s">
        <v>57</v>
      </c>
      <c r="C467" s="331" t="s">
        <v>270</v>
      </c>
      <c r="D467" s="331" t="s">
        <v>270</v>
      </c>
      <c r="E467" s="331" t="s">
        <v>270</v>
      </c>
      <c r="F467" s="331" t="s">
        <v>270</v>
      </c>
      <c r="G467" s="331" t="s">
        <v>270</v>
      </c>
      <c r="H467" s="331" t="s">
        <v>270</v>
      </c>
      <c r="I467" s="331">
        <v>8.2484335666209301</v>
      </c>
      <c r="J467" s="331">
        <v>9.427254888965205</v>
      </c>
      <c r="K467" s="331">
        <v>9.5095586943083354</v>
      </c>
      <c r="L467" s="331">
        <v>9.1255799957122683</v>
      </c>
      <c r="M467" s="331">
        <v>9.0673244203064289</v>
      </c>
      <c r="N467" s="331">
        <v>9.0609586113293084</v>
      </c>
      <c r="O467" s="331">
        <v>9.1529290367095602</v>
      </c>
      <c r="P467" s="331">
        <v>9.5142657977209009</v>
      </c>
      <c r="Q467" s="331">
        <v>9.5141978177376654</v>
      </c>
      <c r="R467" s="331">
        <v>9.6396116533661687</v>
      </c>
      <c r="S467" s="331">
        <v>9.6572411193948966</v>
      </c>
      <c r="T467" s="331">
        <v>9.8453710619128287</v>
      </c>
      <c r="U467" s="331">
        <v>10.123049513722437</v>
      </c>
      <c r="V467" s="331">
        <v>10.655434298103527</v>
      </c>
      <c r="W467" s="331">
        <v>11.245828423268145</v>
      </c>
      <c r="X467" s="332">
        <v>11.94342942505777</v>
      </c>
      <c r="Z467" s="253"/>
      <c r="AA467" s="253"/>
      <c r="AB467" s="248"/>
      <c r="AC467" s="248"/>
      <c r="AD467" s="248"/>
      <c r="AE467" s="248"/>
      <c r="AF467" s="248"/>
      <c r="AG467" s="248"/>
      <c r="AH467" s="248"/>
      <c r="AI467" s="248"/>
      <c r="AJ467" s="248"/>
      <c r="AK467" s="248"/>
      <c r="AL467" s="248"/>
      <c r="AM467" s="248"/>
      <c r="AN467" s="248"/>
      <c r="AO467" s="248"/>
      <c r="AP467" s="248"/>
      <c r="AQ467" s="248"/>
      <c r="AR467" s="248"/>
      <c r="AS467" s="248"/>
      <c r="AT467" s="248"/>
      <c r="AU467" s="248"/>
      <c r="AV467" s="248"/>
      <c r="AW467" s="248"/>
      <c r="AX467" s="158"/>
      <c r="AY467" s="158"/>
      <c r="AZ467" s="158"/>
      <c r="BA467" s="158"/>
      <c r="BB467" s="158"/>
      <c r="BC467" s="158"/>
      <c r="BD467" s="158"/>
      <c r="BE467" s="158"/>
      <c r="BF467" s="158"/>
      <c r="BG467" s="158"/>
      <c r="BH467" s="158"/>
      <c r="BI467" s="158"/>
      <c r="BJ467" s="158"/>
      <c r="BK467" s="158"/>
      <c r="BL467" s="158"/>
      <c r="BM467" s="158"/>
      <c r="BN467" s="158"/>
      <c r="BO467" s="158"/>
      <c r="BP467" s="158"/>
      <c r="BQ467" s="158"/>
      <c r="BR467" s="158"/>
      <c r="BS467" s="158"/>
      <c r="BT467" s="158"/>
      <c r="BU467" s="158"/>
      <c r="BV467" s="158"/>
    </row>
    <row r="468" spans="1:74">
      <c r="A468" s="174" t="s">
        <v>193</v>
      </c>
      <c r="B468" s="38" t="s">
        <v>52</v>
      </c>
      <c r="C468" s="331">
        <v>5.2721212601754948</v>
      </c>
      <c r="D468" s="331">
        <v>5.4132525252525214</v>
      </c>
      <c r="E468" s="331">
        <v>5.6082026789635515</v>
      </c>
      <c r="F468" s="331">
        <v>6.061262589216069</v>
      </c>
      <c r="G468" s="331">
        <v>7.4276732811457107</v>
      </c>
      <c r="H468" s="331">
        <v>6.5947959407460575</v>
      </c>
      <c r="I468" s="331">
        <v>6.7767673544881841</v>
      </c>
      <c r="J468" s="331">
        <v>7.2402367261743468</v>
      </c>
      <c r="K468" s="331">
        <v>8.7158676784675286</v>
      </c>
      <c r="L468" s="331">
        <v>8.1237496036409063</v>
      </c>
      <c r="M468" s="331">
        <v>8.1501793087814534</v>
      </c>
      <c r="N468" s="331">
        <v>7.7893385777715443</v>
      </c>
      <c r="O468" s="331">
        <v>8.1516872215881904</v>
      </c>
      <c r="P468" s="331">
        <v>8.7854880758582219</v>
      </c>
      <c r="Q468" s="331">
        <v>8.3698439131297597</v>
      </c>
      <c r="R468" s="331">
        <v>8.5357511400701611</v>
      </c>
      <c r="S468" s="331">
        <v>8.3908513059355894</v>
      </c>
      <c r="T468" s="331">
        <v>8.7246609613557045</v>
      </c>
      <c r="U468" s="331">
        <v>9.3419965207801745</v>
      </c>
      <c r="V468" s="331">
        <v>9.9498776539476754</v>
      </c>
      <c r="W468" s="331">
        <v>10.842892854882642</v>
      </c>
      <c r="X468" s="332">
        <v>12.193349732542737</v>
      </c>
      <c r="Z468" s="253"/>
      <c r="AA468" s="253"/>
      <c r="AB468" s="248"/>
      <c r="AC468" s="248"/>
      <c r="AD468" s="248"/>
      <c r="AE468" s="248"/>
      <c r="AF468" s="248"/>
      <c r="AG468" s="248"/>
      <c r="AH468" s="248"/>
      <c r="AI468" s="248"/>
      <c r="AJ468" s="248"/>
      <c r="AK468" s="248"/>
      <c r="AL468" s="248"/>
      <c r="AM468" s="248"/>
      <c r="AN468" s="248"/>
      <c r="AO468" s="248"/>
      <c r="AP468" s="248"/>
      <c r="AQ468" s="248"/>
      <c r="AR468" s="248"/>
      <c r="AS468" s="248"/>
      <c r="AT468" s="248"/>
      <c r="AU468" s="248"/>
      <c r="AV468" s="248"/>
      <c r="AW468" s="248"/>
      <c r="AX468" s="158"/>
      <c r="AY468" s="158"/>
      <c r="AZ468" s="158"/>
      <c r="BA468" s="158"/>
      <c r="BB468" s="158"/>
      <c r="BC468" s="158"/>
      <c r="BD468" s="158"/>
      <c r="BE468" s="158"/>
      <c r="BF468" s="158"/>
      <c r="BG468" s="158"/>
      <c r="BH468" s="158"/>
      <c r="BI468" s="158"/>
      <c r="BJ468" s="158"/>
      <c r="BK468" s="158"/>
      <c r="BL468" s="158"/>
      <c r="BM468" s="158"/>
      <c r="BN468" s="158"/>
      <c r="BO468" s="158"/>
      <c r="BP468" s="158"/>
      <c r="BQ468" s="158"/>
      <c r="BR468" s="158"/>
      <c r="BS468" s="158"/>
      <c r="BT468" s="158"/>
      <c r="BU468" s="158"/>
      <c r="BV468" s="158"/>
    </row>
    <row r="469" spans="1:74">
      <c r="A469" s="174" t="s">
        <v>193</v>
      </c>
      <c r="B469" s="281" t="s">
        <v>128</v>
      </c>
      <c r="C469" s="331">
        <v>2.9729659406887343</v>
      </c>
      <c r="D469" s="331">
        <v>3.0869820384821534</v>
      </c>
      <c r="E469" s="331">
        <v>3.2328641572345025</v>
      </c>
      <c r="F469" s="331">
        <v>3.6011649331695041</v>
      </c>
      <c r="G469" s="331">
        <v>4.2154262446758155</v>
      </c>
      <c r="H469" s="331">
        <v>4.2563724869382797</v>
      </c>
      <c r="I469" s="331">
        <v>3.8575106402245787</v>
      </c>
      <c r="J469" s="331">
        <v>4.2630595879506563</v>
      </c>
      <c r="K469" s="331">
        <v>4.6049532531267747</v>
      </c>
      <c r="L469" s="331">
        <v>4.6607122890668169</v>
      </c>
      <c r="M469" s="331">
        <v>4.6213450946009411</v>
      </c>
      <c r="N469" s="331">
        <v>4.8024988785720701</v>
      </c>
      <c r="O469" s="331">
        <v>4.8808093274410345</v>
      </c>
      <c r="P469" s="331">
        <v>5.0045043858568041</v>
      </c>
      <c r="Q469" s="331">
        <v>5.0083763070481728</v>
      </c>
      <c r="R469" s="331">
        <v>5.1376495499951105</v>
      </c>
      <c r="S469" s="331">
        <v>5.5076600458118703</v>
      </c>
      <c r="T469" s="331">
        <v>5.499265245005617</v>
      </c>
      <c r="U469" s="331">
        <v>5.6002639063104978</v>
      </c>
      <c r="V469" s="331">
        <v>6.1309048931644625</v>
      </c>
      <c r="W469" s="331">
        <v>6.47346956398379</v>
      </c>
      <c r="X469" s="332">
        <v>7.0966387467521921</v>
      </c>
      <c r="Z469" s="253"/>
      <c r="AA469" s="253"/>
      <c r="AB469" s="248"/>
      <c r="AC469" s="248"/>
      <c r="AD469" s="248"/>
      <c r="AE469" s="248"/>
      <c r="AF469" s="248"/>
      <c r="AG469" s="248"/>
      <c r="AH469" s="248"/>
      <c r="AI469" s="248"/>
      <c r="AJ469" s="248"/>
      <c r="AK469" s="248"/>
      <c r="AL469" s="248"/>
      <c r="AM469" s="248"/>
      <c r="AN469" s="248"/>
      <c r="AO469" s="248"/>
      <c r="AP469" s="248"/>
      <c r="AQ469" s="248"/>
      <c r="AR469" s="248"/>
      <c r="AS469" s="248"/>
      <c r="AT469" s="248"/>
      <c r="AU469" s="248"/>
      <c r="AV469" s="248"/>
      <c r="AW469" s="248"/>
      <c r="AX469" s="158"/>
      <c r="AY469" s="158"/>
      <c r="AZ469" s="158"/>
      <c r="BA469" s="158"/>
      <c r="BB469" s="158"/>
      <c r="BC469" s="158"/>
      <c r="BD469" s="158"/>
      <c r="BE469" s="158"/>
      <c r="BF469" s="158"/>
      <c r="BG469" s="158"/>
      <c r="BH469" s="158"/>
      <c r="BI469" s="158"/>
      <c r="BJ469" s="158"/>
      <c r="BK469" s="158"/>
      <c r="BL469" s="158"/>
      <c r="BM469" s="158"/>
      <c r="BN469" s="158"/>
      <c r="BO469" s="158"/>
      <c r="BP469" s="158"/>
      <c r="BQ469" s="158"/>
      <c r="BR469" s="158"/>
      <c r="BS469" s="158"/>
      <c r="BT469" s="158"/>
      <c r="BU469" s="158"/>
      <c r="BV469" s="158"/>
    </row>
    <row r="470" spans="1:74">
      <c r="A470" s="174" t="s">
        <v>193</v>
      </c>
      <c r="B470" s="43" t="s">
        <v>244</v>
      </c>
      <c r="C470" s="331">
        <v>2.125961782362391E-3</v>
      </c>
      <c r="D470" s="331">
        <v>4.4591113597687478E-2</v>
      </c>
      <c r="E470" s="331">
        <v>7.9873792494891321E-2</v>
      </c>
      <c r="F470" s="331">
        <v>7.6129596051755233E-2</v>
      </c>
      <c r="G470" s="331">
        <v>0.10052275563876259</v>
      </c>
      <c r="H470" s="331">
        <v>9.0772849786465618E-2</v>
      </c>
      <c r="I470" s="331">
        <v>5.7869306310071048E-2</v>
      </c>
      <c r="J470" s="331">
        <v>2.9393987120929839E-2</v>
      </c>
      <c r="K470" s="331">
        <v>2.250479009809761E-2</v>
      </c>
      <c r="L470" s="331">
        <v>2.2697916454030562E-2</v>
      </c>
      <c r="M470" s="331">
        <v>2.1001800990978481E-2</v>
      </c>
      <c r="N470" s="331">
        <v>3.81489810094085E-2</v>
      </c>
      <c r="O470" s="331">
        <v>5.3789500356491458E-2</v>
      </c>
      <c r="P470" s="331">
        <v>5.4210144996497463E-2</v>
      </c>
      <c r="Q470" s="331">
        <v>5.2101522812270748E-2</v>
      </c>
      <c r="R470" s="331">
        <v>4.5661152767106181E-2</v>
      </c>
      <c r="S470" s="331">
        <v>3.9539890176149166E-2</v>
      </c>
      <c r="T470" s="331">
        <v>4.8623208348950106E-2</v>
      </c>
      <c r="U470" s="331">
        <v>5.2616087370336483E-2</v>
      </c>
      <c r="V470" s="331">
        <v>6.3845832793632984E-2</v>
      </c>
      <c r="W470" s="331">
        <v>6.6594741751939371E-2</v>
      </c>
      <c r="X470" s="332">
        <v>6.4297357898950067E-2</v>
      </c>
      <c r="Z470" s="253"/>
      <c r="AA470" s="253"/>
      <c r="AB470" s="248"/>
      <c r="AC470" s="248"/>
      <c r="AD470" s="248"/>
      <c r="AE470" s="248"/>
      <c r="AF470" s="248"/>
      <c r="AG470" s="248"/>
      <c r="AH470" s="248"/>
      <c r="AI470" s="248"/>
      <c r="AJ470" s="248"/>
      <c r="AK470" s="248"/>
      <c r="AL470" s="248"/>
      <c r="AM470" s="248"/>
      <c r="AN470" s="248"/>
      <c r="AO470" s="248"/>
      <c r="AP470" s="248"/>
      <c r="AQ470" s="248"/>
      <c r="AR470" s="248"/>
      <c r="AS470" s="248"/>
      <c r="AT470" s="248"/>
      <c r="AU470" s="248"/>
      <c r="AV470" s="248"/>
      <c r="AW470" s="248"/>
      <c r="AX470" s="158"/>
      <c r="AY470" s="158"/>
      <c r="AZ470" s="158"/>
      <c r="BA470" s="158"/>
      <c r="BB470" s="158"/>
      <c r="BC470" s="158"/>
      <c r="BD470" s="158"/>
      <c r="BE470" s="158"/>
      <c r="BF470" s="158"/>
      <c r="BG470" s="158"/>
      <c r="BH470" s="158"/>
      <c r="BI470" s="158"/>
      <c r="BJ470" s="158"/>
      <c r="BK470" s="158"/>
      <c r="BL470" s="158"/>
      <c r="BM470" s="158"/>
      <c r="BN470" s="158"/>
      <c r="BO470" s="158"/>
      <c r="BP470" s="158"/>
      <c r="BQ470" s="158"/>
      <c r="BR470" s="158"/>
      <c r="BS470" s="158"/>
      <c r="BT470" s="158"/>
      <c r="BU470" s="158"/>
      <c r="BV470" s="158"/>
    </row>
    <row r="471" spans="1:74">
      <c r="A471" s="174" t="s">
        <v>193</v>
      </c>
      <c r="B471" s="43" t="s">
        <v>269</v>
      </c>
      <c r="C471" s="331">
        <v>0</v>
      </c>
      <c r="D471" s="331">
        <v>0</v>
      </c>
      <c r="E471" s="331">
        <v>0</v>
      </c>
      <c r="F471" s="331">
        <v>0</v>
      </c>
      <c r="G471" s="331">
        <v>0</v>
      </c>
      <c r="H471" s="331">
        <v>0</v>
      </c>
      <c r="I471" s="331">
        <v>0</v>
      </c>
      <c r="J471" s="331">
        <v>0</v>
      </c>
      <c r="K471" s="331">
        <v>0</v>
      </c>
      <c r="L471" s="331">
        <v>0</v>
      </c>
      <c r="M471" s="331">
        <v>0</v>
      </c>
      <c r="N471" s="331">
        <v>0</v>
      </c>
      <c r="O471" s="331">
        <v>0</v>
      </c>
      <c r="P471" s="331">
        <v>0</v>
      </c>
      <c r="Q471" s="331">
        <v>0</v>
      </c>
      <c r="R471" s="331">
        <v>0</v>
      </c>
      <c r="S471" s="331">
        <v>2.6464987546639097E-2</v>
      </c>
      <c r="T471" s="331">
        <v>4.2247549597656538E-2</v>
      </c>
      <c r="U471" s="331">
        <v>1.5985700992661816E-2</v>
      </c>
      <c r="V471" s="331">
        <v>1.7956575167001533E-2</v>
      </c>
      <c r="W471" s="331">
        <v>2.5660390569173335E-2</v>
      </c>
      <c r="X471" s="332">
        <v>4.3299046173406144E-2</v>
      </c>
      <c r="Z471" s="253"/>
      <c r="AA471" s="253"/>
      <c r="AB471" s="248"/>
      <c r="AC471" s="248"/>
      <c r="AD471" s="248"/>
      <c r="AE471" s="248"/>
      <c r="AF471" s="248"/>
      <c r="AG471" s="248"/>
      <c r="AH471" s="248"/>
      <c r="AI471" s="248"/>
      <c r="AJ471" s="248"/>
      <c r="AK471" s="248"/>
      <c r="AL471" s="248"/>
      <c r="AM471" s="248"/>
      <c r="AN471" s="248"/>
      <c r="AO471" s="248"/>
      <c r="AP471" s="248"/>
      <c r="AQ471" s="248"/>
      <c r="AR471" s="248"/>
      <c r="AS471" s="248"/>
      <c r="AT471" s="248"/>
      <c r="AU471" s="248"/>
      <c r="AV471" s="248"/>
      <c r="AW471" s="248"/>
      <c r="AX471" s="158"/>
      <c r="AY471" s="250"/>
      <c r="AZ471" s="250"/>
      <c r="BA471" s="250"/>
      <c r="BB471" s="250"/>
      <c r="BC471" s="250"/>
      <c r="BD471" s="250"/>
      <c r="BE471" s="250"/>
      <c r="BF471" s="250"/>
      <c r="BG471" s="250"/>
      <c r="BH471" s="250"/>
      <c r="BI471" s="250"/>
      <c r="BJ471" s="250"/>
      <c r="BK471" s="250"/>
      <c r="BL471" s="250"/>
      <c r="BM471" s="250"/>
      <c r="BN471" s="250"/>
      <c r="BO471" s="250"/>
      <c r="BP471" s="250"/>
      <c r="BQ471" s="250"/>
      <c r="BR471" s="250"/>
      <c r="BS471" s="250"/>
      <c r="BT471" s="250"/>
      <c r="BU471" s="250"/>
      <c r="BV471" s="250"/>
    </row>
    <row r="472" spans="1:74">
      <c r="A472" s="174" t="s">
        <v>193</v>
      </c>
      <c r="B472" s="43" t="s">
        <v>9</v>
      </c>
      <c r="C472" s="331">
        <v>3.1283268040171732</v>
      </c>
      <c r="D472" s="331">
        <v>3.3105295501109899</v>
      </c>
      <c r="E472" s="331">
        <v>3.5081087709249239</v>
      </c>
      <c r="F472" s="331">
        <v>3.9484289019521808</v>
      </c>
      <c r="G472" s="331">
        <v>4.6436672139510451</v>
      </c>
      <c r="H472" s="331">
        <v>4.7661346436538929</v>
      </c>
      <c r="I472" s="331">
        <v>6.1295812729256625</v>
      </c>
      <c r="J472" s="331">
        <v>6.5085327105077475</v>
      </c>
      <c r="K472" s="331">
        <v>7.4320692236854251</v>
      </c>
      <c r="L472" s="331">
        <v>7.3430673360320418</v>
      </c>
      <c r="M472" s="331">
        <v>7.397153623239781</v>
      </c>
      <c r="N472" s="331">
        <v>7.4916762052183081</v>
      </c>
      <c r="O472" s="331">
        <v>7.8636877252801529</v>
      </c>
      <c r="P472" s="331">
        <v>8.1168248154494123</v>
      </c>
      <c r="Q472" s="331">
        <v>7.9687912850537357</v>
      </c>
      <c r="R472" s="331">
        <v>8.1281950737002031</v>
      </c>
      <c r="S472" s="331">
        <v>8.2397512631695182</v>
      </c>
      <c r="T472" s="331">
        <v>8.3534006099516844</v>
      </c>
      <c r="U472" s="331">
        <v>8.5383417950220011</v>
      </c>
      <c r="V472" s="331">
        <v>9.2374381118945212</v>
      </c>
      <c r="W472" s="331">
        <v>9.7027796597604237</v>
      </c>
      <c r="X472" s="332">
        <v>10.464397398663133</v>
      </c>
      <c r="Z472" s="253"/>
      <c r="AA472" s="253"/>
      <c r="AB472" s="248"/>
      <c r="AC472" s="248"/>
      <c r="AD472" s="248"/>
      <c r="AE472" s="248"/>
      <c r="AF472" s="248"/>
      <c r="AG472" s="248"/>
      <c r="AH472" s="248"/>
      <c r="AI472" s="248"/>
      <c r="AJ472" s="248"/>
      <c r="AK472" s="248"/>
      <c r="AL472" s="248"/>
      <c r="AM472" s="248"/>
      <c r="AN472" s="248"/>
      <c r="AO472" s="248"/>
      <c r="AP472" s="248"/>
      <c r="AQ472" s="248"/>
      <c r="AR472" s="248"/>
      <c r="AS472" s="248"/>
      <c r="AT472" s="248"/>
      <c r="AU472" s="248"/>
      <c r="AV472" s="248"/>
      <c r="AW472" s="248"/>
      <c r="AX472" s="158"/>
      <c r="AY472" s="250"/>
      <c r="AZ472" s="250"/>
      <c r="BA472" s="250"/>
      <c r="BB472" s="250"/>
      <c r="BC472" s="250"/>
      <c r="BD472" s="250"/>
      <c r="BE472" s="250"/>
      <c r="BF472" s="250"/>
      <c r="BG472" s="250"/>
      <c r="BH472" s="250"/>
      <c r="BI472" s="250"/>
      <c r="BJ472" s="250"/>
      <c r="BK472" s="250"/>
      <c r="BL472" s="250"/>
      <c r="BM472" s="250"/>
      <c r="BN472" s="250"/>
      <c r="BO472" s="250"/>
      <c r="BP472" s="250"/>
      <c r="BQ472" s="250"/>
      <c r="BR472" s="250"/>
      <c r="BS472" s="250"/>
      <c r="BT472" s="250"/>
      <c r="BU472" s="250"/>
      <c r="BV472" s="250"/>
    </row>
    <row r="473" spans="1:74">
      <c r="A473" s="174" t="s">
        <v>152</v>
      </c>
      <c r="B473" s="280" t="s">
        <v>57</v>
      </c>
      <c r="C473" s="331" t="s">
        <v>270</v>
      </c>
      <c r="D473" s="331" t="s">
        <v>270</v>
      </c>
      <c r="E473" s="331" t="s">
        <v>270</v>
      </c>
      <c r="F473" s="331" t="s">
        <v>270</v>
      </c>
      <c r="G473" s="331" t="s">
        <v>270</v>
      </c>
      <c r="H473" s="331" t="s">
        <v>270</v>
      </c>
      <c r="I473" s="331">
        <v>7.2420943403795572</v>
      </c>
      <c r="J473" s="331">
        <v>8.4741238248737574</v>
      </c>
      <c r="K473" s="331">
        <v>9.5247670403604072</v>
      </c>
      <c r="L473" s="331">
        <v>9.3880506119344354</v>
      </c>
      <c r="M473" s="331">
        <v>9.4809894536399533</v>
      </c>
      <c r="N473" s="331">
        <v>9.5662550836627354</v>
      </c>
      <c r="O473" s="331">
        <v>9.6114197100450554</v>
      </c>
      <c r="P473" s="331">
        <v>9.7605626350072132</v>
      </c>
      <c r="Q473" s="331">
        <v>9.7677043913123462</v>
      </c>
      <c r="R473" s="331">
        <v>9.7810939680015583</v>
      </c>
      <c r="S473" s="331">
        <v>9.8386107572963066</v>
      </c>
      <c r="T473" s="331">
        <v>9.9495882845039834</v>
      </c>
      <c r="U473" s="331">
        <v>10.306243480024316</v>
      </c>
      <c r="V473" s="331">
        <v>10.820551621470607</v>
      </c>
      <c r="W473" s="331">
        <v>11.176762094874212</v>
      </c>
      <c r="X473" s="332">
        <v>11.840456134202862</v>
      </c>
      <c r="Z473" s="253"/>
      <c r="AA473" s="253"/>
      <c r="AB473" s="248"/>
      <c r="AC473" s="248"/>
      <c r="AD473" s="248"/>
      <c r="AE473" s="248"/>
      <c r="AF473" s="248"/>
      <c r="AG473" s="248"/>
      <c r="AH473" s="248"/>
      <c r="AI473" s="248"/>
      <c r="AJ473" s="248"/>
      <c r="AK473" s="248"/>
      <c r="AL473" s="248"/>
      <c r="AM473" s="248"/>
      <c r="AN473" s="248"/>
      <c r="AO473" s="248"/>
      <c r="AP473" s="248"/>
      <c r="AQ473" s="248"/>
      <c r="AR473" s="248"/>
      <c r="AS473" s="248"/>
      <c r="AT473" s="248"/>
      <c r="AU473" s="248"/>
      <c r="AV473" s="248"/>
      <c r="AW473" s="248"/>
      <c r="AX473" s="158"/>
      <c r="AY473" s="158"/>
      <c r="AZ473" s="158"/>
      <c r="BA473" s="158"/>
      <c r="BB473" s="158"/>
      <c r="BC473" s="158"/>
      <c r="BD473" s="158"/>
      <c r="BE473" s="158"/>
      <c r="BF473" s="158"/>
      <c r="BG473" s="158"/>
      <c r="BH473" s="158"/>
      <c r="BI473" s="158"/>
      <c r="BJ473" s="158"/>
      <c r="BK473" s="158"/>
      <c r="BL473" s="158"/>
      <c r="BM473" s="158"/>
      <c r="BN473" s="158"/>
      <c r="BO473" s="158"/>
      <c r="BP473" s="158"/>
      <c r="BQ473" s="158"/>
      <c r="BR473" s="158"/>
      <c r="BS473" s="158"/>
      <c r="BT473" s="158"/>
      <c r="BU473" s="158"/>
      <c r="BV473" s="158"/>
    </row>
    <row r="474" spans="1:74">
      <c r="A474" s="174" t="s">
        <v>152</v>
      </c>
      <c r="B474" s="38" t="s">
        <v>52</v>
      </c>
      <c r="C474" s="331">
        <v>5.0658784507515549</v>
      </c>
      <c r="D474" s="331">
        <v>5.2278752729238676</v>
      </c>
      <c r="E474" s="331">
        <v>5.468331797410257</v>
      </c>
      <c r="F474" s="331">
        <v>5.5841566567490748</v>
      </c>
      <c r="G474" s="331">
        <v>6.2375935966506812</v>
      </c>
      <c r="H474" s="331">
        <v>6.9372069958028586</v>
      </c>
      <c r="I474" s="331">
        <v>7.6597656243460337</v>
      </c>
      <c r="J474" s="331">
        <v>7.9952862439098773</v>
      </c>
      <c r="K474" s="331">
        <v>8.6664238192185454</v>
      </c>
      <c r="L474" s="331">
        <v>8.7563801319200891</v>
      </c>
      <c r="M474" s="331">
        <v>9.1319899742712174</v>
      </c>
      <c r="N474" s="331">
        <v>9.3225472488356509</v>
      </c>
      <c r="O474" s="331">
        <v>9.3896787110167175</v>
      </c>
      <c r="P474" s="331">
        <v>9.6188219962046482</v>
      </c>
      <c r="Q474" s="331">
        <v>9.7211181576699897</v>
      </c>
      <c r="R474" s="331">
        <v>9.7035995757719693</v>
      </c>
      <c r="S474" s="331">
        <v>9.8256917602136049</v>
      </c>
      <c r="T474" s="331">
        <v>10.001265032400392</v>
      </c>
      <c r="U474" s="331">
        <v>10.361208913231602</v>
      </c>
      <c r="V474" s="331">
        <v>10.967355648730623</v>
      </c>
      <c r="W474" s="331">
        <v>11.306015098535065</v>
      </c>
      <c r="X474" s="332">
        <v>12.080330524794402</v>
      </c>
      <c r="Z474" s="253"/>
      <c r="AA474" s="253"/>
      <c r="AB474" s="248"/>
      <c r="AC474" s="248"/>
      <c r="AD474" s="248"/>
      <c r="AE474" s="248"/>
      <c r="AF474" s="248"/>
      <c r="AG474" s="248"/>
      <c r="AH474" s="248"/>
      <c r="AI474" s="248"/>
      <c r="AJ474" s="248"/>
      <c r="AK474" s="248"/>
      <c r="AL474" s="248"/>
      <c r="AM474" s="248"/>
      <c r="AN474" s="248"/>
      <c r="AO474" s="248"/>
      <c r="AP474" s="248"/>
      <c r="AQ474" s="248"/>
      <c r="AR474" s="248"/>
      <c r="AS474" s="248"/>
      <c r="AT474" s="248"/>
      <c r="AU474" s="248"/>
      <c r="AV474" s="248"/>
      <c r="AW474" s="248"/>
      <c r="AX474" s="158"/>
      <c r="AY474" s="158"/>
      <c r="AZ474" s="158"/>
      <c r="BA474" s="158"/>
      <c r="BB474" s="158"/>
      <c r="BC474" s="158"/>
      <c r="BD474" s="158"/>
      <c r="BE474" s="158"/>
      <c r="BF474" s="158"/>
      <c r="BG474" s="158"/>
      <c r="BH474" s="158"/>
      <c r="BI474" s="158"/>
      <c r="BJ474" s="158"/>
      <c r="BK474" s="158"/>
      <c r="BL474" s="158"/>
      <c r="BM474" s="158"/>
      <c r="BN474" s="158"/>
      <c r="BO474" s="158"/>
      <c r="BP474" s="158"/>
      <c r="BQ474" s="158"/>
      <c r="BR474" s="158"/>
      <c r="BS474" s="158"/>
      <c r="BT474" s="158"/>
      <c r="BU474" s="158"/>
      <c r="BV474" s="158"/>
    </row>
    <row r="475" spans="1:74">
      <c r="A475" s="174" t="s">
        <v>152</v>
      </c>
      <c r="B475" s="281" t="s">
        <v>128</v>
      </c>
      <c r="C475" s="331">
        <v>2.7646570124588608</v>
      </c>
      <c r="D475" s="331">
        <v>2.8634406117666527</v>
      </c>
      <c r="E475" s="331">
        <v>2.9808271838482989</v>
      </c>
      <c r="F475" s="331">
        <v>3.1709653997721845</v>
      </c>
      <c r="G475" s="331">
        <v>3.6475920852192814</v>
      </c>
      <c r="H475" s="331">
        <v>4.0888735181698239</v>
      </c>
      <c r="I475" s="331">
        <v>4.2151429542061001</v>
      </c>
      <c r="J475" s="331">
        <v>4.7596460469467985</v>
      </c>
      <c r="K475" s="331">
        <v>4.8983984056480141</v>
      </c>
      <c r="L475" s="331">
        <v>5.0474076044022409</v>
      </c>
      <c r="M475" s="331">
        <v>5.2881233270439854</v>
      </c>
      <c r="N475" s="331">
        <v>5.3371533975095344</v>
      </c>
      <c r="O475" s="331">
        <v>5.3644863102064466</v>
      </c>
      <c r="P475" s="331">
        <v>5.4413002371915473</v>
      </c>
      <c r="Q475" s="331">
        <v>5.4702519392542071</v>
      </c>
      <c r="R475" s="331">
        <v>5.4848139904507232</v>
      </c>
      <c r="S475" s="331">
        <v>5.5355564789871439</v>
      </c>
      <c r="T475" s="331">
        <v>5.6017558805920782</v>
      </c>
      <c r="U475" s="331">
        <v>5.8801043373000921</v>
      </c>
      <c r="V475" s="331">
        <v>6.2293714061637866</v>
      </c>
      <c r="W475" s="331">
        <v>6.5159371467001597</v>
      </c>
      <c r="X475" s="332">
        <v>6.9246060169522154</v>
      </c>
      <c r="Z475" s="253"/>
      <c r="AA475" s="253"/>
      <c r="AB475" s="248"/>
      <c r="AC475" s="248"/>
      <c r="AD475" s="248"/>
      <c r="AE475" s="248"/>
      <c r="AF475" s="248"/>
      <c r="AG475" s="248"/>
      <c r="AH475" s="248"/>
      <c r="AI475" s="248"/>
      <c r="AJ475" s="248"/>
      <c r="AK475" s="248"/>
      <c r="AL475" s="248"/>
      <c r="AM475" s="248"/>
      <c r="AN475" s="248"/>
      <c r="AO475" s="248"/>
      <c r="AP475" s="248"/>
      <c r="AQ475" s="248"/>
      <c r="AR475" s="248"/>
      <c r="AS475" s="248"/>
      <c r="AT475" s="248"/>
      <c r="AU475" s="248"/>
      <c r="AV475" s="248"/>
      <c r="AW475" s="248"/>
      <c r="AX475" s="158"/>
      <c r="AY475" s="158"/>
      <c r="AZ475" s="158"/>
      <c r="BA475" s="158"/>
      <c r="BB475" s="158"/>
      <c r="BC475" s="158"/>
      <c r="BD475" s="158"/>
      <c r="BE475" s="158"/>
      <c r="BF475" s="158"/>
      <c r="BG475" s="158"/>
      <c r="BH475" s="158"/>
      <c r="BI475" s="158"/>
      <c r="BJ475" s="158"/>
      <c r="BK475" s="158"/>
      <c r="BL475" s="158"/>
      <c r="BM475" s="158"/>
      <c r="BN475" s="158"/>
      <c r="BO475" s="158"/>
      <c r="BP475" s="158"/>
      <c r="BQ475" s="158"/>
      <c r="BR475" s="158"/>
      <c r="BS475" s="158"/>
      <c r="BT475" s="158"/>
      <c r="BU475" s="158"/>
      <c r="BV475" s="158"/>
    </row>
    <row r="476" spans="1:74">
      <c r="A476" s="174" t="s">
        <v>152</v>
      </c>
      <c r="B476" s="43" t="s">
        <v>244</v>
      </c>
      <c r="C476" s="331">
        <v>2.2757221579065689E-2</v>
      </c>
      <c r="D476" s="331">
        <v>4.1156878554593504E-2</v>
      </c>
      <c r="E476" s="331">
        <v>3.6219251197262686E-2</v>
      </c>
      <c r="F476" s="331">
        <v>3.1812811715185178E-2</v>
      </c>
      <c r="G476" s="331">
        <v>3.1253155121449681E-2</v>
      </c>
      <c r="H476" s="331">
        <v>2.9535238797713453E-2</v>
      </c>
      <c r="I476" s="331">
        <v>1.8459403158096389E-2</v>
      </c>
      <c r="J476" s="331">
        <v>1.0865629620488631E-2</v>
      </c>
      <c r="K476" s="331">
        <v>1.460152403750784E-2</v>
      </c>
      <c r="L476" s="331">
        <v>1.3561851436660674E-2</v>
      </c>
      <c r="M476" s="331">
        <v>1.5406381383480642E-2</v>
      </c>
      <c r="N476" s="331">
        <v>2.7801505906540683E-2</v>
      </c>
      <c r="O476" s="331">
        <v>4.0755548965749934E-2</v>
      </c>
      <c r="P476" s="331">
        <v>4.0833984390406496E-2</v>
      </c>
      <c r="Q476" s="331">
        <v>4.1540062880108017E-2</v>
      </c>
      <c r="R476" s="331">
        <v>3.9079352222136182E-2</v>
      </c>
      <c r="S476" s="331">
        <v>3.6747076401608646E-2</v>
      </c>
      <c r="T476" s="331">
        <v>3.4315826224370356E-2</v>
      </c>
      <c r="U476" s="331">
        <v>3.4045522384169129E-2</v>
      </c>
      <c r="V476" s="331">
        <v>3.4087836129177429E-2</v>
      </c>
      <c r="W476" s="331">
        <v>3.0916791781047667E-2</v>
      </c>
      <c r="X476" s="332">
        <v>2.7935071708007003E-2</v>
      </c>
      <c r="Z476" s="253"/>
      <c r="AA476" s="253"/>
      <c r="AB476" s="248"/>
      <c r="AC476" s="248"/>
      <c r="AD476" s="248"/>
      <c r="AE476" s="248"/>
      <c r="AF476" s="248"/>
      <c r="AG476" s="248"/>
      <c r="AH476" s="248"/>
      <c r="AI476" s="248"/>
      <c r="AJ476" s="248"/>
      <c r="AK476" s="248"/>
      <c r="AL476" s="248"/>
      <c r="AM476" s="248"/>
      <c r="AN476" s="248"/>
      <c r="AO476" s="248"/>
      <c r="AP476" s="248"/>
      <c r="AQ476" s="248"/>
      <c r="AR476" s="248"/>
      <c r="AS476" s="248"/>
      <c r="AT476" s="248"/>
      <c r="AU476" s="248"/>
      <c r="AV476" s="248"/>
      <c r="AW476" s="248"/>
      <c r="AX476" s="158"/>
      <c r="AY476" s="158"/>
      <c r="AZ476" s="158"/>
      <c r="BA476" s="158"/>
      <c r="BB476" s="158"/>
      <c r="BC476" s="158"/>
      <c r="BD476" s="158"/>
      <c r="BE476" s="158"/>
      <c r="BF476" s="158"/>
      <c r="BG476" s="158"/>
      <c r="BH476" s="158"/>
      <c r="BI476" s="158"/>
      <c r="BJ476" s="158"/>
      <c r="BK476" s="158"/>
      <c r="BL476" s="158"/>
      <c r="BM476" s="158"/>
      <c r="BN476" s="158"/>
      <c r="BO476" s="158"/>
      <c r="BP476" s="158"/>
      <c r="BQ476" s="158"/>
      <c r="BR476" s="158"/>
      <c r="BS476" s="158"/>
      <c r="BT476" s="158"/>
      <c r="BU476" s="158"/>
      <c r="BV476" s="158"/>
    </row>
    <row r="477" spans="1:74">
      <c r="A477" s="174" t="s">
        <v>152</v>
      </c>
      <c r="B477" s="43" t="s">
        <v>269</v>
      </c>
      <c r="C477" s="331">
        <v>0</v>
      </c>
      <c r="D477" s="331">
        <v>0</v>
      </c>
      <c r="E477" s="331">
        <v>0</v>
      </c>
      <c r="F477" s="331">
        <v>0</v>
      </c>
      <c r="G477" s="331">
        <v>0</v>
      </c>
      <c r="H477" s="331">
        <v>0</v>
      </c>
      <c r="I477" s="331">
        <v>0</v>
      </c>
      <c r="J477" s="331">
        <v>0</v>
      </c>
      <c r="K477" s="331">
        <v>0</v>
      </c>
      <c r="L477" s="331">
        <v>0</v>
      </c>
      <c r="M477" s="331">
        <v>0</v>
      </c>
      <c r="N477" s="331">
        <v>0</v>
      </c>
      <c r="O477" s="331">
        <v>0</v>
      </c>
      <c r="P477" s="331">
        <v>0</v>
      </c>
      <c r="Q477" s="331">
        <v>0</v>
      </c>
      <c r="R477" s="331">
        <v>0</v>
      </c>
      <c r="S477" s="331">
        <v>1.099425397512676E-2</v>
      </c>
      <c r="T477" s="331">
        <v>2.2884758517848887E-2</v>
      </c>
      <c r="U477" s="331">
        <v>2.7332500517784544E-2</v>
      </c>
      <c r="V477" s="331">
        <v>2.6740870559831598E-2</v>
      </c>
      <c r="W477" s="331">
        <v>2.3183407658500625E-2</v>
      </c>
      <c r="X477" s="332">
        <v>2.2782169547419767E-2</v>
      </c>
      <c r="Z477" s="253"/>
      <c r="AA477" s="253"/>
      <c r="AB477" s="248"/>
      <c r="AC477" s="248"/>
      <c r="AD477" s="248"/>
      <c r="AE477" s="248"/>
      <c r="AF477" s="248"/>
      <c r="AG477" s="248"/>
      <c r="AH477" s="248"/>
      <c r="AI477" s="248"/>
      <c r="AJ477" s="248"/>
      <c r="AK477" s="248"/>
      <c r="AL477" s="248"/>
      <c r="AM477" s="248"/>
      <c r="AN477" s="248"/>
      <c r="AO477" s="248"/>
      <c r="AP477" s="248"/>
      <c r="AQ477" s="248"/>
      <c r="AR477" s="248"/>
      <c r="AS477" s="248"/>
      <c r="AT477" s="248"/>
      <c r="AU477" s="248"/>
      <c r="AV477" s="248"/>
      <c r="AW477" s="248"/>
      <c r="AX477" s="158"/>
      <c r="AY477" s="250"/>
      <c r="AZ477" s="250"/>
      <c r="BA477" s="250"/>
      <c r="BB477" s="250"/>
      <c r="BC477" s="250"/>
      <c r="BD477" s="250"/>
      <c r="BE477" s="250"/>
      <c r="BF477" s="250"/>
      <c r="BG477" s="250"/>
      <c r="BH477" s="250"/>
      <c r="BI477" s="250"/>
      <c r="BJ477" s="250"/>
      <c r="BK477" s="250"/>
      <c r="BL477" s="250"/>
      <c r="BM477" s="250"/>
      <c r="BN477" s="250"/>
      <c r="BO477" s="250"/>
      <c r="BP477" s="250"/>
      <c r="BQ477" s="250"/>
      <c r="BR477" s="250"/>
      <c r="BS477" s="250"/>
      <c r="BT477" s="250"/>
      <c r="BU477" s="250"/>
      <c r="BV477" s="250"/>
    </row>
    <row r="478" spans="1:74">
      <c r="A478" s="174" t="s">
        <v>152</v>
      </c>
      <c r="B478" s="43" t="s">
        <v>9</v>
      </c>
      <c r="C478" s="331">
        <v>3.1594397235101246</v>
      </c>
      <c r="D478" s="331">
        <v>3.2948957697777956</v>
      </c>
      <c r="E478" s="331">
        <v>3.4783053236611403</v>
      </c>
      <c r="F478" s="331">
        <v>3.7227760710818689</v>
      </c>
      <c r="G478" s="331">
        <v>4.2383312798983246</v>
      </c>
      <c r="H478" s="331">
        <v>4.6930663242749793</v>
      </c>
      <c r="I478" s="331">
        <v>5.947335542146595</v>
      </c>
      <c r="J478" s="331">
        <v>6.7924969282439323</v>
      </c>
      <c r="K478" s="331">
        <v>7.3414094126732881</v>
      </c>
      <c r="L478" s="331">
        <v>7.5290410303926558</v>
      </c>
      <c r="M478" s="331">
        <v>7.7585735553178532</v>
      </c>
      <c r="N478" s="331">
        <v>7.9052562314386421</v>
      </c>
      <c r="O478" s="331">
        <v>7.9167387546493524</v>
      </c>
      <c r="P478" s="331">
        <v>8.0800355283827621</v>
      </c>
      <c r="Q478" s="331">
        <v>8.1550582618937781</v>
      </c>
      <c r="R478" s="331">
        <v>8.1897053308955261</v>
      </c>
      <c r="S478" s="331">
        <v>8.2612294981995227</v>
      </c>
      <c r="T478" s="331">
        <v>8.451731365201697</v>
      </c>
      <c r="U478" s="331">
        <v>8.8276491207615742</v>
      </c>
      <c r="V478" s="331">
        <v>9.3608426964199811</v>
      </c>
      <c r="W478" s="331">
        <v>9.6904070067998092</v>
      </c>
      <c r="X478" s="332">
        <v>10.272311677053898</v>
      </c>
      <c r="Z478" s="253"/>
      <c r="AA478" s="253"/>
      <c r="AB478" s="248"/>
      <c r="AC478" s="248"/>
      <c r="AD478" s="248"/>
      <c r="AE478" s="248"/>
      <c r="AF478" s="248"/>
      <c r="AG478" s="248"/>
      <c r="AH478" s="248"/>
      <c r="AI478" s="248"/>
      <c r="AJ478" s="248"/>
      <c r="AK478" s="248"/>
      <c r="AL478" s="248"/>
      <c r="AM478" s="248"/>
      <c r="AN478" s="248"/>
      <c r="AO478" s="248"/>
      <c r="AP478" s="248"/>
      <c r="AQ478" s="248"/>
      <c r="AR478" s="248"/>
      <c r="AS478" s="248"/>
      <c r="AT478" s="248"/>
      <c r="AU478" s="248"/>
      <c r="AV478" s="248"/>
      <c r="AW478" s="248"/>
      <c r="AX478" s="158"/>
      <c r="AY478" s="250"/>
      <c r="AZ478" s="250"/>
      <c r="BA478" s="250"/>
      <c r="BB478" s="250"/>
      <c r="BC478" s="250"/>
      <c r="BD478" s="250"/>
      <c r="BE478" s="250"/>
      <c r="BF478" s="250"/>
      <c r="BG478" s="250"/>
      <c r="BH478" s="250"/>
      <c r="BI478" s="250"/>
      <c r="BJ478" s="250"/>
      <c r="BK478" s="250"/>
      <c r="BL478" s="250"/>
      <c r="BM478" s="250"/>
      <c r="BN478" s="250"/>
      <c r="BO478" s="250"/>
      <c r="BP478" s="250"/>
      <c r="BQ478" s="250"/>
      <c r="BR478" s="250"/>
      <c r="BS478" s="250"/>
      <c r="BT478" s="250"/>
      <c r="BU478" s="250"/>
      <c r="BV478" s="250"/>
    </row>
    <row r="479" spans="1:74">
      <c r="A479" s="174" t="s">
        <v>160</v>
      </c>
      <c r="B479" s="280" t="s">
        <v>57</v>
      </c>
      <c r="C479" s="331" t="s">
        <v>270</v>
      </c>
      <c r="D479" s="331" t="s">
        <v>270</v>
      </c>
      <c r="E479" s="331" t="s">
        <v>270</v>
      </c>
      <c r="F479" s="331" t="s">
        <v>270</v>
      </c>
      <c r="G479" s="331" t="s">
        <v>270</v>
      </c>
      <c r="H479" s="331" t="s">
        <v>270</v>
      </c>
      <c r="I479" s="331">
        <v>6.8258528047606548</v>
      </c>
      <c r="J479" s="331">
        <v>7.4833196344327906</v>
      </c>
      <c r="K479" s="331">
        <v>8.0387068750869215</v>
      </c>
      <c r="L479" s="331">
        <v>8.106247986830331</v>
      </c>
      <c r="M479" s="331">
        <v>8.363716304347836</v>
      </c>
      <c r="N479" s="331">
        <v>8.4526884742214552</v>
      </c>
      <c r="O479" s="331">
        <v>8.7576153102442973</v>
      </c>
      <c r="P479" s="331">
        <v>8.9448029179025497</v>
      </c>
      <c r="Q479" s="331">
        <v>8.9051806235371842</v>
      </c>
      <c r="R479" s="331">
        <v>8.9444245416189201</v>
      </c>
      <c r="S479" s="331">
        <v>8.9931432497846817</v>
      </c>
      <c r="T479" s="331">
        <v>8.9541810424704718</v>
      </c>
      <c r="U479" s="331">
        <v>10.098441046661629</v>
      </c>
      <c r="V479" s="331">
        <v>11.134313068587343</v>
      </c>
      <c r="W479" s="331">
        <v>11.609646391971145</v>
      </c>
      <c r="X479" s="332">
        <v>12.050745098869912</v>
      </c>
      <c r="Z479" s="253"/>
      <c r="AA479" s="253"/>
      <c r="AB479" s="248"/>
      <c r="AC479" s="248"/>
      <c r="AD479" s="248"/>
      <c r="AE479" s="248"/>
      <c r="AF479" s="248"/>
      <c r="AG479" s="248"/>
      <c r="AH479" s="248"/>
      <c r="AI479" s="248"/>
      <c r="AJ479" s="248"/>
      <c r="AK479" s="248"/>
      <c r="AL479" s="248"/>
      <c r="AM479" s="248"/>
      <c r="AN479" s="248"/>
      <c r="AO479" s="248"/>
      <c r="AP479" s="248"/>
      <c r="AQ479" s="248"/>
      <c r="AR479" s="248"/>
      <c r="AS479" s="248"/>
      <c r="AT479" s="248"/>
      <c r="AU479" s="248"/>
      <c r="AV479" s="248"/>
      <c r="AW479" s="248"/>
      <c r="AX479" s="158"/>
      <c r="AY479" s="158"/>
      <c r="AZ479" s="158"/>
      <c r="BA479" s="158"/>
      <c r="BB479" s="158"/>
      <c r="BC479" s="158"/>
      <c r="BD479" s="158"/>
      <c r="BE479" s="158"/>
      <c r="BF479" s="158"/>
      <c r="BG479" s="158"/>
      <c r="BH479" s="158"/>
      <c r="BI479" s="158"/>
      <c r="BJ479" s="158"/>
      <c r="BK479" s="158"/>
      <c r="BL479" s="158"/>
      <c r="BM479" s="158"/>
      <c r="BN479" s="158"/>
      <c r="BO479" s="158"/>
      <c r="BP479" s="158"/>
      <c r="BQ479" s="158"/>
      <c r="BR479" s="158"/>
      <c r="BS479" s="158"/>
      <c r="BT479" s="158"/>
      <c r="BU479" s="158"/>
      <c r="BV479" s="158"/>
    </row>
    <row r="480" spans="1:74">
      <c r="A480" s="174" t="s">
        <v>160</v>
      </c>
      <c r="B480" s="38" t="s">
        <v>52</v>
      </c>
      <c r="C480" s="331">
        <v>4.8176939951726752</v>
      </c>
      <c r="D480" s="331">
        <v>4.877624728674915</v>
      </c>
      <c r="E480" s="331">
        <v>4.8283970270899035</v>
      </c>
      <c r="F480" s="331">
        <v>5.1109985689078172</v>
      </c>
      <c r="G480" s="331">
        <v>5.9722370098808968</v>
      </c>
      <c r="H480" s="331">
        <v>6.1524640266471273</v>
      </c>
      <c r="I480" s="331">
        <v>6.9711831453454849</v>
      </c>
      <c r="J480" s="331">
        <v>7.5067209052319104</v>
      </c>
      <c r="K480" s="331">
        <v>7.6675600999672131</v>
      </c>
      <c r="L480" s="331">
        <v>7.7049557848194654</v>
      </c>
      <c r="M480" s="331">
        <v>8.043352181119463</v>
      </c>
      <c r="N480" s="331">
        <v>7.9677274730810446</v>
      </c>
      <c r="O480" s="331">
        <v>8.1695779069524921</v>
      </c>
      <c r="P480" s="331">
        <v>8.143029178159539</v>
      </c>
      <c r="Q480" s="331">
        <v>8.3335221982991321</v>
      </c>
      <c r="R480" s="331">
        <v>8.1388113740177666</v>
      </c>
      <c r="S480" s="331">
        <v>8.2643517795118484</v>
      </c>
      <c r="T480" s="331">
        <v>8.3411793328916506</v>
      </c>
      <c r="U480" s="331">
        <v>9.9607653227962807</v>
      </c>
      <c r="V480" s="331">
        <v>11.112976384094196</v>
      </c>
      <c r="W480" s="331">
        <v>11.475107483049367</v>
      </c>
      <c r="X480" s="332">
        <v>11.839864883008882</v>
      </c>
      <c r="Z480" s="253"/>
      <c r="AA480" s="253"/>
      <c r="AB480" s="248"/>
      <c r="AC480" s="248"/>
      <c r="AD480" s="248"/>
      <c r="AE480" s="248"/>
      <c r="AF480" s="248"/>
      <c r="AG480" s="248"/>
      <c r="AH480" s="248"/>
      <c r="AI480" s="248"/>
      <c r="AJ480" s="248"/>
      <c r="AK480" s="248"/>
      <c r="AL480" s="248"/>
      <c r="AM480" s="248"/>
      <c r="AN480" s="248"/>
      <c r="AO480" s="248"/>
      <c r="AP480" s="248"/>
      <c r="AQ480" s="248"/>
      <c r="AR480" s="248"/>
      <c r="AS480" s="248"/>
      <c r="AT480" s="248"/>
      <c r="AU480" s="248"/>
      <c r="AV480" s="248"/>
      <c r="AW480" s="248"/>
      <c r="AX480" s="158"/>
      <c r="AY480" s="158"/>
      <c r="AZ480" s="158"/>
      <c r="BA480" s="158"/>
      <c r="BB480" s="158"/>
      <c r="BC480" s="158"/>
      <c r="BD480" s="158"/>
      <c r="BE480" s="158"/>
      <c r="BF480" s="158"/>
      <c r="BG480" s="158"/>
      <c r="BH480" s="158"/>
      <c r="BI480" s="158"/>
      <c r="BJ480" s="158"/>
      <c r="BK480" s="158"/>
      <c r="BL480" s="158"/>
      <c r="BM480" s="158"/>
      <c r="BN480" s="158"/>
      <c r="BO480" s="158"/>
      <c r="BP480" s="158"/>
      <c r="BQ480" s="158"/>
      <c r="BR480" s="158"/>
      <c r="BS480" s="158"/>
      <c r="BT480" s="158"/>
      <c r="BU480" s="158"/>
      <c r="BV480" s="158"/>
    </row>
    <row r="481" spans="1:74">
      <c r="A481" s="174" t="s">
        <v>160</v>
      </c>
      <c r="B481" s="281" t="s">
        <v>128</v>
      </c>
      <c r="C481" s="331">
        <v>2.5800065528133271</v>
      </c>
      <c r="D481" s="331">
        <v>2.6087883000920398</v>
      </c>
      <c r="E481" s="331">
        <v>2.7410390367200423</v>
      </c>
      <c r="F481" s="331">
        <v>2.9052798736085217</v>
      </c>
      <c r="G481" s="331">
        <v>3.1705329649810645</v>
      </c>
      <c r="H481" s="331">
        <v>3.3774864370623501</v>
      </c>
      <c r="I481" s="331">
        <v>3.5048938159617609</v>
      </c>
      <c r="J481" s="331">
        <v>3.8521739758940665</v>
      </c>
      <c r="K481" s="331">
        <v>3.8636914185891325</v>
      </c>
      <c r="L481" s="331">
        <v>3.9260139120622961</v>
      </c>
      <c r="M481" s="331">
        <v>4.0760825958335394</v>
      </c>
      <c r="N481" s="331">
        <v>4.2239790697865907</v>
      </c>
      <c r="O481" s="331">
        <v>4.2756126691973293</v>
      </c>
      <c r="P481" s="331">
        <v>4.6247530044039005</v>
      </c>
      <c r="Q481" s="331">
        <v>4.6253843991126598</v>
      </c>
      <c r="R481" s="331">
        <v>4.6906655068733905</v>
      </c>
      <c r="S481" s="331">
        <v>4.679930823327104</v>
      </c>
      <c r="T481" s="331">
        <v>4.6537597187145163</v>
      </c>
      <c r="U481" s="331">
        <v>6.0293076952374838</v>
      </c>
      <c r="V481" s="331">
        <v>7.1403585331695343</v>
      </c>
      <c r="W481" s="331">
        <v>7.3149418292531605</v>
      </c>
      <c r="X481" s="332">
        <v>7.5281060844396821</v>
      </c>
      <c r="Z481" s="253"/>
      <c r="AA481" s="253"/>
      <c r="AB481" s="248"/>
      <c r="AC481" s="248"/>
      <c r="AD481" s="248"/>
      <c r="AE481" s="248"/>
      <c r="AF481" s="248"/>
      <c r="AG481" s="248"/>
      <c r="AH481" s="248"/>
      <c r="AI481" s="248"/>
      <c r="AJ481" s="248"/>
      <c r="AK481" s="248"/>
      <c r="AL481" s="248"/>
      <c r="AM481" s="248"/>
      <c r="AN481" s="248"/>
      <c r="AO481" s="248"/>
      <c r="AP481" s="248"/>
      <c r="AQ481" s="248"/>
      <c r="AR481" s="248"/>
      <c r="AS481" s="248"/>
      <c r="AT481" s="248"/>
      <c r="AU481" s="248"/>
      <c r="AV481" s="248"/>
      <c r="AW481" s="248"/>
      <c r="AX481" s="158"/>
      <c r="AY481" s="158"/>
      <c r="AZ481" s="158"/>
      <c r="BA481" s="158"/>
      <c r="BB481" s="158"/>
      <c r="BC481" s="158"/>
      <c r="BD481" s="158"/>
      <c r="BE481" s="158"/>
      <c r="BF481" s="158"/>
      <c r="BG481" s="158"/>
      <c r="BH481" s="158"/>
      <c r="BI481" s="158"/>
      <c r="BJ481" s="158"/>
      <c r="BK481" s="158"/>
      <c r="BL481" s="158"/>
      <c r="BM481" s="158"/>
      <c r="BN481" s="158"/>
      <c r="BO481" s="158"/>
      <c r="BP481" s="158"/>
      <c r="BQ481" s="158"/>
      <c r="BR481" s="158"/>
      <c r="BS481" s="158"/>
      <c r="BT481" s="158"/>
      <c r="BU481" s="158"/>
      <c r="BV481" s="158"/>
    </row>
    <row r="482" spans="1:74">
      <c r="A482" s="174" t="s">
        <v>160</v>
      </c>
      <c r="B482" s="43" t="s">
        <v>244</v>
      </c>
      <c r="C482" s="331">
        <v>0.3762221710996429</v>
      </c>
      <c r="D482" s="331">
        <v>0.54027416136069717</v>
      </c>
      <c r="E482" s="331">
        <v>0.53773980667203758</v>
      </c>
      <c r="F482" s="331">
        <v>0.54399109332748163</v>
      </c>
      <c r="G482" s="331">
        <v>0.57260521695318278</v>
      </c>
      <c r="H482" s="331">
        <v>0.58918468278678504</v>
      </c>
      <c r="I482" s="331">
        <v>0.5586451836362496</v>
      </c>
      <c r="J482" s="331">
        <v>0.5945962277372262</v>
      </c>
      <c r="K482" s="331">
        <v>0.58918966293091579</v>
      </c>
      <c r="L482" s="331">
        <v>0.59375959202829176</v>
      </c>
      <c r="M482" s="331">
        <v>0.61037700232636805</v>
      </c>
      <c r="N482" s="331">
        <v>0.93187478913278754</v>
      </c>
      <c r="O482" s="331">
        <v>1.2534324052085171</v>
      </c>
      <c r="P482" s="331">
        <v>1.1961099846634324</v>
      </c>
      <c r="Q482" s="331">
        <v>1.2054377941116994</v>
      </c>
      <c r="R482" s="331">
        <v>1.2046769069035208</v>
      </c>
      <c r="S482" s="331">
        <v>1.1643017096180854</v>
      </c>
      <c r="T482" s="331">
        <v>1.1499624103002415</v>
      </c>
      <c r="U482" s="331">
        <v>1.1875692974449055</v>
      </c>
      <c r="V482" s="331">
        <v>1.2070009385063558</v>
      </c>
      <c r="W482" s="331">
        <v>1.2214780284957358</v>
      </c>
      <c r="X482" s="332">
        <v>1.203486011405152</v>
      </c>
      <c r="Z482" s="253"/>
      <c r="AA482" s="253"/>
      <c r="AB482" s="248"/>
      <c r="AC482" s="248"/>
      <c r="AD482" s="248"/>
      <c r="AE482" s="248"/>
      <c r="AF482" s="248"/>
      <c r="AG482" s="248"/>
      <c r="AH482" s="248"/>
      <c r="AI482" s="248"/>
      <c r="AJ482" s="248"/>
      <c r="AK482" s="248"/>
      <c r="AL482" s="248"/>
      <c r="AM482" s="248"/>
      <c r="AN482" s="248"/>
      <c r="AO482" s="248"/>
      <c r="AP482" s="248"/>
      <c r="AQ482" s="248"/>
      <c r="AR482" s="248"/>
      <c r="AS482" s="248"/>
      <c r="AT482" s="248"/>
      <c r="AU482" s="248"/>
      <c r="AV482" s="248"/>
      <c r="AW482" s="248"/>
      <c r="AX482" s="158"/>
      <c r="AY482" s="158"/>
      <c r="AZ482" s="158"/>
      <c r="BA482" s="158"/>
      <c r="BB482" s="158"/>
      <c r="BC482" s="158"/>
      <c r="BD482" s="158"/>
      <c r="BE482" s="158"/>
      <c r="BF482" s="158"/>
      <c r="BG482" s="158"/>
      <c r="BH482" s="158"/>
      <c r="BI482" s="158"/>
      <c r="BJ482" s="158"/>
      <c r="BK482" s="158"/>
      <c r="BL482" s="158"/>
      <c r="BM482" s="158"/>
      <c r="BN482" s="158"/>
      <c r="BO482" s="158"/>
      <c r="BP482" s="158"/>
      <c r="BQ482" s="158"/>
      <c r="BR482" s="158"/>
      <c r="BS482" s="158"/>
      <c r="BT482" s="158"/>
      <c r="BU482" s="158"/>
      <c r="BV482" s="158"/>
    </row>
    <row r="483" spans="1:74">
      <c r="A483" s="174" t="s">
        <v>160</v>
      </c>
      <c r="B483" s="43" t="s">
        <v>269</v>
      </c>
      <c r="C483" s="331">
        <v>0</v>
      </c>
      <c r="D483" s="331">
        <v>0</v>
      </c>
      <c r="E483" s="331">
        <v>0</v>
      </c>
      <c r="F483" s="331">
        <v>0</v>
      </c>
      <c r="G483" s="331">
        <v>0</v>
      </c>
      <c r="H483" s="331">
        <v>0</v>
      </c>
      <c r="I483" s="331">
        <v>0</v>
      </c>
      <c r="J483" s="331">
        <v>0</v>
      </c>
      <c r="K483" s="331">
        <v>0</v>
      </c>
      <c r="L483" s="331">
        <v>0</v>
      </c>
      <c r="M483" s="331">
        <v>0</v>
      </c>
      <c r="N483" s="331">
        <v>0</v>
      </c>
      <c r="O483" s="331">
        <v>0</v>
      </c>
      <c r="P483" s="331">
        <v>0</v>
      </c>
      <c r="Q483" s="331">
        <v>0</v>
      </c>
      <c r="R483" s="331">
        <v>0</v>
      </c>
      <c r="S483" s="331">
        <v>6.1646721862018299E-2</v>
      </c>
      <c r="T483" s="331">
        <v>0.11972608950184978</v>
      </c>
      <c r="U483" s="331">
        <v>0.12206644163946961</v>
      </c>
      <c r="V483" s="331">
        <v>0.13831006294727946</v>
      </c>
      <c r="W483" s="331">
        <v>0.14535623772279235</v>
      </c>
      <c r="X483" s="332">
        <v>0.13280135785475508</v>
      </c>
      <c r="Z483" s="253"/>
      <c r="AA483" s="253"/>
      <c r="AB483" s="248"/>
      <c r="AC483" s="248"/>
      <c r="AD483" s="248"/>
      <c r="AE483" s="248"/>
      <c r="AF483" s="248"/>
      <c r="AG483" s="248"/>
      <c r="AH483" s="248"/>
      <c r="AI483" s="248"/>
      <c r="AJ483" s="248"/>
      <c r="AK483" s="248"/>
      <c r="AL483" s="248"/>
      <c r="AM483" s="248"/>
      <c r="AN483" s="248"/>
      <c r="AO483" s="248"/>
      <c r="AP483" s="248"/>
      <c r="AQ483" s="248"/>
      <c r="AR483" s="248"/>
      <c r="AS483" s="248"/>
      <c r="AT483" s="248"/>
      <c r="AU483" s="248"/>
      <c r="AV483" s="248"/>
      <c r="AW483" s="248"/>
      <c r="AX483" s="158"/>
      <c r="AY483" s="250"/>
      <c r="AZ483" s="250"/>
      <c r="BA483" s="250"/>
      <c r="BB483" s="250"/>
      <c r="BC483" s="250"/>
      <c r="BD483" s="250"/>
      <c r="BE483" s="250"/>
      <c r="BF483" s="250"/>
      <c r="BG483" s="250"/>
      <c r="BH483" s="250"/>
      <c r="BI483" s="250"/>
      <c r="BJ483" s="250"/>
      <c r="BK483" s="250"/>
      <c r="BL483" s="250"/>
      <c r="BM483" s="250"/>
      <c r="BN483" s="250"/>
      <c r="BO483" s="250"/>
      <c r="BP483" s="250"/>
      <c r="BQ483" s="250"/>
      <c r="BR483" s="250"/>
      <c r="BS483" s="250"/>
      <c r="BT483" s="250"/>
      <c r="BU483" s="250"/>
      <c r="BV483" s="250"/>
    </row>
    <row r="484" spans="1:74">
      <c r="A484" s="174" t="s">
        <v>160</v>
      </c>
      <c r="B484" s="43" t="s">
        <v>9</v>
      </c>
      <c r="C484" s="331">
        <v>3.410375419043004</v>
      </c>
      <c r="D484" s="331">
        <v>3.6538454655927821</v>
      </c>
      <c r="E484" s="331">
        <v>3.7191792870311993</v>
      </c>
      <c r="F484" s="331">
        <v>3.8575086175171038</v>
      </c>
      <c r="G484" s="331">
        <v>4.2972927072898655</v>
      </c>
      <c r="H484" s="331">
        <v>4.6362838579333197</v>
      </c>
      <c r="I484" s="331">
        <v>5.7102565398363385</v>
      </c>
      <c r="J484" s="331">
        <v>6.277710917761552</v>
      </c>
      <c r="K484" s="331">
        <v>6.5598858964795301</v>
      </c>
      <c r="L484" s="331">
        <v>6.8585404279051732</v>
      </c>
      <c r="M484" s="331">
        <v>7.0609076170070528</v>
      </c>
      <c r="N484" s="331">
        <v>7.6669223451620194</v>
      </c>
      <c r="O484" s="331">
        <v>8.0951079282511866</v>
      </c>
      <c r="P484" s="331">
        <v>8.1809294142396958</v>
      </c>
      <c r="Q484" s="331">
        <v>8.1408633290998242</v>
      </c>
      <c r="R484" s="331">
        <v>8.1760171195113625</v>
      </c>
      <c r="S484" s="331">
        <v>8.2112078750966777</v>
      </c>
      <c r="T484" s="331">
        <v>8.2299296825459383</v>
      </c>
      <c r="U484" s="331">
        <v>9.6820173788788715</v>
      </c>
      <c r="V484" s="331">
        <v>10.763601463027809</v>
      </c>
      <c r="W484" s="331">
        <v>11.144234296369511</v>
      </c>
      <c r="X484" s="332">
        <v>11.49312345425002</v>
      </c>
      <c r="Z484" s="253"/>
      <c r="AA484" s="253"/>
      <c r="AB484" s="248"/>
      <c r="AC484" s="248"/>
      <c r="AD484" s="248"/>
      <c r="AE484" s="248"/>
      <c r="AF484" s="248"/>
      <c r="AG484" s="248"/>
      <c r="AH484" s="248"/>
      <c r="AI484" s="248"/>
      <c r="AJ484" s="248"/>
      <c r="AK484" s="248"/>
      <c r="AL484" s="248"/>
      <c r="AM484" s="248"/>
      <c r="AN484" s="248"/>
      <c r="AO484" s="248"/>
      <c r="AP484" s="248"/>
      <c r="AQ484" s="248"/>
      <c r="AR484" s="248"/>
      <c r="AS484" s="248"/>
      <c r="AT484" s="248"/>
      <c r="AU484" s="248"/>
      <c r="AV484" s="248"/>
      <c r="AW484" s="248"/>
      <c r="AX484" s="158"/>
      <c r="AY484" s="250"/>
      <c r="AZ484" s="250"/>
      <c r="BA484" s="250"/>
      <c r="BB484" s="250"/>
      <c r="BC484" s="250"/>
      <c r="BD484" s="250"/>
      <c r="BE484" s="250"/>
      <c r="BF484" s="250"/>
      <c r="BG484" s="250"/>
      <c r="BH484" s="250"/>
      <c r="BI484" s="250"/>
      <c r="BJ484" s="250"/>
      <c r="BK484" s="250"/>
      <c r="BL484" s="250"/>
      <c r="BM484" s="250"/>
      <c r="BN484" s="250"/>
      <c r="BO484" s="250"/>
      <c r="BP484" s="250"/>
      <c r="BQ484" s="250"/>
      <c r="BR484" s="250"/>
      <c r="BS484" s="250"/>
      <c r="BT484" s="250"/>
      <c r="BU484" s="250"/>
      <c r="BV484" s="250"/>
    </row>
    <row r="485" spans="1:74">
      <c r="A485" s="174" t="s">
        <v>195</v>
      </c>
      <c r="B485" s="280" t="s">
        <v>57</v>
      </c>
      <c r="C485" s="331" t="s">
        <v>270</v>
      </c>
      <c r="D485" s="331" t="s">
        <v>270</v>
      </c>
      <c r="E485" s="331" t="s">
        <v>270</v>
      </c>
      <c r="F485" s="331" t="s">
        <v>270</v>
      </c>
      <c r="G485" s="331" t="s">
        <v>270</v>
      </c>
      <c r="H485" s="331" t="s">
        <v>270</v>
      </c>
      <c r="I485" s="331">
        <v>7.7214085453219052</v>
      </c>
      <c r="J485" s="331">
        <v>8.4368284793759756</v>
      </c>
      <c r="K485" s="331">
        <v>9.0124990311164641</v>
      </c>
      <c r="L485" s="331">
        <v>9.3780171004415802</v>
      </c>
      <c r="M485" s="331">
        <v>9.4844431868766925</v>
      </c>
      <c r="N485" s="331">
        <v>9.4860130153244899</v>
      </c>
      <c r="O485" s="331">
        <v>9.6236709104227991</v>
      </c>
      <c r="P485" s="331">
        <v>9.8154345233032618</v>
      </c>
      <c r="Q485" s="331">
        <v>9.8756100317192566</v>
      </c>
      <c r="R485" s="331">
        <v>9.92348910206616</v>
      </c>
      <c r="S485" s="331">
        <v>10.024917900736552</v>
      </c>
      <c r="T485" s="331">
        <v>10.121633675326215</v>
      </c>
      <c r="U485" s="331">
        <v>10.373758231658767</v>
      </c>
      <c r="V485" s="331">
        <v>11.002042511423864</v>
      </c>
      <c r="W485" s="331">
        <v>11.616830172954486</v>
      </c>
      <c r="X485" s="332">
        <v>12.270903064868778</v>
      </c>
      <c r="Z485" s="253"/>
      <c r="AA485" s="253"/>
      <c r="AB485" s="248"/>
      <c r="AC485" s="248"/>
      <c r="AD485" s="248"/>
      <c r="AE485" s="248"/>
      <c r="AF485" s="248"/>
      <c r="AG485" s="248"/>
      <c r="AH485" s="248"/>
      <c r="AI485" s="248"/>
      <c r="AJ485" s="248"/>
      <c r="AK485" s="248"/>
      <c r="AL485" s="248"/>
      <c r="AM485" s="248"/>
      <c r="AN485" s="248"/>
      <c r="AO485" s="248"/>
      <c r="AP485" s="248"/>
      <c r="AQ485" s="248"/>
      <c r="AR485" s="248"/>
      <c r="AS485" s="248"/>
      <c r="AT485" s="248"/>
      <c r="AU485" s="248"/>
      <c r="AV485" s="248"/>
      <c r="AW485" s="248"/>
      <c r="AX485" s="158"/>
      <c r="AY485" s="158"/>
      <c r="AZ485" s="158"/>
      <c r="BA485" s="158"/>
      <c r="BB485" s="158"/>
      <c r="BC485" s="158"/>
      <c r="BD485" s="158"/>
      <c r="BE485" s="158"/>
      <c r="BF485" s="158"/>
      <c r="BG485" s="158"/>
      <c r="BH485" s="158"/>
      <c r="BI485" s="158"/>
      <c r="BJ485" s="158"/>
      <c r="BK485" s="158"/>
      <c r="BL485" s="158"/>
      <c r="BM485" s="158"/>
      <c r="BN485" s="158"/>
      <c r="BO485" s="158"/>
      <c r="BP485" s="158"/>
      <c r="BQ485" s="158"/>
      <c r="BR485" s="158"/>
      <c r="BS485" s="158"/>
      <c r="BT485" s="158"/>
      <c r="BU485" s="158"/>
      <c r="BV485" s="158"/>
    </row>
    <row r="486" spans="1:74">
      <c r="A486" s="174" t="s">
        <v>195</v>
      </c>
      <c r="B486" s="38" t="s">
        <v>52</v>
      </c>
      <c r="C486" s="331">
        <v>5.1344796299216746</v>
      </c>
      <c r="D486" s="331">
        <v>5.1783328747093167</v>
      </c>
      <c r="E486" s="331">
        <v>5.2473577127953535</v>
      </c>
      <c r="F486" s="331">
        <v>5.6630463340808568</v>
      </c>
      <c r="G486" s="331">
        <v>6.32392314871724</v>
      </c>
      <c r="H486" s="331">
        <v>7.1094680489551765</v>
      </c>
      <c r="I486" s="331">
        <v>8.327439288942454</v>
      </c>
      <c r="J486" s="331">
        <v>8.7196861517902402</v>
      </c>
      <c r="K486" s="331">
        <v>9.3439975043964125</v>
      </c>
      <c r="L486" s="331">
        <v>9.1551799750285774</v>
      </c>
      <c r="M486" s="331">
        <v>9.1945137831151911</v>
      </c>
      <c r="N486" s="331">
        <v>9.145284193895824</v>
      </c>
      <c r="O486" s="331">
        <v>9.2959707876409894</v>
      </c>
      <c r="P486" s="331">
        <v>9.2350937478650543</v>
      </c>
      <c r="Q486" s="331">
        <v>9.2698240706846669</v>
      </c>
      <c r="R486" s="331">
        <v>8.9634053735783645</v>
      </c>
      <c r="S486" s="331">
        <v>9.2028652901181456</v>
      </c>
      <c r="T486" s="331">
        <v>9.6478523207954083</v>
      </c>
      <c r="U486" s="331">
        <v>9.9842259753612126</v>
      </c>
      <c r="V486" s="331">
        <v>10.3197646958372</v>
      </c>
      <c r="W486" s="331">
        <v>10.746886433816261</v>
      </c>
      <c r="X486" s="332">
        <v>11.208601408619236</v>
      </c>
      <c r="Z486" s="253"/>
      <c r="AA486" s="253"/>
      <c r="AB486" s="248"/>
      <c r="AC486" s="248"/>
      <c r="AD486" s="248"/>
      <c r="AE486" s="248"/>
      <c r="AF486" s="248"/>
      <c r="AG486" s="248"/>
      <c r="AH486" s="248"/>
      <c r="AI486" s="248"/>
      <c r="AJ486" s="248"/>
      <c r="AK486" s="248"/>
      <c r="AL486" s="248"/>
      <c r="AM486" s="248"/>
      <c r="AN486" s="248"/>
      <c r="AO486" s="248"/>
      <c r="AP486" s="248"/>
      <c r="AQ486" s="248"/>
      <c r="AR486" s="248"/>
      <c r="AS486" s="248"/>
      <c r="AT486" s="248"/>
      <c r="AU486" s="248"/>
      <c r="AV486" s="248"/>
      <c r="AW486" s="248"/>
      <c r="AX486" s="158"/>
      <c r="AY486" s="158"/>
      <c r="AZ486" s="158"/>
      <c r="BA486" s="158"/>
      <c r="BB486" s="158"/>
      <c r="BC486" s="158"/>
      <c r="BD486" s="158"/>
      <c r="BE486" s="158"/>
      <c r="BF486" s="158"/>
      <c r="BG486" s="158"/>
      <c r="BH486" s="158"/>
      <c r="BI486" s="158"/>
      <c r="BJ486" s="158"/>
      <c r="BK486" s="158"/>
      <c r="BL486" s="158"/>
      <c r="BM486" s="158"/>
      <c r="BN486" s="158"/>
      <c r="BO486" s="158"/>
      <c r="BP486" s="158"/>
      <c r="BQ486" s="158"/>
      <c r="BR486" s="158"/>
      <c r="BS486" s="158"/>
      <c r="BT486" s="158"/>
      <c r="BU486" s="158"/>
      <c r="BV486" s="158"/>
    </row>
    <row r="487" spans="1:74">
      <c r="A487" s="174" t="s">
        <v>195</v>
      </c>
      <c r="B487" s="281" t="s">
        <v>128</v>
      </c>
      <c r="C487" s="331">
        <v>2.7702808891533159</v>
      </c>
      <c r="D487" s="331">
        <v>2.8683141716020688</v>
      </c>
      <c r="E487" s="331">
        <v>3.0089003910022476</v>
      </c>
      <c r="F487" s="331">
        <v>3.3716496654119323</v>
      </c>
      <c r="G487" s="331">
        <v>3.9084962292527079</v>
      </c>
      <c r="H487" s="331">
        <v>4.3313722786249667</v>
      </c>
      <c r="I487" s="331">
        <v>4.2278516271997351</v>
      </c>
      <c r="J487" s="331">
        <v>4.8366399775782103</v>
      </c>
      <c r="K487" s="331">
        <v>5.1901660549970643</v>
      </c>
      <c r="L487" s="331">
        <v>5.1850625918129092</v>
      </c>
      <c r="M487" s="331">
        <v>5.1345687426718269</v>
      </c>
      <c r="N487" s="331">
        <v>5.1511729478398403</v>
      </c>
      <c r="O487" s="331">
        <v>5.3568261029001274</v>
      </c>
      <c r="P487" s="331">
        <v>5.4223060418719511</v>
      </c>
      <c r="Q487" s="331">
        <v>5.3869459061621621</v>
      </c>
      <c r="R487" s="331">
        <v>5.405672937450575</v>
      </c>
      <c r="S487" s="331">
        <v>5.5484660475014316</v>
      </c>
      <c r="T487" s="331">
        <v>5.6337356732131436</v>
      </c>
      <c r="U487" s="331">
        <v>5.9353061061381069</v>
      </c>
      <c r="V487" s="331">
        <v>6.3986616545678858</v>
      </c>
      <c r="W487" s="331">
        <v>6.7573639885143848</v>
      </c>
      <c r="X487" s="332">
        <v>7.0600988492869643</v>
      </c>
      <c r="Z487" s="253"/>
      <c r="AA487" s="253"/>
      <c r="AB487" s="248"/>
      <c r="AC487" s="248"/>
      <c r="AD487" s="248"/>
      <c r="AE487" s="248"/>
      <c r="AF487" s="248"/>
      <c r="AG487" s="248"/>
      <c r="AH487" s="248"/>
      <c r="AI487" s="248"/>
      <c r="AJ487" s="248"/>
      <c r="AK487" s="248"/>
      <c r="AL487" s="248"/>
      <c r="AM487" s="248"/>
      <c r="AN487" s="248"/>
      <c r="AO487" s="248"/>
      <c r="AP487" s="248"/>
      <c r="AQ487" s="248"/>
      <c r="AR487" s="248"/>
      <c r="AS487" s="248"/>
      <c r="AT487" s="248"/>
      <c r="AU487" s="248"/>
      <c r="AV487" s="248"/>
      <c r="AW487" s="248"/>
      <c r="AX487" s="158"/>
      <c r="AY487" s="158"/>
      <c r="AZ487" s="158"/>
      <c r="BA487" s="158"/>
      <c r="BB487" s="158"/>
      <c r="BC487" s="158"/>
      <c r="BD487" s="158"/>
      <c r="BE487" s="158"/>
      <c r="BF487" s="158"/>
      <c r="BG487" s="158"/>
      <c r="BH487" s="158"/>
      <c r="BI487" s="158"/>
      <c r="BJ487" s="158"/>
      <c r="BK487" s="158"/>
      <c r="BL487" s="158"/>
      <c r="BM487" s="158"/>
      <c r="BN487" s="158"/>
      <c r="BO487" s="158"/>
      <c r="BP487" s="158"/>
      <c r="BQ487" s="158"/>
      <c r="BR487" s="158"/>
      <c r="BS487" s="158"/>
      <c r="BT487" s="158"/>
      <c r="BU487" s="158"/>
      <c r="BV487" s="158"/>
    </row>
    <row r="488" spans="1:74">
      <c r="A488" s="174" t="s">
        <v>195</v>
      </c>
      <c r="B488" s="43" t="s">
        <v>244</v>
      </c>
      <c r="C488" s="331">
        <v>1.757140039015409E-2</v>
      </c>
      <c r="D488" s="331">
        <v>3.0916769778845485E-2</v>
      </c>
      <c r="E488" s="331">
        <v>2.8930797522260927E-2</v>
      </c>
      <c r="F488" s="331">
        <v>2.0408008194431507E-2</v>
      </c>
      <c r="G488" s="331">
        <v>2.0117948777339838E-2</v>
      </c>
      <c r="H488" s="331">
        <v>2.9562893717483094E-2</v>
      </c>
      <c r="I488" s="331">
        <v>3.6792160820926914E-2</v>
      </c>
      <c r="J488" s="331">
        <v>4.4373973405553921E-2</v>
      </c>
      <c r="K488" s="331">
        <v>4.0229812496211756E-2</v>
      </c>
      <c r="L488" s="331">
        <v>3.755317239147813E-2</v>
      </c>
      <c r="M488" s="331">
        <v>8.8137239588026939E-2</v>
      </c>
      <c r="N488" s="331">
        <v>0.14549593718321685</v>
      </c>
      <c r="O488" s="331">
        <v>0.1875220646497294</v>
      </c>
      <c r="P488" s="331">
        <v>0.22024183923920468</v>
      </c>
      <c r="Q488" s="331">
        <v>0.2222879165741605</v>
      </c>
      <c r="R488" s="331">
        <v>0.21153410171554646</v>
      </c>
      <c r="S488" s="331">
        <v>0.20524643175067483</v>
      </c>
      <c r="T488" s="331">
        <v>0.19637677181990434</v>
      </c>
      <c r="U488" s="331">
        <v>0.20093832165439832</v>
      </c>
      <c r="V488" s="331">
        <v>0.21984182112703221</v>
      </c>
      <c r="W488" s="331">
        <v>0.21332591462409303</v>
      </c>
      <c r="X488" s="332">
        <v>0.2212727564797291</v>
      </c>
      <c r="Z488" s="253"/>
      <c r="AA488" s="253"/>
      <c r="AB488" s="248"/>
      <c r="AC488" s="248"/>
      <c r="AD488" s="248"/>
      <c r="AE488" s="248"/>
      <c r="AF488" s="248"/>
      <c r="AG488" s="248"/>
      <c r="AH488" s="248"/>
      <c r="AI488" s="248"/>
      <c r="AJ488" s="248"/>
      <c r="AK488" s="248"/>
      <c r="AL488" s="248"/>
      <c r="AM488" s="248"/>
      <c r="AN488" s="248"/>
      <c r="AO488" s="248"/>
      <c r="AP488" s="248"/>
      <c r="AQ488" s="248"/>
      <c r="AR488" s="248"/>
      <c r="AS488" s="248"/>
      <c r="AT488" s="248"/>
      <c r="AU488" s="248"/>
      <c r="AV488" s="248"/>
      <c r="AW488" s="248"/>
      <c r="AX488" s="158"/>
      <c r="AY488" s="158"/>
      <c r="AZ488" s="158"/>
      <c r="BA488" s="158"/>
      <c r="BB488" s="158"/>
      <c r="BC488" s="158"/>
      <c r="BD488" s="158"/>
      <c r="BE488" s="158"/>
      <c r="BF488" s="158"/>
      <c r="BG488" s="158"/>
      <c r="BH488" s="158"/>
      <c r="BI488" s="158"/>
      <c r="BJ488" s="158"/>
      <c r="BK488" s="158"/>
      <c r="BL488" s="158"/>
      <c r="BM488" s="158"/>
      <c r="BN488" s="158"/>
      <c r="BO488" s="158"/>
      <c r="BP488" s="158"/>
      <c r="BQ488" s="158"/>
      <c r="BR488" s="158"/>
      <c r="BS488" s="158"/>
      <c r="BT488" s="158"/>
      <c r="BU488" s="158"/>
      <c r="BV488" s="158"/>
    </row>
    <row r="489" spans="1:74">
      <c r="A489" s="174" t="s">
        <v>195</v>
      </c>
      <c r="B489" s="43" t="s">
        <v>269</v>
      </c>
      <c r="C489" s="331">
        <v>0</v>
      </c>
      <c r="D489" s="331">
        <v>0</v>
      </c>
      <c r="E489" s="331">
        <v>0</v>
      </c>
      <c r="F489" s="331">
        <v>0</v>
      </c>
      <c r="G489" s="331">
        <v>0</v>
      </c>
      <c r="H489" s="331">
        <v>0</v>
      </c>
      <c r="I489" s="331">
        <v>0</v>
      </c>
      <c r="J489" s="331">
        <v>0</v>
      </c>
      <c r="K489" s="331">
        <v>0</v>
      </c>
      <c r="L489" s="331">
        <v>0</v>
      </c>
      <c r="M489" s="331">
        <v>0</v>
      </c>
      <c r="N489" s="331">
        <v>0</v>
      </c>
      <c r="O489" s="331">
        <v>0</v>
      </c>
      <c r="P489" s="331">
        <v>0</v>
      </c>
      <c r="Q489" s="331">
        <v>0</v>
      </c>
      <c r="R489" s="331">
        <v>0</v>
      </c>
      <c r="S489" s="331">
        <v>1.8152517015861538E-2</v>
      </c>
      <c r="T489" s="331">
        <v>2.8206562251178083E-2</v>
      </c>
      <c r="U489" s="331">
        <v>1.6859469536492193E-2</v>
      </c>
      <c r="V489" s="331">
        <v>2.5322306153607584E-2</v>
      </c>
      <c r="W489" s="331">
        <v>3.1113973512389398E-2</v>
      </c>
      <c r="X489" s="332">
        <v>3.3674329020788277E-2</v>
      </c>
      <c r="Z489" s="253"/>
      <c r="AA489" s="253"/>
      <c r="AB489" s="248"/>
      <c r="AC489" s="248"/>
      <c r="AD489" s="248"/>
      <c r="AE489" s="248"/>
      <c r="AF489" s="248"/>
      <c r="AG489" s="248"/>
      <c r="AH489" s="248"/>
      <c r="AI489" s="248"/>
      <c r="AJ489" s="248"/>
      <c r="AK489" s="248"/>
      <c r="AL489" s="248"/>
      <c r="AM489" s="248"/>
      <c r="AN489" s="248"/>
      <c r="AO489" s="248"/>
      <c r="AP489" s="248"/>
      <c r="AQ489" s="248"/>
      <c r="AR489" s="248"/>
      <c r="AS489" s="248"/>
      <c r="AT489" s="248"/>
      <c r="AU489" s="248"/>
      <c r="AV489" s="248"/>
      <c r="AW489" s="248"/>
      <c r="AX489" s="158"/>
      <c r="AY489" s="250"/>
      <c r="AZ489" s="250"/>
      <c r="BA489" s="250"/>
      <c r="BB489" s="250"/>
      <c r="BC489" s="250"/>
      <c r="BD489" s="250"/>
      <c r="BE489" s="250"/>
      <c r="BF489" s="250"/>
      <c r="BG489" s="250"/>
      <c r="BH489" s="250"/>
      <c r="BI489" s="250"/>
      <c r="BJ489" s="250"/>
      <c r="BK489" s="250"/>
      <c r="BL489" s="250"/>
      <c r="BM489" s="250"/>
      <c r="BN489" s="250"/>
      <c r="BO489" s="250"/>
      <c r="BP489" s="250"/>
      <c r="BQ489" s="250"/>
      <c r="BR489" s="250"/>
      <c r="BS489" s="250"/>
      <c r="BT489" s="250"/>
      <c r="BU489" s="250"/>
      <c r="BV489" s="250"/>
    </row>
    <row r="490" spans="1:74">
      <c r="A490" s="174" t="s">
        <v>195</v>
      </c>
      <c r="B490" s="43" t="s">
        <v>9</v>
      </c>
      <c r="C490" s="331">
        <v>3.0616795297368693</v>
      </c>
      <c r="D490" s="331">
        <v>3.0713386091393189</v>
      </c>
      <c r="E490" s="331">
        <v>3.2011982755839434</v>
      </c>
      <c r="F490" s="331">
        <v>3.5468288336385547</v>
      </c>
      <c r="G490" s="331">
        <v>4.065153835694411</v>
      </c>
      <c r="H490" s="331">
        <v>4.5667297273013849</v>
      </c>
      <c r="I490" s="331">
        <v>6.793400944850986</v>
      </c>
      <c r="J490" s="331">
        <v>7.4667779954726807</v>
      </c>
      <c r="K490" s="331">
        <v>7.8989799421508877</v>
      </c>
      <c r="L490" s="331">
        <v>8.215232687782386</v>
      </c>
      <c r="M490" s="331">
        <v>8.3170387690004191</v>
      </c>
      <c r="N490" s="331">
        <v>8.4518120683832265</v>
      </c>
      <c r="O490" s="331">
        <v>8.681208776045823</v>
      </c>
      <c r="P490" s="331">
        <v>8.8987267199627205</v>
      </c>
      <c r="Q490" s="331">
        <v>8.9119580015615636</v>
      </c>
      <c r="R490" s="331">
        <v>8.9261643653238938</v>
      </c>
      <c r="S490" s="331">
        <v>8.975224573083775</v>
      </c>
      <c r="T490" s="331">
        <v>9.0221368290271489</v>
      </c>
      <c r="U490" s="331">
        <v>9.3375773498188064</v>
      </c>
      <c r="V490" s="331">
        <v>9.8441616149433528</v>
      </c>
      <c r="W490" s="331">
        <v>10.273490798241886</v>
      </c>
      <c r="X490" s="332">
        <v>10.748746214418759</v>
      </c>
      <c r="Z490" s="253"/>
      <c r="AA490" s="253"/>
      <c r="AB490" s="248"/>
      <c r="AC490" s="248"/>
      <c r="AD490" s="248"/>
      <c r="AE490" s="248"/>
      <c r="AF490" s="248"/>
      <c r="AG490" s="248"/>
      <c r="AH490" s="248"/>
      <c r="AI490" s="248"/>
      <c r="AJ490" s="248"/>
      <c r="AK490" s="248"/>
      <c r="AL490" s="248"/>
      <c r="AM490" s="248"/>
      <c r="AN490" s="248"/>
      <c r="AO490" s="248"/>
      <c r="AP490" s="248"/>
      <c r="AQ490" s="248"/>
      <c r="AR490" s="248"/>
      <c r="AS490" s="248"/>
      <c r="AT490" s="248"/>
      <c r="AU490" s="248"/>
      <c r="AV490" s="248"/>
      <c r="AW490" s="248"/>
      <c r="AX490" s="158"/>
      <c r="AY490" s="250"/>
      <c r="AZ490" s="250"/>
      <c r="BA490" s="250"/>
      <c r="BB490" s="250"/>
      <c r="BC490" s="250"/>
      <c r="BD490" s="250"/>
      <c r="BE490" s="250"/>
      <c r="BF490" s="250"/>
      <c r="BG490" s="250"/>
      <c r="BH490" s="250"/>
      <c r="BI490" s="250"/>
      <c r="BJ490" s="250"/>
      <c r="BK490" s="250"/>
      <c r="BL490" s="250"/>
      <c r="BM490" s="250"/>
      <c r="BN490" s="250"/>
      <c r="BO490" s="250"/>
      <c r="BP490" s="250"/>
      <c r="BQ490" s="250"/>
      <c r="BR490" s="250"/>
      <c r="BS490" s="250"/>
      <c r="BT490" s="250"/>
      <c r="BU490" s="250"/>
      <c r="BV490" s="250"/>
    </row>
    <row r="491" spans="1:74">
      <c r="A491" s="174" t="s">
        <v>154</v>
      </c>
      <c r="B491" s="280" t="s">
        <v>57</v>
      </c>
      <c r="C491" s="331" t="s">
        <v>270</v>
      </c>
      <c r="D491" s="331" t="s">
        <v>270</v>
      </c>
      <c r="E491" s="331" t="s">
        <v>270</v>
      </c>
      <c r="F491" s="331" t="s">
        <v>270</v>
      </c>
      <c r="G491" s="331" t="s">
        <v>270</v>
      </c>
      <c r="H491" s="331" t="s">
        <v>270</v>
      </c>
      <c r="I491" s="331">
        <v>7.4971887266713306</v>
      </c>
      <c r="J491" s="331">
        <v>8.8382322314544481</v>
      </c>
      <c r="K491" s="331">
        <v>9.3654116187505725</v>
      </c>
      <c r="L491" s="331">
        <v>8.5342328781000489</v>
      </c>
      <c r="M491" s="331">
        <v>8.6534046288353075</v>
      </c>
      <c r="N491" s="331">
        <v>8.9504947722974819</v>
      </c>
      <c r="O491" s="331">
        <v>9.2028704897241873</v>
      </c>
      <c r="P491" s="331">
        <v>9.04824547149979</v>
      </c>
      <c r="Q491" s="331">
        <v>9.0870229358787302</v>
      </c>
      <c r="R491" s="331">
        <v>9.2367503971145304</v>
      </c>
      <c r="S491" s="331">
        <v>9.3554654672373054</v>
      </c>
      <c r="T491" s="331">
        <v>9.4111577592671605</v>
      </c>
      <c r="U491" s="331">
        <v>10.066079369707966</v>
      </c>
      <c r="V491" s="331">
        <v>10.814607662577096</v>
      </c>
      <c r="W491" s="331">
        <v>11.065843723912097</v>
      </c>
      <c r="X491" s="332">
        <v>11.389300784194713</v>
      </c>
      <c r="Z491" s="253"/>
      <c r="AA491" s="253"/>
      <c r="AB491" s="248"/>
      <c r="AC491" s="248"/>
      <c r="AD491" s="248"/>
      <c r="AE491" s="248"/>
      <c r="AF491" s="248"/>
      <c r="AG491" s="248"/>
      <c r="AH491" s="248"/>
      <c r="AI491" s="248"/>
      <c r="AJ491" s="248"/>
      <c r="AK491" s="248"/>
      <c r="AL491" s="248"/>
      <c r="AM491" s="248"/>
      <c r="AN491" s="248"/>
      <c r="AO491" s="248"/>
      <c r="AP491" s="248"/>
      <c r="AQ491" s="248"/>
      <c r="AR491" s="248"/>
      <c r="AS491" s="248"/>
      <c r="AT491" s="248"/>
      <c r="AU491" s="248"/>
      <c r="AV491" s="248"/>
      <c r="AW491" s="248"/>
      <c r="AX491" s="158"/>
      <c r="AY491" s="158"/>
      <c r="AZ491" s="158"/>
      <c r="BA491" s="158"/>
      <c r="BB491" s="158"/>
      <c r="BC491" s="158"/>
      <c r="BD491" s="158"/>
      <c r="BE491" s="158"/>
      <c r="BF491" s="158"/>
      <c r="BG491" s="158"/>
      <c r="BH491" s="158"/>
      <c r="BI491" s="158"/>
      <c r="BJ491" s="158"/>
      <c r="BK491" s="158"/>
      <c r="BL491" s="158"/>
      <c r="BM491" s="158"/>
      <c r="BN491" s="158"/>
      <c r="BO491" s="158"/>
      <c r="BP491" s="158"/>
      <c r="BQ491" s="158"/>
      <c r="BR491" s="158"/>
      <c r="BS491" s="158"/>
      <c r="BT491" s="158"/>
      <c r="BU491" s="158"/>
      <c r="BV491" s="158"/>
    </row>
    <row r="492" spans="1:74">
      <c r="A492" s="174" t="s">
        <v>154</v>
      </c>
      <c r="B492" s="38" t="s">
        <v>52</v>
      </c>
      <c r="C492" s="331">
        <v>5.086258424874317</v>
      </c>
      <c r="D492" s="331">
        <v>5.2863508089040385</v>
      </c>
      <c r="E492" s="331">
        <v>5.0167736244934984</v>
      </c>
      <c r="F492" s="331">
        <v>5.3152912176047584</v>
      </c>
      <c r="G492" s="331">
        <v>5.8853412422444951</v>
      </c>
      <c r="H492" s="331">
        <v>6.1083322519383723</v>
      </c>
      <c r="I492" s="331">
        <v>6.6553931009721081</v>
      </c>
      <c r="J492" s="331">
        <v>7.1387079267599107</v>
      </c>
      <c r="K492" s="331">
        <v>7.3604246989935369</v>
      </c>
      <c r="L492" s="331">
        <v>7.4763933491791592</v>
      </c>
      <c r="M492" s="331">
        <v>8.0859909029561088</v>
      </c>
      <c r="N492" s="331">
        <v>8.4820039611430662</v>
      </c>
      <c r="O492" s="331">
        <v>8.7732040384018912</v>
      </c>
      <c r="P492" s="331">
        <v>8.9196773059759149</v>
      </c>
      <c r="Q492" s="331">
        <v>9.2049571618574788</v>
      </c>
      <c r="R492" s="331">
        <v>9.3977344585485607</v>
      </c>
      <c r="S492" s="331">
        <v>9.5889539075468289</v>
      </c>
      <c r="T492" s="331">
        <v>9.7591637608184563</v>
      </c>
      <c r="U492" s="331">
        <v>10.547803347371008</v>
      </c>
      <c r="V492" s="331">
        <v>11.202375380823231</v>
      </c>
      <c r="W492" s="331">
        <v>11.431616085808077</v>
      </c>
      <c r="X492" s="332">
        <v>11.645609593638415</v>
      </c>
      <c r="Z492" s="253"/>
      <c r="AA492" s="253"/>
      <c r="AB492" s="248"/>
      <c r="AC492" s="248"/>
      <c r="AD492" s="248"/>
      <c r="AE492" s="248"/>
      <c r="AF492" s="248"/>
      <c r="AG492" s="248"/>
      <c r="AH492" s="248"/>
      <c r="AI492" s="248"/>
      <c r="AJ492" s="248"/>
      <c r="AK492" s="248"/>
      <c r="AL492" s="248"/>
      <c r="AM492" s="248"/>
      <c r="AN492" s="248"/>
      <c r="AO492" s="248"/>
      <c r="AP492" s="248"/>
      <c r="AQ492" s="248"/>
      <c r="AR492" s="248"/>
      <c r="AS492" s="248"/>
      <c r="AT492" s="248"/>
      <c r="AU492" s="248"/>
      <c r="AV492" s="248"/>
      <c r="AW492" s="248"/>
      <c r="AX492" s="158"/>
      <c r="AY492" s="158"/>
      <c r="AZ492" s="158"/>
      <c r="BA492" s="158"/>
      <c r="BB492" s="158"/>
      <c r="BC492" s="158"/>
      <c r="BD492" s="158"/>
      <c r="BE492" s="158"/>
      <c r="BF492" s="158"/>
      <c r="BG492" s="158"/>
      <c r="BH492" s="158"/>
      <c r="BI492" s="158"/>
      <c r="BJ492" s="158"/>
      <c r="BK492" s="158"/>
      <c r="BL492" s="158"/>
      <c r="BM492" s="158"/>
      <c r="BN492" s="158"/>
      <c r="BO492" s="158"/>
      <c r="BP492" s="158"/>
      <c r="BQ492" s="158"/>
      <c r="BR492" s="158"/>
      <c r="BS492" s="158"/>
      <c r="BT492" s="158"/>
      <c r="BU492" s="158"/>
      <c r="BV492" s="158"/>
    </row>
    <row r="493" spans="1:74">
      <c r="A493" s="174" t="s">
        <v>154</v>
      </c>
      <c r="B493" s="281" t="s">
        <v>128</v>
      </c>
      <c r="C493" s="331">
        <v>2.7417570080743672</v>
      </c>
      <c r="D493" s="331">
        <v>2.8483599817268188</v>
      </c>
      <c r="E493" s="331">
        <v>2.8276778885784633</v>
      </c>
      <c r="F493" s="331">
        <v>2.9268313238543957</v>
      </c>
      <c r="G493" s="331">
        <v>3.194010982530175</v>
      </c>
      <c r="H493" s="331">
        <v>3.3955619534402044</v>
      </c>
      <c r="I493" s="331">
        <v>3.4019240295311657</v>
      </c>
      <c r="J493" s="331">
        <v>3.8419751363456762</v>
      </c>
      <c r="K493" s="331">
        <v>3.9425477865837681</v>
      </c>
      <c r="L493" s="331">
        <v>3.996454193639682</v>
      </c>
      <c r="M493" s="331">
        <v>4.1829101474086876</v>
      </c>
      <c r="N493" s="331">
        <v>4.5121438153039106</v>
      </c>
      <c r="O493" s="331">
        <v>4.7699087325984895</v>
      </c>
      <c r="P493" s="331">
        <v>4.6748387596889307</v>
      </c>
      <c r="Q493" s="331">
        <v>4.8743426619304451</v>
      </c>
      <c r="R493" s="331">
        <v>4.9552735056084805</v>
      </c>
      <c r="S493" s="331">
        <v>4.983959012190101</v>
      </c>
      <c r="T493" s="331">
        <v>5.0076499498211824</v>
      </c>
      <c r="U493" s="331">
        <v>5.988119480018689</v>
      </c>
      <c r="V493" s="331">
        <v>6.6529953775209796</v>
      </c>
      <c r="W493" s="331">
        <v>6.7746118126283834</v>
      </c>
      <c r="X493" s="332">
        <v>6.9083356459388163</v>
      </c>
      <c r="Z493" s="253"/>
      <c r="AA493" s="253"/>
      <c r="AB493" s="248"/>
      <c r="AC493" s="248"/>
      <c r="AD493" s="248"/>
      <c r="AE493" s="248"/>
      <c r="AF493" s="248"/>
      <c r="AG493" s="248"/>
      <c r="AH493" s="248"/>
      <c r="AI493" s="248"/>
      <c r="AJ493" s="248"/>
      <c r="AK493" s="248"/>
      <c r="AL493" s="248"/>
      <c r="AM493" s="248"/>
      <c r="AN493" s="248"/>
      <c r="AO493" s="248"/>
      <c r="AP493" s="248"/>
      <c r="AQ493" s="248"/>
      <c r="AR493" s="248"/>
      <c r="AS493" s="248"/>
      <c r="AT493" s="248"/>
      <c r="AU493" s="248"/>
      <c r="AV493" s="248"/>
      <c r="AW493" s="248"/>
      <c r="AX493" s="158"/>
      <c r="AY493" s="158"/>
      <c r="AZ493" s="158"/>
      <c r="BA493" s="158"/>
      <c r="BB493" s="158"/>
      <c r="BC493" s="158"/>
      <c r="BD493" s="158"/>
      <c r="BE493" s="158"/>
      <c r="BF493" s="158"/>
      <c r="BG493" s="158"/>
      <c r="BH493" s="158"/>
      <c r="BI493" s="158"/>
      <c r="BJ493" s="158"/>
      <c r="BK493" s="158"/>
      <c r="BL493" s="158"/>
      <c r="BM493" s="158"/>
      <c r="BN493" s="158"/>
      <c r="BO493" s="158"/>
      <c r="BP493" s="158"/>
      <c r="BQ493" s="158"/>
      <c r="BR493" s="158"/>
      <c r="BS493" s="158"/>
      <c r="BT493" s="158"/>
      <c r="BU493" s="158"/>
      <c r="BV493" s="158"/>
    </row>
    <row r="494" spans="1:74">
      <c r="A494" s="174" t="s">
        <v>154</v>
      </c>
      <c r="B494" s="43" t="s">
        <v>244</v>
      </c>
      <c r="C494" s="331">
        <v>0.15820593614851203</v>
      </c>
      <c r="D494" s="331">
        <v>0.27325400331948285</v>
      </c>
      <c r="E494" s="331">
        <v>0.23592018210053819</v>
      </c>
      <c r="F494" s="331">
        <v>0.25840017528915582</v>
      </c>
      <c r="G494" s="331">
        <v>0.27668180229658618</v>
      </c>
      <c r="H494" s="331">
        <v>0.30941073327626911</v>
      </c>
      <c r="I494" s="331">
        <v>0.32006911792803883</v>
      </c>
      <c r="J494" s="331">
        <v>0.33269334064149608</v>
      </c>
      <c r="K494" s="331">
        <v>0.30705163182286477</v>
      </c>
      <c r="L494" s="331">
        <v>0.30919373149357965</v>
      </c>
      <c r="M494" s="331">
        <v>0.33309264795636684</v>
      </c>
      <c r="N494" s="331">
        <v>0.51402020770166212</v>
      </c>
      <c r="O494" s="331">
        <v>0.69489847219149348</v>
      </c>
      <c r="P494" s="331">
        <v>0.70327049177835921</v>
      </c>
      <c r="Q494" s="331">
        <v>0.68344974624108623</v>
      </c>
      <c r="R494" s="331">
        <v>0.6656483722515566</v>
      </c>
      <c r="S494" s="331">
        <v>0.65903075712221348</v>
      </c>
      <c r="T494" s="331">
        <v>0.66007098687471699</v>
      </c>
      <c r="U494" s="331">
        <v>0.6929731858872995</v>
      </c>
      <c r="V494" s="331">
        <v>0.69942582724011237</v>
      </c>
      <c r="W494" s="331">
        <v>0.70534377131939063</v>
      </c>
      <c r="X494" s="332">
        <v>0.73454624591286977</v>
      </c>
      <c r="Z494" s="253"/>
      <c r="AA494" s="253"/>
      <c r="AB494" s="248"/>
      <c r="AC494" s="248"/>
      <c r="AD494" s="248"/>
      <c r="AE494" s="248"/>
      <c r="AF494" s="248"/>
      <c r="AG494" s="248"/>
      <c r="AH494" s="248"/>
      <c r="AI494" s="248"/>
      <c r="AJ494" s="248"/>
      <c r="AK494" s="248"/>
      <c r="AL494" s="248"/>
      <c r="AM494" s="248"/>
      <c r="AN494" s="248"/>
      <c r="AO494" s="248"/>
      <c r="AP494" s="248"/>
      <c r="AQ494" s="248"/>
      <c r="AR494" s="248"/>
      <c r="AS494" s="248"/>
      <c r="AT494" s="248"/>
      <c r="AU494" s="248"/>
      <c r="AV494" s="248"/>
      <c r="AW494" s="248"/>
      <c r="AX494" s="158"/>
      <c r="AY494" s="158"/>
      <c r="AZ494" s="158"/>
      <c r="BA494" s="158"/>
      <c r="BB494" s="158"/>
      <c r="BC494" s="158"/>
      <c r="BD494" s="158"/>
      <c r="BE494" s="158"/>
      <c r="BF494" s="158"/>
      <c r="BG494" s="158"/>
      <c r="BH494" s="158"/>
      <c r="BI494" s="158"/>
      <c r="BJ494" s="158"/>
      <c r="BK494" s="158"/>
      <c r="BL494" s="158"/>
      <c r="BM494" s="158"/>
      <c r="BN494" s="158"/>
      <c r="BO494" s="158"/>
      <c r="BP494" s="158"/>
      <c r="BQ494" s="158"/>
      <c r="BR494" s="158"/>
      <c r="BS494" s="158"/>
      <c r="BT494" s="158"/>
      <c r="BU494" s="158"/>
      <c r="BV494" s="158"/>
    </row>
    <row r="495" spans="1:74">
      <c r="A495" s="174" t="s">
        <v>154</v>
      </c>
      <c r="B495" s="43" t="s">
        <v>269</v>
      </c>
      <c r="C495" s="331">
        <v>0</v>
      </c>
      <c r="D495" s="331">
        <v>0</v>
      </c>
      <c r="E495" s="331">
        <v>0</v>
      </c>
      <c r="F495" s="331">
        <v>0</v>
      </c>
      <c r="G495" s="331">
        <v>0</v>
      </c>
      <c r="H495" s="331">
        <v>0</v>
      </c>
      <c r="I495" s="331">
        <v>0</v>
      </c>
      <c r="J495" s="331">
        <v>0</v>
      </c>
      <c r="K495" s="331">
        <v>0</v>
      </c>
      <c r="L495" s="331">
        <v>0</v>
      </c>
      <c r="M495" s="331">
        <v>0</v>
      </c>
      <c r="N495" s="331">
        <v>0</v>
      </c>
      <c r="O495" s="331">
        <v>0</v>
      </c>
      <c r="P495" s="331">
        <v>0</v>
      </c>
      <c r="Q495" s="331">
        <v>0</v>
      </c>
      <c r="R495" s="331">
        <v>0</v>
      </c>
      <c r="S495" s="331">
        <v>3.3968684214131302E-2</v>
      </c>
      <c r="T495" s="331">
        <v>5.9636497821605496E-2</v>
      </c>
      <c r="U495" s="331">
        <v>6.4082901473858325E-2</v>
      </c>
      <c r="V495" s="331">
        <v>8.8065466993130018E-2</v>
      </c>
      <c r="W495" s="331">
        <v>8.769299259252096E-2</v>
      </c>
      <c r="X495" s="332">
        <v>7.7856099146382737E-2</v>
      </c>
      <c r="Z495" s="253"/>
      <c r="AA495" s="253"/>
      <c r="AB495" s="248"/>
      <c r="AC495" s="248"/>
      <c r="AD495" s="248"/>
      <c r="AE495" s="248"/>
      <c r="AF495" s="248"/>
      <c r="AG495" s="248"/>
      <c r="AH495" s="248"/>
      <c r="AI495" s="248"/>
      <c r="AJ495" s="248"/>
      <c r="AK495" s="248"/>
      <c r="AL495" s="248"/>
      <c r="AM495" s="248"/>
      <c r="AN495" s="248"/>
      <c r="AO495" s="248"/>
      <c r="AP495" s="248"/>
      <c r="AQ495" s="248"/>
      <c r="AR495" s="248"/>
      <c r="AS495" s="248"/>
      <c r="AT495" s="248"/>
      <c r="AU495" s="248"/>
      <c r="AV495" s="248"/>
      <c r="AW495" s="248"/>
      <c r="AX495" s="158"/>
      <c r="AY495" s="250"/>
      <c r="AZ495" s="250"/>
      <c r="BA495" s="250"/>
      <c r="BB495" s="250"/>
      <c r="BC495" s="250"/>
      <c r="BD495" s="250"/>
      <c r="BE495" s="250"/>
      <c r="BF495" s="250"/>
      <c r="BG495" s="250"/>
      <c r="BH495" s="250"/>
      <c r="BI495" s="250"/>
      <c r="BJ495" s="250"/>
      <c r="BK495" s="250"/>
      <c r="BL495" s="250"/>
      <c r="BM495" s="250"/>
      <c r="BN495" s="250"/>
      <c r="BO495" s="250"/>
      <c r="BP495" s="250"/>
      <c r="BQ495" s="250"/>
      <c r="BR495" s="250"/>
      <c r="BS495" s="250"/>
      <c r="BT495" s="250"/>
      <c r="BU495" s="250"/>
      <c r="BV495" s="250"/>
    </row>
    <row r="496" spans="1:74">
      <c r="A496" s="174" t="s">
        <v>154</v>
      </c>
      <c r="B496" s="43" t="s">
        <v>9</v>
      </c>
      <c r="C496" s="331">
        <v>3.2587163732527018</v>
      </c>
      <c r="D496" s="331">
        <v>3.5196088437906985</v>
      </c>
      <c r="E496" s="331">
        <v>3.4724882015208154</v>
      </c>
      <c r="F496" s="331">
        <v>3.5880661967223157</v>
      </c>
      <c r="G496" s="331">
        <v>3.8634355516918477</v>
      </c>
      <c r="H496" s="331">
        <v>4.1008057911619504</v>
      </c>
      <c r="I496" s="331">
        <v>5.0689606033600016</v>
      </c>
      <c r="J496" s="331">
        <v>6.2382436158036576</v>
      </c>
      <c r="K496" s="331">
        <v>6.5184648232543561</v>
      </c>
      <c r="L496" s="331">
        <v>6.9846675173103892</v>
      </c>
      <c r="M496" s="331">
        <v>7.310534916915949</v>
      </c>
      <c r="N496" s="331">
        <v>7.9325121791605113</v>
      </c>
      <c r="O496" s="331">
        <v>8.3432595504475842</v>
      </c>
      <c r="P496" s="331">
        <v>8.1855363819420184</v>
      </c>
      <c r="Q496" s="331">
        <v>8.1884542623044165</v>
      </c>
      <c r="R496" s="331">
        <v>8.3086190062651735</v>
      </c>
      <c r="S496" s="331">
        <v>8.5534729608747835</v>
      </c>
      <c r="T496" s="331">
        <v>8.6060315693916838</v>
      </c>
      <c r="U496" s="331">
        <v>9.4536359569220334</v>
      </c>
      <c r="V496" s="331">
        <v>10.274219839313291</v>
      </c>
      <c r="W496" s="331">
        <v>10.341549881500917</v>
      </c>
      <c r="X496" s="332">
        <v>10.615948839020263</v>
      </c>
      <c r="Z496" s="253"/>
      <c r="AA496" s="253"/>
      <c r="AB496" s="248"/>
      <c r="AC496" s="248"/>
      <c r="AD496" s="248"/>
      <c r="AE496" s="248"/>
      <c r="AF496" s="248"/>
      <c r="AG496" s="248"/>
      <c r="AH496" s="248"/>
      <c r="AI496" s="248"/>
      <c r="AJ496" s="248"/>
      <c r="AK496" s="248"/>
      <c r="AL496" s="248"/>
      <c r="AM496" s="248"/>
      <c r="AN496" s="248"/>
      <c r="AO496" s="248"/>
      <c r="AP496" s="248"/>
      <c r="AQ496" s="248"/>
      <c r="AR496" s="248"/>
      <c r="AS496" s="248"/>
      <c r="AT496" s="248"/>
      <c r="AU496" s="248"/>
      <c r="AV496" s="248"/>
      <c r="AW496" s="248"/>
      <c r="AX496" s="158"/>
      <c r="AY496" s="250"/>
      <c r="AZ496" s="250"/>
      <c r="BA496" s="250"/>
      <c r="BB496" s="250"/>
      <c r="BC496" s="250"/>
      <c r="BD496" s="250"/>
      <c r="BE496" s="250"/>
      <c r="BF496" s="250"/>
      <c r="BG496" s="250"/>
      <c r="BH496" s="250"/>
      <c r="BI496" s="250"/>
      <c r="BJ496" s="250"/>
      <c r="BK496" s="250"/>
      <c r="BL496" s="250"/>
      <c r="BM496" s="250"/>
      <c r="BN496" s="250"/>
      <c r="BO496" s="250"/>
      <c r="BP496" s="250"/>
      <c r="BQ496" s="250"/>
      <c r="BR496" s="250"/>
      <c r="BS496" s="250"/>
      <c r="BT496" s="250"/>
      <c r="BU496" s="250"/>
      <c r="BV496" s="250"/>
    </row>
    <row r="497" spans="1:74">
      <c r="A497" s="174" t="s">
        <v>176</v>
      </c>
      <c r="B497" s="280" t="s">
        <v>57</v>
      </c>
      <c r="C497" s="331" t="s">
        <v>270</v>
      </c>
      <c r="D497" s="331" t="s">
        <v>270</v>
      </c>
      <c r="E497" s="331" t="s">
        <v>270</v>
      </c>
      <c r="F497" s="331" t="s">
        <v>270</v>
      </c>
      <c r="G497" s="331" t="s">
        <v>270</v>
      </c>
      <c r="H497" s="331" t="s">
        <v>270</v>
      </c>
      <c r="I497" s="331">
        <v>7.7909146652590078</v>
      </c>
      <c r="J497" s="331">
        <v>9.0423008109574461</v>
      </c>
      <c r="K497" s="331">
        <v>9.6579479313536769</v>
      </c>
      <c r="L497" s="331">
        <v>9.7108518033393363</v>
      </c>
      <c r="M497" s="331">
        <v>9.5255126479215608</v>
      </c>
      <c r="N497" s="331">
        <v>9.5362328815066011</v>
      </c>
      <c r="O497" s="331">
        <v>9.654604333467466</v>
      </c>
      <c r="P497" s="331">
        <v>9.7725859071164098</v>
      </c>
      <c r="Q497" s="331">
        <v>9.7782410797461594</v>
      </c>
      <c r="R497" s="331">
        <v>9.8358897145190927</v>
      </c>
      <c r="S497" s="331">
        <v>9.8987957163310618</v>
      </c>
      <c r="T497" s="331">
        <v>9.9945241607176225</v>
      </c>
      <c r="U497" s="331">
        <v>10.268263956570605</v>
      </c>
      <c r="V497" s="331">
        <v>10.888306471305288</v>
      </c>
      <c r="W497" s="331">
        <v>11.406257321194298</v>
      </c>
      <c r="X497" s="332">
        <v>12.032871668813709</v>
      </c>
      <c r="Z497" s="253"/>
      <c r="AA497" s="253"/>
      <c r="AB497" s="248"/>
      <c r="AC497" s="248"/>
      <c r="AD497" s="248"/>
      <c r="AE497" s="248"/>
      <c r="AF497" s="248"/>
      <c r="AG497" s="248"/>
      <c r="AH497" s="248"/>
      <c r="AI497" s="248"/>
      <c r="AJ497" s="248"/>
      <c r="AK497" s="248"/>
      <c r="AL497" s="248"/>
      <c r="AM497" s="248"/>
      <c r="AN497" s="248"/>
      <c r="AO497" s="248"/>
      <c r="AP497" s="248"/>
      <c r="AQ497" s="248"/>
      <c r="AR497" s="248"/>
      <c r="AS497" s="248"/>
      <c r="AT497" s="248"/>
      <c r="AU497" s="248"/>
      <c r="AV497" s="248"/>
      <c r="AW497" s="248"/>
      <c r="AX497" s="158"/>
      <c r="AY497" s="158"/>
      <c r="AZ497" s="158"/>
      <c r="BA497" s="158"/>
      <c r="BB497" s="158"/>
      <c r="BC497" s="158"/>
      <c r="BD497" s="158"/>
      <c r="BE497" s="158"/>
      <c r="BF497" s="158"/>
      <c r="BG497" s="158"/>
      <c r="BH497" s="158"/>
      <c r="BI497" s="158"/>
      <c r="BJ497" s="158"/>
      <c r="BK497" s="158"/>
      <c r="BL497" s="158"/>
      <c r="BM497" s="158"/>
      <c r="BN497" s="158"/>
      <c r="BO497" s="158"/>
      <c r="BP497" s="158"/>
      <c r="BQ497" s="158"/>
      <c r="BR497" s="158"/>
      <c r="BS497" s="158"/>
      <c r="BT497" s="158"/>
      <c r="BU497" s="158"/>
      <c r="BV497" s="158"/>
    </row>
    <row r="498" spans="1:74">
      <c r="A498" s="174" t="s">
        <v>176</v>
      </c>
      <c r="B498" s="38" t="s">
        <v>52</v>
      </c>
      <c r="C498" s="331">
        <v>5.1469669376286102</v>
      </c>
      <c r="D498" s="331">
        <v>5.2678594154621008</v>
      </c>
      <c r="E498" s="331">
        <v>5.4516161814159343</v>
      </c>
      <c r="F498" s="331">
        <v>5.7340813161811868</v>
      </c>
      <c r="G498" s="331">
        <v>6.694869083467184</v>
      </c>
      <c r="H498" s="331">
        <v>7.3845451893126892</v>
      </c>
      <c r="I498" s="331">
        <v>8.1264369690186626</v>
      </c>
      <c r="J498" s="331">
        <v>8.6280626444975095</v>
      </c>
      <c r="K498" s="331">
        <v>8.9104413899895292</v>
      </c>
      <c r="L498" s="331">
        <v>8.9449299463967922</v>
      </c>
      <c r="M498" s="331">
        <v>9.0417181496711212</v>
      </c>
      <c r="N498" s="331">
        <v>9.1398576289349549</v>
      </c>
      <c r="O498" s="331">
        <v>9.315402496726767</v>
      </c>
      <c r="P498" s="331">
        <v>9.4885732532518006</v>
      </c>
      <c r="Q498" s="331">
        <v>9.4361541077779609</v>
      </c>
      <c r="R498" s="331">
        <v>9.4877313667832333</v>
      </c>
      <c r="S498" s="331">
        <v>9.5789251112782559</v>
      </c>
      <c r="T498" s="331">
        <v>9.6625024348842299</v>
      </c>
      <c r="U498" s="331">
        <v>9.8402688141792805</v>
      </c>
      <c r="V498" s="331">
        <v>10.321704746344185</v>
      </c>
      <c r="W498" s="331">
        <v>10.712485061468554</v>
      </c>
      <c r="X498" s="332">
        <v>11.542764197285203</v>
      </c>
      <c r="Z498" s="253"/>
      <c r="AA498" s="253"/>
      <c r="AB498" s="248"/>
      <c r="AC498" s="248"/>
      <c r="AD498" s="248"/>
      <c r="AE498" s="248"/>
      <c r="AF498" s="248"/>
      <c r="AG498" s="248"/>
      <c r="AH498" s="248"/>
      <c r="AI498" s="248"/>
      <c r="AJ498" s="248"/>
      <c r="AK498" s="248"/>
      <c r="AL498" s="248"/>
      <c r="AM498" s="248"/>
      <c r="AN498" s="248"/>
      <c r="AO498" s="248"/>
      <c r="AP498" s="248"/>
      <c r="AQ498" s="248"/>
      <c r="AR498" s="248"/>
      <c r="AS498" s="248"/>
      <c r="AT498" s="248"/>
      <c r="AU498" s="248"/>
      <c r="AV498" s="248"/>
      <c r="AW498" s="248"/>
      <c r="AX498" s="158"/>
      <c r="AY498" s="158"/>
      <c r="AZ498" s="158"/>
      <c r="BA498" s="158"/>
      <c r="BB498" s="158"/>
      <c r="BC498" s="158"/>
      <c r="BD498" s="158"/>
      <c r="BE498" s="158"/>
      <c r="BF498" s="158"/>
      <c r="BG498" s="158"/>
      <c r="BH498" s="158"/>
      <c r="BI498" s="158"/>
      <c r="BJ498" s="158"/>
      <c r="BK498" s="158"/>
      <c r="BL498" s="158"/>
      <c r="BM498" s="158"/>
      <c r="BN498" s="158"/>
      <c r="BO498" s="158"/>
      <c r="BP498" s="158"/>
      <c r="BQ498" s="158"/>
      <c r="BR498" s="158"/>
      <c r="BS498" s="158"/>
      <c r="BT498" s="158"/>
      <c r="BU498" s="158"/>
      <c r="BV498" s="158"/>
    </row>
    <row r="499" spans="1:74">
      <c r="A499" s="174" t="s">
        <v>176</v>
      </c>
      <c r="B499" s="281" t="s">
        <v>128</v>
      </c>
      <c r="C499" s="331">
        <v>2.7682859253693839</v>
      </c>
      <c r="D499" s="331">
        <v>2.8575783566081085</v>
      </c>
      <c r="E499" s="331">
        <v>2.9686550157300124</v>
      </c>
      <c r="F499" s="331">
        <v>3.2136496430755734</v>
      </c>
      <c r="G499" s="331">
        <v>3.8597384750903476</v>
      </c>
      <c r="H499" s="331">
        <v>4.2939482110289395</v>
      </c>
      <c r="I499" s="331">
        <v>4.3954874053017283</v>
      </c>
      <c r="J499" s="331">
        <v>5.1171619859648318</v>
      </c>
      <c r="K499" s="331">
        <v>5.311848677211044</v>
      </c>
      <c r="L499" s="331">
        <v>5.2699044153528831</v>
      </c>
      <c r="M499" s="331">
        <v>5.1389126647744332</v>
      </c>
      <c r="N499" s="331">
        <v>5.1964221816413998</v>
      </c>
      <c r="O499" s="331">
        <v>5.2959303392851673</v>
      </c>
      <c r="P499" s="331">
        <v>5.391776786884539</v>
      </c>
      <c r="Q499" s="331">
        <v>5.3888436444609846</v>
      </c>
      <c r="R499" s="331">
        <v>5.40851492083309</v>
      </c>
      <c r="S499" s="331">
        <v>5.4762380059795133</v>
      </c>
      <c r="T499" s="331">
        <v>5.5417737916156709</v>
      </c>
      <c r="U499" s="331">
        <v>5.6972307692550315</v>
      </c>
      <c r="V499" s="331">
        <v>6.0851870542092179</v>
      </c>
      <c r="W499" s="331">
        <v>6.409866309782406</v>
      </c>
      <c r="X499" s="332">
        <v>6.8661355549797118</v>
      </c>
      <c r="Z499" s="253"/>
      <c r="AA499" s="253"/>
      <c r="AB499" s="248"/>
      <c r="AC499" s="248"/>
      <c r="AD499" s="248"/>
      <c r="AE499" s="248"/>
      <c r="AF499" s="248"/>
      <c r="AG499" s="248"/>
      <c r="AH499" s="248"/>
      <c r="AI499" s="248"/>
      <c r="AJ499" s="248"/>
      <c r="AK499" s="248"/>
      <c r="AL499" s="248"/>
      <c r="AM499" s="248"/>
      <c r="AN499" s="248"/>
      <c r="AO499" s="248"/>
      <c r="AP499" s="248"/>
      <c r="AQ499" s="248"/>
      <c r="AR499" s="248"/>
      <c r="AS499" s="248"/>
      <c r="AT499" s="248"/>
      <c r="AU499" s="248"/>
      <c r="AV499" s="248"/>
      <c r="AW499" s="248"/>
      <c r="AX499" s="158"/>
      <c r="AY499" s="158"/>
      <c r="AZ499" s="158"/>
      <c r="BA499" s="158"/>
      <c r="BB499" s="158"/>
      <c r="BC499" s="158"/>
      <c r="BD499" s="158"/>
      <c r="BE499" s="158"/>
      <c r="BF499" s="158"/>
      <c r="BG499" s="158"/>
      <c r="BH499" s="158"/>
      <c r="BI499" s="158"/>
      <c r="BJ499" s="158"/>
      <c r="BK499" s="158"/>
      <c r="BL499" s="158"/>
      <c r="BM499" s="158"/>
      <c r="BN499" s="158"/>
      <c r="BO499" s="158"/>
      <c r="BP499" s="158"/>
      <c r="BQ499" s="158"/>
      <c r="BR499" s="158"/>
      <c r="BS499" s="158"/>
      <c r="BT499" s="158"/>
      <c r="BU499" s="158"/>
      <c r="BV499" s="158"/>
    </row>
    <row r="500" spans="1:74">
      <c r="A500" s="174" t="s">
        <v>176</v>
      </c>
      <c r="B500" s="43" t="s">
        <v>244</v>
      </c>
      <c r="C500" s="331">
        <v>8.499085768066553E-3</v>
      </c>
      <c r="D500" s="331">
        <v>1.5331558638017858E-2</v>
      </c>
      <c r="E500" s="331">
        <v>1.5617822165074697E-2</v>
      </c>
      <c r="F500" s="331">
        <v>1.5801655731514701E-2</v>
      </c>
      <c r="G500" s="331">
        <v>1.5230887149166903E-2</v>
      </c>
      <c r="H500" s="331">
        <v>1.5314313235981428E-2</v>
      </c>
      <c r="I500" s="331">
        <v>1.2463827463154008E-2</v>
      </c>
      <c r="J500" s="331">
        <v>1.1508435878090249E-2</v>
      </c>
      <c r="K500" s="331">
        <v>1.0580476240924671E-2</v>
      </c>
      <c r="L500" s="331">
        <v>1.0317367076322241E-2</v>
      </c>
      <c r="M500" s="331">
        <v>1.1039204955110814E-2</v>
      </c>
      <c r="N500" s="331">
        <v>2.5637234020220855E-2</v>
      </c>
      <c r="O500" s="331">
        <v>4.9686802455410288E-2</v>
      </c>
      <c r="P500" s="331">
        <v>4.8584630766960069E-2</v>
      </c>
      <c r="Q500" s="331">
        <v>5.9298429640172845E-2</v>
      </c>
      <c r="R500" s="331">
        <v>5.8487003664480113E-2</v>
      </c>
      <c r="S500" s="331">
        <v>6.4629471047777831E-2</v>
      </c>
      <c r="T500" s="331">
        <v>6.4555678595384899E-2</v>
      </c>
      <c r="U500" s="331">
        <v>6.7739845966443973E-2</v>
      </c>
      <c r="V500" s="331">
        <v>6.3528594429515375E-2</v>
      </c>
      <c r="W500" s="331">
        <v>6.5601437495931558E-2</v>
      </c>
      <c r="X500" s="332">
        <v>6.5871614668290807E-2</v>
      </c>
      <c r="Z500" s="253"/>
      <c r="AA500" s="253"/>
      <c r="AB500" s="248"/>
      <c r="AC500" s="248"/>
      <c r="AD500" s="248"/>
      <c r="AE500" s="248"/>
      <c r="AF500" s="248"/>
      <c r="AG500" s="248"/>
      <c r="AH500" s="248"/>
      <c r="AI500" s="248"/>
      <c r="AJ500" s="248"/>
      <c r="AK500" s="248"/>
      <c r="AL500" s="248"/>
      <c r="AM500" s="248"/>
      <c r="AN500" s="248"/>
      <c r="AO500" s="248"/>
      <c r="AP500" s="248"/>
      <c r="AQ500" s="248"/>
      <c r="AR500" s="248"/>
      <c r="AS500" s="248"/>
      <c r="AT500" s="248"/>
      <c r="AU500" s="248"/>
      <c r="AV500" s="248"/>
      <c r="AW500" s="248"/>
      <c r="AX500" s="158"/>
      <c r="AY500" s="158"/>
      <c r="AZ500" s="158"/>
      <c r="BA500" s="158"/>
      <c r="BB500" s="158"/>
      <c r="BC500" s="158"/>
      <c r="BD500" s="158"/>
      <c r="BE500" s="158"/>
      <c r="BF500" s="158"/>
      <c r="BG500" s="158"/>
      <c r="BH500" s="158"/>
      <c r="BI500" s="158"/>
      <c r="BJ500" s="158"/>
      <c r="BK500" s="158"/>
      <c r="BL500" s="158"/>
      <c r="BM500" s="158"/>
      <c r="BN500" s="158"/>
      <c r="BO500" s="158"/>
      <c r="BP500" s="158"/>
      <c r="BQ500" s="158"/>
      <c r="BR500" s="158"/>
      <c r="BS500" s="158"/>
      <c r="BT500" s="158"/>
      <c r="BU500" s="158"/>
      <c r="BV500" s="158"/>
    </row>
    <row r="501" spans="1:74">
      <c r="A501" s="174" t="s">
        <v>176</v>
      </c>
      <c r="B501" s="43" t="s">
        <v>269</v>
      </c>
      <c r="C501" s="331">
        <v>0</v>
      </c>
      <c r="D501" s="331">
        <v>0</v>
      </c>
      <c r="E501" s="331">
        <v>0</v>
      </c>
      <c r="F501" s="331">
        <v>0</v>
      </c>
      <c r="G501" s="331">
        <v>0</v>
      </c>
      <c r="H501" s="331">
        <v>0</v>
      </c>
      <c r="I501" s="331">
        <v>0</v>
      </c>
      <c r="J501" s="331">
        <v>0</v>
      </c>
      <c r="K501" s="331">
        <v>0</v>
      </c>
      <c r="L501" s="331">
        <v>0</v>
      </c>
      <c r="M501" s="331">
        <v>0</v>
      </c>
      <c r="N501" s="331">
        <v>0</v>
      </c>
      <c r="O501" s="331">
        <v>0</v>
      </c>
      <c r="P501" s="331">
        <v>0</v>
      </c>
      <c r="Q501" s="331">
        <v>0</v>
      </c>
      <c r="R501" s="331">
        <v>0</v>
      </c>
      <c r="S501" s="331">
        <v>6.1884806737776115E-3</v>
      </c>
      <c r="T501" s="331">
        <v>1.2346711098993827E-2</v>
      </c>
      <c r="U501" s="331">
        <v>1.299643316012877E-2</v>
      </c>
      <c r="V501" s="331">
        <v>1.4354771488574657E-2</v>
      </c>
      <c r="W501" s="331">
        <v>1.3767324426292204E-2</v>
      </c>
      <c r="X501" s="332">
        <v>1.2247715337008941E-2</v>
      </c>
      <c r="Z501" s="253"/>
      <c r="AA501" s="253"/>
      <c r="AB501" s="248"/>
      <c r="AC501" s="248"/>
      <c r="AD501" s="248"/>
      <c r="AE501" s="248"/>
      <c r="AF501" s="248"/>
      <c r="AG501" s="248"/>
      <c r="AH501" s="248"/>
      <c r="AI501" s="248"/>
      <c r="AJ501" s="248"/>
      <c r="AK501" s="248"/>
      <c r="AL501" s="248"/>
      <c r="AM501" s="248"/>
      <c r="AN501" s="248"/>
      <c r="AO501" s="248"/>
      <c r="AP501" s="248"/>
      <c r="AQ501" s="248"/>
      <c r="AR501" s="248"/>
      <c r="AS501" s="248"/>
      <c r="AT501" s="248"/>
      <c r="AU501" s="248"/>
      <c r="AV501" s="248"/>
      <c r="AW501" s="248"/>
      <c r="AX501" s="158"/>
      <c r="AY501" s="250"/>
      <c r="AZ501" s="250"/>
      <c r="BA501" s="250"/>
      <c r="BB501" s="250"/>
      <c r="BC501" s="250"/>
      <c r="BD501" s="250"/>
      <c r="BE501" s="250"/>
      <c r="BF501" s="250"/>
      <c r="BG501" s="250"/>
      <c r="BH501" s="250"/>
      <c r="BI501" s="250"/>
      <c r="BJ501" s="250"/>
      <c r="BK501" s="250"/>
      <c r="BL501" s="250"/>
      <c r="BM501" s="250"/>
      <c r="BN501" s="250"/>
      <c r="BO501" s="250"/>
      <c r="BP501" s="250"/>
      <c r="BQ501" s="250"/>
      <c r="BR501" s="250"/>
      <c r="BS501" s="250"/>
      <c r="BT501" s="250"/>
      <c r="BU501" s="250"/>
      <c r="BV501" s="250"/>
    </row>
    <row r="502" spans="1:74">
      <c r="A502" s="174" t="s">
        <v>176</v>
      </c>
      <c r="B502" s="43" t="s">
        <v>9</v>
      </c>
      <c r="C502" s="331">
        <v>3.2587167544486442</v>
      </c>
      <c r="D502" s="331">
        <v>3.3204279223509214</v>
      </c>
      <c r="E502" s="331">
        <v>3.4814675537989701</v>
      </c>
      <c r="F502" s="331">
        <v>3.7546200631157851</v>
      </c>
      <c r="G502" s="331">
        <v>4.4250990394776659</v>
      </c>
      <c r="H502" s="331">
        <v>4.9241541806310707</v>
      </c>
      <c r="I502" s="331">
        <v>6.5321832463022362</v>
      </c>
      <c r="J502" s="331">
        <v>7.5068819018101953</v>
      </c>
      <c r="K502" s="331">
        <v>8.0106134167828422</v>
      </c>
      <c r="L502" s="331">
        <v>8.102046535189217</v>
      </c>
      <c r="M502" s="331">
        <v>8.0121182146272076</v>
      </c>
      <c r="N502" s="331">
        <v>8.0713572658747452</v>
      </c>
      <c r="O502" s="331">
        <v>8.2247570122780385</v>
      </c>
      <c r="P502" s="331">
        <v>8.3241470521213348</v>
      </c>
      <c r="Q502" s="331">
        <v>8.3321660154020076</v>
      </c>
      <c r="R502" s="331">
        <v>8.3733230685729669</v>
      </c>
      <c r="S502" s="331">
        <v>8.4165717043964854</v>
      </c>
      <c r="T502" s="331">
        <v>8.4811126306761313</v>
      </c>
      <c r="U502" s="331">
        <v>8.6777278715334969</v>
      </c>
      <c r="V502" s="331">
        <v>9.2040174067886458</v>
      </c>
      <c r="W502" s="331">
        <v>9.5795544968173747</v>
      </c>
      <c r="X502" s="332">
        <v>10.193159483174057</v>
      </c>
      <c r="Z502" s="253"/>
      <c r="AA502" s="253"/>
      <c r="AB502" s="248"/>
      <c r="AC502" s="248"/>
      <c r="AD502" s="248"/>
      <c r="AE502" s="248"/>
      <c r="AF502" s="248"/>
      <c r="AG502" s="248"/>
      <c r="AH502" s="248"/>
      <c r="AI502" s="248"/>
      <c r="AJ502" s="248"/>
      <c r="AK502" s="248"/>
      <c r="AL502" s="248"/>
      <c r="AM502" s="248"/>
      <c r="AN502" s="248"/>
      <c r="AO502" s="248"/>
      <c r="AP502" s="248"/>
      <c r="AQ502" s="248"/>
      <c r="AR502" s="248"/>
      <c r="AS502" s="248"/>
      <c r="AT502" s="248"/>
      <c r="AU502" s="248"/>
      <c r="AV502" s="248"/>
      <c r="AW502" s="248"/>
      <c r="AX502" s="158"/>
      <c r="AY502" s="250"/>
      <c r="AZ502" s="250"/>
      <c r="BA502" s="250"/>
      <c r="BB502" s="250"/>
      <c r="BC502" s="250"/>
      <c r="BD502" s="250"/>
      <c r="BE502" s="250"/>
      <c r="BF502" s="250"/>
      <c r="BG502" s="250"/>
      <c r="BH502" s="250"/>
      <c r="BI502" s="250"/>
      <c r="BJ502" s="250"/>
      <c r="BK502" s="250"/>
      <c r="BL502" s="250"/>
      <c r="BM502" s="250"/>
      <c r="BN502" s="250"/>
      <c r="BO502" s="250"/>
      <c r="BP502" s="250"/>
      <c r="BQ502" s="250"/>
      <c r="BR502" s="250"/>
      <c r="BS502" s="250"/>
      <c r="BT502" s="250"/>
      <c r="BU502" s="250"/>
      <c r="BV502" s="250"/>
    </row>
    <row r="503" spans="1:74">
      <c r="A503" s="174" t="s">
        <v>155</v>
      </c>
      <c r="B503" s="280" t="s">
        <v>57</v>
      </c>
      <c r="C503" s="331" t="s">
        <v>270</v>
      </c>
      <c r="D503" s="331" t="s">
        <v>270</v>
      </c>
      <c r="E503" s="331" t="s">
        <v>270</v>
      </c>
      <c r="F503" s="331" t="s">
        <v>270</v>
      </c>
      <c r="G503" s="331" t="s">
        <v>270</v>
      </c>
      <c r="H503" s="331" t="s">
        <v>270</v>
      </c>
      <c r="I503" s="331">
        <v>7.6811424957090351</v>
      </c>
      <c r="J503" s="331">
        <v>8.8342586180090663</v>
      </c>
      <c r="K503" s="331">
        <v>9.8970092664281175</v>
      </c>
      <c r="L503" s="331">
        <v>9.6189727512318424</v>
      </c>
      <c r="M503" s="331">
        <v>9.4526876726269418</v>
      </c>
      <c r="N503" s="331">
        <v>9.4823561352763281</v>
      </c>
      <c r="O503" s="331">
        <v>9.5359045600602226</v>
      </c>
      <c r="P503" s="331">
        <v>9.7390484429941182</v>
      </c>
      <c r="Q503" s="331">
        <v>9.7874438739167555</v>
      </c>
      <c r="R503" s="331">
        <v>9.7857920819944102</v>
      </c>
      <c r="S503" s="331">
        <v>9.7959042554156124</v>
      </c>
      <c r="T503" s="331">
        <v>9.9747112011720098</v>
      </c>
      <c r="U503" s="331">
        <v>10.38358230574636</v>
      </c>
      <c r="V503" s="331">
        <v>10.968626736285316</v>
      </c>
      <c r="W503" s="331">
        <v>11.38399161161616</v>
      </c>
      <c r="X503" s="332">
        <v>12.105661432833919</v>
      </c>
      <c r="Z503" s="253"/>
      <c r="AA503" s="253"/>
      <c r="AB503" s="248"/>
      <c r="AC503" s="248"/>
      <c r="AD503" s="248"/>
      <c r="AE503" s="248"/>
      <c r="AF503" s="248"/>
      <c r="AG503" s="248"/>
      <c r="AH503" s="248"/>
      <c r="AI503" s="248"/>
      <c r="AJ503" s="248"/>
      <c r="AK503" s="248"/>
      <c r="AL503" s="248"/>
      <c r="AM503" s="248"/>
      <c r="AN503" s="248"/>
      <c r="AO503" s="248"/>
      <c r="AP503" s="248"/>
      <c r="AQ503" s="248"/>
      <c r="AR503" s="248"/>
      <c r="AS503" s="248"/>
      <c r="AT503" s="248"/>
      <c r="AU503" s="248"/>
      <c r="AV503" s="248"/>
      <c r="AW503" s="248"/>
      <c r="AX503" s="158"/>
      <c r="AY503" s="158"/>
      <c r="AZ503" s="158"/>
      <c r="BA503" s="158"/>
      <c r="BB503" s="158"/>
      <c r="BC503" s="158"/>
      <c r="BD503" s="158"/>
      <c r="BE503" s="158"/>
      <c r="BF503" s="158"/>
      <c r="BG503" s="158"/>
      <c r="BH503" s="158"/>
      <c r="BI503" s="158"/>
      <c r="BJ503" s="158"/>
      <c r="BK503" s="158"/>
      <c r="BL503" s="158"/>
      <c r="BM503" s="158"/>
      <c r="BN503" s="158"/>
      <c r="BO503" s="158"/>
      <c r="BP503" s="158"/>
      <c r="BQ503" s="158"/>
      <c r="BR503" s="158"/>
      <c r="BS503" s="158"/>
      <c r="BT503" s="158"/>
      <c r="BU503" s="158"/>
      <c r="BV503" s="158"/>
    </row>
    <row r="504" spans="1:74">
      <c r="A504" s="174" t="s">
        <v>155</v>
      </c>
      <c r="B504" s="38" t="s">
        <v>52</v>
      </c>
      <c r="C504" s="331">
        <v>4.885999646142956</v>
      </c>
      <c r="D504" s="331">
        <v>4.970248795777727</v>
      </c>
      <c r="E504" s="331">
        <v>5.1775313533418821</v>
      </c>
      <c r="F504" s="331">
        <v>5.5367218228156245</v>
      </c>
      <c r="G504" s="331">
        <v>6.2409062151342134</v>
      </c>
      <c r="H504" s="331">
        <v>6.893313578979388</v>
      </c>
      <c r="I504" s="331">
        <v>7.3979610187430689</v>
      </c>
      <c r="J504" s="331">
        <v>7.7799561826321577</v>
      </c>
      <c r="K504" s="331">
        <v>8.6634197120658438</v>
      </c>
      <c r="L504" s="331">
        <v>8.8437607458428378</v>
      </c>
      <c r="M504" s="331">
        <v>8.8910266537208535</v>
      </c>
      <c r="N504" s="331">
        <v>8.862994844816507</v>
      </c>
      <c r="O504" s="331">
        <v>9.0677827978307057</v>
      </c>
      <c r="P504" s="331">
        <v>9.3696129312928029</v>
      </c>
      <c r="Q504" s="331">
        <v>9.4337157178758435</v>
      </c>
      <c r="R504" s="331">
        <v>9.6607404312145508</v>
      </c>
      <c r="S504" s="331">
        <v>9.6238407791618652</v>
      </c>
      <c r="T504" s="331">
        <v>9.819956008821384</v>
      </c>
      <c r="U504" s="331">
        <v>10.451998471892075</v>
      </c>
      <c r="V504" s="331">
        <v>10.987949787715506</v>
      </c>
      <c r="W504" s="331">
        <v>11.279906572854655</v>
      </c>
      <c r="X504" s="332">
        <v>12.050769717643847</v>
      </c>
      <c r="Z504" s="253"/>
      <c r="AA504" s="253"/>
      <c r="AB504" s="248"/>
      <c r="AC504" s="248"/>
      <c r="AD504" s="248"/>
      <c r="AE504" s="248"/>
      <c r="AF504" s="248"/>
      <c r="AG504" s="248"/>
      <c r="AH504" s="248"/>
      <c r="AI504" s="248"/>
      <c r="AJ504" s="248"/>
      <c r="AK504" s="248"/>
      <c r="AL504" s="248"/>
      <c r="AM504" s="248"/>
      <c r="AN504" s="248"/>
      <c r="AO504" s="248"/>
      <c r="AP504" s="248"/>
      <c r="AQ504" s="248"/>
      <c r="AR504" s="248"/>
      <c r="AS504" s="248"/>
      <c r="AT504" s="248"/>
      <c r="AU504" s="248"/>
      <c r="AV504" s="248"/>
      <c r="AW504" s="248"/>
      <c r="AX504" s="158"/>
      <c r="AY504" s="158"/>
      <c r="AZ504" s="158"/>
      <c r="BA504" s="158"/>
      <c r="BB504" s="158"/>
      <c r="BC504" s="158"/>
      <c r="BD504" s="158"/>
      <c r="BE504" s="158"/>
      <c r="BF504" s="158"/>
      <c r="BG504" s="158"/>
      <c r="BH504" s="158"/>
      <c r="BI504" s="158"/>
      <c r="BJ504" s="158"/>
      <c r="BK504" s="158"/>
      <c r="BL504" s="158"/>
      <c r="BM504" s="158"/>
      <c r="BN504" s="158"/>
      <c r="BO504" s="158"/>
      <c r="BP504" s="158"/>
      <c r="BQ504" s="158"/>
      <c r="BR504" s="158"/>
      <c r="BS504" s="158"/>
      <c r="BT504" s="158"/>
      <c r="BU504" s="158"/>
      <c r="BV504" s="158"/>
    </row>
    <row r="505" spans="1:74">
      <c r="A505" s="174" t="s">
        <v>155</v>
      </c>
      <c r="B505" s="281" t="s">
        <v>128</v>
      </c>
      <c r="C505" s="331">
        <v>2.6007523080344268</v>
      </c>
      <c r="D505" s="331">
        <v>2.6845734540267445</v>
      </c>
      <c r="E505" s="331">
        <v>2.8190882077896693</v>
      </c>
      <c r="F505" s="331">
        <v>3.0570655176271484</v>
      </c>
      <c r="G505" s="331">
        <v>3.496850771498385</v>
      </c>
      <c r="H505" s="331">
        <v>3.8490755537442625</v>
      </c>
      <c r="I505" s="331">
        <v>3.760743177387909</v>
      </c>
      <c r="J505" s="331">
        <v>4.369882823704315</v>
      </c>
      <c r="K505" s="331">
        <v>4.5963314391206884</v>
      </c>
      <c r="L505" s="331">
        <v>4.9289854391370413</v>
      </c>
      <c r="M505" s="331">
        <v>4.9985545555929161</v>
      </c>
      <c r="N505" s="331">
        <v>5.094485028555864</v>
      </c>
      <c r="O505" s="331">
        <v>5.1804301727205999</v>
      </c>
      <c r="P505" s="331">
        <v>5.2581586143935066</v>
      </c>
      <c r="Q505" s="331">
        <v>5.2879516080967992</v>
      </c>
      <c r="R505" s="331">
        <v>5.3216318564462508</v>
      </c>
      <c r="S505" s="331">
        <v>5.3817444116949487</v>
      </c>
      <c r="T505" s="331">
        <v>5.43837023605154</v>
      </c>
      <c r="U505" s="331">
        <v>5.9481872719443745</v>
      </c>
      <c r="V505" s="331">
        <v>6.4279155051618782</v>
      </c>
      <c r="W505" s="331">
        <v>6.6912261614249786</v>
      </c>
      <c r="X505" s="332">
        <v>7.098437206227584</v>
      </c>
      <c r="Z505" s="253"/>
      <c r="AA505" s="253"/>
      <c r="AB505" s="248"/>
      <c r="AC505" s="248"/>
      <c r="AD505" s="248"/>
      <c r="AE505" s="248"/>
      <c r="AF505" s="248"/>
      <c r="AG505" s="248"/>
      <c r="AH505" s="248"/>
      <c r="AI505" s="248"/>
      <c r="AJ505" s="248"/>
      <c r="AK505" s="248"/>
      <c r="AL505" s="248"/>
      <c r="AM505" s="248"/>
      <c r="AN505" s="248"/>
      <c r="AO505" s="248"/>
      <c r="AP505" s="248"/>
      <c r="AQ505" s="248"/>
      <c r="AR505" s="248"/>
      <c r="AS505" s="248"/>
      <c r="AT505" s="248"/>
      <c r="AU505" s="248"/>
      <c r="AV505" s="248"/>
      <c r="AW505" s="248"/>
      <c r="AX505" s="158"/>
      <c r="AY505" s="158"/>
      <c r="AZ505" s="158"/>
      <c r="BA505" s="158"/>
      <c r="BB505" s="158"/>
      <c r="BC505" s="158"/>
      <c r="BD505" s="158"/>
      <c r="BE505" s="158"/>
      <c r="BF505" s="158"/>
      <c r="BG505" s="158"/>
      <c r="BH505" s="158"/>
      <c r="BI505" s="158"/>
      <c r="BJ505" s="158"/>
      <c r="BK505" s="158"/>
      <c r="BL505" s="158"/>
      <c r="BM505" s="158"/>
      <c r="BN505" s="158"/>
      <c r="BO505" s="158"/>
      <c r="BP505" s="158"/>
      <c r="BQ505" s="158"/>
      <c r="BR505" s="158"/>
      <c r="BS505" s="158"/>
      <c r="BT505" s="158"/>
      <c r="BU505" s="158"/>
      <c r="BV505" s="158"/>
    </row>
    <row r="506" spans="1:74">
      <c r="A506" s="174" t="s">
        <v>155</v>
      </c>
      <c r="B506" s="43" t="s">
        <v>244</v>
      </c>
      <c r="C506" s="331">
        <v>8.9595216897523172E-2</v>
      </c>
      <c r="D506" s="331">
        <v>0.1588217512646084</v>
      </c>
      <c r="E506" s="331">
        <v>0.15720899016938555</v>
      </c>
      <c r="F506" s="331">
        <v>0.1428057200449927</v>
      </c>
      <c r="G506" s="331">
        <v>0.13461513770047118</v>
      </c>
      <c r="H506" s="331">
        <v>0.12743027367195611</v>
      </c>
      <c r="I506" s="331">
        <v>9.7584672390043717E-2</v>
      </c>
      <c r="J506" s="331">
        <v>9.9029605890582087E-2</v>
      </c>
      <c r="K506" s="331">
        <v>9.1796323944894329E-2</v>
      </c>
      <c r="L506" s="331">
        <v>8.6970452733722795E-2</v>
      </c>
      <c r="M506" s="331">
        <v>0.10017243732585968</v>
      </c>
      <c r="N506" s="331">
        <v>0.16029934457278902</v>
      </c>
      <c r="O506" s="331">
        <v>0.21953357015355709</v>
      </c>
      <c r="P506" s="331">
        <v>0.21225611362987479</v>
      </c>
      <c r="Q506" s="331">
        <v>0.21585155846362733</v>
      </c>
      <c r="R506" s="331">
        <v>0.23037953488755938</v>
      </c>
      <c r="S506" s="331">
        <v>0.26695933713293424</v>
      </c>
      <c r="T506" s="331">
        <v>0.24756783534588886</v>
      </c>
      <c r="U506" s="331">
        <v>0.24514138901292254</v>
      </c>
      <c r="V506" s="331">
        <v>0.24060690281017189</v>
      </c>
      <c r="W506" s="331">
        <v>0.23668111928506741</v>
      </c>
      <c r="X506" s="332">
        <v>0.24553065554176329</v>
      </c>
      <c r="Z506" s="253"/>
      <c r="AA506" s="253"/>
      <c r="AB506" s="248"/>
      <c r="AC506" s="248"/>
      <c r="AD506" s="248"/>
      <c r="AE506" s="248"/>
      <c r="AF506" s="248"/>
      <c r="AG506" s="248"/>
      <c r="AH506" s="248"/>
      <c r="AI506" s="248"/>
      <c r="AJ506" s="248"/>
      <c r="AK506" s="248"/>
      <c r="AL506" s="248"/>
      <c r="AM506" s="248"/>
      <c r="AN506" s="248"/>
      <c r="AO506" s="248"/>
      <c r="AP506" s="248"/>
      <c r="AQ506" s="248"/>
      <c r="AR506" s="248"/>
      <c r="AS506" s="248"/>
      <c r="AT506" s="248"/>
      <c r="AU506" s="248"/>
      <c r="AV506" s="248"/>
      <c r="AW506" s="248"/>
      <c r="AX506" s="158"/>
      <c r="AY506" s="158"/>
      <c r="AZ506" s="158"/>
      <c r="BA506" s="158"/>
      <c r="BB506" s="158"/>
      <c r="BC506" s="158"/>
      <c r="BD506" s="158"/>
      <c r="BE506" s="158"/>
      <c r="BF506" s="158"/>
      <c r="BG506" s="158"/>
      <c r="BH506" s="158"/>
      <c r="BI506" s="158"/>
      <c r="BJ506" s="158"/>
      <c r="BK506" s="158"/>
      <c r="BL506" s="158"/>
      <c r="BM506" s="158"/>
      <c r="BN506" s="158"/>
      <c r="BO506" s="158"/>
      <c r="BP506" s="158"/>
      <c r="BQ506" s="158"/>
      <c r="BR506" s="158"/>
      <c r="BS506" s="158"/>
      <c r="BT506" s="158"/>
      <c r="BU506" s="158"/>
      <c r="BV506" s="158"/>
    </row>
    <row r="507" spans="1:74">
      <c r="A507" s="174" t="s">
        <v>155</v>
      </c>
      <c r="B507" s="43" t="s">
        <v>269</v>
      </c>
      <c r="C507" s="331">
        <v>0</v>
      </c>
      <c r="D507" s="331">
        <v>0</v>
      </c>
      <c r="E507" s="331">
        <v>0</v>
      </c>
      <c r="F507" s="331">
        <v>0</v>
      </c>
      <c r="G507" s="331">
        <v>0</v>
      </c>
      <c r="H507" s="331">
        <v>0</v>
      </c>
      <c r="I507" s="331">
        <v>0</v>
      </c>
      <c r="J507" s="331">
        <v>0</v>
      </c>
      <c r="K507" s="331">
        <v>0</v>
      </c>
      <c r="L507" s="331">
        <v>0</v>
      </c>
      <c r="M507" s="331">
        <v>0</v>
      </c>
      <c r="N507" s="331">
        <v>0</v>
      </c>
      <c r="O507" s="331">
        <v>0</v>
      </c>
      <c r="P507" s="331">
        <v>0</v>
      </c>
      <c r="Q507" s="331">
        <v>0</v>
      </c>
      <c r="R507" s="331">
        <v>0</v>
      </c>
      <c r="S507" s="331">
        <v>2.2040777589782897E-2</v>
      </c>
      <c r="T507" s="331">
        <v>3.9056425391568554E-2</v>
      </c>
      <c r="U507" s="331">
        <v>3.700232090360514E-2</v>
      </c>
      <c r="V507" s="331">
        <v>3.7834101318207351E-2</v>
      </c>
      <c r="W507" s="331">
        <v>4.0260051537062649E-2</v>
      </c>
      <c r="X507" s="332">
        <v>4.0243284419909826E-2</v>
      </c>
      <c r="Z507" s="253"/>
      <c r="AA507" s="253"/>
      <c r="AB507" s="248"/>
      <c r="AC507" s="248"/>
      <c r="AD507" s="248"/>
      <c r="AE507" s="248"/>
      <c r="AF507" s="248"/>
      <c r="AG507" s="248"/>
      <c r="AH507" s="248"/>
      <c r="AI507" s="248"/>
      <c r="AJ507" s="248"/>
      <c r="AK507" s="248"/>
      <c r="AL507" s="248"/>
      <c r="AM507" s="248"/>
      <c r="AN507" s="248"/>
      <c r="AO507" s="248"/>
      <c r="AP507" s="248"/>
      <c r="AQ507" s="248"/>
      <c r="AR507" s="248"/>
      <c r="AS507" s="248"/>
      <c r="AT507" s="248"/>
      <c r="AU507" s="248"/>
      <c r="AV507" s="248"/>
      <c r="AW507" s="248"/>
      <c r="AX507" s="158"/>
      <c r="AY507" s="250"/>
      <c r="AZ507" s="250"/>
      <c r="BA507" s="250"/>
      <c r="BB507" s="250"/>
      <c r="BC507" s="250"/>
      <c r="BD507" s="250"/>
      <c r="BE507" s="250"/>
      <c r="BF507" s="250"/>
      <c r="BG507" s="250"/>
      <c r="BH507" s="250"/>
      <c r="BI507" s="250"/>
      <c r="BJ507" s="250"/>
      <c r="BK507" s="250"/>
      <c r="BL507" s="250"/>
      <c r="BM507" s="250"/>
      <c r="BN507" s="250"/>
      <c r="BO507" s="250"/>
      <c r="BP507" s="250"/>
      <c r="BQ507" s="250"/>
      <c r="BR507" s="250"/>
      <c r="BS507" s="250"/>
      <c r="BT507" s="250"/>
      <c r="BU507" s="250"/>
      <c r="BV507" s="250"/>
    </row>
    <row r="508" spans="1:74">
      <c r="A508" s="174" t="s">
        <v>155</v>
      </c>
      <c r="B508" s="43" t="s">
        <v>9</v>
      </c>
      <c r="C508" s="331">
        <v>3.0728788773505982</v>
      </c>
      <c r="D508" s="331">
        <v>3.1893682295482302</v>
      </c>
      <c r="E508" s="331">
        <v>3.3511219142756627</v>
      </c>
      <c r="F508" s="331">
        <v>3.5869897161554141</v>
      </c>
      <c r="G508" s="331">
        <v>4.1110136490070506</v>
      </c>
      <c r="H508" s="331">
        <v>4.487755046684315</v>
      </c>
      <c r="I508" s="331">
        <v>6.0768272246472765</v>
      </c>
      <c r="J508" s="331">
        <v>7.03077143007798</v>
      </c>
      <c r="K508" s="331">
        <v>7.7659857755731538</v>
      </c>
      <c r="L508" s="331">
        <v>7.9397822876717639</v>
      </c>
      <c r="M508" s="331">
        <v>7.8864400367473708</v>
      </c>
      <c r="N508" s="331">
        <v>7.9456366317121541</v>
      </c>
      <c r="O508" s="331">
        <v>8.0495251265063139</v>
      </c>
      <c r="P508" s="331">
        <v>8.3381480133074515</v>
      </c>
      <c r="Q508" s="331">
        <v>8.3348240221528016</v>
      </c>
      <c r="R508" s="331">
        <v>8.4735768138035166</v>
      </c>
      <c r="S508" s="331">
        <v>8.5276723856923429</v>
      </c>
      <c r="T508" s="331">
        <v>8.5966363352166297</v>
      </c>
      <c r="U508" s="331">
        <v>9.063032162412453</v>
      </c>
      <c r="V508" s="331">
        <v>9.6855474937321588</v>
      </c>
      <c r="W508" s="331">
        <v>10.033596355091676</v>
      </c>
      <c r="X508" s="332">
        <v>10.612403248628123</v>
      </c>
      <c r="Z508" s="253"/>
      <c r="AA508" s="253"/>
      <c r="AB508" s="248"/>
      <c r="AC508" s="248"/>
      <c r="AD508" s="248"/>
      <c r="AE508" s="248"/>
      <c r="AF508" s="248"/>
      <c r="AG508" s="248"/>
      <c r="AH508" s="248"/>
      <c r="AI508" s="248"/>
      <c r="AJ508" s="248"/>
      <c r="AK508" s="248"/>
      <c r="AL508" s="248"/>
      <c r="AM508" s="248"/>
      <c r="AN508" s="248"/>
      <c r="AO508" s="248"/>
      <c r="AP508" s="248"/>
      <c r="AQ508" s="248"/>
      <c r="AR508" s="248"/>
      <c r="AS508" s="248"/>
      <c r="AT508" s="248"/>
      <c r="AU508" s="248"/>
      <c r="AV508" s="248"/>
      <c r="AW508" s="248"/>
      <c r="AX508" s="158"/>
      <c r="AY508" s="250"/>
      <c r="AZ508" s="250"/>
      <c r="BA508" s="250"/>
      <c r="BB508" s="250"/>
      <c r="BC508" s="250"/>
      <c r="BD508" s="250"/>
      <c r="BE508" s="250"/>
      <c r="BF508" s="250"/>
      <c r="BG508" s="250"/>
      <c r="BH508" s="250"/>
      <c r="BI508" s="250"/>
      <c r="BJ508" s="250"/>
      <c r="BK508" s="250"/>
      <c r="BL508" s="250"/>
      <c r="BM508" s="250"/>
      <c r="BN508" s="250"/>
      <c r="BO508" s="250"/>
      <c r="BP508" s="250"/>
      <c r="BQ508" s="250"/>
      <c r="BR508" s="250"/>
      <c r="BS508" s="250"/>
      <c r="BT508" s="250"/>
      <c r="BU508" s="250"/>
      <c r="BV508" s="250"/>
    </row>
    <row r="509" spans="1:74">
      <c r="A509" s="174" t="s">
        <v>185</v>
      </c>
      <c r="B509" s="280" t="s">
        <v>57</v>
      </c>
      <c r="C509" s="331" t="s">
        <v>270</v>
      </c>
      <c r="D509" s="331" t="s">
        <v>270</v>
      </c>
      <c r="E509" s="331" t="s">
        <v>270</v>
      </c>
      <c r="F509" s="331" t="s">
        <v>270</v>
      </c>
      <c r="G509" s="331" t="s">
        <v>270</v>
      </c>
      <c r="H509" s="331" t="s">
        <v>270</v>
      </c>
      <c r="I509" s="331">
        <v>7.1813328458554215</v>
      </c>
      <c r="J509" s="331">
        <v>7.9939871985997133</v>
      </c>
      <c r="K509" s="331">
        <v>8.1462261078686318</v>
      </c>
      <c r="L509" s="331">
        <v>8.302629509786069</v>
      </c>
      <c r="M509" s="331">
        <v>9.0961157271307069</v>
      </c>
      <c r="N509" s="331">
        <v>9.2159006581527052</v>
      </c>
      <c r="O509" s="331">
        <v>9.2016369851613025</v>
      </c>
      <c r="P509" s="331">
        <v>9.1984535321085161</v>
      </c>
      <c r="Q509" s="331">
        <v>9.3728775409893004</v>
      </c>
      <c r="R509" s="331">
        <v>9.3351112558322207</v>
      </c>
      <c r="S509" s="331">
        <v>9.379555534262499</v>
      </c>
      <c r="T509" s="331">
        <v>9.6600571905908819</v>
      </c>
      <c r="U509" s="331">
        <v>10.061217802340465</v>
      </c>
      <c r="V509" s="331">
        <v>10.285466303066775</v>
      </c>
      <c r="W509" s="331">
        <v>10.918782246674095</v>
      </c>
      <c r="X509" s="332">
        <v>11.443846555953781</v>
      </c>
      <c r="Z509" s="253"/>
      <c r="AA509" s="253"/>
      <c r="AB509" s="248"/>
      <c r="AC509" s="248"/>
      <c r="AD509" s="248"/>
      <c r="AE509" s="248"/>
      <c r="AF509" s="248"/>
      <c r="AG509" s="248"/>
      <c r="AH509" s="248"/>
      <c r="AI509" s="248"/>
      <c r="AJ509" s="248"/>
      <c r="AK509" s="248"/>
      <c r="AL509" s="248"/>
      <c r="AM509" s="248"/>
      <c r="AN509" s="248"/>
      <c r="AO509" s="248"/>
      <c r="AP509" s="248"/>
      <c r="AQ509" s="248"/>
      <c r="AR509" s="248"/>
      <c r="AS509" s="248"/>
      <c r="AT509" s="248"/>
      <c r="AU509" s="248"/>
      <c r="AV509" s="248"/>
      <c r="AW509" s="248"/>
      <c r="AX509" s="158"/>
      <c r="AY509" s="158"/>
      <c r="AZ509" s="158"/>
      <c r="BA509" s="158"/>
      <c r="BB509" s="158"/>
      <c r="BC509" s="158"/>
      <c r="BD509" s="158"/>
      <c r="BE509" s="158"/>
      <c r="BF509" s="158"/>
      <c r="BG509" s="158"/>
      <c r="BH509" s="158"/>
      <c r="BI509" s="158"/>
      <c r="BJ509" s="158"/>
      <c r="BK509" s="158"/>
      <c r="BL509" s="158"/>
      <c r="BM509" s="158"/>
      <c r="BN509" s="158"/>
      <c r="BO509" s="158"/>
      <c r="BP509" s="158"/>
      <c r="BQ509" s="158"/>
      <c r="BR509" s="158"/>
      <c r="BS509" s="158"/>
      <c r="BT509" s="158"/>
      <c r="BU509" s="158"/>
      <c r="BV509" s="158"/>
    </row>
    <row r="510" spans="1:74">
      <c r="A510" s="174" t="s">
        <v>185</v>
      </c>
      <c r="B510" s="38" t="s">
        <v>52</v>
      </c>
      <c r="C510" s="331">
        <v>5.1999809837404598</v>
      </c>
      <c r="D510" s="331">
        <v>5.3440299089851875</v>
      </c>
      <c r="E510" s="331">
        <v>5.3512271266956288</v>
      </c>
      <c r="F510" s="331">
        <v>5.5411217810267503</v>
      </c>
      <c r="G510" s="331">
        <v>6.2563026756468281</v>
      </c>
      <c r="H510" s="331">
        <v>6.7132934211136872</v>
      </c>
      <c r="I510" s="331">
        <v>7.121031654280201</v>
      </c>
      <c r="J510" s="331">
        <v>7.4922583871549193</v>
      </c>
      <c r="K510" s="331">
        <v>8.0774375819859792</v>
      </c>
      <c r="L510" s="331">
        <v>7.6646913795149736</v>
      </c>
      <c r="M510" s="331">
        <v>7.5942679754865994</v>
      </c>
      <c r="N510" s="331">
        <v>8.2579407461229621</v>
      </c>
      <c r="O510" s="331">
        <v>7.8346101921467</v>
      </c>
      <c r="P510" s="331">
        <v>7.5151797912406648</v>
      </c>
      <c r="Q510" s="331">
        <v>8.1373753618544082</v>
      </c>
      <c r="R510" s="331">
        <v>8.2555766833971216</v>
      </c>
      <c r="S510" s="331">
        <v>7.9857978187150609</v>
      </c>
      <c r="T510" s="331">
        <v>7.7536441733020212</v>
      </c>
      <c r="U510" s="331">
        <v>8.9214278098812247</v>
      </c>
      <c r="V510" s="331">
        <v>8.9868087002594468</v>
      </c>
      <c r="W510" s="331">
        <v>9.722805606044151</v>
      </c>
      <c r="X510" s="332">
        <v>10.240046776058913</v>
      </c>
      <c r="Z510" s="253"/>
      <c r="AA510" s="253"/>
      <c r="AB510" s="248"/>
      <c r="AC510" s="248"/>
      <c r="AD510" s="248"/>
      <c r="AE510" s="248"/>
      <c r="AF510" s="248"/>
      <c r="AG510" s="248"/>
      <c r="AH510" s="248"/>
      <c r="AI510" s="248"/>
      <c r="AJ510" s="248"/>
      <c r="AK510" s="248"/>
      <c r="AL510" s="248"/>
      <c r="AM510" s="248"/>
      <c r="AN510" s="248"/>
      <c r="AO510" s="248"/>
      <c r="AP510" s="248"/>
      <c r="AQ510" s="248"/>
      <c r="AR510" s="248"/>
      <c r="AS510" s="248"/>
      <c r="AT510" s="248"/>
      <c r="AU510" s="248"/>
      <c r="AV510" s="248"/>
      <c r="AW510" s="248"/>
      <c r="AX510" s="158"/>
      <c r="AY510" s="158"/>
      <c r="AZ510" s="158"/>
      <c r="BA510" s="158"/>
      <c r="BB510" s="158"/>
      <c r="BC510" s="158"/>
      <c r="BD510" s="158"/>
      <c r="BE510" s="158"/>
      <c r="BF510" s="158"/>
      <c r="BG510" s="158"/>
      <c r="BH510" s="158"/>
      <c r="BI510" s="158"/>
      <c r="BJ510" s="158"/>
      <c r="BK510" s="158"/>
      <c r="BL510" s="158"/>
      <c r="BM510" s="158"/>
      <c r="BN510" s="158"/>
      <c r="BO510" s="158"/>
      <c r="BP510" s="158"/>
      <c r="BQ510" s="158"/>
      <c r="BR510" s="158"/>
      <c r="BS510" s="158"/>
      <c r="BT510" s="158"/>
      <c r="BU510" s="158"/>
      <c r="BV510" s="158"/>
    </row>
    <row r="511" spans="1:74">
      <c r="A511" s="174" t="s">
        <v>185</v>
      </c>
      <c r="B511" s="281" t="s">
        <v>128</v>
      </c>
      <c r="C511" s="331">
        <v>2.9001606339153452</v>
      </c>
      <c r="D511" s="331">
        <v>2.9572740828454278</v>
      </c>
      <c r="E511" s="331">
        <v>2.9474252341023757</v>
      </c>
      <c r="F511" s="331">
        <v>3.0646456967813145</v>
      </c>
      <c r="G511" s="331">
        <v>3.5026701004321503</v>
      </c>
      <c r="H511" s="331">
        <v>3.8459595474056942</v>
      </c>
      <c r="I511" s="331">
        <v>3.7647704874787085</v>
      </c>
      <c r="J511" s="331">
        <v>4.1981917644045597</v>
      </c>
      <c r="K511" s="331">
        <v>4.4812047455270774</v>
      </c>
      <c r="L511" s="331">
        <v>4.2617208234206689</v>
      </c>
      <c r="M511" s="331">
        <v>4.3392755718689155</v>
      </c>
      <c r="N511" s="331">
        <v>4.4899489464213174</v>
      </c>
      <c r="O511" s="331">
        <v>4.4825622985291433</v>
      </c>
      <c r="P511" s="331">
        <v>4.3235206929928305</v>
      </c>
      <c r="Q511" s="331">
        <v>4.6394467224283922</v>
      </c>
      <c r="R511" s="331">
        <v>4.840194081007569</v>
      </c>
      <c r="S511" s="331">
        <v>4.9171840547563406</v>
      </c>
      <c r="T511" s="331">
        <v>5.0390751351225989</v>
      </c>
      <c r="U511" s="331">
        <v>5.5233815809403488</v>
      </c>
      <c r="V511" s="331">
        <v>5.3496152668676631</v>
      </c>
      <c r="W511" s="331">
        <v>5.7486562565255186</v>
      </c>
      <c r="X511" s="332">
        <v>6.1877686679199</v>
      </c>
      <c r="Z511" s="253"/>
      <c r="AA511" s="253"/>
      <c r="AB511" s="248"/>
      <c r="AC511" s="248"/>
      <c r="AD511" s="248"/>
      <c r="AE511" s="248"/>
      <c r="AF511" s="248"/>
      <c r="AG511" s="248"/>
      <c r="AH511" s="248"/>
      <c r="AI511" s="248"/>
      <c r="AJ511" s="248"/>
      <c r="AK511" s="248"/>
      <c r="AL511" s="248"/>
      <c r="AM511" s="248"/>
      <c r="AN511" s="248"/>
      <c r="AO511" s="248"/>
      <c r="AP511" s="248"/>
      <c r="AQ511" s="248"/>
      <c r="AR511" s="248"/>
      <c r="AS511" s="248"/>
      <c r="AT511" s="248"/>
      <c r="AU511" s="248"/>
      <c r="AV511" s="248"/>
      <c r="AW511" s="248"/>
      <c r="AX511" s="158"/>
      <c r="AY511" s="158"/>
      <c r="AZ511" s="158"/>
      <c r="BA511" s="158"/>
      <c r="BB511" s="158"/>
      <c r="BC511" s="158"/>
      <c r="BD511" s="158"/>
      <c r="BE511" s="158"/>
      <c r="BF511" s="158"/>
      <c r="BG511" s="158"/>
      <c r="BH511" s="158"/>
      <c r="BI511" s="158"/>
      <c r="BJ511" s="158"/>
      <c r="BK511" s="158"/>
      <c r="BL511" s="158"/>
      <c r="BM511" s="158"/>
      <c r="BN511" s="158"/>
      <c r="BO511" s="158"/>
      <c r="BP511" s="158"/>
      <c r="BQ511" s="158"/>
      <c r="BR511" s="158"/>
      <c r="BS511" s="158"/>
      <c r="BT511" s="158"/>
      <c r="BU511" s="158"/>
      <c r="BV511" s="158"/>
    </row>
    <row r="512" spans="1:74">
      <c r="A512" s="174" t="s">
        <v>185</v>
      </c>
      <c r="B512" s="43" t="s">
        <v>244</v>
      </c>
      <c r="C512" s="331">
        <v>6.1787756276903354E-2</v>
      </c>
      <c r="D512" s="331">
        <v>8.0325166151044791E-2</v>
      </c>
      <c r="E512" s="331">
        <v>4.7009204211807328E-2</v>
      </c>
      <c r="F512" s="331">
        <v>2.5676539201208309E-2</v>
      </c>
      <c r="G512" s="331">
        <v>2.7834348898085091E-2</v>
      </c>
      <c r="H512" s="331">
        <v>4.2774733213379032E-2</v>
      </c>
      <c r="I512" s="331">
        <v>3.1269393725480488E-2</v>
      </c>
      <c r="J512" s="331">
        <v>2.6295724695077967E-2</v>
      </c>
      <c r="K512" s="331">
        <v>2.8964416786860646E-2</v>
      </c>
      <c r="L512" s="331">
        <v>2.3009038134383888E-2</v>
      </c>
      <c r="M512" s="331">
        <v>6.9826955519551023E-2</v>
      </c>
      <c r="N512" s="331">
        <v>0.10695161341397763</v>
      </c>
      <c r="O512" s="331">
        <v>0.12697607580641865</v>
      </c>
      <c r="P512" s="331">
        <v>0.11314573827141712</v>
      </c>
      <c r="Q512" s="331">
        <v>0.10268437492984539</v>
      </c>
      <c r="R512" s="331">
        <v>8.5299388812602656E-2</v>
      </c>
      <c r="S512" s="331">
        <v>8.675898146928214E-2</v>
      </c>
      <c r="T512" s="331">
        <v>0.10241196902905229</v>
      </c>
      <c r="U512" s="331">
        <v>0.14686338053158815</v>
      </c>
      <c r="V512" s="331">
        <v>0.11432912113702333</v>
      </c>
      <c r="W512" s="331">
        <v>0.11858559203921913</v>
      </c>
      <c r="X512" s="332">
        <v>0.13423711493965609</v>
      </c>
      <c r="Z512" s="253"/>
      <c r="AA512" s="253"/>
      <c r="AB512" s="248"/>
      <c r="AC512" s="248"/>
      <c r="AD512" s="248"/>
      <c r="AE512" s="248"/>
      <c r="AF512" s="248"/>
      <c r="AG512" s="248"/>
      <c r="AH512" s="248"/>
      <c r="AI512" s="248"/>
      <c r="AJ512" s="248"/>
      <c r="AK512" s="248"/>
      <c r="AL512" s="248"/>
      <c r="AM512" s="248"/>
      <c r="AN512" s="248"/>
      <c r="AO512" s="248"/>
      <c r="AP512" s="248"/>
      <c r="AQ512" s="248"/>
      <c r="AR512" s="248"/>
      <c r="AS512" s="248"/>
      <c r="AT512" s="248"/>
      <c r="AU512" s="248"/>
      <c r="AV512" s="248"/>
      <c r="AW512" s="248"/>
      <c r="AX512" s="158"/>
      <c r="AY512" s="158"/>
      <c r="AZ512" s="158"/>
      <c r="BA512" s="158"/>
      <c r="BB512" s="158"/>
      <c r="BC512" s="158"/>
      <c r="BD512" s="158"/>
      <c r="BE512" s="158"/>
      <c r="BF512" s="158"/>
      <c r="BG512" s="158"/>
      <c r="BH512" s="158"/>
      <c r="BI512" s="158"/>
      <c r="BJ512" s="158"/>
      <c r="BK512" s="158"/>
      <c r="BL512" s="158"/>
      <c r="BM512" s="158"/>
      <c r="BN512" s="158"/>
      <c r="BO512" s="158"/>
      <c r="BP512" s="158"/>
      <c r="BQ512" s="158"/>
      <c r="BR512" s="158"/>
      <c r="BS512" s="158"/>
      <c r="BT512" s="158"/>
      <c r="BU512" s="158"/>
      <c r="BV512" s="158"/>
    </row>
    <row r="513" spans="1:74">
      <c r="A513" s="174" t="s">
        <v>185</v>
      </c>
      <c r="B513" s="43" t="s">
        <v>269</v>
      </c>
      <c r="C513" s="331">
        <v>0</v>
      </c>
      <c r="D513" s="331">
        <v>0</v>
      </c>
      <c r="E513" s="331">
        <v>0</v>
      </c>
      <c r="F513" s="331">
        <v>0</v>
      </c>
      <c r="G513" s="331">
        <v>0</v>
      </c>
      <c r="H513" s="331">
        <v>0</v>
      </c>
      <c r="I513" s="331">
        <v>0</v>
      </c>
      <c r="J513" s="331">
        <v>0</v>
      </c>
      <c r="K513" s="331">
        <v>0</v>
      </c>
      <c r="L513" s="331">
        <v>0</v>
      </c>
      <c r="M513" s="331">
        <v>0</v>
      </c>
      <c r="N513" s="331">
        <v>0</v>
      </c>
      <c r="O513" s="331">
        <v>0</v>
      </c>
      <c r="P513" s="331">
        <v>0</v>
      </c>
      <c r="Q513" s="331">
        <v>0</v>
      </c>
      <c r="R513" s="331">
        <v>0</v>
      </c>
      <c r="S513" s="331">
        <v>3.4456206940234622E-2</v>
      </c>
      <c r="T513" s="331">
        <v>6.9064774582073912E-2</v>
      </c>
      <c r="U513" s="331">
        <v>7.0208161999171681E-2</v>
      </c>
      <c r="V513" s="331">
        <v>3.9105617308292831E-2</v>
      </c>
      <c r="W513" s="331">
        <v>5.5944067587367481E-2</v>
      </c>
      <c r="X513" s="332">
        <v>5.8392745650785463E-2</v>
      </c>
      <c r="Z513" s="253"/>
      <c r="AA513" s="253"/>
      <c r="AB513" s="248"/>
      <c r="AC513" s="248"/>
      <c r="AD513" s="248"/>
      <c r="AE513" s="248"/>
      <c r="AF513" s="248"/>
      <c r="AG513" s="248"/>
      <c r="AH513" s="248"/>
      <c r="AI513" s="248"/>
      <c r="AJ513" s="248"/>
      <c r="AK513" s="248"/>
      <c r="AL513" s="248"/>
      <c r="AM513" s="248"/>
      <c r="AN513" s="248"/>
      <c r="AO513" s="248"/>
      <c r="AP513" s="248"/>
      <c r="AQ513" s="248"/>
      <c r="AR513" s="248"/>
      <c r="AS513" s="248"/>
      <c r="AT513" s="248"/>
      <c r="AU513" s="248"/>
      <c r="AV513" s="248"/>
      <c r="AW513" s="248"/>
      <c r="AX513" s="158"/>
      <c r="AY513" s="250"/>
      <c r="AZ513" s="250"/>
      <c r="BA513" s="250"/>
      <c r="BB513" s="250"/>
      <c r="BC513" s="250"/>
      <c r="BD513" s="250"/>
      <c r="BE513" s="250"/>
      <c r="BF513" s="250"/>
      <c r="BG513" s="250"/>
      <c r="BH513" s="250"/>
      <c r="BI513" s="250"/>
      <c r="BJ513" s="250"/>
      <c r="BK513" s="250"/>
      <c r="BL513" s="250"/>
      <c r="BM513" s="250"/>
      <c r="BN513" s="250"/>
      <c r="BO513" s="250"/>
      <c r="BP513" s="250"/>
      <c r="BQ513" s="250"/>
      <c r="BR513" s="250"/>
      <c r="BS513" s="250"/>
      <c r="BT513" s="250"/>
      <c r="BU513" s="250"/>
      <c r="BV513" s="250"/>
    </row>
    <row r="514" spans="1:74">
      <c r="A514" s="174" t="s">
        <v>185</v>
      </c>
      <c r="B514" s="43" t="s">
        <v>9</v>
      </c>
      <c r="C514" s="331">
        <v>3.5513693178596784</v>
      </c>
      <c r="D514" s="331">
        <v>3.9634800264559158</v>
      </c>
      <c r="E514" s="331">
        <v>3.5905498979972461</v>
      </c>
      <c r="F514" s="331">
        <v>3.7739353062095988</v>
      </c>
      <c r="G514" s="331">
        <v>4.2415798820424282</v>
      </c>
      <c r="H514" s="331">
        <v>4.5476442943238089</v>
      </c>
      <c r="I514" s="331">
        <v>6.1713134181990172</v>
      </c>
      <c r="J514" s="331">
        <v>6.8363740295254685</v>
      </c>
      <c r="K514" s="331">
        <v>7.1035116295529823</v>
      </c>
      <c r="L514" s="331">
        <v>6.9552810547985331</v>
      </c>
      <c r="M514" s="331">
        <v>7.353509245965844</v>
      </c>
      <c r="N514" s="331">
        <v>7.756524835230346</v>
      </c>
      <c r="O514" s="331">
        <v>7.6987384364341862</v>
      </c>
      <c r="P514" s="331">
        <v>7.5389073222865273</v>
      </c>
      <c r="Q514" s="331">
        <v>7.7012443598752034</v>
      </c>
      <c r="R514" s="331">
        <v>7.7049320656763376</v>
      </c>
      <c r="S514" s="331">
        <v>7.818002996961571</v>
      </c>
      <c r="T514" s="331">
        <v>8.1543310830438998</v>
      </c>
      <c r="U514" s="331">
        <v>8.7136330717438177</v>
      </c>
      <c r="V514" s="331">
        <v>8.9330973497673245</v>
      </c>
      <c r="W514" s="331">
        <v>9.6509739806178541</v>
      </c>
      <c r="X514" s="332">
        <v>9.9655391135942004</v>
      </c>
      <c r="Z514" s="253"/>
      <c r="AA514" s="253"/>
      <c r="AB514" s="248"/>
      <c r="AC514" s="248"/>
      <c r="AD514" s="248"/>
      <c r="AE514" s="248"/>
      <c r="AF514" s="248"/>
      <c r="AG514" s="248"/>
      <c r="AH514" s="248"/>
      <c r="AI514" s="248"/>
      <c r="AJ514" s="248"/>
      <c r="AK514" s="248"/>
      <c r="AL514" s="248"/>
      <c r="AM514" s="248"/>
      <c r="AN514" s="248"/>
      <c r="AO514" s="248"/>
      <c r="AP514" s="248"/>
      <c r="AQ514" s="248"/>
      <c r="AR514" s="248"/>
      <c r="AS514" s="248"/>
      <c r="AT514" s="248"/>
      <c r="AU514" s="248"/>
      <c r="AV514" s="248"/>
      <c r="AW514" s="248"/>
      <c r="AX514" s="158"/>
      <c r="AY514" s="250"/>
      <c r="AZ514" s="250"/>
      <c r="BA514" s="250"/>
      <c r="BB514" s="250"/>
      <c r="BC514" s="250"/>
      <c r="BD514" s="250"/>
      <c r="BE514" s="250"/>
      <c r="BF514" s="250"/>
      <c r="BG514" s="250"/>
      <c r="BH514" s="250"/>
      <c r="BI514" s="250"/>
      <c r="BJ514" s="250"/>
      <c r="BK514" s="250"/>
      <c r="BL514" s="250"/>
      <c r="BM514" s="250"/>
      <c r="BN514" s="250"/>
      <c r="BO514" s="250"/>
      <c r="BP514" s="250"/>
      <c r="BQ514" s="250"/>
      <c r="BR514" s="250"/>
      <c r="BS514" s="250"/>
      <c r="BT514" s="250"/>
      <c r="BU514" s="250"/>
      <c r="BV514" s="250"/>
    </row>
    <row r="515" spans="1:74">
      <c r="A515" s="174" t="s">
        <v>315</v>
      </c>
      <c r="B515" s="280" t="s">
        <v>57</v>
      </c>
      <c r="C515" s="331" t="s">
        <v>270</v>
      </c>
      <c r="D515" s="331" t="s">
        <v>270</v>
      </c>
      <c r="E515" s="331" t="s">
        <v>270</v>
      </c>
      <c r="F515" s="331" t="s">
        <v>270</v>
      </c>
      <c r="G515" s="331" t="s">
        <v>270</v>
      </c>
      <c r="H515" s="331" t="s">
        <v>270</v>
      </c>
      <c r="I515" s="331">
        <v>7.571244541381736</v>
      </c>
      <c r="J515" s="331">
        <v>8.3954582428412223</v>
      </c>
      <c r="K515" s="331">
        <v>8.8310614015478919</v>
      </c>
      <c r="L515" s="331">
        <v>8.8105376825588895</v>
      </c>
      <c r="M515" s="331">
        <v>8.7966057857829263</v>
      </c>
      <c r="N515" s="331">
        <v>8.8032510328848215</v>
      </c>
      <c r="O515" s="331">
        <v>8.8996749250575959</v>
      </c>
      <c r="P515" s="331">
        <v>8.9839549921814363</v>
      </c>
      <c r="Q515" s="331">
        <v>9.0347883646793861</v>
      </c>
      <c r="R515" s="331">
        <v>9.0748308319458193</v>
      </c>
      <c r="S515" s="331">
        <v>9.1695288891266173</v>
      </c>
      <c r="T515" s="331">
        <v>9.2648824296569039</v>
      </c>
      <c r="U515" s="331">
        <v>9.9117526814311443</v>
      </c>
      <c r="V515" s="331">
        <v>10.591836292166034</v>
      </c>
      <c r="W515" s="331">
        <v>11.061133678490364</v>
      </c>
      <c r="X515" s="332">
        <v>11.595994336545653</v>
      </c>
      <c r="Z515" s="253"/>
      <c r="AA515" s="253"/>
      <c r="AB515" s="248"/>
      <c r="AC515" s="248"/>
      <c r="AD515" s="248"/>
      <c r="AE515" s="248"/>
      <c r="AF515" s="248"/>
      <c r="AG515" s="248"/>
      <c r="AH515" s="248"/>
      <c r="AI515" s="248"/>
      <c r="AJ515" s="248"/>
      <c r="AK515" s="248"/>
      <c r="AL515" s="248"/>
      <c r="AM515" s="248"/>
      <c r="AN515" s="248"/>
      <c r="AO515" s="248"/>
      <c r="AP515" s="248"/>
      <c r="AQ515" s="248"/>
      <c r="AR515" s="248"/>
      <c r="AS515" s="248"/>
      <c r="AT515" s="248"/>
      <c r="AU515" s="248"/>
      <c r="AV515" s="248"/>
      <c r="AW515" s="248"/>
      <c r="AX515" s="158"/>
      <c r="AY515" s="158"/>
      <c r="AZ515" s="158"/>
      <c r="BA515" s="158"/>
      <c r="BB515" s="158"/>
      <c r="BC515" s="158"/>
      <c r="BD515" s="158"/>
      <c r="BE515" s="158"/>
      <c r="BF515" s="158"/>
      <c r="BG515" s="158"/>
      <c r="BH515" s="158"/>
      <c r="BI515" s="158"/>
      <c r="BJ515" s="158"/>
      <c r="BK515" s="158"/>
      <c r="BL515" s="158"/>
      <c r="BM515" s="158"/>
      <c r="BN515" s="158"/>
      <c r="BO515" s="158"/>
      <c r="BP515" s="158"/>
      <c r="BQ515" s="158"/>
      <c r="BR515" s="158"/>
      <c r="BS515" s="158"/>
      <c r="BT515" s="158"/>
      <c r="BU515" s="158"/>
      <c r="BV515" s="158"/>
    </row>
    <row r="516" spans="1:74">
      <c r="A516" s="174" t="s">
        <v>315</v>
      </c>
      <c r="B516" s="38" t="s">
        <v>52</v>
      </c>
      <c r="C516" s="331">
        <v>5.1405845270212724</v>
      </c>
      <c r="D516" s="331">
        <v>5.2695571591555961</v>
      </c>
      <c r="E516" s="331">
        <v>5.4962974689666177</v>
      </c>
      <c r="F516" s="331">
        <v>5.7045776581636547</v>
      </c>
      <c r="G516" s="331">
        <v>6.0412940820921497</v>
      </c>
      <c r="H516" s="331">
        <v>6.5210636575258256</v>
      </c>
      <c r="I516" s="331">
        <v>7.0810130394603066</v>
      </c>
      <c r="J516" s="331">
        <v>7.497579549371773</v>
      </c>
      <c r="K516" s="331">
        <v>8.0508470161425443</v>
      </c>
      <c r="L516" s="331">
        <v>8.2181002242224892</v>
      </c>
      <c r="M516" s="331">
        <v>8.1808903634322405</v>
      </c>
      <c r="N516" s="331">
        <v>7.9985782849762002</v>
      </c>
      <c r="O516" s="331">
        <v>8.0186536736599194</v>
      </c>
      <c r="P516" s="331">
        <v>8.0758894318189842</v>
      </c>
      <c r="Q516" s="331">
        <v>8.4349634941800886</v>
      </c>
      <c r="R516" s="331">
        <v>8.4403420202085755</v>
      </c>
      <c r="S516" s="331">
        <v>8.4962358592956839</v>
      </c>
      <c r="T516" s="331">
        <v>8.6114893917502613</v>
      </c>
      <c r="U516" s="331">
        <v>9.7163110235438541</v>
      </c>
      <c r="V516" s="331">
        <v>10.680743789213919</v>
      </c>
      <c r="W516" s="331">
        <v>10.954539502307517</v>
      </c>
      <c r="X516" s="332">
        <v>11.517431712481988</v>
      </c>
      <c r="Z516" s="253"/>
      <c r="AA516" s="253"/>
      <c r="AB516" s="248"/>
      <c r="AC516" s="248"/>
      <c r="AD516" s="248"/>
      <c r="AE516" s="248"/>
      <c r="AF516" s="248"/>
      <c r="AG516" s="248"/>
      <c r="AH516" s="248"/>
      <c r="AI516" s="248"/>
      <c r="AJ516" s="248"/>
      <c r="AK516" s="248"/>
      <c r="AL516" s="248"/>
      <c r="AM516" s="248"/>
      <c r="AN516" s="248"/>
      <c r="AO516" s="248"/>
      <c r="AP516" s="248"/>
      <c r="AQ516" s="248"/>
      <c r="AR516" s="248"/>
      <c r="AS516" s="248"/>
      <c r="AT516" s="248"/>
      <c r="AU516" s="248"/>
      <c r="AV516" s="248"/>
      <c r="AW516" s="248"/>
      <c r="AX516" s="158"/>
      <c r="AY516" s="158"/>
      <c r="AZ516" s="158"/>
      <c r="BA516" s="158"/>
      <c r="BB516" s="158"/>
      <c r="BC516" s="158"/>
      <c r="BD516" s="158"/>
      <c r="BE516" s="158"/>
      <c r="BF516" s="158"/>
      <c r="BG516" s="158"/>
      <c r="BH516" s="158"/>
      <c r="BI516" s="158"/>
      <c r="BJ516" s="158"/>
      <c r="BK516" s="158"/>
      <c r="BL516" s="158"/>
      <c r="BM516" s="158"/>
      <c r="BN516" s="158"/>
      <c r="BO516" s="158"/>
      <c r="BP516" s="158"/>
      <c r="BQ516" s="158"/>
      <c r="BR516" s="158"/>
      <c r="BS516" s="158"/>
      <c r="BT516" s="158"/>
      <c r="BU516" s="158"/>
      <c r="BV516" s="158"/>
    </row>
    <row r="517" spans="1:74">
      <c r="A517" s="174" t="s">
        <v>315</v>
      </c>
      <c r="B517" s="281" t="s">
        <v>128</v>
      </c>
      <c r="C517" s="331">
        <v>2.7011971891667907</v>
      </c>
      <c r="D517" s="331">
        <v>2.7601713812984285</v>
      </c>
      <c r="E517" s="331">
        <v>2.8794586356554013</v>
      </c>
      <c r="F517" s="331">
        <v>3.0511057876669052</v>
      </c>
      <c r="G517" s="331">
        <v>3.2990892069067739</v>
      </c>
      <c r="H517" s="331">
        <v>3.6264858999963372</v>
      </c>
      <c r="I517" s="331">
        <v>3.6833087550972738</v>
      </c>
      <c r="J517" s="331">
        <v>4.1399802135315396</v>
      </c>
      <c r="K517" s="331">
        <v>4.3332762172335979</v>
      </c>
      <c r="L517" s="331">
        <v>4.5019528724616311</v>
      </c>
      <c r="M517" s="331">
        <v>4.5749777538473726</v>
      </c>
      <c r="N517" s="331">
        <v>4.5203787401846736</v>
      </c>
      <c r="O517" s="331">
        <v>4.5636925727470325</v>
      </c>
      <c r="P517" s="331">
        <v>4.6011941364384201</v>
      </c>
      <c r="Q517" s="331">
        <v>4.7247035575625942</v>
      </c>
      <c r="R517" s="331">
        <v>4.8331636584214879</v>
      </c>
      <c r="S517" s="331">
        <v>4.8884907078812292</v>
      </c>
      <c r="T517" s="331">
        <v>4.8649811192881751</v>
      </c>
      <c r="U517" s="331">
        <v>5.7524579547716792</v>
      </c>
      <c r="V517" s="331">
        <v>6.5253181602648649</v>
      </c>
      <c r="W517" s="331">
        <v>6.7656509983859046</v>
      </c>
      <c r="X517" s="332">
        <v>7.001644462776631</v>
      </c>
      <c r="Z517" s="253"/>
      <c r="AA517" s="253"/>
      <c r="AB517" s="248"/>
      <c r="AC517" s="248"/>
      <c r="AD517" s="248"/>
      <c r="AE517" s="248"/>
      <c r="AF517" s="248"/>
      <c r="AG517" s="248"/>
      <c r="AH517" s="248"/>
      <c r="AI517" s="248"/>
      <c r="AJ517" s="248"/>
      <c r="AK517" s="248"/>
      <c r="AL517" s="248"/>
      <c r="AM517" s="248"/>
      <c r="AN517" s="248"/>
      <c r="AO517" s="248"/>
      <c r="AP517" s="248"/>
      <c r="AQ517" s="248"/>
      <c r="AR517" s="248"/>
      <c r="AS517" s="248"/>
      <c r="AT517" s="248"/>
      <c r="AU517" s="248"/>
      <c r="AV517" s="248"/>
      <c r="AW517" s="248"/>
      <c r="AX517" s="158"/>
      <c r="AY517" s="158"/>
      <c r="AZ517" s="158"/>
      <c r="BA517" s="158"/>
      <c r="BB517" s="158"/>
      <c r="BC517" s="158"/>
      <c r="BD517" s="158"/>
      <c r="BE517" s="158"/>
      <c r="BF517" s="158"/>
      <c r="BG517" s="158"/>
      <c r="BH517" s="158"/>
      <c r="BI517" s="158"/>
      <c r="BJ517" s="158"/>
      <c r="BK517" s="158"/>
      <c r="BL517" s="158"/>
      <c r="BM517" s="158"/>
      <c r="BN517" s="158"/>
      <c r="BO517" s="158"/>
      <c r="BP517" s="158"/>
      <c r="BQ517" s="158"/>
      <c r="BR517" s="158"/>
      <c r="BS517" s="158"/>
      <c r="BT517" s="158"/>
      <c r="BU517" s="158"/>
      <c r="BV517" s="158"/>
    </row>
    <row r="518" spans="1:74">
      <c r="A518" s="174" t="s">
        <v>315</v>
      </c>
      <c r="B518" s="43" t="s">
        <v>244</v>
      </c>
      <c r="C518" s="331">
        <v>0.17954354204620743</v>
      </c>
      <c r="D518" s="331">
        <v>0.28243538265843249</v>
      </c>
      <c r="E518" s="331">
        <v>0.28275810324258488</v>
      </c>
      <c r="F518" s="331">
        <v>0.2702285095942204</v>
      </c>
      <c r="G518" s="331">
        <v>0.27606334737715293</v>
      </c>
      <c r="H518" s="331">
        <v>0.26419270624042396</v>
      </c>
      <c r="I518" s="331">
        <v>0.25243105059365922</v>
      </c>
      <c r="J518" s="331">
        <v>0.28781382169521852</v>
      </c>
      <c r="K518" s="331">
        <v>0.27602754162759885</v>
      </c>
      <c r="L518" s="331">
        <v>0.25799379581754311</v>
      </c>
      <c r="M518" s="331">
        <v>0.28457870256972051</v>
      </c>
      <c r="N518" s="331">
        <v>0.51318323982333547</v>
      </c>
      <c r="O518" s="331">
        <v>0.72230089299665357</v>
      </c>
      <c r="P518" s="331">
        <v>0.70395338876474678</v>
      </c>
      <c r="Q518" s="331">
        <v>0.68804126239202812</v>
      </c>
      <c r="R518" s="331">
        <v>0.69358238044496034</v>
      </c>
      <c r="S518" s="331">
        <v>0.68109316215787086</v>
      </c>
      <c r="T518" s="331">
        <v>0.64028307275084673</v>
      </c>
      <c r="U518" s="331">
        <v>0.65294726711666418</v>
      </c>
      <c r="V518" s="331">
        <v>0.65587950703240538</v>
      </c>
      <c r="W518" s="331">
        <v>0.67087690237341591</v>
      </c>
      <c r="X518" s="332">
        <v>0.69103790551072208</v>
      </c>
      <c r="Z518" s="253"/>
      <c r="AA518" s="253"/>
      <c r="AB518" s="248"/>
      <c r="AC518" s="248"/>
      <c r="AD518" s="248"/>
      <c r="AE518" s="248"/>
      <c r="AF518" s="248"/>
      <c r="AG518" s="248"/>
      <c r="AH518" s="248"/>
      <c r="AI518" s="248"/>
      <c r="AJ518" s="248"/>
      <c r="AK518" s="248"/>
      <c r="AL518" s="248"/>
      <c r="AM518" s="248"/>
      <c r="AN518" s="248"/>
      <c r="AO518" s="248"/>
      <c r="AP518" s="248"/>
      <c r="AQ518" s="248"/>
      <c r="AR518" s="248"/>
      <c r="AS518" s="248"/>
      <c r="AT518" s="248"/>
      <c r="AU518" s="248"/>
      <c r="AV518" s="248"/>
      <c r="AW518" s="248"/>
      <c r="AX518" s="158"/>
      <c r="AY518" s="158"/>
      <c r="AZ518" s="158"/>
      <c r="BA518" s="158"/>
      <c r="BB518" s="158"/>
      <c r="BC518" s="158"/>
      <c r="BD518" s="158"/>
      <c r="BE518" s="158"/>
      <c r="BF518" s="158"/>
      <c r="BG518" s="158"/>
      <c r="BH518" s="158"/>
      <c r="BI518" s="158"/>
      <c r="BJ518" s="158"/>
      <c r="BK518" s="158"/>
      <c r="BL518" s="158"/>
      <c r="BM518" s="158"/>
      <c r="BN518" s="158"/>
      <c r="BO518" s="158"/>
      <c r="BP518" s="158"/>
      <c r="BQ518" s="158"/>
      <c r="BR518" s="158"/>
      <c r="BS518" s="158"/>
      <c r="BT518" s="158"/>
      <c r="BU518" s="158"/>
      <c r="BV518" s="158"/>
    </row>
    <row r="519" spans="1:74">
      <c r="A519" s="174" t="s">
        <v>315</v>
      </c>
      <c r="B519" s="43" t="s">
        <v>269</v>
      </c>
      <c r="C519" s="331">
        <v>0</v>
      </c>
      <c r="D519" s="331">
        <v>0</v>
      </c>
      <c r="E519" s="331">
        <v>0</v>
      </c>
      <c r="F519" s="331">
        <v>0</v>
      </c>
      <c r="G519" s="331">
        <v>0</v>
      </c>
      <c r="H519" s="331">
        <v>0</v>
      </c>
      <c r="I519" s="331">
        <v>0</v>
      </c>
      <c r="J519" s="331">
        <v>0</v>
      </c>
      <c r="K519" s="331">
        <v>0</v>
      </c>
      <c r="L519" s="331">
        <v>0</v>
      </c>
      <c r="M519" s="331">
        <v>0</v>
      </c>
      <c r="N519" s="331">
        <v>0</v>
      </c>
      <c r="O519" s="331">
        <v>0</v>
      </c>
      <c r="P519" s="331">
        <v>0</v>
      </c>
      <c r="Q519" s="331">
        <v>0</v>
      </c>
      <c r="R519" s="331">
        <v>0</v>
      </c>
      <c r="S519" s="331">
        <v>4.6232033846680648E-2</v>
      </c>
      <c r="T519" s="331">
        <v>9.1279370200814058E-2</v>
      </c>
      <c r="U519" s="331">
        <v>9.1439103187674786E-2</v>
      </c>
      <c r="V519" s="331">
        <v>8.9630447707610458E-2</v>
      </c>
      <c r="W519" s="331">
        <v>8.9873336569788631E-2</v>
      </c>
      <c r="X519" s="332">
        <v>8.863513051989852E-2</v>
      </c>
      <c r="Z519" s="253"/>
      <c r="AA519" s="253"/>
      <c r="AB519" s="248"/>
      <c r="AC519" s="248"/>
      <c r="AD519" s="248"/>
      <c r="AE519" s="248"/>
      <c r="AF519" s="248"/>
      <c r="AG519" s="248"/>
      <c r="AH519" s="248"/>
      <c r="AI519" s="248"/>
      <c r="AJ519" s="248"/>
      <c r="AK519" s="248"/>
      <c r="AL519" s="248"/>
      <c r="AM519" s="248"/>
      <c r="AN519" s="248"/>
      <c r="AO519" s="248"/>
      <c r="AP519" s="248"/>
      <c r="AQ519" s="248"/>
      <c r="AR519" s="248"/>
      <c r="AS519" s="248"/>
      <c r="AT519" s="248"/>
      <c r="AU519" s="248"/>
      <c r="AV519" s="248"/>
      <c r="AW519" s="248"/>
      <c r="AX519" s="158"/>
      <c r="AY519" s="250"/>
      <c r="AZ519" s="250"/>
      <c r="BA519" s="250"/>
      <c r="BB519" s="250"/>
      <c r="BC519" s="250"/>
      <c r="BD519" s="250"/>
      <c r="BE519" s="250"/>
      <c r="BF519" s="250"/>
      <c r="BG519" s="250"/>
      <c r="BH519" s="250"/>
      <c r="BI519" s="250"/>
      <c r="BJ519" s="250"/>
      <c r="BK519" s="250"/>
      <c r="BL519" s="250"/>
      <c r="BM519" s="250"/>
      <c r="BN519" s="250"/>
      <c r="BO519" s="250"/>
      <c r="BP519" s="250"/>
      <c r="BQ519" s="250"/>
      <c r="BR519" s="250"/>
      <c r="BS519" s="250"/>
      <c r="BT519" s="250"/>
      <c r="BU519" s="250"/>
      <c r="BV519" s="250"/>
    </row>
    <row r="520" spans="1:74">
      <c r="A520" s="174" t="s">
        <v>315</v>
      </c>
      <c r="B520" s="43" t="s">
        <v>9</v>
      </c>
      <c r="C520" s="331">
        <v>3.3693838697680847</v>
      </c>
      <c r="D520" s="331">
        <v>3.5597588175618688</v>
      </c>
      <c r="E520" s="331">
        <v>3.6848471105879232</v>
      </c>
      <c r="F520" s="331">
        <v>3.9150437847692956</v>
      </c>
      <c r="G520" s="331">
        <v>4.163663309899575</v>
      </c>
      <c r="H520" s="331">
        <v>4.5508167628918939</v>
      </c>
      <c r="I520" s="331">
        <v>5.8190325086429215</v>
      </c>
      <c r="J520" s="331">
        <v>6.6946789012897048</v>
      </c>
      <c r="K520" s="331">
        <v>7.0619699882118496</v>
      </c>
      <c r="L520" s="331">
        <v>7.2641424291262897</v>
      </c>
      <c r="M520" s="331">
        <v>7.3597723125135648</v>
      </c>
      <c r="N520" s="331">
        <v>7.4481617897930228</v>
      </c>
      <c r="O520" s="331">
        <v>7.7754501505118467</v>
      </c>
      <c r="P520" s="331">
        <v>7.8686697851151708</v>
      </c>
      <c r="Q520" s="331">
        <v>7.9786592764081004</v>
      </c>
      <c r="R520" s="331">
        <v>7.9744998792082402</v>
      </c>
      <c r="S520" s="331">
        <v>8.1272414697251563</v>
      </c>
      <c r="T520" s="331">
        <v>8.1734587156279499</v>
      </c>
      <c r="U520" s="331">
        <v>8.9109785489121123</v>
      </c>
      <c r="V520" s="331">
        <v>9.7143902144731467</v>
      </c>
      <c r="W520" s="331">
        <v>10.00289727363015</v>
      </c>
      <c r="X520" s="332">
        <v>10.563831164757767</v>
      </c>
      <c r="Z520" s="253"/>
      <c r="AA520" s="253"/>
      <c r="AB520" s="248"/>
      <c r="AC520" s="248"/>
      <c r="AD520" s="248"/>
      <c r="AE520" s="248"/>
      <c r="AF520" s="248"/>
      <c r="AG520" s="248"/>
      <c r="AH520" s="248"/>
      <c r="AI520" s="248"/>
      <c r="AJ520" s="248"/>
      <c r="AK520" s="248"/>
      <c r="AL520" s="248"/>
      <c r="AM520" s="248"/>
      <c r="AN520" s="248"/>
      <c r="AO520" s="248"/>
      <c r="AP520" s="248"/>
      <c r="AQ520" s="248"/>
      <c r="AR520" s="248"/>
      <c r="AS520" s="248"/>
      <c r="AT520" s="248"/>
      <c r="AU520" s="248"/>
      <c r="AV520" s="248"/>
      <c r="AW520" s="248"/>
      <c r="AX520" s="158"/>
      <c r="AY520" s="250"/>
      <c r="AZ520" s="250"/>
      <c r="BA520" s="250"/>
      <c r="BB520" s="250"/>
      <c r="BC520" s="250"/>
      <c r="BD520" s="250"/>
      <c r="BE520" s="250"/>
      <c r="BF520" s="250"/>
      <c r="BG520" s="250"/>
      <c r="BH520" s="250"/>
      <c r="BI520" s="250"/>
      <c r="BJ520" s="250"/>
      <c r="BK520" s="250"/>
      <c r="BL520" s="250"/>
      <c r="BM520" s="250"/>
      <c r="BN520" s="250"/>
      <c r="BO520" s="250"/>
      <c r="BP520" s="250"/>
      <c r="BQ520" s="250"/>
      <c r="BR520" s="250"/>
      <c r="BS520" s="250"/>
      <c r="BT520" s="250"/>
      <c r="BU520" s="250"/>
      <c r="BV520" s="250"/>
    </row>
    <row r="521" spans="1:74">
      <c r="A521" s="174" t="s">
        <v>242</v>
      </c>
      <c r="B521" s="280" t="s">
        <v>57</v>
      </c>
      <c r="C521" s="331" t="s">
        <v>270</v>
      </c>
      <c r="D521" s="331" t="s">
        <v>270</v>
      </c>
      <c r="E521" s="331" t="s">
        <v>270</v>
      </c>
      <c r="F521" s="331" t="s">
        <v>270</v>
      </c>
      <c r="G521" s="331" t="s">
        <v>270</v>
      </c>
      <c r="H521" s="331" t="s">
        <v>270</v>
      </c>
      <c r="I521" s="331">
        <v>7.6145607675866067</v>
      </c>
      <c r="J521" s="331">
        <v>8.6123548124685705</v>
      </c>
      <c r="K521" s="331">
        <v>9.0455211076024682</v>
      </c>
      <c r="L521" s="331">
        <v>9.1189615238765303</v>
      </c>
      <c r="M521" s="331">
        <v>9.0173198751006343</v>
      </c>
      <c r="N521" s="331">
        <v>9.0410838156999933</v>
      </c>
      <c r="O521" s="331">
        <v>9.1350798276241196</v>
      </c>
      <c r="P521" s="331">
        <v>9.2927440465526168</v>
      </c>
      <c r="Q521" s="331">
        <v>9.3110947059084683</v>
      </c>
      <c r="R521" s="331">
        <v>9.3407681791387294</v>
      </c>
      <c r="S521" s="331">
        <v>9.4110958528922879</v>
      </c>
      <c r="T521" s="331">
        <v>9.5356074286921029</v>
      </c>
      <c r="U521" s="331">
        <v>10.104676466434233</v>
      </c>
      <c r="V521" s="331">
        <v>10.841042132957574</v>
      </c>
      <c r="W521" s="331">
        <v>11.459377389644583</v>
      </c>
      <c r="X521" s="332">
        <v>11.974957717836258</v>
      </c>
      <c r="Z521" s="253"/>
      <c r="AA521" s="253"/>
      <c r="AB521" s="248"/>
      <c r="AC521" s="248"/>
      <c r="AD521" s="248"/>
      <c r="AE521" s="248"/>
      <c r="AF521" s="248"/>
      <c r="AG521" s="248"/>
      <c r="AH521" s="248"/>
      <c r="AI521" s="248"/>
      <c r="AJ521" s="248"/>
      <c r="AK521" s="248"/>
      <c r="AL521" s="248"/>
      <c r="AM521" s="248"/>
      <c r="AN521" s="248"/>
      <c r="AO521" s="248"/>
      <c r="AP521" s="248"/>
      <c r="AQ521" s="248"/>
      <c r="AR521" s="248"/>
      <c r="AS521" s="248"/>
      <c r="AT521" s="248"/>
      <c r="AU521" s="248"/>
      <c r="AV521" s="248"/>
      <c r="AW521" s="248"/>
      <c r="AX521" s="158"/>
      <c r="AY521" s="158"/>
      <c r="AZ521" s="158"/>
      <c r="BA521" s="158"/>
      <c r="BB521" s="158"/>
      <c r="BC521" s="158"/>
      <c r="BD521" s="158"/>
      <c r="BE521" s="158"/>
      <c r="BF521" s="158"/>
      <c r="BG521" s="158"/>
      <c r="BH521" s="158"/>
      <c r="BI521" s="158"/>
      <c r="BJ521" s="158"/>
      <c r="BK521" s="158"/>
      <c r="BL521" s="158"/>
      <c r="BM521" s="158"/>
      <c r="BN521" s="158"/>
      <c r="BO521" s="158"/>
      <c r="BP521" s="158"/>
      <c r="BQ521" s="158"/>
      <c r="BR521" s="158"/>
      <c r="BS521" s="158"/>
      <c r="BT521" s="158"/>
      <c r="BU521" s="158"/>
      <c r="BV521" s="158"/>
    </row>
    <row r="522" spans="1:74">
      <c r="A522" s="174" t="s">
        <v>242</v>
      </c>
      <c r="B522" s="38" t="s">
        <v>52</v>
      </c>
      <c r="C522" s="331">
        <v>5.1437079444056195</v>
      </c>
      <c r="D522" s="331">
        <v>5.2828909513546165</v>
      </c>
      <c r="E522" s="331">
        <v>5.4135699435889837</v>
      </c>
      <c r="F522" s="331">
        <v>5.6209394283604448</v>
      </c>
      <c r="G522" s="331">
        <v>6.2026473550436814</v>
      </c>
      <c r="H522" s="331">
        <v>6.8100271792411888</v>
      </c>
      <c r="I522" s="331">
        <v>7.4805051876813664</v>
      </c>
      <c r="J522" s="331">
        <v>7.7107810006487467</v>
      </c>
      <c r="K522" s="331">
        <v>7.6624444652550485</v>
      </c>
      <c r="L522" s="331">
        <v>7.6832853109282331</v>
      </c>
      <c r="M522" s="331">
        <v>7.8303781425347641</v>
      </c>
      <c r="N522" s="331">
        <v>7.8026489086251001</v>
      </c>
      <c r="O522" s="331">
        <v>7.8794102030624016</v>
      </c>
      <c r="P522" s="331">
        <v>8.0027218061407055</v>
      </c>
      <c r="Q522" s="331">
        <v>8.1526453596811734</v>
      </c>
      <c r="R522" s="331">
        <v>8.3325303108758373</v>
      </c>
      <c r="S522" s="331">
        <v>8.3960993470431529</v>
      </c>
      <c r="T522" s="331">
        <v>8.5791397578521646</v>
      </c>
      <c r="U522" s="331">
        <v>9.5010263352237061</v>
      </c>
      <c r="V522" s="331">
        <v>10.593177393986581</v>
      </c>
      <c r="W522" s="331">
        <v>11.068870313232331</v>
      </c>
      <c r="X522" s="332">
        <v>11.627551312220648</v>
      </c>
      <c r="Z522" s="253"/>
      <c r="AA522" s="253"/>
      <c r="AB522" s="248"/>
      <c r="AC522" s="248"/>
      <c r="AD522" s="248"/>
      <c r="AE522" s="248"/>
      <c r="AF522" s="248"/>
      <c r="AG522" s="248"/>
      <c r="AH522" s="248"/>
      <c r="AI522" s="248"/>
      <c r="AJ522" s="248"/>
      <c r="AK522" s="248"/>
      <c r="AL522" s="248"/>
      <c r="AM522" s="248"/>
      <c r="AN522" s="248"/>
      <c r="AO522" s="248"/>
      <c r="AP522" s="248"/>
      <c r="AQ522" s="248"/>
      <c r="AR522" s="248"/>
      <c r="AS522" s="248"/>
      <c r="AT522" s="248"/>
      <c r="AU522" s="248"/>
      <c r="AV522" s="248"/>
      <c r="AW522" s="248"/>
      <c r="AX522" s="158"/>
      <c r="AY522" s="158"/>
      <c r="AZ522" s="158"/>
      <c r="BA522" s="158"/>
      <c r="BB522" s="158"/>
      <c r="BC522" s="158"/>
      <c r="BD522" s="158"/>
      <c r="BE522" s="158"/>
      <c r="BF522" s="158"/>
      <c r="BG522" s="158"/>
      <c r="BH522" s="158"/>
      <c r="BI522" s="158"/>
      <c r="BJ522" s="158"/>
      <c r="BK522" s="158"/>
      <c r="BL522" s="158"/>
      <c r="BM522" s="158"/>
      <c r="BN522" s="158"/>
      <c r="BO522" s="158"/>
      <c r="BP522" s="158"/>
      <c r="BQ522" s="158"/>
      <c r="BR522" s="158"/>
      <c r="BS522" s="158"/>
      <c r="BT522" s="158"/>
      <c r="BU522" s="158"/>
      <c r="BV522" s="158"/>
    </row>
    <row r="523" spans="1:74">
      <c r="A523" s="174" t="s">
        <v>242</v>
      </c>
      <c r="B523" s="281" t="s">
        <v>128</v>
      </c>
      <c r="C523" s="331">
        <v>2.7449043545080762</v>
      </c>
      <c r="D523" s="331">
        <v>2.8100396242871741</v>
      </c>
      <c r="E523" s="331">
        <v>2.9134723402753795</v>
      </c>
      <c r="F523" s="331">
        <v>3.1163181289451045</v>
      </c>
      <c r="G523" s="331">
        <v>3.5499360292682667</v>
      </c>
      <c r="H523" s="331">
        <v>3.9474515440005313</v>
      </c>
      <c r="I523" s="331">
        <v>3.8973927251782818</v>
      </c>
      <c r="J523" s="331">
        <v>4.2332791175500883</v>
      </c>
      <c r="K523" s="331">
        <v>4.4731064325412522</v>
      </c>
      <c r="L523" s="331">
        <v>4.4529665346296596</v>
      </c>
      <c r="M523" s="331">
        <v>4.3875608155468857</v>
      </c>
      <c r="N523" s="331">
        <v>4.4453968472933765</v>
      </c>
      <c r="O523" s="331">
        <v>4.4657022559394246</v>
      </c>
      <c r="P523" s="331">
        <v>4.5516090613594837</v>
      </c>
      <c r="Q523" s="331">
        <v>4.661427529983456</v>
      </c>
      <c r="R523" s="331">
        <v>4.6877863025686093</v>
      </c>
      <c r="S523" s="331">
        <v>4.8107109680099942</v>
      </c>
      <c r="T523" s="331">
        <v>4.9238832780860751</v>
      </c>
      <c r="U523" s="331">
        <v>5.6147001995006471</v>
      </c>
      <c r="V523" s="331">
        <v>6.3359332023558332</v>
      </c>
      <c r="W523" s="331">
        <v>6.821097359766612</v>
      </c>
      <c r="X523" s="332">
        <v>7.2087586336261067</v>
      </c>
      <c r="Z523" s="253"/>
      <c r="AA523" s="253"/>
      <c r="AB523" s="248"/>
      <c r="AC523" s="248"/>
      <c r="AD523" s="248"/>
      <c r="AE523" s="248"/>
      <c r="AF523" s="248"/>
      <c r="AG523" s="248"/>
      <c r="AH523" s="248"/>
      <c r="AI523" s="248"/>
      <c r="AJ523" s="248"/>
      <c r="AK523" s="248"/>
      <c r="AL523" s="248"/>
      <c r="AM523" s="248"/>
      <c r="AN523" s="248"/>
      <c r="AO523" s="248"/>
      <c r="AP523" s="248"/>
      <c r="AQ523" s="248"/>
      <c r="AR523" s="248"/>
      <c r="AS523" s="248"/>
      <c r="AT523" s="248"/>
      <c r="AU523" s="248"/>
      <c r="AV523" s="248"/>
      <c r="AW523" s="248"/>
      <c r="AX523" s="158"/>
      <c r="AY523" s="158"/>
      <c r="AZ523" s="158"/>
      <c r="BA523" s="158"/>
      <c r="BB523" s="158"/>
      <c r="BC523" s="158"/>
      <c r="BD523" s="158"/>
      <c r="BE523" s="158"/>
      <c r="BF523" s="158"/>
      <c r="BG523" s="158"/>
      <c r="BH523" s="158"/>
      <c r="BI523" s="158"/>
      <c r="BJ523" s="158"/>
      <c r="BK523" s="158"/>
      <c r="BL523" s="158"/>
      <c r="BM523" s="158"/>
      <c r="BN523" s="158"/>
      <c r="BO523" s="158"/>
      <c r="BP523" s="158"/>
      <c r="BQ523" s="158"/>
      <c r="BR523" s="158"/>
      <c r="BS523" s="158"/>
      <c r="BT523" s="158"/>
      <c r="BU523" s="158"/>
      <c r="BV523" s="158"/>
    </row>
    <row r="524" spans="1:74">
      <c r="A524" s="174" t="s">
        <v>242</v>
      </c>
      <c r="B524" s="43" t="s">
        <v>244</v>
      </c>
      <c r="C524" s="331">
        <v>0.13185367854316651</v>
      </c>
      <c r="D524" s="331">
        <v>0.22837476431460271</v>
      </c>
      <c r="E524" s="331">
        <v>0.21856351412535011</v>
      </c>
      <c r="F524" s="331">
        <v>0.21287914253506587</v>
      </c>
      <c r="G524" s="331">
        <v>0.21599778143288825</v>
      </c>
      <c r="H524" s="331">
        <v>0.2014860767252436</v>
      </c>
      <c r="I524" s="331">
        <v>0.17882433558337679</v>
      </c>
      <c r="J524" s="331">
        <v>0.18467107868853758</v>
      </c>
      <c r="K524" s="331">
        <v>0.16137045523092</v>
      </c>
      <c r="L524" s="331">
        <v>0.14295722234924202</v>
      </c>
      <c r="M524" s="331">
        <v>0.20425305662653429</v>
      </c>
      <c r="N524" s="331">
        <v>0.34712920777764161</v>
      </c>
      <c r="O524" s="331">
        <v>0.4926513469156022</v>
      </c>
      <c r="P524" s="331">
        <v>0.51346397854979742</v>
      </c>
      <c r="Q524" s="331">
        <v>0.51809815367996315</v>
      </c>
      <c r="R524" s="331">
        <v>0.52421976205572041</v>
      </c>
      <c r="S524" s="331">
        <v>0.5310553190420072</v>
      </c>
      <c r="T524" s="331">
        <v>0.55733214278505183</v>
      </c>
      <c r="U524" s="331">
        <v>0.56816620224109626</v>
      </c>
      <c r="V524" s="331">
        <v>0.58105088292293749</v>
      </c>
      <c r="W524" s="331">
        <v>0.60408976951148174</v>
      </c>
      <c r="X524" s="332">
        <v>0.61237574274380946</v>
      </c>
      <c r="Z524" s="253"/>
      <c r="AA524" s="253"/>
      <c r="AB524" s="248"/>
      <c r="AC524" s="248"/>
      <c r="AD524" s="248"/>
      <c r="AE524" s="248"/>
      <c r="AF524" s="248"/>
      <c r="AG524" s="248"/>
      <c r="AH524" s="248"/>
      <c r="AI524" s="248"/>
      <c r="AJ524" s="248"/>
      <c r="AK524" s="248"/>
      <c r="AL524" s="248"/>
      <c r="AM524" s="248"/>
      <c r="AN524" s="248"/>
      <c r="AO524" s="248"/>
      <c r="AP524" s="248"/>
      <c r="AQ524" s="248"/>
      <c r="AR524" s="248"/>
      <c r="AS524" s="248"/>
      <c r="AT524" s="248"/>
      <c r="AU524" s="248"/>
      <c r="AV524" s="248"/>
      <c r="AW524" s="248"/>
      <c r="AX524" s="158"/>
      <c r="AY524" s="158"/>
      <c r="AZ524" s="158"/>
      <c r="BA524" s="158"/>
      <c r="BB524" s="158"/>
      <c r="BC524" s="158"/>
      <c r="BD524" s="158"/>
      <c r="BE524" s="158"/>
      <c r="BF524" s="158"/>
      <c r="BG524" s="158"/>
      <c r="BH524" s="158"/>
      <c r="BI524" s="158"/>
      <c r="BJ524" s="158"/>
      <c r="BK524" s="158"/>
      <c r="BL524" s="158"/>
      <c r="BM524" s="158"/>
      <c r="BN524" s="158"/>
      <c r="BO524" s="158"/>
      <c r="BP524" s="158"/>
      <c r="BQ524" s="158"/>
      <c r="BR524" s="158"/>
      <c r="BS524" s="158"/>
      <c r="BT524" s="158"/>
      <c r="BU524" s="158"/>
      <c r="BV524" s="158"/>
    </row>
    <row r="525" spans="1:74">
      <c r="A525" s="174" t="s">
        <v>242</v>
      </c>
      <c r="B525" s="43" t="s">
        <v>269</v>
      </c>
      <c r="C525" s="331">
        <v>0</v>
      </c>
      <c r="D525" s="331">
        <v>0</v>
      </c>
      <c r="E525" s="331">
        <v>0</v>
      </c>
      <c r="F525" s="331">
        <v>0</v>
      </c>
      <c r="G525" s="331">
        <v>0</v>
      </c>
      <c r="H525" s="331">
        <v>0</v>
      </c>
      <c r="I525" s="331">
        <v>0</v>
      </c>
      <c r="J525" s="331">
        <v>0</v>
      </c>
      <c r="K525" s="331">
        <v>0</v>
      </c>
      <c r="L525" s="331">
        <v>0</v>
      </c>
      <c r="M525" s="331">
        <v>0</v>
      </c>
      <c r="N525" s="331">
        <v>0</v>
      </c>
      <c r="O525" s="331">
        <v>0</v>
      </c>
      <c r="P525" s="331">
        <v>0</v>
      </c>
      <c r="Q525" s="331">
        <v>0</v>
      </c>
      <c r="R525" s="331">
        <v>0</v>
      </c>
      <c r="S525" s="331">
        <v>5.2275199199747144E-2</v>
      </c>
      <c r="T525" s="331">
        <v>0.10202043549693078</v>
      </c>
      <c r="U525" s="331">
        <v>9.056785962124396E-2</v>
      </c>
      <c r="V525" s="331">
        <v>9.3437615566805521E-2</v>
      </c>
      <c r="W525" s="331">
        <v>9.9811222460544802E-2</v>
      </c>
      <c r="X525" s="332">
        <v>0.10629051461683324</v>
      </c>
      <c r="Z525" s="253"/>
      <c r="AA525" s="253"/>
      <c r="AB525" s="248"/>
      <c r="AC525" s="248"/>
      <c r="AD525" s="248"/>
      <c r="AE525" s="248"/>
      <c r="AF525" s="248"/>
      <c r="AG525" s="248"/>
      <c r="AH525" s="248"/>
      <c r="AI525" s="248"/>
      <c r="AJ525" s="248"/>
      <c r="AK525" s="248"/>
      <c r="AL525" s="248"/>
      <c r="AM525" s="248"/>
      <c r="AN525" s="248"/>
      <c r="AO525" s="248"/>
      <c r="AP525" s="248"/>
      <c r="AQ525" s="248"/>
      <c r="AR525" s="248"/>
      <c r="AS525" s="248"/>
      <c r="AT525" s="248"/>
      <c r="AU525" s="248"/>
      <c r="AV525" s="248"/>
      <c r="AW525" s="248"/>
      <c r="AX525" s="158"/>
      <c r="AY525" s="250"/>
      <c r="AZ525" s="250"/>
      <c r="BA525" s="250"/>
      <c r="BB525" s="250"/>
      <c r="BC525" s="250"/>
      <c r="BD525" s="250"/>
      <c r="BE525" s="250"/>
      <c r="BF525" s="250"/>
      <c r="BG525" s="250"/>
      <c r="BH525" s="250"/>
      <c r="BI525" s="250"/>
      <c r="BJ525" s="250"/>
      <c r="BK525" s="250"/>
      <c r="BL525" s="250"/>
      <c r="BM525" s="250"/>
      <c r="BN525" s="250"/>
      <c r="BO525" s="250"/>
      <c r="BP525" s="250"/>
      <c r="BQ525" s="250"/>
      <c r="BR525" s="250"/>
      <c r="BS525" s="250"/>
      <c r="BT525" s="250"/>
      <c r="BU525" s="250"/>
      <c r="BV525" s="250"/>
    </row>
    <row r="526" spans="1:74">
      <c r="A526" s="174" t="s">
        <v>242</v>
      </c>
      <c r="B526" s="43" t="s">
        <v>9</v>
      </c>
      <c r="C526" s="331">
        <v>3.3153631680810203</v>
      </c>
      <c r="D526" s="331">
        <v>3.504015588121653</v>
      </c>
      <c r="E526" s="331">
        <v>3.6082643165965353</v>
      </c>
      <c r="F526" s="331">
        <v>3.8107954839121208</v>
      </c>
      <c r="G526" s="331">
        <v>4.2598595518917994</v>
      </c>
      <c r="H526" s="331">
        <v>4.7264707031679141</v>
      </c>
      <c r="I526" s="331">
        <v>6.0836661780850383</v>
      </c>
      <c r="J526" s="331">
        <v>6.7951399653822477</v>
      </c>
      <c r="K526" s="331">
        <v>7.1368575531088689</v>
      </c>
      <c r="L526" s="331">
        <v>7.2477091675899024</v>
      </c>
      <c r="M526" s="331">
        <v>7.2601341146427014</v>
      </c>
      <c r="N526" s="331">
        <v>7.4611239908049143</v>
      </c>
      <c r="O526" s="331">
        <v>7.6659600455648862</v>
      </c>
      <c r="P526" s="331">
        <v>7.7441008201851291</v>
      </c>
      <c r="Q526" s="331">
        <v>7.8013844325627666</v>
      </c>
      <c r="R526" s="331">
        <v>7.8661113240120111</v>
      </c>
      <c r="S526" s="331">
        <v>7.9465179720916304</v>
      </c>
      <c r="T526" s="331">
        <v>8.1997365597012895</v>
      </c>
      <c r="U526" s="331">
        <v>8.8230882680720928</v>
      </c>
      <c r="V526" s="331">
        <v>9.6787529978724525</v>
      </c>
      <c r="W526" s="331">
        <v>10.186080874657494</v>
      </c>
      <c r="X526" s="332">
        <v>10.829669076917469</v>
      </c>
      <c r="Z526" s="253"/>
      <c r="AA526" s="253"/>
      <c r="AB526" s="248"/>
      <c r="AC526" s="248"/>
      <c r="AD526" s="248"/>
      <c r="AE526" s="248"/>
      <c r="AF526" s="248"/>
      <c r="AG526" s="248"/>
      <c r="AH526" s="248"/>
      <c r="AI526" s="248"/>
      <c r="AJ526" s="248"/>
      <c r="AK526" s="248"/>
      <c r="AL526" s="248"/>
      <c r="AM526" s="248"/>
      <c r="AN526" s="248"/>
      <c r="AO526" s="248"/>
      <c r="AP526" s="248"/>
      <c r="AQ526" s="248"/>
      <c r="AR526" s="248"/>
      <c r="AS526" s="248"/>
      <c r="AT526" s="248"/>
      <c r="AU526" s="248"/>
      <c r="AV526" s="248"/>
      <c r="AW526" s="248"/>
      <c r="AX526" s="158"/>
      <c r="AY526" s="250"/>
      <c r="AZ526" s="250"/>
      <c r="BA526" s="250"/>
      <c r="BB526" s="250"/>
      <c r="BC526" s="250"/>
      <c r="BD526" s="250"/>
      <c r="BE526" s="250"/>
      <c r="BF526" s="250"/>
      <c r="BG526" s="250"/>
      <c r="BH526" s="250"/>
      <c r="BI526" s="250"/>
      <c r="BJ526" s="250"/>
      <c r="BK526" s="250"/>
      <c r="BL526" s="250"/>
      <c r="BM526" s="250"/>
      <c r="BN526" s="250"/>
      <c r="BO526" s="250"/>
      <c r="BP526" s="250"/>
      <c r="BQ526" s="250"/>
      <c r="BR526" s="250"/>
      <c r="BS526" s="250"/>
      <c r="BT526" s="250"/>
      <c r="BU526" s="250"/>
      <c r="BV526" s="250"/>
    </row>
    <row r="527" spans="1:74">
      <c r="A527" s="174" t="s">
        <v>132</v>
      </c>
      <c r="B527" s="280" t="s">
        <v>57</v>
      </c>
      <c r="C527" s="331" t="s">
        <v>270</v>
      </c>
      <c r="D527" s="331" t="s">
        <v>270</v>
      </c>
      <c r="E527" s="331" t="s">
        <v>270</v>
      </c>
      <c r="F527" s="331" t="s">
        <v>270</v>
      </c>
      <c r="G527" s="331" t="s">
        <v>270</v>
      </c>
      <c r="H527" s="331" t="s">
        <v>270</v>
      </c>
      <c r="I527" s="331">
        <v>7.4506203895658212</v>
      </c>
      <c r="J527" s="331">
        <v>9.8185263119626125</v>
      </c>
      <c r="K527" s="331">
        <v>10.062245598337373</v>
      </c>
      <c r="L527" s="331">
        <v>9.836373113708051</v>
      </c>
      <c r="M527" s="331">
        <v>9.6836486591770701</v>
      </c>
      <c r="N527" s="331">
        <v>9.656368926735631</v>
      </c>
      <c r="O527" s="331">
        <v>9.7104760496918221</v>
      </c>
      <c r="P527" s="331">
        <v>9.8021695452717381</v>
      </c>
      <c r="Q527" s="331">
        <v>9.8196688833564352</v>
      </c>
      <c r="R527" s="331">
        <v>9.871740669811226</v>
      </c>
      <c r="S527" s="331">
        <v>9.8843545149656578</v>
      </c>
      <c r="T527" s="331">
        <v>9.9576298572169755</v>
      </c>
      <c r="U527" s="331">
        <v>10.303039904419233</v>
      </c>
      <c r="V527" s="331">
        <v>10.890751591978507</v>
      </c>
      <c r="W527" s="331">
        <v>11.328686648034793</v>
      </c>
      <c r="X527" s="332">
        <v>12.008957807067828</v>
      </c>
      <c r="Z527" s="253"/>
      <c r="AA527" s="253"/>
      <c r="AB527" s="248"/>
      <c r="AC527" s="248"/>
      <c r="AD527" s="248"/>
      <c r="AE527" s="248"/>
      <c r="AF527" s="248"/>
      <c r="AG527" s="248"/>
      <c r="AH527" s="248"/>
      <c r="AI527" s="248"/>
      <c r="AJ527" s="248"/>
      <c r="AK527" s="248"/>
      <c r="AL527" s="248"/>
      <c r="AM527" s="248"/>
      <c r="AN527" s="248"/>
      <c r="AO527" s="248"/>
      <c r="AP527" s="248"/>
      <c r="AQ527" s="248"/>
      <c r="AR527" s="248"/>
      <c r="AS527" s="248"/>
      <c r="AT527" s="248"/>
      <c r="AU527" s="248"/>
      <c r="AV527" s="248"/>
      <c r="AW527" s="248"/>
      <c r="AX527" s="158"/>
      <c r="AY527" s="158"/>
      <c r="AZ527" s="158"/>
      <c r="BA527" s="158"/>
      <c r="BB527" s="158"/>
      <c r="BC527" s="158"/>
      <c r="BD527" s="158"/>
      <c r="BE527" s="158"/>
      <c r="BF527" s="158"/>
      <c r="BG527" s="158"/>
      <c r="BH527" s="158"/>
      <c r="BI527" s="158"/>
      <c r="BJ527" s="158"/>
      <c r="BK527" s="158"/>
      <c r="BL527" s="158"/>
      <c r="BM527" s="158"/>
      <c r="BN527" s="158"/>
      <c r="BO527" s="158"/>
      <c r="BP527" s="158"/>
      <c r="BQ527" s="158"/>
      <c r="BR527" s="158"/>
      <c r="BS527" s="158"/>
      <c r="BT527" s="158"/>
      <c r="BU527" s="158"/>
      <c r="BV527" s="158"/>
    </row>
    <row r="528" spans="1:74">
      <c r="A528" s="174" t="s">
        <v>132</v>
      </c>
      <c r="B528" s="38" t="s">
        <v>52</v>
      </c>
      <c r="C528" s="331">
        <v>5.0969598801395675</v>
      </c>
      <c r="D528" s="331">
        <v>5.1816210249908119</v>
      </c>
      <c r="E528" s="331">
        <v>5.320607969625696</v>
      </c>
      <c r="F528" s="331">
        <v>5.6293047846622279</v>
      </c>
      <c r="G528" s="331">
        <v>6.4370899618753947</v>
      </c>
      <c r="H528" s="331">
        <v>7.3926082043609131</v>
      </c>
      <c r="I528" s="331">
        <v>8.397356325093174</v>
      </c>
      <c r="J528" s="331">
        <v>8.6296947294633828</v>
      </c>
      <c r="K528" s="331">
        <v>9.1617602580553612</v>
      </c>
      <c r="L528" s="331">
        <v>9.1796477704427843</v>
      </c>
      <c r="M528" s="331">
        <v>9.2795478867110841</v>
      </c>
      <c r="N528" s="331">
        <v>9.3908057352848946</v>
      </c>
      <c r="O528" s="331">
        <v>9.5846062703937509</v>
      </c>
      <c r="P528" s="331">
        <v>9.8320386325863787</v>
      </c>
      <c r="Q528" s="331">
        <v>9.7561389132688614</v>
      </c>
      <c r="R528" s="331">
        <v>9.7391075643154821</v>
      </c>
      <c r="S528" s="331">
        <v>9.8076440809385943</v>
      </c>
      <c r="T528" s="331">
        <v>9.8502743690820633</v>
      </c>
      <c r="U528" s="331">
        <v>10.288945521817178</v>
      </c>
      <c r="V528" s="331">
        <v>10.936796948296394</v>
      </c>
      <c r="W528" s="331">
        <v>11.243915530906335</v>
      </c>
      <c r="X528" s="332">
        <v>12.024343191439321</v>
      </c>
      <c r="Z528" s="253"/>
      <c r="AA528" s="253"/>
      <c r="AB528" s="248"/>
      <c r="AC528" s="248"/>
      <c r="AD528" s="248"/>
      <c r="AE528" s="248"/>
      <c r="AF528" s="248"/>
      <c r="AG528" s="248"/>
      <c r="AH528" s="248"/>
      <c r="AI528" s="248"/>
      <c r="AJ528" s="248"/>
      <c r="AK528" s="248"/>
      <c r="AL528" s="248"/>
      <c r="AM528" s="248"/>
      <c r="AN528" s="248"/>
      <c r="AO528" s="248"/>
      <c r="AP528" s="248"/>
      <c r="AQ528" s="248"/>
      <c r="AR528" s="248"/>
      <c r="AS528" s="248"/>
      <c r="AT528" s="248"/>
      <c r="AU528" s="248"/>
      <c r="AV528" s="248"/>
      <c r="AW528" s="248"/>
      <c r="AX528" s="158"/>
      <c r="AY528" s="158"/>
      <c r="AZ528" s="158"/>
      <c r="BA528" s="158"/>
      <c r="BB528" s="158"/>
      <c r="BC528" s="158"/>
      <c r="BD528" s="158"/>
      <c r="BE528" s="158"/>
      <c r="BF528" s="158"/>
      <c r="BG528" s="158"/>
      <c r="BH528" s="158"/>
      <c r="BI528" s="158"/>
      <c r="BJ528" s="158"/>
      <c r="BK528" s="158"/>
      <c r="BL528" s="158"/>
      <c r="BM528" s="158"/>
      <c r="BN528" s="158"/>
      <c r="BO528" s="158"/>
      <c r="BP528" s="158"/>
      <c r="BQ528" s="158"/>
      <c r="BR528" s="158"/>
      <c r="BS528" s="158"/>
      <c r="BT528" s="158"/>
      <c r="BU528" s="158"/>
      <c r="BV528" s="158"/>
    </row>
    <row r="529" spans="1:74">
      <c r="A529" s="174" t="s">
        <v>132</v>
      </c>
      <c r="B529" s="281" t="s">
        <v>128</v>
      </c>
      <c r="C529" s="331">
        <v>2.7621557982588354</v>
      </c>
      <c r="D529" s="331">
        <v>2.8335581211148924</v>
      </c>
      <c r="E529" s="331">
        <v>2.9413548714847937</v>
      </c>
      <c r="F529" s="331">
        <v>3.186869141733689</v>
      </c>
      <c r="G529" s="331">
        <v>3.6143898044339413</v>
      </c>
      <c r="H529" s="331">
        <v>4.1202647188091426</v>
      </c>
      <c r="I529" s="331">
        <v>4.2486524667188323</v>
      </c>
      <c r="J529" s="331">
        <v>4.8078188007775253</v>
      </c>
      <c r="K529" s="331">
        <v>5.1238853763950631</v>
      </c>
      <c r="L529" s="331">
        <v>5.0904184180018621</v>
      </c>
      <c r="M529" s="331">
        <v>5.0532626786328301</v>
      </c>
      <c r="N529" s="331">
        <v>5.2054476338159832</v>
      </c>
      <c r="O529" s="331">
        <v>5.3609604475735715</v>
      </c>
      <c r="P529" s="331">
        <v>5.4666937678426271</v>
      </c>
      <c r="Q529" s="331">
        <v>5.5002135357783892</v>
      </c>
      <c r="R529" s="331">
        <v>5.5424387484852966</v>
      </c>
      <c r="S529" s="331">
        <v>5.5154430098721425</v>
      </c>
      <c r="T529" s="331">
        <v>5.5875741217173278</v>
      </c>
      <c r="U529" s="331">
        <v>5.9224530835021421</v>
      </c>
      <c r="V529" s="331">
        <v>6.3620603184486253</v>
      </c>
      <c r="W529" s="331">
        <v>6.6401426909289247</v>
      </c>
      <c r="X529" s="332">
        <v>7.0557926629816121</v>
      </c>
      <c r="Z529" s="253"/>
      <c r="AA529" s="253"/>
      <c r="AB529" s="248"/>
      <c r="AC529" s="248"/>
      <c r="AD529" s="248"/>
      <c r="AE529" s="248"/>
      <c r="AF529" s="248"/>
      <c r="AG529" s="248"/>
      <c r="AH529" s="248"/>
      <c r="AI529" s="248"/>
      <c r="AJ529" s="248"/>
      <c r="AK529" s="248"/>
      <c r="AL529" s="248"/>
      <c r="AM529" s="248"/>
      <c r="AN529" s="248"/>
      <c r="AO529" s="248"/>
      <c r="AP529" s="248"/>
      <c r="AQ529" s="248"/>
      <c r="AR529" s="248"/>
      <c r="AS529" s="248"/>
      <c r="AT529" s="248"/>
      <c r="AU529" s="248"/>
      <c r="AV529" s="248"/>
      <c r="AW529" s="248"/>
      <c r="AX529" s="158"/>
      <c r="AY529" s="158"/>
      <c r="AZ529" s="158"/>
      <c r="BA529" s="158"/>
      <c r="BB529" s="158"/>
      <c r="BC529" s="158"/>
      <c r="BD529" s="158"/>
      <c r="BE529" s="158"/>
      <c r="BF529" s="158"/>
      <c r="BG529" s="158"/>
      <c r="BH529" s="158"/>
      <c r="BI529" s="158"/>
      <c r="BJ529" s="158"/>
      <c r="BK529" s="158"/>
      <c r="BL529" s="158"/>
      <c r="BM529" s="158"/>
      <c r="BN529" s="158"/>
      <c r="BO529" s="158"/>
      <c r="BP529" s="158"/>
      <c r="BQ529" s="158"/>
      <c r="BR529" s="158"/>
      <c r="BS529" s="158"/>
      <c r="BT529" s="158"/>
      <c r="BU529" s="158"/>
      <c r="BV529" s="158"/>
    </row>
    <row r="530" spans="1:74">
      <c r="A530" s="174" t="s">
        <v>132</v>
      </c>
      <c r="B530" s="43" t="s">
        <v>244</v>
      </c>
      <c r="C530" s="331">
        <v>5.9797044930798918E-2</v>
      </c>
      <c r="D530" s="331">
        <v>0.10331686801449537</v>
      </c>
      <c r="E530" s="331">
        <v>0.10058163182602299</v>
      </c>
      <c r="F530" s="331">
        <v>9.3065508700138577E-2</v>
      </c>
      <c r="G530" s="331">
        <v>9.6335090727269146E-2</v>
      </c>
      <c r="H530" s="331">
        <v>0.10459954095812911</v>
      </c>
      <c r="I530" s="331">
        <v>9.1359654135930154E-2</v>
      </c>
      <c r="J530" s="331">
        <v>9.4052996923149862E-2</v>
      </c>
      <c r="K530" s="331">
        <v>8.9482505499549739E-2</v>
      </c>
      <c r="L530" s="331">
        <v>9.087331187942542E-2</v>
      </c>
      <c r="M530" s="331">
        <v>0.10950672400256133</v>
      </c>
      <c r="N530" s="331">
        <v>0.18959048892468394</v>
      </c>
      <c r="O530" s="331">
        <v>0.25076561258471808</v>
      </c>
      <c r="P530" s="331">
        <v>0.25084704607479591</v>
      </c>
      <c r="Q530" s="331">
        <v>0.25060384198914615</v>
      </c>
      <c r="R530" s="331">
        <v>0.26500094247008005</v>
      </c>
      <c r="S530" s="331">
        <v>0.28178842044202307</v>
      </c>
      <c r="T530" s="331">
        <v>0.28605224816050329</v>
      </c>
      <c r="U530" s="331">
        <v>0.29537362980541215</v>
      </c>
      <c r="V530" s="331">
        <v>0.286394982141362</v>
      </c>
      <c r="W530" s="331">
        <v>0.28303612633862935</v>
      </c>
      <c r="X530" s="332">
        <v>0.2866057657801192</v>
      </c>
      <c r="Z530" s="253"/>
      <c r="AA530" s="253"/>
      <c r="AB530" s="248"/>
      <c r="AC530" s="248"/>
      <c r="AD530" s="248"/>
      <c r="AE530" s="248"/>
      <c r="AF530" s="248"/>
      <c r="AG530" s="248"/>
      <c r="AH530" s="248"/>
      <c r="AI530" s="248"/>
      <c r="AJ530" s="248"/>
      <c r="AK530" s="248"/>
      <c r="AL530" s="248"/>
      <c r="AM530" s="248"/>
      <c r="AN530" s="248"/>
      <c r="AO530" s="248"/>
      <c r="AP530" s="248"/>
      <c r="AQ530" s="248"/>
      <c r="AR530" s="248"/>
      <c r="AS530" s="248"/>
      <c r="AT530" s="248"/>
      <c r="AU530" s="248"/>
      <c r="AV530" s="248"/>
      <c r="AW530" s="248"/>
      <c r="AX530" s="158"/>
      <c r="AY530" s="158"/>
      <c r="AZ530" s="158"/>
      <c r="BA530" s="158"/>
      <c r="BB530" s="158"/>
      <c r="BC530" s="158"/>
      <c r="BD530" s="158"/>
      <c r="BE530" s="158"/>
      <c r="BF530" s="158"/>
      <c r="BG530" s="158"/>
      <c r="BH530" s="158"/>
      <c r="BI530" s="158"/>
      <c r="BJ530" s="158"/>
      <c r="BK530" s="158"/>
      <c r="BL530" s="158"/>
      <c r="BM530" s="158"/>
      <c r="BN530" s="158"/>
      <c r="BO530" s="158"/>
      <c r="BP530" s="158"/>
      <c r="BQ530" s="158"/>
      <c r="BR530" s="158"/>
      <c r="BS530" s="158"/>
      <c r="BT530" s="158"/>
      <c r="BU530" s="158"/>
      <c r="BV530" s="158"/>
    </row>
    <row r="531" spans="1:74">
      <c r="A531" s="174" t="s">
        <v>132</v>
      </c>
      <c r="B531" s="43" t="s">
        <v>269</v>
      </c>
      <c r="C531" s="331">
        <v>0</v>
      </c>
      <c r="D531" s="331">
        <v>0</v>
      </c>
      <c r="E531" s="331">
        <v>0</v>
      </c>
      <c r="F531" s="331">
        <v>0</v>
      </c>
      <c r="G531" s="331">
        <v>0</v>
      </c>
      <c r="H531" s="331">
        <v>0</v>
      </c>
      <c r="I531" s="331">
        <v>0</v>
      </c>
      <c r="J531" s="331">
        <v>0</v>
      </c>
      <c r="K531" s="331">
        <v>0</v>
      </c>
      <c r="L531" s="331">
        <v>0</v>
      </c>
      <c r="M531" s="331">
        <v>0</v>
      </c>
      <c r="N531" s="331">
        <v>0</v>
      </c>
      <c r="O531" s="331">
        <v>0</v>
      </c>
      <c r="P531" s="331">
        <v>0</v>
      </c>
      <c r="Q531" s="331">
        <v>0</v>
      </c>
      <c r="R531" s="331">
        <v>0</v>
      </c>
      <c r="S531" s="331">
        <v>3.6297830739877995E-2</v>
      </c>
      <c r="T531" s="331">
        <v>7.2231884339936575E-2</v>
      </c>
      <c r="U531" s="331">
        <v>6.7382420714532668E-2</v>
      </c>
      <c r="V531" s="331">
        <v>6.8523771103791736E-2</v>
      </c>
      <c r="W531" s="331">
        <v>7.1858226388533356E-2</v>
      </c>
      <c r="X531" s="332">
        <v>7.4434466067580377E-2</v>
      </c>
      <c r="Z531" s="253"/>
      <c r="AA531" s="253"/>
      <c r="AB531" s="248"/>
      <c r="AC531" s="248"/>
      <c r="AD531" s="248"/>
      <c r="AE531" s="248"/>
      <c r="AF531" s="248"/>
      <c r="AG531" s="248"/>
      <c r="AH531" s="248"/>
      <c r="AI531" s="248"/>
      <c r="AJ531" s="248"/>
      <c r="AK531" s="248"/>
      <c r="AL531" s="248"/>
      <c r="AM531" s="248"/>
      <c r="AN531" s="248"/>
      <c r="AO531" s="248"/>
      <c r="AP531" s="248"/>
      <c r="AQ531" s="248"/>
      <c r="AR531" s="248"/>
      <c r="AS531" s="248"/>
      <c r="AT531" s="248"/>
      <c r="AU531" s="248"/>
      <c r="AV531" s="248"/>
      <c r="AW531" s="248"/>
      <c r="AX531" s="158"/>
      <c r="AY531" s="250"/>
      <c r="AZ531" s="250"/>
      <c r="BA531" s="250"/>
      <c r="BB531" s="250"/>
      <c r="BC531" s="250"/>
      <c r="BD531" s="250"/>
      <c r="BE531" s="250"/>
      <c r="BF531" s="250"/>
      <c r="BG531" s="250"/>
      <c r="BH531" s="250"/>
      <c r="BI531" s="250"/>
      <c r="BJ531" s="250"/>
      <c r="BK531" s="250"/>
      <c r="BL531" s="250"/>
      <c r="BM531" s="250"/>
      <c r="BN531" s="250"/>
      <c r="BO531" s="250"/>
      <c r="BP531" s="250"/>
      <c r="BQ531" s="250"/>
      <c r="BR531" s="250"/>
      <c r="BS531" s="250"/>
      <c r="BT531" s="250"/>
      <c r="BU531" s="250"/>
      <c r="BV531" s="250"/>
    </row>
    <row r="532" spans="1:74">
      <c r="A532" s="174" t="s">
        <v>132</v>
      </c>
      <c r="B532" s="43" t="s">
        <v>9</v>
      </c>
      <c r="C532" s="331">
        <v>3.2458314355904347</v>
      </c>
      <c r="D532" s="331">
        <v>3.3635678340143063</v>
      </c>
      <c r="E532" s="331">
        <v>3.4897737080941993</v>
      </c>
      <c r="F532" s="331">
        <v>3.7592215467438059</v>
      </c>
      <c r="G532" s="331">
        <v>4.254409477141782</v>
      </c>
      <c r="H532" s="331">
        <v>4.8722823713942622</v>
      </c>
      <c r="I532" s="331">
        <v>6.4625794665629366</v>
      </c>
      <c r="J532" s="331">
        <v>7.9648204309960375</v>
      </c>
      <c r="K532" s="331">
        <v>8.3714036187447238</v>
      </c>
      <c r="L532" s="331">
        <v>8.2743152111006264</v>
      </c>
      <c r="M532" s="331">
        <v>8.3265339969597925</v>
      </c>
      <c r="N532" s="331">
        <v>8.4220008979065426</v>
      </c>
      <c r="O532" s="331">
        <v>8.6738594356901153</v>
      </c>
      <c r="P532" s="331">
        <v>8.7336833282402075</v>
      </c>
      <c r="Q532" s="331">
        <v>8.6786676164415884</v>
      </c>
      <c r="R532" s="331">
        <v>8.725918208921783</v>
      </c>
      <c r="S532" s="331">
        <v>8.7274824105031676</v>
      </c>
      <c r="T532" s="331">
        <v>8.7923893424242543</v>
      </c>
      <c r="U532" s="331">
        <v>9.133623744707581</v>
      </c>
      <c r="V532" s="331">
        <v>9.7508822718863719</v>
      </c>
      <c r="W532" s="331">
        <v>10.080564996695751</v>
      </c>
      <c r="X532" s="332">
        <v>10.674547064441095</v>
      </c>
      <c r="Z532" s="253"/>
      <c r="AA532" s="253"/>
      <c r="AB532" s="248"/>
      <c r="AC532" s="248"/>
      <c r="AD532" s="248"/>
      <c r="AE532" s="248"/>
      <c r="AF532" s="248"/>
      <c r="AG532" s="248"/>
      <c r="AH532" s="248"/>
      <c r="AI532" s="248"/>
      <c r="AJ532" s="248"/>
      <c r="AK532" s="248"/>
      <c r="AL532" s="248"/>
      <c r="AM532" s="248"/>
      <c r="AN532" s="248"/>
      <c r="AO532" s="248"/>
      <c r="AP532" s="248"/>
      <c r="AQ532" s="248"/>
      <c r="AR532" s="248"/>
      <c r="AS532" s="248"/>
      <c r="AT532" s="248"/>
      <c r="AU532" s="248"/>
      <c r="AV532" s="248"/>
      <c r="AW532" s="248"/>
      <c r="AX532" s="158"/>
      <c r="AY532" s="250"/>
      <c r="AZ532" s="250"/>
      <c r="BA532" s="250"/>
      <c r="BB532" s="250"/>
      <c r="BC532" s="250"/>
      <c r="BD532" s="250"/>
      <c r="BE532" s="250"/>
      <c r="BF532" s="250"/>
      <c r="BG532" s="250"/>
      <c r="BH532" s="250"/>
      <c r="BI532" s="250"/>
      <c r="BJ532" s="250"/>
      <c r="BK532" s="250"/>
      <c r="BL532" s="250"/>
      <c r="BM532" s="250"/>
      <c r="BN532" s="250"/>
      <c r="BO532" s="250"/>
      <c r="BP532" s="250"/>
      <c r="BQ532" s="250"/>
      <c r="BR532" s="250"/>
      <c r="BS532" s="250"/>
      <c r="BT532" s="250"/>
      <c r="BU532" s="250"/>
      <c r="BV532" s="250"/>
    </row>
    <row r="533" spans="1:74">
      <c r="A533" s="174" t="s">
        <v>9</v>
      </c>
      <c r="B533" s="280" t="s">
        <v>57</v>
      </c>
      <c r="C533" s="331" t="s">
        <v>270</v>
      </c>
      <c r="D533" s="331" t="s">
        <v>270</v>
      </c>
      <c r="E533" s="331" t="s">
        <v>270</v>
      </c>
      <c r="F533" s="331" t="s">
        <v>270</v>
      </c>
      <c r="G533" s="331" t="s">
        <v>270</v>
      </c>
      <c r="H533" s="331" t="s">
        <v>270</v>
      </c>
      <c r="I533" s="331">
        <v>7.6481389477612085</v>
      </c>
      <c r="J533" s="331">
        <v>8.8758822774561068</v>
      </c>
      <c r="K533" s="331">
        <v>9.4360738709323986</v>
      </c>
      <c r="L533" s="331">
        <v>9.4465298147715568</v>
      </c>
      <c r="M533" s="331">
        <v>9.3979001003604239</v>
      </c>
      <c r="N533" s="331">
        <v>9.4678945277107953</v>
      </c>
      <c r="O533" s="331">
        <v>9.6149914258195306</v>
      </c>
      <c r="P533" s="331">
        <v>9.7334845365913907</v>
      </c>
      <c r="Q533" s="331">
        <v>9.7547013172547405</v>
      </c>
      <c r="R533" s="331">
        <v>9.7855421691806104</v>
      </c>
      <c r="S533" s="331">
        <v>9.8221195241169177</v>
      </c>
      <c r="T533" s="331">
        <v>9.9069029589954187</v>
      </c>
      <c r="U533" s="331">
        <v>10.209696809790442</v>
      </c>
      <c r="V533" s="331">
        <v>10.775285322170935</v>
      </c>
      <c r="W533" s="331">
        <v>11.234697701937149</v>
      </c>
      <c r="X533" s="332">
        <v>11.907834953078421</v>
      </c>
      <c r="Z533" s="253"/>
      <c r="AA533" s="253"/>
      <c r="AB533" s="248"/>
      <c r="AC533" s="248"/>
      <c r="AD533" s="248"/>
      <c r="AE533" s="248"/>
      <c r="AF533" s="248"/>
      <c r="AG533" s="248"/>
      <c r="AH533" s="248"/>
      <c r="AI533" s="248"/>
      <c r="AJ533" s="248"/>
      <c r="AK533" s="248"/>
      <c r="AL533" s="248"/>
      <c r="AM533" s="248"/>
      <c r="AN533" s="248"/>
      <c r="AO533" s="248"/>
      <c r="AP533" s="248"/>
      <c r="AQ533" s="248"/>
      <c r="AR533" s="248"/>
      <c r="AS533" s="248"/>
      <c r="AT533" s="248"/>
      <c r="AU533" s="248"/>
      <c r="AV533" s="248"/>
      <c r="AW533" s="248"/>
      <c r="AY533" s="158"/>
      <c r="AZ533" s="158"/>
      <c r="BA533" s="158"/>
      <c r="BB533" s="158"/>
      <c r="BC533" s="158"/>
      <c r="BD533" s="158"/>
      <c r="BE533" s="158"/>
      <c r="BF533" s="158"/>
      <c r="BG533" s="158"/>
      <c r="BH533" s="158"/>
      <c r="BI533" s="158"/>
      <c r="BJ533" s="158"/>
      <c r="BK533" s="158"/>
      <c r="BL533" s="158"/>
      <c r="BM533" s="158"/>
      <c r="BN533" s="158"/>
      <c r="BO533" s="158"/>
      <c r="BP533" s="158"/>
      <c r="BQ533" s="158"/>
      <c r="BR533" s="158"/>
      <c r="BS533" s="158"/>
      <c r="BT533" s="158"/>
      <c r="BU533" s="158"/>
      <c r="BV533" s="158"/>
    </row>
    <row r="534" spans="1:74">
      <c r="A534" s="174" t="s">
        <v>9</v>
      </c>
      <c r="B534" s="38" t="s">
        <v>52</v>
      </c>
      <c r="C534" s="331">
        <v>5.118561993122241</v>
      </c>
      <c r="D534" s="331">
        <v>5.222881704070474</v>
      </c>
      <c r="E534" s="331">
        <v>5.3978232861138027</v>
      </c>
      <c r="F534" s="331">
        <v>5.6970000256543729</v>
      </c>
      <c r="G534" s="331">
        <v>6.6065908746513147</v>
      </c>
      <c r="H534" s="331">
        <v>7.2696338879393352</v>
      </c>
      <c r="I534" s="331">
        <v>8.0180438641742313</v>
      </c>
      <c r="J534" s="331">
        <v>8.5380393998470403</v>
      </c>
      <c r="K534" s="331">
        <v>9.0911267219353249</v>
      </c>
      <c r="L534" s="331">
        <v>9.0861957825233599</v>
      </c>
      <c r="M534" s="331">
        <v>9.163189795102042</v>
      </c>
      <c r="N534" s="331">
        <v>9.2164472471362036</v>
      </c>
      <c r="O534" s="331">
        <v>9.2823389831283869</v>
      </c>
      <c r="P534" s="331">
        <v>9.2768901868849198</v>
      </c>
      <c r="Q534" s="331">
        <v>9.2428356269479757</v>
      </c>
      <c r="R534" s="331">
        <v>9.3275986018886456</v>
      </c>
      <c r="S534" s="331">
        <v>9.3642398725012441</v>
      </c>
      <c r="T534" s="331">
        <v>9.4987181366624807</v>
      </c>
      <c r="U534" s="331">
        <v>9.8936738915630027</v>
      </c>
      <c r="V534" s="331">
        <v>10.500033251529409</v>
      </c>
      <c r="W534" s="331">
        <v>10.889875115565433</v>
      </c>
      <c r="X534" s="332">
        <v>11.685426211850464</v>
      </c>
      <c r="Z534" s="253"/>
      <c r="AA534" s="253"/>
      <c r="AB534" s="248"/>
      <c r="AC534" s="248"/>
      <c r="AD534" s="248"/>
      <c r="AE534" s="248"/>
      <c r="AF534" s="248"/>
      <c r="AG534" s="248"/>
      <c r="AH534" s="248"/>
      <c r="AI534" s="248"/>
      <c r="AJ534" s="248"/>
      <c r="AK534" s="248"/>
      <c r="AL534" s="248"/>
      <c r="AM534" s="248"/>
      <c r="AN534" s="248"/>
      <c r="AO534" s="248"/>
      <c r="AP534" s="248"/>
      <c r="AQ534" s="248"/>
      <c r="AR534" s="248"/>
      <c r="AS534" s="248"/>
      <c r="AT534" s="248"/>
      <c r="AU534" s="248"/>
      <c r="AV534" s="248"/>
      <c r="AW534" s="248"/>
      <c r="AY534" s="158"/>
      <c r="AZ534" s="158"/>
      <c r="BA534" s="158"/>
      <c r="BB534" s="158"/>
      <c r="BC534" s="158"/>
      <c r="BD534" s="158"/>
      <c r="BE534" s="158"/>
      <c r="BF534" s="158"/>
      <c r="BG534" s="158"/>
      <c r="BH534" s="158"/>
      <c r="BI534" s="158"/>
      <c r="BJ534" s="158"/>
      <c r="BK534" s="158"/>
      <c r="BL534" s="158"/>
      <c r="BM534" s="158"/>
      <c r="BN534" s="158"/>
      <c r="BO534" s="158"/>
      <c r="BP534" s="158"/>
      <c r="BQ534" s="158"/>
      <c r="BR534" s="158"/>
      <c r="BS534" s="158"/>
      <c r="BT534" s="158"/>
      <c r="BU534" s="158"/>
      <c r="BV534" s="158"/>
    </row>
    <row r="535" spans="1:74">
      <c r="A535" s="174" t="s">
        <v>9</v>
      </c>
      <c r="B535" s="281" t="s">
        <v>128</v>
      </c>
      <c r="C535" s="331">
        <v>2.7389344571678649</v>
      </c>
      <c r="D535" s="331">
        <v>2.8184366064662543</v>
      </c>
      <c r="E535" s="331">
        <v>2.9308142956805194</v>
      </c>
      <c r="F535" s="331">
        <v>3.1639144858851673</v>
      </c>
      <c r="G535" s="331">
        <v>3.6965129872739144</v>
      </c>
      <c r="H535" s="331">
        <v>4.10296986609975</v>
      </c>
      <c r="I535" s="331">
        <v>4.201047533021649</v>
      </c>
      <c r="J535" s="331">
        <v>4.9021144876786638</v>
      </c>
      <c r="K535" s="331">
        <v>5.1475772364297221</v>
      </c>
      <c r="L535" s="331">
        <v>5.1353562699301092</v>
      </c>
      <c r="M535" s="331">
        <v>5.1155664844776769</v>
      </c>
      <c r="N535" s="331">
        <v>5.1797755355999486</v>
      </c>
      <c r="O535" s="331">
        <v>5.2604047913874421</v>
      </c>
      <c r="P535" s="331">
        <v>5.3235968054079521</v>
      </c>
      <c r="Q535" s="331">
        <v>5.3311879635295423</v>
      </c>
      <c r="R535" s="331">
        <v>5.3630101764501301</v>
      </c>
      <c r="S535" s="331">
        <v>5.382193696935663</v>
      </c>
      <c r="T535" s="331">
        <v>5.4403752560089655</v>
      </c>
      <c r="U535" s="331">
        <v>5.7104189375933112</v>
      </c>
      <c r="V535" s="331">
        <v>6.1135173639764488</v>
      </c>
      <c r="W535" s="331">
        <v>6.4274196647373394</v>
      </c>
      <c r="X535" s="332">
        <v>6.8424630827609354</v>
      </c>
      <c r="Z535" s="253"/>
      <c r="AA535" s="253"/>
      <c r="AB535" s="248"/>
      <c r="AC535" s="248"/>
      <c r="AD535" s="248"/>
      <c r="AE535" s="248"/>
      <c r="AF535" s="248"/>
      <c r="AG535" s="248"/>
      <c r="AH535" s="248"/>
      <c r="AI535" s="248"/>
      <c r="AJ535" s="248"/>
      <c r="AK535" s="248"/>
      <c r="AL535" s="248"/>
      <c r="AM535" s="248"/>
      <c r="AN535" s="248"/>
      <c r="AO535" s="248"/>
      <c r="AP535" s="248"/>
      <c r="AQ535" s="248"/>
      <c r="AR535" s="248"/>
      <c r="AS535" s="248"/>
      <c r="AT535" s="248"/>
      <c r="AU535" s="248"/>
      <c r="AV535" s="248"/>
      <c r="AW535" s="248"/>
      <c r="AY535" s="158"/>
      <c r="AZ535" s="158"/>
      <c r="BA535" s="158"/>
      <c r="BB535" s="158"/>
      <c r="BC535" s="158"/>
      <c r="BD535" s="158"/>
      <c r="BE535" s="158"/>
      <c r="BF535" s="158"/>
      <c r="BG535" s="158"/>
      <c r="BH535" s="158"/>
      <c r="BI535" s="158"/>
      <c r="BJ535" s="158"/>
      <c r="BK535" s="158"/>
      <c r="BL535" s="158"/>
      <c r="BM535" s="158"/>
      <c r="BN535" s="158"/>
      <c r="BO535" s="158"/>
      <c r="BP535" s="158"/>
      <c r="BQ535" s="158"/>
      <c r="BR535" s="158"/>
      <c r="BS535" s="158"/>
      <c r="BT535" s="158"/>
      <c r="BU535" s="158"/>
      <c r="BV535" s="158"/>
    </row>
    <row r="536" spans="1:74">
      <c r="A536" s="174" t="s">
        <v>9</v>
      </c>
      <c r="B536" s="43" t="s">
        <v>244</v>
      </c>
      <c r="C536" s="331">
        <v>5.0663477334917509E-2</v>
      </c>
      <c r="D536" s="331">
        <v>9.350570001339864E-2</v>
      </c>
      <c r="E536" s="331">
        <v>8.9973048804501729E-2</v>
      </c>
      <c r="F536" s="331">
        <v>8.6861311747254144E-2</v>
      </c>
      <c r="G536" s="331">
        <v>8.5764195625857798E-2</v>
      </c>
      <c r="H536" s="331">
        <v>8.3997416489638002E-2</v>
      </c>
      <c r="I536" s="331">
        <v>7.811093270811087E-2</v>
      </c>
      <c r="J536" s="331">
        <v>8.5082937668516698E-2</v>
      </c>
      <c r="K536" s="331">
        <v>8.1088002134214923E-2</v>
      </c>
      <c r="L536" s="331">
        <v>7.866488373492897E-2</v>
      </c>
      <c r="M536" s="331">
        <v>0.10167443578350552</v>
      </c>
      <c r="N536" s="331">
        <v>0.16898393207424467</v>
      </c>
      <c r="O536" s="331">
        <v>0.23873867868013254</v>
      </c>
      <c r="P536" s="331">
        <v>0.24553045992719</v>
      </c>
      <c r="Q536" s="331">
        <v>0.2494582229684974</v>
      </c>
      <c r="R536" s="331">
        <v>0.25571183486413246</v>
      </c>
      <c r="S536" s="331">
        <v>0.26124895209584686</v>
      </c>
      <c r="T536" s="331">
        <v>0.25799496273624617</v>
      </c>
      <c r="U536" s="331">
        <v>0.26395828082018485</v>
      </c>
      <c r="V536" s="331">
        <v>0.26073391122757233</v>
      </c>
      <c r="W536" s="331">
        <v>0.26239115233484328</v>
      </c>
      <c r="X536" s="332">
        <v>0.2648280776929875</v>
      </c>
      <c r="Z536" s="253"/>
      <c r="AA536" s="253"/>
      <c r="AB536" s="248"/>
      <c r="AC536" s="248"/>
      <c r="AD536" s="248"/>
      <c r="AE536" s="248"/>
      <c r="AF536" s="248"/>
      <c r="AG536" s="248"/>
      <c r="AH536" s="248"/>
      <c r="AI536" s="248"/>
      <c r="AJ536" s="248"/>
      <c r="AK536" s="248"/>
      <c r="AL536" s="248"/>
      <c r="AM536" s="248"/>
      <c r="AN536" s="248"/>
      <c r="AO536" s="248"/>
      <c r="AP536" s="248"/>
      <c r="AQ536" s="248"/>
      <c r="AR536" s="248"/>
      <c r="AS536" s="248"/>
      <c r="AT536" s="248"/>
      <c r="AU536" s="248"/>
      <c r="AV536" s="248"/>
      <c r="AW536" s="248"/>
      <c r="AY536" s="158"/>
      <c r="AZ536" s="158"/>
      <c r="BA536" s="158"/>
      <c r="BB536" s="158"/>
      <c r="BC536" s="158"/>
      <c r="BD536" s="158"/>
      <c r="BE536" s="158"/>
      <c r="BF536" s="158"/>
      <c r="BG536" s="158"/>
      <c r="BH536" s="158"/>
      <c r="BI536" s="158"/>
      <c r="BJ536" s="158"/>
      <c r="BK536" s="158"/>
      <c r="BL536" s="158"/>
      <c r="BM536" s="158"/>
      <c r="BN536" s="158"/>
      <c r="BO536" s="158"/>
      <c r="BP536" s="158"/>
      <c r="BQ536" s="158"/>
      <c r="BR536" s="158"/>
      <c r="BS536" s="158"/>
      <c r="BT536" s="158"/>
      <c r="BU536" s="158"/>
      <c r="BV536" s="158"/>
    </row>
    <row r="537" spans="1:74">
      <c r="A537" s="174" t="s">
        <v>9</v>
      </c>
      <c r="B537" s="43" t="s">
        <v>269</v>
      </c>
      <c r="C537" s="331">
        <v>0</v>
      </c>
      <c r="D537" s="331">
        <v>0</v>
      </c>
      <c r="E537" s="331">
        <v>0</v>
      </c>
      <c r="F537" s="331">
        <v>0</v>
      </c>
      <c r="G537" s="331">
        <v>0</v>
      </c>
      <c r="H537" s="331">
        <v>0</v>
      </c>
      <c r="I537" s="331">
        <v>0</v>
      </c>
      <c r="J537" s="331">
        <v>0</v>
      </c>
      <c r="K537" s="331">
        <v>0</v>
      </c>
      <c r="L537" s="331">
        <v>0</v>
      </c>
      <c r="M537" s="331">
        <v>0</v>
      </c>
      <c r="N537" s="331">
        <v>0</v>
      </c>
      <c r="O537" s="331">
        <v>0</v>
      </c>
      <c r="P537" s="331">
        <v>0</v>
      </c>
      <c r="Q537" s="331">
        <v>0</v>
      </c>
      <c r="R537" s="331">
        <v>0</v>
      </c>
      <c r="S537" s="331">
        <v>2.3000092011210279E-2</v>
      </c>
      <c r="T537" s="331">
        <v>4.3980879915924538E-2</v>
      </c>
      <c r="U537" s="331">
        <v>4.3713002019852405E-2</v>
      </c>
      <c r="V537" s="331">
        <v>4.5247193289130974E-2</v>
      </c>
      <c r="W537" s="331">
        <v>4.5618511228380274E-2</v>
      </c>
      <c r="X537" s="332">
        <v>4.5270838389667653E-2</v>
      </c>
      <c r="Z537" s="253"/>
      <c r="AA537" s="253"/>
      <c r="AB537" s="248"/>
      <c r="AC537" s="248"/>
      <c r="AD537" s="248"/>
      <c r="AE537" s="248"/>
      <c r="AF537" s="248"/>
      <c r="AG537" s="248"/>
      <c r="AH537" s="248"/>
      <c r="AI537" s="248"/>
      <c r="AJ537" s="248"/>
      <c r="AK537" s="248"/>
      <c r="AL537" s="248"/>
      <c r="AM537" s="248"/>
      <c r="AN537" s="248"/>
      <c r="AO537" s="248"/>
      <c r="AP537" s="248"/>
      <c r="AQ537" s="248"/>
      <c r="AR537" s="248"/>
      <c r="AS537" s="248"/>
      <c r="AT537" s="248"/>
      <c r="AU537" s="248"/>
      <c r="AV537" s="248"/>
      <c r="AW537" s="248"/>
      <c r="AY537" s="250"/>
      <c r="AZ537" s="250"/>
      <c r="BA537" s="250"/>
      <c r="BB537" s="250"/>
      <c r="BC537" s="250"/>
      <c r="BD537" s="250"/>
      <c r="BE537" s="250"/>
      <c r="BF537" s="250"/>
      <c r="BG537" s="250"/>
      <c r="BH537" s="250"/>
      <c r="BI537" s="250"/>
      <c r="BJ537" s="250"/>
      <c r="BK537" s="250"/>
      <c r="BL537" s="250"/>
      <c r="BM537" s="250"/>
      <c r="BN537" s="250"/>
      <c r="BO537" s="250"/>
      <c r="BP537" s="250"/>
      <c r="BQ537" s="250"/>
      <c r="BR537" s="250"/>
      <c r="BS537" s="250"/>
      <c r="BT537" s="250"/>
      <c r="BU537" s="250"/>
      <c r="BV537" s="250"/>
    </row>
    <row r="538" spans="1:74">
      <c r="A538" s="173" t="s">
        <v>9</v>
      </c>
      <c r="B538" s="284" t="s">
        <v>9</v>
      </c>
      <c r="C538" s="333">
        <v>3.2051286290678953</v>
      </c>
      <c r="D538" s="333">
        <v>3.3308950962851318</v>
      </c>
      <c r="E538" s="333">
        <v>3.4569730851973119</v>
      </c>
      <c r="F538" s="333">
        <v>3.7115713904997309</v>
      </c>
      <c r="G538" s="333">
        <v>4.3213876298325404</v>
      </c>
      <c r="H538" s="333">
        <v>4.7784771607689382</v>
      </c>
      <c r="I538" s="333">
        <v>6.3149152738793015</v>
      </c>
      <c r="J538" s="333">
        <v>7.4158630563839436</v>
      </c>
      <c r="K538" s="333">
        <v>7.925616857310307</v>
      </c>
      <c r="L538" s="333">
        <v>7.9986923562934233</v>
      </c>
      <c r="M538" s="333">
        <v>8.0437357517368309</v>
      </c>
      <c r="N538" s="333">
        <v>8.1849708761409286</v>
      </c>
      <c r="O538" s="333">
        <v>8.3725530769839285</v>
      </c>
      <c r="P538" s="333">
        <v>8.441629466686166</v>
      </c>
      <c r="Q538" s="333">
        <v>8.4319760733347771</v>
      </c>
      <c r="R538" s="333">
        <v>8.4284142808446152</v>
      </c>
      <c r="S538" s="333">
        <v>8.4568307758564778</v>
      </c>
      <c r="T538" s="333">
        <v>8.5316828908358247</v>
      </c>
      <c r="U538" s="333">
        <v>8.8424921423376119</v>
      </c>
      <c r="V538" s="333">
        <v>9.3905146255870484</v>
      </c>
      <c r="W538" s="333">
        <v>9.7571172290388724</v>
      </c>
      <c r="X538" s="334">
        <v>10.359926371983063</v>
      </c>
      <c r="Z538" s="253"/>
      <c r="AA538" s="253"/>
      <c r="AB538" s="248"/>
      <c r="AC538" s="248"/>
      <c r="AD538" s="248"/>
      <c r="AE538" s="248"/>
      <c r="AF538" s="248"/>
      <c r="AG538" s="248"/>
      <c r="AH538" s="248"/>
      <c r="AI538" s="248"/>
      <c r="AJ538" s="248"/>
      <c r="AK538" s="248"/>
      <c r="AL538" s="248"/>
      <c r="AM538" s="248"/>
      <c r="AN538" s="248"/>
      <c r="AO538" s="248"/>
      <c r="AP538" s="248"/>
      <c r="AQ538" s="248"/>
      <c r="AR538" s="248"/>
      <c r="AS538" s="248"/>
      <c r="AT538" s="248"/>
      <c r="AU538" s="248"/>
      <c r="AV538" s="248"/>
      <c r="AW538" s="248"/>
      <c r="AY538" s="250"/>
      <c r="AZ538" s="250"/>
      <c r="BA538" s="250"/>
      <c r="BB538" s="250"/>
      <c r="BC538" s="250"/>
      <c r="BD538" s="250"/>
      <c r="BE538" s="250"/>
      <c r="BF538" s="250"/>
      <c r="BG538" s="250"/>
      <c r="BH538" s="250"/>
      <c r="BI538" s="250"/>
      <c r="BJ538" s="250"/>
      <c r="BK538" s="250"/>
      <c r="BL538" s="250"/>
      <c r="BM538" s="250"/>
      <c r="BN538" s="250"/>
      <c r="BO538" s="250"/>
      <c r="BP538" s="250"/>
      <c r="BQ538" s="250"/>
      <c r="BR538" s="250"/>
      <c r="BS538" s="250"/>
      <c r="BT538" s="250"/>
      <c r="BU538" s="250"/>
      <c r="BV538" s="250"/>
    </row>
    <row r="540" spans="1:74">
      <c r="AY540" s="216"/>
      <c r="AZ540" s="216"/>
      <c r="BA540" s="216"/>
      <c r="BB540" s="216"/>
      <c r="BC540" s="216"/>
      <c r="BD540" s="216"/>
      <c r="BE540" s="216"/>
      <c r="BF540" s="216"/>
      <c r="BG540" s="216"/>
      <c r="BH540" s="216"/>
      <c r="BI540" s="216"/>
      <c r="BJ540" s="216"/>
      <c r="BK540" s="216"/>
      <c r="BL540" s="216"/>
      <c r="BM540" s="216"/>
      <c r="BN540" s="216"/>
      <c r="BO540" s="216"/>
      <c r="BP540" s="216"/>
      <c r="BQ540" s="216"/>
      <c r="BR540" s="216"/>
      <c r="BS540" s="216"/>
      <c r="BT540" s="216"/>
      <c r="BU540" s="216"/>
      <c r="BV540" s="216"/>
    </row>
    <row r="541" spans="1:74">
      <c r="AY541" s="259"/>
      <c r="AZ541" s="259"/>
      <c r="BA541" s="259"/>
      <c r="BB541" s="259"/>
      <c r="BC541" s="259"/>
      <c r="BD541" s="259"/>
      <c r="BE541" s="259"/>
      <c r="BF541" s="259"/>
      <c r="BG541" s="259"/>
      <c r="BH541" s="259"/>
      <c r="BI541" s="259"/>
      <c r="BJ541" s="259"/>
      <c r="BK541" s="259"/>
      <c r="BL541" s="259"/>
      <c r="BM541" s="259"/>
      <c r="BN541" s="259"/>
      <c r="BO541" s="259"/>
      <c r="BP541" s="259"/>
      <c r="BQ541" s="259"/>
      <c r="BR541" s="259"/>
      <c r="BS541" s="259"/>
      <c r="BT541" s="259"/>
      <c r="BU541" s="259"/>
      <c r="BV541" s="259"/>
    </row>
    <row r="542" spans="1:74">
      <c r="C542" s="171"/>
      <c r="AY542" s="259"/>
      <c r="AZ542" s="259"/>
      <c r="BA542" s="259"/>
      <c r="BB542" s="259"/>
      <c r="BC542" s="259"/>
      <c r="BD542" s="259"/>
      <c r="BE542" s="259"/>
      <c r="BF542" s="259"/>
      <c r="BG542" s="259"/>
      <c r="BH542" s="259"/>
      <c r="BI542" s="259"/>
      <c r="BJ542" s="259"/>
      <c r="BK542" s="259"/>
      <c r="BL542" s="259"/>
      <c r="BM542" s="259"/>
      <c r="BN542" s="259"/>
      <c r="BO542" s="259"/>
      <c r="BP542" s="259"/>
      <c r="BQ542" s="259"/>
      <c r="BR542" s="259"/>
      <c r="BS542" s="259"/>
      <c r="BT542" s="259"/>
      <c r="BU542" s="259"/>
      <c r="BV542" s="259"/>
    </row>
    <row r="543" spans="1:74">
      <c r="AY543" s="259"/>
      <c r="AZ543" s="259"/>
      <c r="BA543" s="259"/>
      <c r="BB543" s="259"/>
      <c r="BC543" s="259"/>
      <c r="BD543" s="259"/>
      <c r="BE543" s="259"/>
      <c r="BF543" s="259"/>
      <c r="BG543" s="259"/>
      <c r="BH543" s="259"/>
      <c r="BI543" s="259"/>
      <c r="BJ543" s="259"/>
      <c r="BK543" s="259"/>
      <c r="BL543" s="259"/>
      <c r="BM543" s="259"/>
      <c r="BN543" s="259"/>
      <c r="BO543" s="259"/>
      <c r="BP543" s="259"/>
      <c r="BQ543" s="259"/>
      <c r="BR543" s="259"/>
      <c r="BS543" s="259"/>
      <c r="BT543" s="259"/>
      <c r="BU543" s="259"/>
      <c r="BV543" s="259"/>
    </row>
    <row r="544" spans="1:74">
      <c r="AY544" s="259"/>
      <c r="AZ544" s="259"/>
      <c r="BA544" s="259"/>
      <c r="BB544" s="259"/>
      <c r="BC544" s="259"/>
      <c r="BD544" s="259"/>
      <c r="BE544" s="259"/>
      <c r="BF544" s="259"/>
      <c r="BG544" s="259"/>
      <c r="BH544" s="259"/>
      <c r="BI544" s="259"/>
      <c r="BJ544" s="259"/>
      <c r="BK544" s="259"/>
      <c r="BL544" s="259"/>
      <c r="BM544" s="259"/>
      <c r="BN544" s="259"/>
      <c r="BO544" s="259"/>
      <c r="BP544" s="259"/>
      <c r="BQ544" s="259"/>
      <c r="BR544" s="259"/>
      <c r="BS544" s="259"/>
      <c r="BT544" s="259"/>
      <c r="BU544" s="259"/>
      <c r="BV544" s="259"/>
    </row>
  </sheetData>
  <autoFilter ref="A4:B538" xr:uid="{00000000-0009-0000-0000-00000D000000}"/>
  <sortState xmlns:xlrd2="http://schemas.microsoft.com/office/spreadsheetml/2017/richdata2" ref="A5:Q453">
    <sortCondition ref="A5:A453"/>
    <sortCondition ref="B5:B453" customList="20 Hours ECE,2 and over - non 20 Hours ECE,Under 2s,Under 2's,Equity funding,Total"/>
  </sortState>
  <customSheetViews>
    <customSheetView guid="{F6994088-F0D2-4BE6-9955-D0C7C7526185}" scale="80" showAutoFilter="1">
      <pane xSplit="2" ySplit="4" topLeftCell="C5" activePane="bottomRight" state="frozen"/>
      <selection pane="bottomRight"/>
      <pageMargins left="0.70866141732283472" right="0.70866141732283472" top="0.74803149606299213" bottom="0.74803149606299213" header="0.31496062992125984" footer="0.31496062992125984"/>
      <pageSetup paperSize="9" scale="65" orientation="landscape" r:id="rId1"/>
      <autoFilter ref="A4:B4" xr:uid="{3798C53C-C1EA-4961-9961-2FDE153E1E3E}"/>
    </customSheetView>
  </customSheetViews>
  <mergeCells count="1">
    <mergeCell ref="M1:N1"/>
  </mergeCells>
  <phoneticPr fontId="35" type="noConversion"/>
  <hyperlinks>
    <hyperlink ref="P1" location="'Table Index'!A1" tooltip="Click here to see table index" display="Back to Index" xr:uid="{37218C58-00A6-4640-BF81-A28A4C5A681C}"/>
    <hyperlink ref="M1" location="'Table Notes'!A1" tooltip="Click here to see the notes for data" display="About the data in this table" xr:uid="{23D6E46C-9F7D-42F1-B7E9-DBB5AB386605}"/>
    <hyperlink ref="B4" location="'Table Notes'!A17" display="Programme 14" xr:uid="{459888FE-BBCE-47A5-A8FA-48F913F89F89}"/>
    <hyperlink ref="A4" location="'Table Notes'!A19" display="Territorial Authority with Auckland Local Boards 15" xr:uid="{AC261159-1E49-4EDB-895B-70356B9F9FC4}"/>
  </hyperlinks>
  <pageMargins left="0.70866141732283472" right="0.70866141732283472" top="0.74803149606299213" bottom="0.74803149606299213" header="0.31496062992125984" footer="0.31496062992125984"/>
  <pageSetup paperSize="9" scale="65" orientation="landscape"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tabColor theme="3"/>
  </sheetPr>
  <dimension ref="A1:CY96"/>
  <sheetViews>
    <sheetView zoomScale="55" zoomScaleNormal="55" workbookViewId="0">
      <pane xSplit="2" ySplit="4" topLeftCell="Q51" activePane="bottomRight" state="frozen"/>
      <selection pane="topRight" activeCell="C1" sqref="C1"/>
      <selection pane="bottomLeft" activeCell="A5" sqref="A5"/>
      <selection pane="bottomRight"/>
    </sheetView>
  </sheetViews>
  <sheetFormatPr defaultColWidth="9.1796875" defaultRowHeight="14.5"/>
  <cols>
    <col min="1" max="1" width="39.81640625" style="12" customWidth="1"/>
    <col min="2" max="2" width="31.1796875" style="105" customWidth="1"/>
    <col min="3" max="24" width="12.81640625" style="105" customWidth="1"/>
    <col min="25" max="103" width="8.90625" style="20" customWidth="1"/>
    <col min="104" max="16384" width="9.1796875" style="105"/>
  </cols>
  <sheetData>
    <row r="1" spans="1:99" ht="38.25" customHeight="1" thickBot="1">
      <c r="A1" s="13" t="str">
        <f>'Table Index'!J17</f>
        <v>Entitlement funding, equity funding and targeted funding for disadvantage per funded child hour by Education Area and programme ($, GST exclusive)</v>
      </c>
      <c r="B1" s="99"/>
      <c r="C1" s="99"/>
      <c r="D1" s="99"/>
      <c r="E1" s="99"/>
      <c r="F1" s="99"/>
      <c r="G1" s="99"/>
      <c r="M1" s="405" t="s">
        <v>87</v>
      </c>
      <c r="N1" s="406"/>
      <c r="P1" s="131" t="s">
        <v>256</v>
      </c>
      <c r="BX1" s="216"/>
    </row>
    <row r="2" spans="1:99" ht="15" customHeight="1">
      <c r="A2" s="13"/>
      <c r="BX2" s="216"/>
    </row>
    <row r="3" spans="1:99" ht="15" customHeight="1">
      <c r="A3" s="260" t="s">
        <v>50</v>
      </c>
      <c r="Z3" s="216"/>
      <c r="AY3" s="216"/>
      <c r="BX3" s="215"/>
      <c r="BY3" s="151"/>
    </row>
    <row r="4" spans="1:99" ht="33.75" customHeight="1">
      <c r="A4" s="234" t="s">
        <v>339</v>
      </c>
      <c r="B4" s="87" t="s">
        <v>336</v>
      </c>
      <c r="C4" s="89" t="s">
        <v>0</v>
      </c>
      <c r="D4" s="89" t="s">
        <v>1</v>
      </c>
      <c r="E4" s="89" t="s">
        <v>2</v>
      </c>
      <c r="F4" s="89" t="s">
        <v>3</v>
      </c>
      <c r="G4" s="89" t="s">
        <v>4</v>
      </c>
      <c r="H4" s="89" t="s">
        <v>5</v>
      </c>
      <c r="I4" s="89" t="s">
        <v>6</v>
      </c>
      <c r="J4" s="89" t="s">
        <v>7</v>
      </c>
      <c r="K4" s="89" t="s">
        <v>8</v>
      </c>
      <c r="L4" s="89" t="s">
        <v>15</v>
      </c>
      <c r="M4" s="89" t="s">
        <v>71</v>
      </c>
      <c r="N4" s="89" t="s">
        <v>82</v>
      </c>
      <c r="O4" s="89" t="s">
        <v>90</v>
      </c>
      <c r="P4" s="89" t="s">
        <v>101</v>
      </c>
      <c r="Q4" s="89" t="s">
        <v>127</v>
      </c>
      <c r="R4" s="89" t="s">
        <v>215</v>
      </c>
      <c r="S4" s="89" t="s">
        <v>224</v>
      </c>
      <c r="T4" s="89" t="s">
        <v>255</v>
      </c>
      <c r="U4" s="89" t="s">
        <v>305</v>
      </c>
      <c r="V4" s="89" t="s">
        <v>330</v>
      </c>
      <c r="W4" s="89" t="s">
        <v>333</v>
      </c>
      <c r="X4" s="235" t="s">
        <v>353</v>
      </c>
      <c r="BX4" s="185"/>
      <c r="BY4" s="185"/>
      <c r="BZ4" s="185"/>
      <c r="CA4" s="185"/>
      <c r="CB4" s="185"/>
      <c r="CC4" s="185"/>
      <c r="CD4" s="185"/>
      <c r="CE4" s="185"/>
      <c r="CF4" s="185"/>
      <c r="CG4" s="185"/>
      <c r="CH4" s="185"/>
      <c r="CI4" s="185"/>
      <c r="CJ4" s="185"/>
      <c r="CK4" s="185"/>
      <c r="CL4" s="185"/>
      <c r="CM4" s="185"/>
      <c r="CN4" s="185"/>
      <c r="CO4" s="185"/>
      <c r="CP4" s="185"/>
      <c r="CQ4" s="185"/>
      <c r="CR4" s="185"/>
      <c r="CS4" s="185"/>
      <c r="CT4" s="185"/>
      <c r="CU4" s="185"/>
    </row>
    <row r="5" spans="1:99">
      <c r="A5" s="242" t="s">
        <v>203</v>
      </c>
      <c r="B5" s="281" t="s">
        <v>57</v>
      </c>
      <c r="C5" s="331" t="s">
        <v>270</v>
      </c>
      <c r="D5" s="331" t="s">
        <v>270</v>
      </c>
      <c r="E5" s="331" t="s">
        <v>270</v>
      </c>
      <c r="F5" s="331" t="s">
        <v>270</v>
      </c>
      <c r="G5" s="331" t="s">
        <v>270</v>
      </c>
      <c r="H5" s="331" t="s">
        <v>270</v>
      </c>
      <c r="I5" s="331">
        <v>7.5546103676474106</v>
      </c>
      <c r="J5" s="331">
        <v>9.6213962654951111</v>
      </c>
      <c r="K5" s="331">
        <v>9.8841557813216205</v>
      </c>
      <c r="L5" s="331">
        <v>9.5888704193021912</v>
      </c>
      <c r="M5" s="331">
        <v>9.4509598142844169</v>
      </c>
      <c r="N5" s="331">
        <v>9.4479225687401591</v>
      </c>
      <c r="O5" s="331">
        <v>9.4922470971886366</v>
      </c>
      <c r="P5" s="331">
        <v>9.5771993318480462</v>
      </c>
      <c r="Q5" s="331">
        <v>9.6221855446419742</v>
      </c>
      <c r="R5" s="331">
        <v>9.6792853022352077</v>
      </c>
      <c r="S5" s="331">
        <v>9.6806954921289101</v>
      </c>
      <c r="T5" s="331">
        <v>9.7482178261031738</v>
      </c>
      <c r="U5" s="331">
        <v>10.141882392204566</v>
      </c>
      <c r="V5" s="331">
        <v>10.746083197875361</v>
      </c>
      <c r="W5" s="331">
        <v>11.21427103560459</v>
      </c>
      <c r="X5" s="332">
        <v>11.865381815516816</v>
      </c>
      <c r="AB5" s="248"/>
      <c r="AC5" s="248"/>
      <c r="AD5" s="248"/>
      <c r="AE5" s="248"/>
      <c r="AF5" s="248"/>
      <c r="AG5" s="248"/>
      <c r="AH5" s="248"/>
      <c r="AI5" s="248"/>
      <c r="AJ5" s="248"/>
      <c r="AK5" s="248"/>
      <c r="AL5" s="248"/>
      <c r="AM5" s="248"/>
      <c r="AN5" s="248"/>
      <c r="AO5" s="248"/>
      <c r="AP5" s="248"/>
      <c r="AQ5" s="248"/>
      <c r="AR5" s="248"/>
      <c r="AS5" s="248"/>
      <c r="AT5" s="248"/>
      <c r="AU5" s="248"/>
      <c r="AV5" s="248"/>
      <c r="AW5" s="248"/>
      <c r="BA5" s="158"/>
      <c r="BB5" s="158"/>
      <c r="BC5" s="158"/>
      <c r="BD5" s="158"/>
      <c r="BE5" s="158"/>
      <c r="BF5" s="158"/>
      <c r="BG5" s="158"/>
      <c r="BH5" s="158"/>
      <c r="BI5" s="158"/>
      <c r="BJ5" s="158"/>
      <c r="BK5" s="158"/>
      <c r="BL5" s="158"/>
      <c r="BM5" s="158"/>
      <c r="BN5" s="158"/>
      <c r="BO5" s="158"/>
      <c r="BP5" s="158"/>
      <c r="BQ5" s="158"/>
      <c r="BR5" s="158"/>
      <c r="BS5" s="158"/>
      <c r="BT5" s="158"/>
      <c r="BU5" s="158"/>
      <c r="BV5" s="158"/>
      <c r="BX5" s="185"/>
      <c r="BY5" s="185"/>
      <c r="BZ5" s="185"/>
      <c r="CA5" s="185"/>
      <c r="CB5" s="185"/>
      <c r="CC5" s="185"/>
      <c r="CD5" s="185"/>
      <c r="CE5" s="185"/>
      <c r="CF5" s="185"/>
      <c r="CG5" s="185"/>
      <c r="CH5" s="185"/>
      <c r="CI5" s="185"/>
      <c r="CJ5" s="185"/>
      <c r="CK5" s="185"/>
      <c r="CL5" s="185"/>
      <c r="CM5" s="185"/>
      <c r="CN5" s="185"/>
      <c r="CO5" s="185"/>
      <c r="CP5" s="185"/>
      <c r="CQ5" s="185"/>
      <c r="CR5" s="185"/>
      <c r="CS5" s="185"/>
      <c r="CT5" s="185"/>
      <c r="CU5" s="185"/>
    </row>
    <row r="6" spans="1:99">
      <c r="A6" s="242" t="s">
        <v>203</v>
      </c>
      <c r="B6" s="281" t="s">
        <v>52</v>
      </c>
      <c r="C6" s="331">
        <v>5.0840030661424827</v>
      </c>
      <c r="D6" s="331">
        <v>5.1829374058554798</v>
      </c>
      <c r="E6" s="331">
        <v>5.32428297656325</v>
      </c>
      <c r="F6" s="331">
        <v>5.5779079291663125</v>
      </c>
      <c r="G6" s="331">
        <v>6.3147830896419173</v>
      </c>
      <c r="H6" s="331">
        <v>7.1038651431709399</v>
      </c>
      <c r="I6" s="331">
        <v>8.0272282131338919</v>
      </c>
      <c r="J6" s="331">
        <v>8.4056373220844911</v>
      </c>
      <c r="K6" s="331">
        <v>8.868364990967601</v>
      </c>
      <c r="L6" s="331">
        <v>8.8667014579532299</v>
      </c>
      <c r="M6" s="331">
        <v>8.9630266435636337</v>
      </c>
      <c r="N6" s="331">
        <v>8.9940916439418572</v>
      </c>
      <c r="O6" s="331">
        <v>9.1664791488378796</v>
      </c>
      <c r="P6" s="331">
        <v>9.3317109832484562</v>
      </c>
      <c r="Q6" s="331">
        <v>9.3533676912790948</v>
      </c>
      <c r="R6" s="331">
        <v>9.3514874513625479</v>
      </c>
      <c r="S6" s="331">
        <v>9.398283275889705</v>
      </c>
      <c r="T6" s="331">
        <v>9.4895583595383677</v>
      </c>
      <c r="U6" s="331">
        <v>10.026842349674418</v>
      </c>
      <c r="V6" s="331">
        <v>10.674245747821375</v>
      </c>
      <c r="W6" s="331">
        <v>11.046661488770198</v>
      </c>
      <c r="X6" s="332">
        <v>11.748243984466109</v>
      </c>
      <c r="AB6" s="248"/>
      <c r="AC6" s="248"/>
      <c r="AD6" s="248"/>
      <c r="AE6" s="248"/>
      <c r="AF6" s="248"/>
      <c r="AG6" s="248"/>
      <c r="AH6" s="248"/>
      <c r="AI6" s="248"/>
      <c r="AJ6" s="248"/>
      <c r="AK6" s="248"/>
      <c r="AL6" s="248"/>
      <c r="AM6" s="248"/>
      <c r="AN6" s="248"/>
      <c r="AO6" s="248"/>
      <c r="AP6" s="248"/>
      <c r="AQ6" s="248"/>
      <c r="AR6" s="248"/>
      <c r="AS6" s="248"/>
      <c r="AT6" s="248"/>
      <c r="AU6" s="248"/>
      <c r="AV6" s="248"/>
      <c r="AW6" s="248"/>
      <c r="BA6" s="158"/>
      <c r="BB6" s="158"/>
      <c r="BC6" s="158"/>
      <c r="BD6" s="158"/>
      <c r="BE6" s="158"/>
      <c r="BF6" s="158"/>
      <c r="BG6" s="158"/>
      <c r="BH6" s="158"/>
      <c r="BI6" s="158"/>
      <c r="BJ6" s="158"/>
      <c r="BK6" s="158"/>
      <c r="BL6" s="158"/>
      <c r="BM6" s="158"/>
      <c r="BN6" s="158"/>
      <c r="BO6" s="158"/>
      <c r="BP6" s="158"/>
      <c r="BQ6" s="158"/>
      <c r="BR6" s="158"/>
      <c r="BS6" s="158"/>
      <c r="BT6" s="158"/>
      <c r="BU6" s="158"/>
      <c r="BV6" s="158"/>
      <c r="BX6" s="185"/>
      <c r="BY6" s="185"/>
      <c r="BZ6" s="185"/>
      <c r="CA6" s="185"/>
      <c r="CB6" s="185"/>
      <c r="CC6" s="185"/>
      <c r="CD6" s="185"/>
      <c r="CE6" s="185"/>
      <c r="CF6" s="185"/>
      <c r="CG6" s="185"/>
      <c r="CH6" s="185"/>
      <c r="CI6" s="185"/>
      <c r="CJ6" s="185"/>
      <c r="CK6" s="185"/>
      <c r="CL6" s="185"/>
      <c r="CM6" s="185"/>
      <c r="CN6" s="185"/>
      <c r="CO6" s="185"/>
      <c r="CP6" s="185"/>
      <c r="CQ6" s="185"/>
      <c r="CR6" s="185"/>
      <c r="CS6" s="185"/>
      <c r="CT6" s="185"/>
      <c r="CU6" s="185"/>
    </row>
    <row r="7" spans="1:99">
      <c r="A7" s="242" t="s">
        <v>203</v>
      </c>
      <c r="B7" s="38" t="s">
        <v>253</v>
      </c>
      <c r="C7" s="331">
        <v>2.7197387730919953</v>
      </c>
      <c r="D7" s="331">
        <v>2.7871309773617061</v>
      </c>
      <c r="E7" s="331">
        <v>2.8986384278554431</v>
      </c>
      <c r="F7" s="331">
        <v>3.1020403866342052</v>
      </c>
      <c r="G7" s="331">
        <v>3.497119618558671</v>
      </c>
      <c r="H7" s="331">
        <v>3.9367891210007131</v>
      </c>
      <c r="I7" s="331">
        <v>4.0550782383637527</v>
      </c>
      <c r="J7" s="331">
        <v>4.6160844430407248</v>
      </c>
      <c r="K7" s="331">
        <v>4.7929211315668008</v>
      </c>
      <c r="L7" s="331">
        <v>4.764055411161249</v>
      </c>
      <c r="M7" s="331">
        <v>4.810650992970892</v>
      </c>
      <c r="N7" s="331">
        <v>4.9368613079777708</v>
      </c>
      <c r="O7" s="331">
        <v>5.0257122456102952</v>
      </c>
      <c r="P7" s="331">
        <v>5.174392971688353</v>
      </c>
      <c r="Q7" s="331">
        <v>5.2422905194105605</v>
      </c>
      <c r="R7" s="331">
        <v>5.2543749158866779</v>
      </c>
      <c r="S7" s="331">
        <v>5.2608789449260502</v>
      </c>
      <c r="T7" s="331">
        <v>5.3223821903131556</v>
      </c>
      <c r="U7" s="331">
        <v>5.7472491300854971</v>
      </c>
      <c r="V7" s="331">
        <v>6.2397174893211247</v>
      </c>
      <c r="W7" s="331">
        <v>6.5374264814472545</v>
      </c>
      <c r="X7" s="332">
        <v>6.9149635330880352</v>
      </c>
      <c r="AB7" s="248"/>
      <c r="AC7" s="248"/>
      <c r="AD7" s="248"/>
      <c r="AE7" s="248"/>
      <c r="AF7" s="248"/>
      <c r="AG7" s="248"/>
      <c r="AH7" s="248"/>
      <c r="AI7" s="248"/>
      <c r="AJ7" s="248"/>
      <c r="AK7" s="248"/>
      <c r="AL7" s="248"/>
      <c r="AM7" s="248"/>
      <c r="AN7" s="248"/>
      <c r="AO7" s="248"/>
      <c r="AP7" s="248"/>
      <c r="AQ7" s="248"/>
      <c r="AR7" s="248"/>
      <c r="AS7" s="248"/>
      <c r="AT7" s="248"/>
      <c r="AU7" s="248"/>
      <c r="AV7" s="248"/>
      <c r="AW7" s="248"/>
      <c r="BA7" s="158"/>
      <c r="BB7" s="158"/>
      <c r="BC7" s="158"/>
      <c r="BD7" s="158"/>
      <c r="BE7" s="158"/>
      <c r="BF7" s="158"/>
      <c r="BG7" s="158"/>
      <c r="BH7" s="158"/>
      <c r="BI7" s="158"/>
      <c r="BJ7" s="158"/>
      <c r="BK7" s="158"/>
      <c r="BL7" s="158"/>
      <c r="BM7" s="158"/>
      <c r="BN7" s="158"/>
      <c r="BO7" s="158"/>
      <c r="BP7" s="158"/>
      <c r="BQ7" s="158"/>
      <c r="BR7" s="158"/>
      <c r="BS7" s="158"/>
      <c r="BT7" s="158"/>
      <c r="BU7" s="158"/>
      <c r="BV7" s="158"/>
      <c r="BX7" s="185"/>
      <c r="BY7" s="185"/>
      <c r="BZ7" s="185"/>
      <c r="CA7" s="185"/>
      <c r="CB7" s="185"/>
      <c r="CC7" s="185"/>
      <c r="CD7" s="185"/>
      <c r="CE7" s="185"/>
      <c r="CF7" s="185"/>
      <c r="CG7" s="185"/>
      <c r="CH7" s="185"/>
      <c r="CI7" s="185"/>
      <c r="CJ7" s="185"/>
      <c r="CK7" s="185"/>
      <c r="CL7" s="185"/>
      <c r="CM7" s="185"/>
      <c r="CN7" s="185"/>
      <c r="CO7" s="185"/>
      <c r="CP7" s="185"/>
      <c r="CQ7" s="185"/>
      <c r="CR7" s="185"/>
      <c r="CS7" s="185"/>
      <c r="CT7" s="185"/>
      <c r="CU7" s="185"/>
    </row>
    <row r="8" spans="1:99">
      <c r="A8" s="242" t="s">
        <v>203</v>
      </c>
      <c r="B8" s="38" t="s">
        <v>244</v>
      </c>
      <c r="C8" s="331">
        <v>0.12920306773463069</v>
      </c>
      <c r="D8" s="331">
        <v>0.22465046962131358</v>
      </c>
      <c r="E8" s="331">
        <v>0.21617782619128234</v>
      </c>
      <c r="F8" s="331">
        <v>0.20450545584974059</v>
      </c>
      <c r="G8" s="331">
        <v>0.19978227448228822</v>
      </c>
      <c r="H8" s="331">
        <v>0.19007681982455044</v>
      </c>
      <c r="I8" s="331">
        <v>0.17069198786450901</v>
      </c>
      <c r="J8" s="331">
        <v>0.18165011018807509</v>
      </c>
      <c r="K8" s="331">
        <v>0.17116871582727036</v>
      </c>
      <c r="L8" s="331">
        <v>0.17382859228085351</v>
      </c>
      <c r="M8" s="331">
        <v>0.21845241803987347</v>
      </c>
      <c r="N8" s="331">
        <v>0.34485352672856229</v>
      </c>
      <c r="O8" s="331">
        <v>0.47278552531956913</v>
      </c>
      <c r="P8" s="331">
        <v>0.47574591719578496</v>
      </c>
      <c r="Q8" s="331">
        <v>0.47253397201465269</v>
      </c>
      <c r="R8" s="331">
        <v>0.49664778091343603</v>
      </c>
      <c r="S8" s="331">
        <v>0.51493516955112406</v>
      </c>
      <c r="T8" s="331">
        <v>0.515582456331242</v>
      </c>
      <c r="U8" s="331">
        <v>0.52586589561288977</v>
      </c>
      <c r="V8" s="331">
        <v>0.51718464065298408</v>
      </c>
      <c r="W8" s="331">
        <v>0.51093825093403189</v>
      </c>
      <c r="X8" s="332">
        <v>0.51083015200073467</v>
      </c>
      <c r="AB8" s="248"/>
      <c r="AC8" s="248"/>
      <c r="AD8" s="248"/>
      <c r="AE8" s="248"/>
      <c r="AF8" s="248"/>
      <c r="AG8" s="248"/>
      <c r="AH8" s="248"/>
      <c r="AI8" s="248"/>
      <c r="AJ8" s="248"/>
      <c r="AK8" s="248"/>
      <c r="AL8" s="248"/>
      <c r="AM8" s="248"/>
      <c r="AN8" s="248"/>
      <c r="AO8" s="248"/>
      <c r="AP8" s="248"/>
      <c r="AQ8" s="248"/>
      <c r="AR8" s="248"/>
      <c r="AS8" s="248"/>
      <c r="AT8" s="248"/>
      <c r="AU8" s="248"/>
      <c r="AV8" s="248"/>
      <c r="AW8" s="248"/>
      <c r="BA8" s="158"/>
      <c r="BB8" s="158"/>
      <c r="BC8" s="158"/>
      <c r="BD8" s="158"/>
      <c r="BE8" s="158"/>
      <c r="BF8" s="158"/>
      <c r="BG8" s="158"/>
      <c r="BH8" s="158"/>
      <c r="BI8" s="158"/>
      <c r="BJ8" s="158"/>
      <c r="BK8" s="158"/>
      <c r="BL8" s="158"/>
      <c r="BM8" s="158"/>
      <c r="BN8" s="158"/>
      <c r="BO8" s="158"/>
      <c r="BP8" s="158"/>
      <c r="BQ8" s="158"/>
      <c r="BR8" s="158"/>
      <c r="BS8" s="158"/>
      <c r="BT8" s="158"/>
      <c r="BU8" s="158"/>
      <c r="BV8" s="158"/>
      <c r="BX8" s="185"/>
      <c r="BY8" s="185"/>
      <c r="BZ8" s="185"/>
      <c r="CA8" s="185"/>
      <c r="CB8" s="185"/>
      <c r="CC8" s="185"/>
      <c r="CD8" s="185"/>
      <c r="CE8" s="185"/>
      <c r="CF8" s="185"/>
      <c r="CG8" s="185"/>
      <c r="CH8" s="185"/>
      <c r="CI8" s="185"/>
      <c r="CJ8" s="185"/>
      <c r="CK8" s="185"/>
      <c r="CL8" s="185"/>
      <c r="CM8" s="185"/>
      <c r="CN8" s="185"/>
      <c r="CO8" s="185"/>
      <c r="CP8" s="185"/>
      <c r="CQ8" s="185"/>
      <c r="CR8" s="185"/>
      <c r="CS8" s="185"/>
      <c r="CT8" s="185"/>
      <c r="CU8" s="185"/>
    </row>
    <row r="9" spans="1:99">
      <c r="A9" s="242" t="s">
        <v>203</v>
      </c>
      <c r="B9" s="43" t="s">
        <v>269</v>
      </c>
      <c r="C9" s="331">
        <v>0</v>
      </c>
      <c r="D9" s="331">
        <v>0</v>
      </c>
      <c r="E9" s="331">
        <v>0</v>
      </c>
      <c r="F9" s="331">
        <v>0</v>
      </c>
      <c r="G9" s="331">
        <v>0</v>
      </c>
      <c r="H9" s="331">
        <v>0</v>
      </c>
      <c r="I9" s="331">
        <v>0</v>
      </c>
      <c r="J9" s="331">
        <v>0</v>
      </c>
      <c r="K9" s="331">
        <v>0</v>
      </c>
      <c r="L9" s="331">
        <v>0</v>
      </c>
      <c r="M9" s="331">
        <v>0</v>
      </c>
      <c r="N9" s="331">
        <v>0</v>
      </c>
      <c r="O9" s="331">
        <v>0</v>
      </c>
      <c r="P9" s="331">
        <v>0</v>
      </c>
      <c r="Q9" s="331">
        <v>0</v>
      </c>
      <c r="R9" s="331">
        <v>0</v>
      </c>
      <c r="S9" s="331">
        <v>4.2988191060114776E-2</v>
      </c>
      <c r="T9" s="331">
        <v>8.4482530588556551E-2</v>
      </c>
      <c r="U9" s="331">
        <v>8.2969394004186084E-2</v>
      </c>
      <c r="V9" s="331">
        <v>8.4422172097027459E-2</v>
      </c>
      <c r="W9" s="331">
        <v>8.6125799236493272E-2</v>
      </c>
      <c r="X9" s="332">
        <v>8.7666796195016397E-2</v>
      </c>
      <c r="AB9" s="248"/>
      <c r="AC9" s="248"/>
      <c r="AD9" s="248"/>
      <c r="AE9" s="248"/>
      <c r="AF9" s="248"/>
      <c r="AG9" s="248"/>
      <c r="AH9" s="248"/>
      <c r="AI9" s="248"/>
      <c r="AJ9" s="248"/>
      <c r="AK9" s="248"/>
      <c r="AL9" s="248"/>
      <c r="AM9" s="248"/>
      <c r="AN9" s="248"/>
      <c r="AO9" s="248"/>
      <c r="AP9" s="248"/>
      <c r="AQ9" s="248"/>
      <c r="AR9" s="248"/>
      <c r="AS9" s="248"/>
      <c r="AT9" s="248"/>
      <c r="AU9" s="248"/>
      <c r="AV9" s="248"/>
      <c r="AW9" s="248"/>
      <c r="AY9" s="238"/>
      <c r="AZ9" s="238"/>
      <c r="BA9" s="250"/>
      <c r="BB9" s="250"/>
      <c r="BC9" s="250"/>
      <c r="BD9" s="250"/>
      <c r="BE9" s="250"/>
      <c r="BF9" s="250"/>
      <c r="BG9" s="250"/>
      <c r="BH9" s="250"/>
      <c r="BI9" s="250"/>
      <c r="BJ9" s="250"/>
      <c r="BK9" s="250"/>
      <c r="BL9" s="250"/>
      <c r="BM9" s="250"/>
      <c r="BN9" s="250"/>
      <c r="BO9" s="250"/>
      <c r="BP9" s="250"/>
      <c r="BQ9" s="250"/>
      <c r="BR9" s="250"/>
      <c r="BS9" s="250"/>
      <c r="BT9" s="250"/>
      <c r="BU9" s="250"/>
      <c r="BV9" s="250"/>
      <c r="BX9" s="185"/>
      <c r="BY9" s="185"/>
      <c r="BZ9" s="185"/>
      <c r="CA9" s="185"/>
      <c r="CB9" s="185"/>
      <c r="CC9" s="185"/>
      <c r="CD9" s="185"/>
      <c r="CE9" s="185"/>
      <c r="CF9" s="185"/>
      <c r="CG9" s="185"/>
      <c r="CH9" s="185"/>
      <c r="CI9" s="185"/>
      <c r="CJ9" s="185"/>
      <c r="CK9" s="185"/>
      <c r="CL9" s="185"/>
      <c r="CM9" s="185"/>
      <c r="CN9" s="185"/>
      <c r="CO9" s="185"/>
      <c r="CP9" s="185"/>
      <c r="CQ9" s="185"/>
      <c r="CR9" s="185"/>
      <c r="CS9" s="185"/>
      <c r="CT9" s="185"/>
      <c r="CU9" s="185"/>
    </row>
    <row r="10" spans="1:99">
      <c r="A10" s="242" t="s">
        <v>203</v>
      </c>
      <c r="B10" s="38" t="s">
        <v>9</v>
      </c>
      <c r="C10" s="331">
        <v>3.2914749798323517</v>
      </c>
      <c r="D10" s="331">
        <v>3.4636187461756789</v>
      </c>
      <c r="E10" s="331">
        <v>3.5650191100364532</v>
      </c>
      <c r="F10" s="331">
        <v>3.7803785973750541</v>
      </c>
      <c r="G10" s="331">
        <v>4.24836903041433</v>
      </c>
      <c r="H10" s="331">
        <v>4.7670503580782855</v>
      </c>
      <c r="I10" s="331">
        <v>6.2751273995631305</v>
      </c>
      <c r="J10" s="331">
        <v>7.639353707013294</v>
      </c>
      <c r="K10" s="331">
        <v>7.9342070303872516</v>
      </c>
      <c r="L10" s="331">
        <v>7.8701503741017529</v>
      </c>
      <c r="M10" s="331">
        <v>8.0085300995861566</v>
      </c>
      <c r="N10" s="331">
        <v>8.1805184013032566</v>
      </c>
      <c r="O10" s="331">
        <v>8.4334987560759593</v>
      </c>
      <c r="P10" s="331">
        <v>8.5294581263745819</v>
      </c>
      <c r="Q10" s="331">
        <v>8.5449958204854806</v>
      </c>
      <c r="R10" s="331">
        <v>8.5723871029742682</v>
      </c>
      <c r="S10" s="331">
        <v>8.6269824606826084</v>
      </c>
      <c r="T10" s="331">
        <v>8.7009136299987855</v>
      </c>
      <c r="U10" s="331">
        <v>9.1380709983256079</v>
      </c>
      <c r="V10" s="331">
        <v>9.7570197293212733</v>
      </c>
      <c r="W10" s="331">
        <v>10.087713433812814</v>
      </c>
      <c r="X10" s="332">
        <v>10.655314518656631</v>
      </c>
      <c r="AB10" s="248"/>
      <c r="AC10" s="248"/>
      <c r="AD10" s="248"/>
      <c r="AE10" s="248"/>
      <c r="AF10" s="248"/>
      <c r="AG10" s="248"/>
      <c r="AH10" s="248"/>
      <c r="AI10" s="248"/>
      <c r="AJ10" s="248"/>
      <c r="AK10" s="248"/>
      <c r="AL10" s="248"/>
      <c r="AM10" s="248"/>
      <c r="AN10" s="248"/>
      <c r="AO10" s="248"/>
      <c r="AP10" s="248"/>
      <c r="AQ10" s="248"/>
      <c r="AR10" s="248"/>
      <c r="AS10" s="248"/>
      <c r="AT10" s="248"/>
      <c r="AU10" s="248"/>
      <c r="AV10" s="248"/>
      <c r="AW10" s="248"/>
      <c r="AY10" s="238"/>
      <c r="AZ10" s="238"/>
      <c r="BA10" s="250"/>
      <c r="BB10" s="250"/>
      <c r="BC10" s="250"/>
      <c r="BD10" s="250"/>
      <c r="BE10" s="250"/>
      <c r="BF10" s="250"/>
      <c r="BG10" s="250"/>
      <c r="BH10" s="250"/>
      <c r="BI10" s="250"/>
      <c r="BJ10" s="250"/>
      <c r="BK10" s="250"/>
      <c r="BL10" s="250"/>
      <c r="BM10" s="250"/>
      <c r="BN10" s="250"/>
      <c r="BO10" s="250"/>
      <c r="BP10" s="250"/>
      <c r="BQ10" s="250"/>
      <c r="BR10" s="250"/>
      <c r="BS10" s="250"/>
      <c r="BT10" s="250"/>
      <c r="BU10" s="250"/>
      <c r="BV10" s="250"/>
      <c r="BX10" s="185"/>
      <c r="BY10" s="185"/>
      <c r="BZ10" s="185"/>
      <c r="CA10" s="185"/>
      <c r="CB10" s="185"/>
      <c r="CC10" s="185"/>
      <c r="CD10" s="185"/>
      <c r="CE10" s="185"/>
      <c r="CF10" s="185"/>
      <c r="CG10" s="185"/>
      <c r="CH10" s="185"/>
      <c r="CI10" s="185"/>
      <c r="CJ10" s="185"/>
      <c r="CK10" s="185"/>
      <c r="CL10" s="185"/>
      <c r="CM10" s="185"/>
      <c r="CN10" s="185"/>
      <c r="CO10" s="185"/>
      <c r="CP10" s="185"/>
      <c r="CQ10" s="185"/>
      <c r="CR10" s="185"/>
      <c r="CS10" s="185"/>
      <c r="CT10" s="185"/>
      <c r="CU10" s="185"/>
    </row>
    <row r="11" spans="1:99">
      <c r="A11" s="242" t="s">
        <v>354</v>
      </c>
      <c r="B11" s="281" t="s">
        <v>57</v>
      </c>
      <c r="C11" s="331" t="s">
        <v>270</v>
      </c>
      <c r="D11" s="331" t="s">
        <v>270</v>
      </c>
      <c r="E11" s="331" t="s">
        <v>270</v>
      </c>
      <c r="F11" s="331" t="s">
        <v>270</v>
      </c>
      <c r="G11" s="331" t="s">
        <v>270</v>
      </c>
      <c r="H11" s="331" t="s">
        <v>270</v>
      </c>
      <c r="I11" s="331">
        <v>7.4209683047760739</v>
      </c>
      <c r="J11" s="331">
        <v>8.4938364660355052</v>
      </c>
      <c r="K11" s="331">
        <v>8.9854901282387711</v>
      </c>
      <c r="L11" s="331">
        <v>9.0492175089627889</v>
      </c>
      <c r="M11" s="331">
        <v>9.1222791086226351</v>
      </c>
      <c r="N11" s="331">
        <v>9.3020951005359809</v>
      </c>
      <c r="O11" s="331">
        <v>9.6625729413815531</v>
      </c>
      <c r="P11" s="331">
        <v>9.8369765624153924</v>
      </c>
      <c r="Q11" s="331">
        <v>9.8522651676956858</v>
      </c>
      <c r="R11" s="331">
        <v>9.8795003683297349</v>
      </c>
      <c r="S11" s="331">
        <v>9.9142225926741983</v>
      </c>
      <c r="T11" s="331">
        <v>9.9880265805412254</v>
      </c>
      <c r="U11" s="331">
        <v>10.228086777555744</v>
      </c>
      <c r="V11" s="331">
        <v>10.697312471234687</v>
      </c>
      <c r="W11" s="331">
        <v>11.140505960722553</v>
      </c>
      <c r="X11" s="332">
        <v>11.859059451437076</v>
      </c>
      <c r="Y11" s="264"/>
      <c r="AB11" s="248"/>
      <c r="AC11" s="248"/>
      <c r="AD11" s="248"/>
      <c r="AE11" s="248"/>
      <c r="AF11" s="248"/>
      <c r="AG11" s="248"/>
      <c r="AH11" s="248"/>
      <c r="AI11" s="248"/>
      <c r="AJ11" s="248"/>
      <c r="AK11" s="248"/>
      <c r="AL11" s="248"/>
      <c r="AM11" s="248"/>
      <c r="AN11" s="248"/>
      <c r="AO11" s="248"/>
      <c r="AP11" s="248"/>
      <c r="AQ11" s="248"/>
      <c r="AR11" s="248"/>
      <c r="AS11" s="248"/>
      <c r="AT11" s="248"/>
      <c r="AU11" s="248"/>
      <c r="AV11" s="248"/>
      <c r="AW11" s="248"/>
      <c r="BA11" s="158"/>
      <c r="BB11" s="158"/>
      <c r="BC11" s="158"/>
      <c r="BD11" s="158"/>
      <c r="BE11" s="158"/>
      <c r="BF11" s="158"/>
      <c r="BG11" s="158"/>
      <c r="BH11" s="158"/>
      <c r="BI11" s="158"/>
      <c r="BJ11" s="158"/>
      <c r="BK11" s="158"/>
      <c r="BL11" s="158"/>
      <c r="BM11" s="158"/>
      <c r="BN11" s="158"/>
      <c r="BO11" s="158"/>
      <c r="BP11" s="158"/>
      <c r="BQ11" s="158"/>
      <c r="BR11" s="158"/>
      <c r="BS11" s="158"/>
      <c r="BT11" s="158"/>
      <c r="BU11" s="158"/>
      <c r="BV11" s="158"/>
      <c r="BX11" s="185"/>
      <c r="BY11" s="185"/>
      <c r="BZ11" s="185"/>
      <c r="CA11" s="185"/>
      <c r="CB11" s="185"/>
      <c r="CC11" s="185"/>
      <c r="CD11" s="185"/>
      <c r="CE11" s="185"/>
      <c r="CF11" s="185"/>
      <c r="CG11" s="185"/>
      <c r="CH11" s="185"/>
      <c r="CI11" s="185"/>
      <c r="CJ11" s="185"/>
      <c r="CK11" s="185"/>
      <c r="CL11" s="185"/>
      <c r="CM11" s="185"/>
      <c r="CN11" s="185"/>
      <c r="CO11" s="185"/>
      <c r="CP11" s="185"/>
      <c r="CQ11" s="185"/>
      <c r="CR11" s="185"/>
      <c r="CS11" s="185"/>
      <c r="CT11" s="185"/>
      <c r="CU11" s="185"/>
    </row>
    <row r="12" spans="1:99">
      <c r="A12" s="242" t="s">
        <v>354</v>
      </c>
      <c r="B12" s="281" t="s">
        <v>52</v>
      </c>
      <c r="C12" s="331">
        <v>5.0427523260404614</v>
      </c>
      <c r="D12" s="331">
        <v>5.1739562080689048</v>
      </c>
      <c r="E12" s="331">
        <v>5.4004592363231767</v>
      </c>
      <c r="F12" s="331">
        <v>5.7132263743892073</v>
      </c>
      <c r="G12" s="331">
        <v>6.6483111172741634</v>
      </c>
      <c r="H12" s="331">
        <v>7.4093104673362369</v>
      </c>
      <c r="I12" s="331">
        <v>8.3978400566023392</v>
      </c>
      <c r="J12" s="331">
        <v>9.1710861925627842</v>
      </c>
      <c r="K12" s="331">
        <v>9.8485723232152704</v>
      </c>
      <c r="L12" s="331">
        <v>9.8046525958105768</v>
      </c>
      <c r="M12" s="331">
        <v>9.9058844482970283</v>
      </c>
      <c r="N12" s="331">
        <v>9.9419557189832517</v>
      </c>
      <c r="O12" s="331">
        <v>10.01570284246152</v>
      </c>
      <c r="P12" s="331">
        <v>9.8163333062711349</v>
      </c>
      <c r="Q12" s="331">
        <v>9.574839433040486</v>
      </c>
      <c r="R12" s="331">
        <v>9.6064995602588521</v>
      </c>
      <c r="S12" s="331">
        <v>9.6310606914194743</v>
      </c>
      <c r="T12" s="331">
        <v>9.7726442409053256</v>
      </c>
      <c r="U12" s="331">
        <v>9.9590011656966926</v>
      </c>
      <c r="V12" s="331">
        <v>10.273534612540024</v>
      </c>
      <c r="W12" s="331">
        <v>10.501156998075395</v>
      </c>
      <c r="X12" s="332">
        <v>11.226076183144132</v>
      </c>
      <c r="Y12" s="264"/>
      <c r="AB12" s="248"/>
      <c r="AC12" s="248"/>
      <c r="AD12" s="248"/>
      <c r="AE12" s="248"/>
      <c r="AF12" s="248"/>
      <c r="AG12" s="248"/>
      <c r="AH12" s="248"/>
      <c r="AI12" s="248"/>
      <c r="AJ12" s="248"/>
      <c r="AK12" s="248"/>
      <c r="AL12" s="248"/>
      <c r="AM12" s="248"/>
      <c r="AN12" s="248"/>
      <c r="AO12" s="248"/>
      <c r="AP12" s="248"/>
      <c r="AQ12" s="248"/>
      <c r="AR12" s="248"/>
      <c r="AS12" s="248"/>
      <c r="AT12" s="248"/>
      <c r="AU12" s="248"/>
      <c r="AV12" s="248"/>
      <c r="AW12" s="248"/>
      <c r="BA12" s="158"/>
      <c r="BB12" s="158"/>
      <c r="BC12" s="158"/>
      <c r="BD12" s="158"/>
      <c r="BE12" s="158"/>
      <c r="BF12" s="158"/>
      <c r="BG12" s="158"/>
      <c r="BH12" s="158"/>
      <c r="BI12" s="158"/>
      <c r="BJ12" s="158"/>
      <c r="BK12" s="158"/>
      <c r="BL12" s="158"/>
      <c r="BM12" s="158"/>
      <c r="BN12" s="158"/>
      <c r="BO12" s="158"/>
      <c r="BP12" s="158"/>
      <c r="BQ12" s="158"/>
      <c r="BR12" s="158"/>
      <c r="BS12" s="158"/>
      <c r="BT12" s="158"/>
      <c r="BU12" s="158"/>
      <c r="BV12" s="158"/>
      <c r="BX12" s="185"/>
      <c r="BY12" s="185"/>
      <c r="BZ12" s="185"/>
      <c r="CA12" s="185"/>
      <c r="CB12" s="185"/>
      <c r="CC12" s="185"/>
      <c r="CD12" s="185"/>
      <c r="CE12" s="185"/>
      <c r="CF12" s="185"/>
      <c r="CG12" s="185"/>
      <c r="CH12" s="185"/>
      <c r="CI12" s="185"/>
      <c r="CJ12" s="185"/>
      <c r="CK12" s="185"/>
      <c r="CL12" s="185"/>
      <c r="CM12" s="185"/>
      <c r="CN12" s="185"/>
      <c r="CO12" s="185"/>
      <c r="CP12" s="185"/>
      <c r="CQ12" s="185"/>
      <c r="CR12" s="185"/>
      <c r="CS12" s="185"/>
      <c r="CT12" s="185"/>
      <c r="CU12" s="185"/>
    </row>
    <row r="13" spans="1:99">
      <c r="A13" s="242" t="s">
        <v>354</v>
      </c>
      <c r="B13" s="38" t="s">
        <v>253</v>
      </c>
      <c r="C13" s="331">
        <v>2.7265500390036963</v>
      </c>
      <c r="D13" s="331">
        <v>2.8171371879398497</v>
      </c>
      <c r="E13" s="331">
        <v>2.9526114957669209</v>
      </c>
      <c r="F13" s="331">
        <v>3.1871153704100288</v>
      </c>
      <c r="G13" s="331">
        <v>3.7176845480592067</v>
      </c>
      <c r="H13" s="331">
        <v>4.1351116596713071</v>
      </c>
      <c r="I13" s="331">
        <v>4.3499534417891459</v>
      </c>
      <c r="J13" s="331">
        <v>5.2495971670981412</v>
      </c>
      <c r="K13" s="331">
        <v>5.5039151077944899</v>
      </c>
      <c r="L13" s="331">
        <v>5.4738238557855325</v>
      </c>
      <c r="M13" s="331">
        <v>5.4832517461450925</v>
      </c>
      <c r="N13" s="331">
        <v>5.5310019559112629</v>
      </c>
      <c r="O13" s="331">
        <v>5.5768737209927046</v>
      </c>
      <c r="P13" s="331">
        <v>5.5880261907857536</v>
      </c>
      <c r="Q13" s="331">
        <v>5.5470998821862434</v>
      </c>
      <c r="R13" s="331">
        <v>5.533692049264169</v>
      </c>
      <c r="S13" s="331">
        <v>5.5264142285844002</v>
      </c>
      <c r="T13" s="331">
        <v>5.5577271927204803</v>
      </c>
      <c r="U13" s="331">
        <v>5.6854459138119458</v>
      </c>
      <c r="V13" s="331">
        <v>5.9127189550343635</v>
      </c>
      <c r="W13" s="331">
        <v>6.1855704769243625</v>
      </c>
      <c r="X13" s="332">
        <v>6.5415552060940714</v>
      </c>
      <c r="Y13" s="264"/>
      <c r="AB13" s="248"/>
      <c r="AC13" s="248"/>
      <c r="AD13" s="248"/>
      <c r="AE13" s="248"/>
      <c r="AF13" s="248"/>
      <c r="AG13" s="248"/>
      <c r="AH13" s="248"/>
      <c r="AI13" s="248"/>
      <c r="AJ13" s="248"/>
      <c r="AK13" s="248"/>
      <c r="AL13" s="248"/>
      <c r="AM13" s="248"/>
      <c r="AN13" s="248"/>
      <c r="AO13" s="248"/>
      <c r="AP13" s="248"/>
      <c r="AQ13" s="248"/>
      <c r="AR13" s="248"/>
      <c r="AS13" s="248"/>
      <c r="AT13" s="248"/>
      <c r="AU13" s="248"/>
      <c r="AV13" s="248"/>
      <c r="AW13" s="248"/>
      <c r="BA13" s="158"/>
      <c r="BB13" s="158"/>
      <c r="BC13" s="158"/>
      <c r="BD13" s="158"/>
      <c r="BE13" s="158"/>
      <c r="BF13" s="158"/>
      <c r="BG13" s="158"/>
      <c r="BH13" s="158"/>
      <c r="BI13" s="158"/>
      <c r="BJ13" s="158"/>
      <c r="BK13" s="158"/>
      <c r="BL13" s="158"/>
      <c r="BM13" s="158"/>
      <c r="BN13" s="158"/>
      <c r="BO13" s="158"/>
      <c r="BP13" s="158"/>
      <c r="BQ13" s="158"/>
      <c r="BR13" s="158"/>
      <c r="BS13" s="158"/>
      <c r="BT13" s="158"/>
      <c r="BU13" s="158"/>
      <c r="BV13" s="158"/>
      <c r="BX13" s="185"/>
      <c r="BY13" s="185"/>
      <c r="BZ13" s="185"/>
      <c r="CA13" s="185"/>
      <c r="CB13" s="185"/>
      <c r="CC13" s="185"/>
      <c r="CD13" s="185"/>
      <c r="CE13" s="185"/>
      <c r="CF13" s="185"/>
      <c r="CG13" s="185"/>
      <c r="CH13" s="185"/>
      <c r="CI13" s="185"/>
      <c r="CJ13" s="185"/>
      <c r="CK13" s="185"/>
      <c r="CL13" s="185"/>
      <c r="CM13" s="185"/>
      <c r="CN13" s="185"/>
      <c r="CO13" s="185"/>
      <c r="CP13" s="185"/>
      <c r="CQ13" s="185"/>
      <c r="CR13" s="185"/>
      <c r="CS13" s="185"/>
      <c r="CT13" s="185"/>
      <c r="CU13" s="185"/>
    </row>
    <row r="14" spans="1:99">
      <c r="A14" s="242" t="s">
        <v>354</v>
      </c>
      <c r="B14" s="38" t="s">
        <v>244</v>
      </c>
      <c r="C14" s="331">
        <v>1.8945334111898506E-2</v>
      </c>
      <c r="D14" s="331">
        <v>3.5834993885864384E-2</v>
      </c>
      <c r="E14" s="331">
        <v>3.3977221809377053E-2</v>
      </c>
      <c r="F14" s="331">
        <v>3.4598615659483141E-2</v>
      </c>
      <c r="G14" s="331">
        <v>3.5334176725228747E-2</v>
      </c>
      <c r="H14" s="331">
        <v>3.5684243910404916E-2</v>
      </c>
      <c r="I14" s="331">
        <v>3.2361081264912731E-2</v>
      </c>
      <c r="J14" s="331">
        <v>3.7040584706298306E-2</v>
      </c>
      <c r="K14" s="331">
        <v>3.5620201889578908E-2</v>
      </c>
      <c r="L14" s="331">
        <v>3.4590297873421549E-2</v>
      </c>
      <c r="M14" s="331">
        <v>3.5842110335536748E-2</v>
      </c>
      <c r="N14" s="331">
        <v>5.2264943508818919E-2</v>
      </c>
      <c r="O14" s="331">
        <v>7.6669416228912629E-2</v>
      </c>
      <c r="P14" s="331">
        <v>8.9198221405331235E-2</v>
      </c>
      <c r="Q14" s="331">
        <v>0.1018410551692247</v>
      </c>
      <c r="R14" s="331">
        <v>0.10919515165274628</v>
      </c>
      <c r="S14" s="331">
        <v>0.11021756083531085</v>
      </c>
      <c r="T14" s="331">
        <v>0.11685127913877016</v>
      </c>
      <c r="U14" s="331">
        <v>0.12072016081891603</v>
      </c>
      <c r="V14" s="331">
        <v>0.12433092002124821</v>
      </c>
      <c r="W14" s="331">
        <v>0.12837579123412327</v>
      </c>
      <c r="X14" s="332">
        <v>0.1293340593343521</v>
      </c>
      <c r="Y14" s="264"/>
      <c r="AB14" s="248"/>
      <c r="AC14" s="248"/>
      <c r="AD14" s="248"/>
      <c r="AE14" s="248"/>
      <c r="AF14" s="248"/>
      <c r="AG14" s="248"/>
      <c r="AH14" s="248"/>
      <c r="AI14" s="248"/>
      <c r="AJ14" s="248"/>
      <c r="AK14" s="248"/>
      <c r="AL14" s="248"/>
      <c r="AM14" s="248"/>
      <c r="AN14" s="248"/>
      <c r="AO14" s="248"/>
      <c r="AP14" s="248"/>
      <c r="AQ14" s="248"/>
      <c r="AR14" s="248"/>
      <c r="AS14" s="248"/>
      <c r="AT14" s="248"/>
      <c r="AU14" s="248"/>
      <c r="AV14" s="248"/>
      <c r="AW14" s="248"/>
      <c r="BA14" s="158"/>
      <c r="BB14" s="158"/>
      <c r="BC14" s="158"/>
      <c r="BD14" s="158"/>
      <c r="BE14" s="158"/>
      <c r="BF14" s="158"/>
      <c r="BG14" s="158"/>
      <c r="BH14" s="158"/>
      <c r="BI14" s="158"/>
      <c r="BJ14" s="158"/>
      <c r="BK14" s="158"/>
      <c r="BL14" s="158"/>
      <c r="BM14" s="158"/>
      <c r="BN14" s="158"/>
      <c r="BO14" s="158"/>
      <c r="BP14" s="158"/>
      <c r="BQ14" s="158"/>
      <c r="BR14" s="158"/>
      <c r="BS14" s="158"/>
      <c r="BT14" s="158"/>
      <c r="BU14" s="158"/>
      <c r="BV14" s="158"/>
      <c r="BX14" s="185"/>
      <c r="BY14" s="185"/>
      <c r="BZ14" s="185"/>
      <c r="CA14" s="185"/>
      <c r="CB14" s="185"/>
      <c r="CC14" s="185"/>
      <c r="CD14" s="185"/>
      <c r="CE14" s="185"/>
      <c r="CF14" s="185"/>
      <c r="CG14" s="185"/>
      <c r="CH14" s="185"/>
      <c r="CI14" s="185"/>
      <c r="CJ14" s="185"/>
      <c r="CK14" s="185"/>
      <c r="CL14" s="185"/>
      <c r="CM14" s="185"/>
      <c r="CN14" s="185"/>
      <c r="CO14" s="185"/>
      <c r="CP14" s="185"/>
      <c r="CQ14" s="185"/>
      <c r="CR14" s="185"/>
      <c r="CS14" s="185"/>
      <c r="CT14" s="185"/>
      <c r="CU14" s="185"/>
    </row>
    <row r="15" spans="1:99">
      <c r="A15" s="242" t="s">
        <v>354</v>
      </c>
      <c r="B15" s="43" t="s">
        <v>269</v>
      </c>
      <c r="C15" s="331">
        <v>0</v>
      </c>
      <c r="D15" s="331">
        <v>0</v>
      </c>
      <c r="E15" s="331">
        <v>0</v>
      </c>
      <c r="F15" s="331">
        <v>0</v>
      </c>
      <c r="G15" s="331">
        <v>0</v>
      </c>
      <c r="H15" s="331">
        <v>0</v>
      </c>
      <c r="I15" s="331">
        <v>0</v>
      </c>
      <c r="J15" s="331">
        <v>0</v>
      </c>
      <c r="K15" s="331">
        <v>0</v>
      </c>
      <c r="L15" s="331">
        <v>0</v>
      </c>
      <c r="M15" s="331">
        <v>0</v>
      </c>
      <c r="N15" s="331">
        <v>0</v>
      </c>
      <c r="O15" s="331">
        <v>0</v>
      </c>
      <c r="P15" s="331">
        <v>0</v>
      </c>
      <c r="Q15" s="331">
        <v>0</v>
      </c>
      <c r="R15" s="331">
        <v>0</v>
      </c>
      <c r="S15" s="331">
        <v>8.1372203212408158E-3</v>
      </c>
      <c r="T15" s="331">
        <v>1.5174353155839841E-2</v>
      </c>
      <c r="U15" s="331">
        <v>1.4200679444824529E-2</v>
      </c>
      <c r="V15" s="331">
        <v>1.4331786930341104E-2</v>
      </c>
      <c r="W15" s="331">
        <v>1.5312202320179472E-2</v>
      </c>
      <c r="X15" s="332">
        <v>1.6693842571475118E-2</v>
      </c>
      <c r="Y15" s="264"/>
      <c r="AB15" s="248"/>
      <c r="AC15" s="248"/>
      <c r="AD15" s="248"/>
      <c r="AE15" s="248"/>
      <c r="AF15" s="248"/>
      <c r="AG15" s="248"/>
      <c r="AH15" s="248"/>
      <c r="AI15" s="248"/>
      <c r="AJ15" s="248"/>
      <c r="AK15" s="248"/>
      <c r="AL15" s="248"/>
      <c r="AM15" s="248"/>
      <c r="AN15" s="248"/>
      <c r="AO15" s="248"/>
      <c r="AP15" s="248"/>
      <c r="AQ15" s="248"/>
      <c r="AR15" s="248"/>
      <c r="AS15" s="248"/>
      <c r="AT15" s="248"/>
      <c r="AU15" s="248"/>
      <c r="AV15" s="248"/>
      <c r="AW15" s="248"/>
      <c r="AY15" s="238"/>
      <c r="AZ15" s="238"/>
      <c r="BA15" s="250"/>
      <c r="BB15" s="250"/>
      <c r="BC15" s="250"/>
      <c r="BD15" s="250"/>
      <c r="BE15" s="250"/>
      <c r="BF15" s="250"/>
      <c r="BG15" s="250"/>
      <c r="BH15" s="250"/>
      <c r="BI15" s="250"/>
      <c r="BJ15" s="250"/>
      <c r="BK15" s="250"/>
      <c r="BL15" s="250"/>
      <c r="BM15" s="250"/>
      <c r="BN15" s="250"/>
      <c r="BO15" s="250"/>
      <c r="BP15" s="250"/>
      <c r="BQ15" s="250"/>
      <c r="BR15" s="250"/>
      <c r="BS15" s="250"/>
      <c r="BT15" s="250"/>
      <c r="BU15" s="250"/>
      <c r="BV15" s="250"/>
      <c r="BX15" s="185"/>
      <c r="BY15" s="185"/>
      <c r="BZ15" s="185"/>
      <c r="CA15" s="185"/>
      <c r="CB15" s="185"/>
      <c r="CC15" s="185"/>
      <c r="CD15" s="185"/>
      <c r="CE15" s="185"/>
      <c r="CF15" s="185"/>
      <c r="CG15" s="185"/>
      <c r="CH15" s="185"/>
      <c r="CI15" s="185"/>
      <c r="CJ15" s="185"/>
      <c r="CK15" s="185"/>
      <c r="CL15" s="185"/>
      <c r="CM15" s="185"/>
      <c r="CN15" s="185"/>
      <c r="CO15" s="185"/>
      <c r="CP15" s="185"/>
      <c r="CQ15" s="185"/>
      <c r="CR15" s="185"/>
      <c r="CS15" s="185"/>
      <c r="CT15" s="185"/>
      <c r="CU15" s="185"/>
    </row>
    <row r="16" spans="1:99">
      <c r="A16" s="242" t="s">
        <v>354</v>
      </c>
      <c r="B16" s="38" t="s">
        <v>9</v>
      </c>
      <c r="C16" s="331">
        <v>3.0625691768239456</v>
      </c>
      <c r="D16" s="331">
        <v>3.1819436305847288</v>
      </c>
      <c r="E16" s="331">
        <v>3.3318397073839834</v>
      </c>
      <c r="F16" s="331">
        <v>3.5708203960107414</v>
      </c>
      <c r="G16" s="331">
        <v>4.1737078230478177</v>
      </c>
      <c r="H16" s="331">
        <v>4.6475381369212441</v>
      </c>
      <c r="I16" s="331">
        <v>6.2381217322835489</v>
      </c>
      <c r="J16" s="331">
        <v>7.4526236235919727</v>
      </c>
      <c r="K16" s="331">
        <v>7.9233983878557526</v>
      </c>
      <c r="L16" s="331">
        <v>7.9829579118303107</v>
      </c>
      <c r="M16" s="331">
        <v>8.0913728453477205</v>
      </c>
      <c r="N16" s="331">
        <v>8.2537796088731454</v>
      </c>
      <c r="O16" s="331">
        <v>8.4975252203976286</v>
      </c>
      <c r="P16" s="331">
        <v>8.5389913257919883</v>
      </c>
      <c r="Q16" s="331">
        <v>8.481442117672632</v>
      </c>
      <c r="R16" s="331">
        <v>8.4414976752596775</v>
      </c>
      <c r="S16" s="331">
        <v>8.4523623058197401</v>
      </c>
      <c r="T16" s="331">
        <v>8.4882166664021028</v>
      </c>
      <c r="U16" s="331">
        <v>8.6644302868165788</v>
      </c>
      <c r="V16" s="331">
        <v>9.0599596086094945</v>
      </c>
      <c r="W16" s="331">
        <v>9.3620723481650128</v>
      </c>
      <c r="X16" s="332">
        <v>9.9073650265843582</v>
      </c>
      <c r="Y16" s="264"/>
      <c r="AB16" s="248"/>
      <c r="AC16" s="248"/>
      <c r="AD16" s="248"/>
      <c r="AE16" s="248"/>
      <c r="AF16" s="248"/>
      <c r="AG16" s="248"/>
      <c r="AH16" s="248"/>
      <c r="AI16" s="248"/>
      <c r="AJ16" s="248"/>
      <c r="AK16" s="248"/>
      <c r="AL16" s="248"/>
      <c r="AM16" s="248"/>
      <c r="AN16" s="248"/>
      <c r="AO16" s="248"/>
      <c r="AP16" s="248"/>
      <c r="AQ16" s="248"/>
      <c r="AR16" s="248"/>
      <c r="AS16" s="248"/>
      <c r="AT16" s="248"/>
      <c r="AU16" s="248"/>
      <c r="AV16" s="248"/>
      <c r="AW16" s="248"/>
      <c r="AY16" s="238"/>
      <c r="AZ16" s="238"/>
      <c r="BA16" s="250"/>
      <c r="BB16" s="250"/>
      <c r="BC16" s="250"/>
      <c r="BD16" s="250"/>
      <c r="BE16" s="250"/>
      <c r="BF16" s="250"/>
      <c r="BG16" s="250"/>
      <c r="BH16" s="250"/>
      <c r="BI16" s="250"/>
      <c r="BJ16" s="250"/>
      <c r="BK16" s="250"/>
      <c r="BL16" s="250"/>
      <c r="BM16" s="250"/>
      <c r="BN16" s="250"/>
      <c r="BO16" s="250"/>
      <c r="BP16" s="250"/>
      <c r="BQ16" s="250"/>
      <c r="BR16" s="250"/>
      <c r="BS16" s="250"/>
      <c r="BT16" s="250"/>
      <c r="BU16" s="250"/>
      <c r="BV16" s="250"/>
      <c r="BX16" s="185"/>
      <c r="BY16" s="185"/>
      <c r="BZ16" s="185"/>
      <c r="CA16" s="185"/>
      <c r="CB16" s="185"/>
      <c r="CC16" s="185"/>
      <c r="CD16" s="185"/>
      <c r="CE16" s="185"/>
      <c r="CF16" s="185"/>
      <c r="CG16" s="185"/>
      <c r="CH16" s="185"/>
      <c r="CI16" s="185"/>
      <c r="CJ16" s="185"/>
      <c r="CK16" s="185"/>
      <c r="CL16" s="185"/>
      <c r="CM16" s="185"/>
      <c r="CN16" s="185"/>
      <c r="CO16" s="185"/>
      <c r="CP16" s="185"/>
      <c r="CQ16" s="185"/>
      <c r="CR16" s="185"/>
      <c r="CS16" s="185"/>
      <c r="CT16" s="185"/>
      <c r="CU16" s="185"/>
    </row>
    <row r="17" spans="1:99">
      <c r="A17" s="242" t="s">
        <v>355</v>
      </c>
      <c r="B17" s="281" t="s">
        <v>57</v>
      </c>
      <c r="C17" s="331" t="s">
        <v>270</v>
      </c>
      <c r="D17" s="331" t="s">
        <v>270</v>
      </c>
      <c r="E17" s="331" t="s">
        <v>270</v>
      </c>
      <c r="F17" s="331" t="s">
        <v>270</v>
      </c>
      <c r="G17" s="331" t="s">
        <v>270</v>
      </c>
      <c r="H17" s="331" t="s">
        <v>270</v>
      </c>
      <c r="I17" s="331">
        <v>7.4370041464870722</v>
      </c>
      <c r="J17" s="331">
        <v>8.5642600055439448</v>
      </c>
      <c r="K17" s="331">
        <v>9.1800421366354286</v>
      </c>
      <c r="L17" s="331">
        <v>9.3683880159527764</v>
      </c>
      <c r="M17" s="331">
        <v>9.3692288648434268</v>
      </c>
      <c r="N17" s="331">
        <v>9.4188331810843842</v>
      </c>
      <c r="O17" s="331">
        <v>9.6941984864418167</v>
      </c>
      <c r="P17" s="331">
        <v>9.8580558182628337</v>
      </c>
      <c r="Q17" s="331">
        <v>9.8917137786687981</v>
      </c>
      <c r="R17" s="331">
        <v>9.9202216364831592</v>
      </c>
      <c r="S17" s="331">
        <v>9.9389445338660991</v>
      </c>
      <c r="T17" s="331">
        <v>10.022767369583818</v>
      </c>
      <c r="U17" s="331">
        <v>10.262172183102871</v>
      </c>
      <c r="V17" s="331">
        <v>10.778365781568287</v>
      </c>
      <c r="W17" s="331">
        <v>11.220653733427632</v>
      </c>
      <c r="X17" s="332">
        <v>11.951463906697944</v>
      </c>
      <c r="Y17" s="264"/>
      <c r="AB17" s="248"/>
      <c r="AC17" s="248"/>
      <c r="AD17" s="248"/>
      <c r="AE17" s="248"/>
      <c r="AF17" s="248"/>
      <c r="AG17" s="248"/>
      <c r="AH17" s="248"/>
      <c r="AI17" s="248"/>
      <c r="AJ17" s="248"/>
      <c r="AK17" s="248"/>
      <c r="AL17" s="248"/>
      <c r="AM17" s="248"/>
      <c r="AN17" s="248"/>
      <c r="AO17" s="248"/>
      <c r="AP17" s="248"/>
      <c r="AQ17" s="248"/>
      <c r="AR17" s="248"/>
      <c r="AS17" s="248"/>
      <c r="AT17" s="248"/>
      <c r="AU17" s="248"/>
      <c r="AV17" s="248"/>
      <c r="AW17" s="248"/>
      <c r="BA17" s="158"/>
      <c r="BB17" s="158"/>
      <c r="BC17" s="158"/>
      <c r="BD17" s="158"/>
      <c r="BE17" s="158"/>
      <c r="BF17" s="158"/>
      <c r="BG17" s="158"/>
      <c r="BH17" s="158"/>
      <c r="BI17" s="158"/>
      <c r="BJ17" s="158"/>
      <c r="BK17" s="158"/>
      <c r="BL17" s="158"/>
      <c r="BM17" s="158"/>
      <c r="BN17" s="158"/>
      <c r="BO17" s="158"/>
      <c r="BP17" s="158"/>
      <c r="BQ17" s="158"/>
      <c r="BR17" s="158"/>
      <c r="BS17" s="158"/>
      <c r="BT17" s="158"/>
      <c r="BU17" s="158"/>
      <c r="BV17" s="158"/>
      <c r="BX17" s="185"/>
      <c r="BY17" s="185"/>
      <c r="BZ17" s="185"/>
      <c r="CA17" s="185"/>
      <c r="CB17" s="185"/>
      <c r="CC17" s="185"/>
      <c r="CD17" s="185"/>
      <c r="CE17" s="185"/>
      <c r="CF17" s="185"/>
      <c r="CG17" s="185"/>
      <c r="CH17" s="185"/>
      <c r="CI17" s="185"/>
      <c r="CJ17" s="185"/>
      <c r="CK17" s="185"/>
      <c r="CL17" s="185"/>
      <c r="CM17" s="185"/>
      <c r="CN17" s="185"/>
      <c r="CO17" s="185"/>
      <c r="CP17" s="185"/>
      <c r="CQ17" s="185"/>
      <c r="CR17" s="185"/>
      <c r="CS17" s="185"/>
      <c r="CT17" s="185"/>
      <c r="CU17" s="185"/>
    </row>
    <row r="18" spans="1:99">
      <c r="A18" s="242" t="s">
        <v>355</v>
      </c>
      <c r="B18" s="281" t="s">
        <v>52</v>
      </c>
      <c r="C18" s="331">
        <v>5.0477811803810271</v>
      </c>
      <c r="D18" s="331">
        <v>5.1725385830518817</v>
      </c>
      <c r="E18" s="331">
        <v>5.3767845919614956</v>
      </c>
      <c r="F18" s="331">
        <v>5.6847911002013767</v>
      </c>
      <c r="G18" s="331">
        <v>6.5995766479714009</v>
      </c>
      <c r="H18" s="331">
        <v>7.36874205486696</v>
      </c>
      <c r="I18" s="331">
        <v>8.222871917046497</v>
      </c>
      <c r="J18" s="331">
        <v>9.0006533036446701</v>
      </c>
      <c r="K18" s="331">
        <v>9.7639821233741202</v>
      </c>
      <c r="L18" s="331">
        <v>9.7888464446000576</v>
      </c>
      <c r="M18" s="331">
        <v>9.8657693241180713</v>
      </c>
      <c r="N18" s="331">
        <v>9.9538272627872342</v>
      </c>
      <c r="O18" s="331">
        <v>10.047159304516873</v>
      </c>
      <c r="P18" s="331">
        <v>10.076858897920497</v>
      </c>
      <c r="Q18" s="331">
        <v>10.096698482339223</v>
      </c>
      <c r="R18" s="331">
        <v>10.094314540805044</v>
      </c>
      <c r="S18" s="331">
        <v>9.9699312103089763</v>
      </c>
      <c r="T18" s="331">
        <v>9.9556959282159987</v>
      </c>
      <c r="U18" s="331">
        <v>10.140454085250544</v>
      </c>
      <c r="V18" s="331">
        <v>10.680850420893671</v>
      </c>
      <c r="W18" s="331">
        <v>10.97750176322138</v>
      </c>
      <c r="X18" s="332">
        <v>11.769255147480626</v>
      </c>
      <c r="Y18" s="264"/>
      <c r="AB18" s="248"/>
      <c r="AC18" s="248"/>
      <c r="AD18" s="248"/>
      <c r="AE18" s="248"/>
      <c r="AF18" s="248"/>
      <c r="AG18" s="248"/>
      <c r="AH18" s="248"/>
      <c r="AI18" s="248"/>
      <c r="AJ18" s="248"/>
      <c r="AK18" s="248"/>
      <c r="AL18" s="248"/>
      <c r="AM18" s="248"/>
      <c r="AN18" s="248"/>
      <c r="AO18" s="248"/>
      <c r="AP18" s="248"/>
      <c r="AQ18" s="248"/>
      <c r="AR18" s="248"/>
      <c r="AS18" s="248"/>
      <c r="AT18" s="248"/>
      <c r="AU18" s="248"/>
      <c r="AV18" s="248"/>
      <c r="AW18" s="248"/>
      <c r="BA18" s="158"/>
      <c r="BB18" s="158"/>
      <c r="BC18" s="158"/>
      <c r="BD18" s="158"/>
      <c r="BE18" s="158"/>
      <c r="BF18" s="158"/>
      <c r="BG18" s="158"/>
      <c r="BH18" s="158"/>
      <c r="BI18" s="158"/>
      <c r="BJ18" s="158"/>
      <c r="BK18" s="158"/>
      <c r="BL18" s="158"/>
      <c r="BM18" s="158"/>
      <c r="BN18" s="158"/>
      <c r="BO18" s="158"/>
      <c r="BP18" s="158"/>
      <c r="BQ18" s="158"/>
      <c r="BR18" s="158"/>
      <c r="BS18" s="158"/>
      <c r="BT18" s="158"/>
      <c r="BU18" s="158"/>
      <c r="BV18" s="158"/>
      <c r="BX18" s="185"/>
      <c r="BY18" s="185"/>
      <c r="BZ18" s="185"/>
      <c r="CA18" s="185"/>
      <c r="CB18" s="185"/>
      <c r="CC18" s="185"/>
      <c r="CD18" s="185"/>
      <c r="CE18" s="185"/>
      <c r="CF18" s="185"/>
      <c r="CG18" s="185"/>
      <c r="CH18" s="185"/>
      <c r="CI18" s="185"/>
      <c r="CJ18" s="185"/>
      <c r="CK18" s="185"/>
      <c r="CL18" s="185"/>
      <c r="CM18" s="185"/>
      <c r="CN18" s="185"/>
      <c r="CO18" s="185"/>
      <c r="CP18" s="185"/>
      <c r="CQ18" s="185"/>
      <c r="CR18" s="185"/>
      <c r="CS18" s="185"/>
      <c r="CT18" s="185"/>
      <c r="CU18" s="185"/>
    </row>
    <row r="19" spans="1:99">
      <c r="A19" s="242" t="s">
        <v>355</v>
      </c>
      <c r="B19" s="38" t="s">
        <v>253</v>
      </c>
      <c r="C19" s="331">
        <v>2.7006010817656589</v>
      </c>
      <c r="D19" s="331">
        <v>2.7859917398520189</v>
      </c>
      <c r="E19" s="331">
        <v>2.9034697962260752</v>
      </c>
      <c r="F19" s="331">
        <v>3.1564611419532418</v>
      </c>
      <c r="G19" s="331">
        <v>3.7316255936281126</v>
      </c>
      <c r="H19" s="331">
        <v>4.1723400297689057</v>
      </c>
      <c r="I19" s="331">
        <v>4.3790606782927108</v>
      </c>
      <c r="J19" s="331">
        <v>5.2868729448210052</v>
      </c>
      <c r="K19" s="331">
        <v>5.5929421129707713</v>
      </c>
      <c r="L19" s="331">
        <v>5.5130375722179803</v>
      </c>
      <c r="M19" s="331">
        <v>5.4554967868500217</v>
      </c>
      <c r="N19" s="331">
        <v>5.5033811197354234</v>
      </c>
      <c r="O19" s="331">
        <v>5.5799595568526996</v>
      </c>
      <c r="P19" s="331">
        <v>5.6348000417275204</v>
      </c>
      <c r="Q19" s="331">
        <v>5.649615367142065</v>
      </c>
      <c r="R19" s="331">
        <v>5.6743476519857587</v>
      </c>
      <c r="S19" s="331">
        <v>5.6596511460633057</v>
      </c>
      <c r="T19" s="331">
        <v>5.6823638536966454</v>
      </c>
      <c r="U19" s="331">
        <v>5.8057706973429681</v>
      </c>
      <c r="V19" s="331">
        <v>6.0996208108103298</v>
      </c>
      <c r="W19" s="331">
        <v>6.3714371320631003</v>
      </c>
      <c r="X19" s="332">
        <v>6.7972733146450794</v>
      </c>
      <c r="Y19" s="264"/>
      <c r="AB19" s="248"/>
      <c r="AC19" s="248"/>
      <c r="AD19" s="248"/>
      <c r="AE19" s="248"/>
      <c r="AF19" s="248"/>
      <c r="AG19" s="248"/>
      <c r="AH19" s="248"/>
      <c r="AI19" s="248"/>
      <c r="AJ19" s="248"/>
      <c r="AK19" s="248"/>
      <c r="AL19" s="248"/>
      <c r="AM19" s="248"/>
      <c r="AN19" s="248"/>
      <c r="AO19" s="248"/>
      <c r="AP19" s="248"/>
      <c r="AQ19" s="248"/>
      <c r="AR19" s="248"/>
      <c r="AS19" s="248"/>
      <c r="AT19" s="248"/>
      <c r="AU19" s="248"/>
      <c r="AV19" s="248"/>
      <c r="AW19" s="248"/>
      <c r="BA19" s="158"/>
      <c r="BB19" s="158"/>
      <c r="BC19" s="158"/>
      <c r="BD19" s="158"/>
      <c r="BE19" s="158"/>
      <c r="BF19" s="158"/>
      <c r="BG19" s="158"/>
      <c r="BH19" s="158"/>
      <c r="BI19" s="158"/>
      <c r="BJ19" s="158"/>
      <c r="BK19" s="158"/>
      <c r="BL19" s="158"/>
      <c r="BM19" s="158"/>
      <c r="BN19" s="158"/>
      <c r="BO19" s="158"/>
      <c r="BP19" s="158"/>
      <c r="BQ19" s="158"/>
      <c r="BR19" s="158"/>
      <c r="BS19" s="158"/>
      <c r="BT19" s="158"/>
      <c r="BU19" s="158"/>
      <c r="BV19" s="158"/>
      <c r="BX19" s="185"/>
      <c r="BY19" s="185"/>
      <c r="BZ19" s="185"/>
      <c r="CA19" s="185"/>
      <c r="CB19" s="185"/>
      <c r="CC19" s="185"/>
      <c r="CD19" s="185"/>
      <c r="CE19" s="185"/>
      <c r="CF19" s="185"/>
      <c r="CG19" s="185"/>
      <c r="CH19" s="185"/>
      <c r="CI19" s="185"/>
      <c r="CJ19" s="185"/>
      <c r="CK19" s="185"/>
      <c r="CL19" s="185"/>
      <c r="CM19" s="185"/>
      <c r="CN19" s="185"/>
      <c r="CO19" s="185"/>
      <c r="CP19" s="185"/>
      <c r="CQ19" s="185"/>
      <c r="CR19" s="185"/>
      <c r="CS19" s="185"/>
      <c r="CT19" s="185"/>
      <c r="CU19" s="185"/>
    </row>
    <row r="20" spans="1:99">
      <c r="A20" s="242" t="s">
        <v>355</v>
      </c>
      <c r="B20" s="38" t="s">
        <v>244</v>
      </c>
      <c r="C20" s="331">
        <v>9.109093373756089E-3</v>
      </c>
      <c r="D20" s="331">
        <v>1.6322015728246937E-2</v>
      </c>
      <c r="E20" s="331">
        <v>1.5835303429589914E-2</v>
      </c>
      <c r="F20" s="331">
        <v>1.5744897592957819E-2</v>
      </c>
      <c r="G20" s="331">
        <v>1.5907028546687931E-2</v>
      </c>
      <c r="H20" s="331">
        <v>1.6151020639775259E-2</v>
      </c>
      <c r="I20" s="331">
        <v>1.6453047711891315E-2</v>
      </c>
      <c r="J20" s="331">
        <v>1.9021965152037142E-2</v>
      </c>
      <c r="K20" s="331">
        <v>1.8640882820728601E-2</v>
      </c>
      <c r="L20" s="331">
        <v>1.8982004634008551E-2</v>
      </c>
      <c r="M20" s="331">
        <v>2.8253086646851704E-2</v>
      </c>
      <c r="N20" s="331">
        <v>4.6145294402830175E-2</v>
      </c>
      <c r="O20" s="331">
        <v>6.0532727735717259E-2</v>
      </c>
      <c r="P20" s="331">
        <v>6.2452691910367224E-2</v>
      </c>
      <c r="Q20" s="331">
        <v>6.1329264113782263E-2</v>
      </c>
      <c r="R20" s="331">
        <v>6.2076401238623104E-2</v>
      </c>
      <c r="S20" s="331">
        <v>6.8834808049971108E-2</v>
      </c>
      <c r="T20" s="331">
        <v>6.7904456883548348E-2</v>
      </c>
      <c r="U20" s="331">
        <v>6.7234517081533218E-2</v>
      </c>
      <c r="V20" s="331">
        <v>6.7343013304170016E-2</v>
      </c>
      <c r="W20" s="331">
        <v>7.0885289544265984E-2</v>
      </c>
      <c r="X20" s="332">
        <v>7.0439612790676162E-2</v>
      </c>
      <c r="Y20" s="264"/>
      <c r="AB20" s="248"/>
      <c r="AC20" s="248"/>
      <c r="AD20" s="248"/>
      <c r="AE20" s="248"/>
      <c r="AF20" s="248"/>
      <c r="AG20" s="248"/>
      <c r="AH20" s="248"/>
      <c r="AI20" s="248"/>
      <c r="AJ20" s="248"/>
      <c r="AK20" s="248"/>
      <c r="AL20" s="248"/>
      <c r="AM20" s="248"/>
      <c r="AN20" s="248"/>
      <c r="AO20" s="248"/>
      <c r="AP20" s="248"/>
      <c r="AQ20" s="248"/>
      <c r="AR20" s="248"/>
      <c r="AS20" s="248"/>
      <c r="AT20" s="248"/>
      <c r="AU20" s="248"/>
      <c r="AV20" s="248"/>
      <c r="AW20" s="248"/>
      <c r="BA20" s="158"/>
      <c r="BB20" s="158"/>
      <c r="BC20" s="158"/>
      <c r="BD20" s="158"/>
      <c r="BE20" s="158"/>
      <c r="BF20" s="158"/>
      <c r="BG20" s="158"/>
      <c r="BH20" s="158"/>
      <c r="BI20" s="158"/>
      <c r="BJ20" s="158"/>
      <c r="BK20" s="158"/>
      <c r="BL20" s="158"/>
      <c r="BM20" s="158"/>
      <c r="BN20" s="158"/>
      <c r="BO20" s="158"/>
      <c r="BP20" s="158"/>
      <c r="BQ20" s="158"/>
      <c r="BR20" s="158"/>
      <c r="BS20" s="158"/>
      <c r="BT20" s="158"/>
      <c r="BU20" s="158"/>
      <c r="BV20" s="158"/>
      <c r="BX20" s="185"/>
      <c r="BY20" s="185"/>
      <c r="BZ20" s="185"/>
      <c r="CA20" s="185"/>
      <c r="CB20" s="185"/>
      <c r="CC20" s="185"/>
      <c r="CD20" s="185"/>
      <c r="CE20" s="185"/>
      <c r="CF20" s="185"/>
      <c r="CG20" s="185"/>
      <c r="CH20" s="185"/>
      <c r="CI20" s="185"/>
      <c r="CJ20" s="185"/>
      <c r="CK20" s="185"/>
      <c r="CL20" s="185"/>
      <c r="CM20" s="185"/>
      <c r="CN20" s="185"/>
      <c r="CO20" s="185"/>
      <c r="CP20" s="185"/>
      <c r="CQ20" s="185"/>
      <c r="CR20" s="185"/>
      <c r="CS20" s="185"/>
      <c r="CT20" s="185"/>
      <c r="CU20" s="185"/>
    </row>
    <row r="21" spans="1:99">
      <c r="A21" s="242" t="s">
        <v>355</v>
      </c>
      <c r="B21" s="43" t="s">
        <v>269</v>
      </c>
      <c r="C21" s="331">
        <v>0</v>
      </c>
      <c r="D21" s="331">
        <v>0</v>
      </c>
      <c r="E21" s="331">
        <v>0</v>
      </c>
      <c r="F21" s="331">
        <v>0</v>
      </c>
      <c r="G21" s="331">
        <v>0</v>
      </c>
      <c r="H21" s="331">
        <v>0</v>
      </c>
      <c r="I21" s="331">
        <v>0</v>
      </c>
      <c r="J21" s="331">
        <v>0</v>
      </c>
      <c r="K21" s="331">
        <v>0</v>
      </c>
      <c r="L21" s="331">
        <v>0</v>
      </c>
      <c r="M21" s="331">
        <v>0</v>
      </c>
      <c r="N21" s="331">
        <v>0</v>
      </c>
      <c r="O21" s="331">
        <v>0</v>
      </c>
      <c r="P21" s="331">
        <v>0</v>
      </c>
      <c r="Q21" s="331">
        <v>0</v>
      </c>
      <c r="R21" s="331">
        <v>0</v>
      </c>
      <c r="S21" s="331">
        <v>8.9141440724368245E-3</v>
      </c>
      <c r="T21" s="331">
        <v>1.6813161925072768E-2</v>
      </c>
      <c r="U21" s="331">
        <v>1.6745372968942206E-2</v>
      </c>
      <c r="V21" s="331">
        <v>1.7743931866293194E-2</v>
      </c>
      <c r="W21" s="331">
        <v>1.9954550457874868E-2</v>
      </c>
      <c r="X21" s="332">
        <v>2.2536864411040362E-2</v>
      </c>
      <c r="Y21" s="264"/>
      <c r="AB21" s="248"/>
      <c r="AC21" s="248"/>
      <c r="AD21" s="248"/>
      <c r="AE21" s="248"/>
      <c r="AF21" s="248"/>
      <c r="AG21" s="248"/>
      <c r="AH21" s="248"/>
      <c r="AI21" s="248"/>
      <c r="AJ21" s="248"/>
      <c r="AK21" s="248"/>
      <c r="AL21" s="248"/>
      <c r="AM21" s="248"/>
      <c r="AN21" s="248"/>
      <c r="AO21" s="248"/>
      <c r="AP21" s="248"/>
      <c r="AQ21" s="248"/>
      <c r="AR21" s="248"/>
      <c r="AS21" s="248"/>
      <c r="AT21" s="248"/>
      <c r="AU21" s="248"/>
      <c r="AV21" s="248"/>
      <c r="AW21" s="248"/>
      <c r="AY21" s="238"/>
      <c r="AZ21" s="238"/>
      <c r="BA21" s="250"/>
      <c r="BB21" s="250"/>
      <c r="BC21" s="250"/>
      <c r="BD21" s="250"/>
      <c r="BE21" s="250"/>
      <c r="BF21" s="250"/>
      <c r="BG21" s="250"/>
      <c r="BH21" s="250"/>
      <c r="BI21" s="250"/>
      <c r="BJ21" s="250"/>
      <c r="BK21" s="250"/>
      <c r="BL21" s="250"/>
      <c r="BM21" s="250"/>
      <c r="BN21" s="250"/>
      <c r="BO21" s="250"/>
      <c r="BP21" s="250"/>
      <c r="BQ21" s="250"/>
      <c r="BR21" s="250"/>
      <c r="BS21" s="250"/>
      <c r="BT21" s="250"/>
      <c r="BU21" s="250"/>
      <c r="BV21" s="250"/>
      <c r="BX21" s="185"/>
      <c r="BY21" s="185"/>
      <c r="BZ21" s="185"/>
      <c r="CA21" s="185"/>
      <c r="CB21" s="185"/>
      <c r="CC21" s="185"/>
      <c r="CD21" s="185"/>
      <c r="CE21" s="185"/>
      <c r="CF21" s="185"/>
      <c r="CG21" s="185"/>
      <c r="CH21" s="185"/>
      <c r="CI21" s="185"/>
      <c r="CJ21" s="185"/>
      <c r="CK21" s="185"/>
      <c r="CL21" s="185"/>
      <c r="CM21" s="185"/>
      <c r="CN21" s="185"/>
      <c r="CO21" s="185"/>
      <c r="CP21" s="185"/>
      <c r="CQ21" s="185"/>
      <c r="CR21" s="185"/>
      <c r="CS21" s="185"/>
      <c r="CT21" s="185"/>
      <c r="CU21" s="185"/>
    </row>
    <row r="22" spans="1:99">
      <c r="A22" s="242" t="s">
        <v>355</v>
      </c>
      <c r="B22" s="38" t="s">
        <v>9</v>
      </c>
      <c r="C22" s="331">
        <v>2.9870302448282349</v>
      </c>
      <c r="D22" s="331">
        <v>3.0824467314697688</v>
      </c>
      <c r="E22" s="331">
        <v>3.2031671341058021</v>
      </c>
      <c r="F22" s="331">
        <v>3.4766642495232576</v>
      </c>
      <c r="G22" s="331">
        <v>4.1007927081390827</v>
      </c>
      <c r="H22" s="331">
        <v>4.5858267883843409</v>
      </c>
      <c r="I22" s="331">
        <v>6.1425865063960199</v>
      </c>
      <c r="J22" s="331">
        <v>7.4197594294874589</v>
      </c>
      <c r="K22" s="331">
        <v>8.0183270882766138</v>
      </c>
      <c r="L22" s="331">
        <v>8.1672374011818825</v>
      </c>
      <c r="M22" s="331">
        <v>8.2038389688670925</v>
      </c>
      <c r="N22" s="331">
        <v>8.2921760698392166</v>
      </c>
      <c r="O22" s="331">
        <v>8.4972292193309169</v>
      </c>
      <c r="P22" s="331">
        <v>8.6140992224675301</v>
      </c>
      <c r="Q22" s="331">
        <v>8.6387239360089048</v>
      </c>
      <c r="R22" s="331">
        <v>8.5887169612997862</v>
      </c>
      <c r="S22" s="331">
        <v>8.5843939874411053</v>
      </c>
      <c r="T22" s="331">
        <v>8.5934556335563084</v>
      </c>
      <c r="U22" s="331">
        <v>8.7773512071180431</v>
      </c>
      <c r="V22" s="331">
        <v>9.247304361319733</v>
      </c>
      <c r="W22" s="331">
        <v>9.5418078916559939</v>
      </c>
      <c r="X22" s="332">
        <v>10.160779419412314</v>
      </c>
      <c r="Y22" s="264"/>
      <c r="AB22" s="248"/>
      <c r="AC22" s="248"/>
      <c r="AD22" s="248"/>
      <c r="AE22" s="248"/>
      <c r="AF22" s="248"/>
      <c r="AG22" s="248"/>
      <c r="AH22" s="248"/>
      <c r="AI22" s="248"/>
      <c r="AJ22" s="248"/>
      <c r="AK22" s="248"/>
      <c r="AL22" s="248"/>
      <c r="AM22" s="248"/>
      <c r="AN22" s="248"/>
      <c r="AO22" s="248"/>
      <c r="AP22" s="248"/>
      <c r="AQ22" s="248"/>
      <c r="AR22" s="248"/>
      <c r="AS22" s="248"/>
      <c r="AT22" s="248"/>
      <c r="AU22" s="248"/>
      <c r="AV22" s="248"/>
      <c r="AW22" s="248"/>
      <c r="AY22" s="238"/>
      <c r="AZ22" s="238"/>
      <c r="BA22" s="250"/>
      <c r="BB22" s="250"/>
      <c r="BC22" s="250"/>
      <c r="BD22" s="250"/>
      <c r="BE22" s="250"/>
      <c r="BF22" s="250"/>
      <c r="BG22" s="250"/>
      <c r="BH22" s="250"/>
      <c r="BI22" s="250"/>
      <c r="BJ22" s="250"/>
      <c r="BK22" s="250"/>
      <c r="BL22" s="250"/>
      <c r="BM22" s="250"/>
      <c r="BN22" s="250"/>
      <c r="BO22" s="250"/>
      <c r="BP22" s="250"/>
      <c r="BQ22" s="250"/>
      <c r="BR22" s="250"/>
      <c r="BS22" s="250"/>
      <c r="BT22" s="250"/>
      <c r="BU22" s="250"/>
      <c r="BV22" s="250"/>
      <c r="BX22" s="185"/>
      <c r="BY22" s="185"/>
      <c r="BZ22" s="185"/>
      <c r="CA22" s="185"/>
      <c r="CB22" s="185"/>
      <c r="CC22" s="185"/>
      <c r="CD22" s="185"/>
      <c r="CE22" s="185"/>
      <c r="CF22" s="185"/>
      <c r="CG22" s="185"/>
      <c r="CH22" s="185"/>
      <c r="CI22" s="185"/>
      <c r="CJ22" s="185"/>
      <c r="CK22" s="185"/>
      <c r="CL22" s="185"/>
      <c r="CM22" s="185"/>
      <c r="CN22" s="185"/>
      <c r="CO22" s="185"/>
      <c r="CP22" s="185"/>
      <c r="CQ22" s="185"/>
      <c r="CR22" s="185"/>
      <c r="CS22" s="185"/>
      <c r="CT22" s="185"/>
      <c r="CU22" s="185"/>
    </row>
    <row r="23" spans="1:99">
      <c r="A23" s="242" t="s">
        <v>356</v>
      </c>
      <c r="B23" s="281" t="s">
        <v>57</v>
      </c>
      <c r="C23" s="331" t="s">
        <v>270</v>
      </c>
      <c r="D23" s="331" t="s">
        <v>270</v>
      </c>
      <c r="E23" s="331" t="s">
        <v>270</v>
      </c>
      <c r="F23" s="331" t="s">
        <v>270</v>
      </c>
      <c r="G23" s="331" t="s">
        <v>270</v>
      </c>
      <c r="H23" s="331" t="s">
        <v>270</v>
      </c>
      <c r="I23" s="331">
        <v>7.4532621198951166</v>
      </c>
      <c r="J23" s="331">
        <v>8.5071885296948722</v>
      </c>
      <c r="K23" s="331">
        <v>9.1141121781028023</v>
      </c>
      <c r="L23" s="331">
        <v>9.2443944869266215</v>
      </c>
      <c r="M23" s="331">
        <v>9.4476487897057169</v>
      </c>
      <c r="N23" s="331">
        <v>9.5767441192958476</v>
      </c>
      <c r="O23" s="331">
        <v>9.7132035972902582</v>
      </c>
      <c r="P23" s="331">
        <v>9.8280812005120914</v>
      </c>
      <c r="Q23" s="331">
        <v>9.8073078359536368</v>
      </c>
      <c r="R23" s="331">
        <v>9.7544672125435792</v>
      </c>
      <c r="S23" s="331">
        <v>9.767907141991131</v>
      </c>
      <c r="T23" s="331">
        <v>9.8505762387848286</v>
      </c>
      <c r="U23" s="331">
        <v>10.091819415069828</v>
      </c>
      <c r="V23" s="331">
        <v>10.554764064202582</v>
      </c>
      <c r="W23" s="331">
        <v>11.007145003791456</v>
      </c>
      <c r="X23" s="332">
        <v>11.648578240702651</v>
      </c>
      <c r="Y23" s="264"/>
      <c r="AB23" s="248"/>
      <c r="AC23" s="248"/>
      <c r="AD23" s="248"/>
      <c r="AE23" s="248"/>
      <c r="AF23" s="248"/>
      <c r="AG23" s="248"/>
      <c r="AH23" s="248"/>
      <c r="AI23" s="248"/>
      <c r="AJ23" s="248"/>
      <c r="AK23" s="248"/>
      <c r="AL23" s="248"/>
      <c r="AM23" s="248"/>
      <c r="AN23" s="248"/>
      <c r="AO23" s="248"/>
      <c r="AP23" s="248"/>
      <c r="AQ23" s="248"/>
      <c r="AR23" s="248"/>
      <c r="AS23" s="248"/>
      <c r="AT23" s="248"/>
      <c r="AU23" s="248"/>
      <c r="AV23" s="248"/>
      <c r="AW23" s="248"/>
      <c r="BA23" s="158"/>
      <c r="BB23" s="158"/>
      <c r="BC23" s="158"/>
      <c r="BD23" s="158"/>
      <c r="BE23" s="158"/>
      <c r="BF23" s="158"/>
      <c r="BG23" s="158"/>
      <c r="BH23" s="158"/>
      <c r="BI23" s="158"/>
      <c r="BJ23" s="158"/>
      <c r="BK23" s="158"/>
      <c r="BL23" s="158"/>
      <c r="BM23" s="158"/>
      <c r="BN23" s="158"/>
      <c r="BO23" s="158"/>
      <c r="BP23" s="158"/>
      <c r="BQ23" s="158"/>
      <c r="BR23" s="158"/>
      <c r="BS23" s="158"/>
      <c r="BT23" s="158"/>
      <c r="BU23" s="158"/>
      <c r="BV23" s="158"/>
      <c r="BX23" s="185"/>
      <c r="BY23" s="185"/>
      <c r="BZ23" s="185"/>
      <c r="CA23" s="185"/>
      <c r="CB23" s="185"/>
      <c r="CC23" s="185"/>
      <c r="CD23" s="185"/>
      <c r="CE23" s="185"/>
      <c r="CF23" s="185"/>
      <c r="CG23" s="185"/>
      <c r="CH23" s="185"/>
      <c r="CI23" s="185"/>
      <c r="CJ23" s="185"/>
      <c r="CK23" s="185"/>
      <c r="CL23" s="185"/>
      <c r="CM23" s="185"/>
      <c r="CN23" s="185"/>
      <c r="CO23" s="185"/>
      <c r="CP23" s="185"/>
      <c r="CQ23" s="185"/>
      <c r="CR23" s="185"/>
      <c r="CS23" s="185"/>
      <c r="CT23" s="185"/>
      <c r="CU23" s="185"/>
    </row>
    <row r="24" spans="1:99">
      <c r="A24" s="242" t="s">
        <v>356</v>
      </c>
      <c r="B24" s="281" t="s">
        <v>52</v>
      </c>
      <c r="C24" s="331">
        <v>5.0324689875589179</v>
      </c>
      <c r="D24" s="331">
        <v>5.1390817410648015</v>
      </c>
      <c r="E24" s="331">
        <v>5.315139872445628</v>
      </c>
      <c r="F24" s="331">
        <v>5.6160893098992544</v>
      </c>
      <c r="G24" s="331">
        <v>6.5108558604312536</v>
      </c>
      <c r="H24" s="331">
        <v>7.1993000019719533</v>
      </c>
      <c r="I24" s="331">
        <v>8.0631194059866349</v>
      </c>
      <c r="J24" s="331">
        <v>8.7293426389069531</v>
      </c>
      <c r="K24" s="331">
        <v>9.3439663632454479</v>
      </c>
      <c r="L24" s="331">
        <v>9.4112342830134228</v>
      </c>
      <c r="M24" s="331">
        <v>9.6124741815920647</v>
      </c>
      <c r="N24" s="331">
        <v>9.7620622235597079</v>
      </c>
      <c r="O24" s="331">
        <v>9.7444386957488955</v>
      </c>
      <c r="P24" s="331">
        <v>9.7813061135333523</v>
      </c>
      <c r="Q24" s="331">
        <v>9.5953448924891624</v>
      </c>
      <c r="R24" s="331">
        <v>9.3176470949074925</v>
      </c>
      <c r="S24" s="331">
        <v>9.3293742609682582</v>
      </c>
      <c r="T24" s="331">
        <v>9.4284103659271281</v>
      </c>
      <c r="U24" s="331">
        <v>9.7502005320889555</v>
      </c>
      <c r="V24" s="331">
        <v>10.2593594937569</v>
      </c>
      <c r="W24" s="331">
        <v>10.777037425388237</v>
      </c>
      <c r="X24" s="332">
        <v>11.584406855856496</v>
      </c>
      <c r="Y24" s="264"/>
      <c r="AB24" s="248"/>
      <c r="AC24" s="248"/>
      <c r="AD24" s="248"/>
      <c r="AE24" s="248"/>
      <c r="AF24" s="248"/>
      <c r="AG24" s="248"/>
      <c r="AH24" s="248"/>
      <c r="AI24" s="248"/>
      <c r="AJ24" s="248"/>
      <c r="AK24" s="248"/>
      <c r="AL24" s="248"/>
      <c r="AM24" s="248"/>
      <c r="AN24" s="248"/>
      <c r="AO24" s="248"/>
      <c r="AP24" s="248"/>
      <c r="AQ24" s="248"/>
      <c r="AR24" s="248"/>
      <c r="AS24" s="248"/>
      <c r="AT24" s="248"/>
      <c r="AU24" s="248"/>
      <c r="AV24" s="248"/>
      <c r="AW24" s="248"/>
      <c r="BA24" s="158"/>
      <c r="BB24" s="158"/>
      <c r="BC24" s="158"/>
      <c r="BD24" s="158"/>
      <c r="BE24" s="158"/>
      <c r="BF24" s="158"/>
      <c r="BG24" s="158"/>
      <c r="BH24" s="158"/>
      <c r="BI24" s="158"/>
      <c r="BJ24" s="158"/>
      <c r="BK24" s="158"/>
      <c r="BL24" s="158"/>
      <c r="BM24" s="158"/>
      <c r="BN24" s="158"/>
      <c r="BO24" s="158"/>
      <c r="BP24" s="158"/>
      <c r="BQ24" s="158"/>
      <c r="BR24" s="158"/>
      <c r="BS24" s="158"/>
      <c r="BT24" s="158"/>
      <c r="BU24" s="158"/>
      <c r="BV24" s="158"/>
      <c r="BX24" s="185"/>
      <c r="BY24" s="185"/>
      <c r="BZ24" s="185"/>
      <c r="CA24" s="185"/>
      <c r="CB24" s="185"/>
      <c r="CC24" s="185"/>
      <c r="CD24" s="185"/>
      <c r="CE24" s="185"/>
      <c r="CF24" s="185"/>
      <c r="CG24" s="185"/>
      <c r="CH24" s="185"/>
      <c r="CI24" s="185"/>
      <c r="CJ24" s="185"/>
      <c r="CK24" s="185"/>
      <c r="CL24" s="185"/>
      <c r="CM24" s="185"/>
      <c r="CN24" s="185"/>
      <c r="CO24" s="185"/>
      <c r="CP24" s="185"/>
      <c r="CQ24" s="185"/>
      <c r="CR24" s="185"/>
      <c r="CS24" s="185"/>
      <c r="CT24" s="185"/>
      <c r="CU24" s="185"/>
    </row>
    <row r="25" spans="1:99">
      <c r="A25" s="242" t="s">
        <v>356</v>
      </c>
      <c r="B25" s="38" t="s">
        <v>253</v>
      </c>
      <c r="C25" s="331">
        <v>2.7108962310023705</v>
      </c>
      <c r="D25" s="331">
        <v>2.7832705663727029</v>
      </c>
      <c r="E25" s="331">
        <v>2.8889329812916884</v>
      </c>
      <c r="F25" s="331">
        <v>3.1089569574643736</v>
      </c>
      <c r="G25" s="331">
        <v>3.586432204543617</v>
      </c>
      <c r="H25" s="331">
        <v>3.9860060733606484</v>
      </c>
      <c r="I25" s="331">
        <v>4.0594676860923142</v>
      </c>
      <c r="J25" s="331">
        <v>4.8671992994000197</v>
      </c>
      <c r="K25" s="331">
        <v>5.1710226823905963</v>
      </c>
      <c r="L25" s="331">
        <v>5.189760308500345</v>
      </c>
      <c r="M25" s="331">
        <v>5.2662391426734194</v>
      </c>
      <c r="N25" s="331">
        <v>5.4056117889333617</v>
      </c>
      <c r="O25" s="331">
        <v>5.471679783078768</v>
      </c>
      <c r="P25" s="331">
        <v>5.5369863505337316</v>
      </c>
      <c r="Q25" s="331">
        <v>5.4837966625960943</v>
      </c>
      <c r="R25" s="331">
        <v>5.3978081306989427</v>
      </c>
      <c r="S25" s="331">
        <v>5.3937010314164073</v>
      </c>
      <c r="T25" s="331">
        <v>5.4594119851052136</v>
      </c>
      <c r="U25" s="331">
        <v>5.6641341896261963</v>
      </c>
      <c r="V25" s="331">
        <v>5.9705091766591263</v>
      </c>
      <c r="W25" s="331">
        <v>6.2979296080851199</v>
      </c>
      <c r="X25" s="332">
        <v>6.6863160192773918</v>
      </c>
      <c r="Y25" s="264"/>
      <c r="AB25" s="248"/>
      <c r="AC25" s="248"/>
      <c r="AD25" s="248"/>
      <c r="AE25" s="248"/>
      <c r="AF25" s="248"/>
      <c r="AG25" s="248"/>
      <c r="AH25" s="248"/>
      <c r="AI25" s="248"/>
      <c r="AJ25" s="248"/>
      <c r="AK25" s="248"/>
      <c r="AL25" s="248"/>
      <c r="AM25" s="248"/>
      <c r="AN25" s="248"/>
      <c r="AO25" s="248"/>
      <c r="AP25" s="248"/>
      <c r="AQ25" s="248"/>
      <c r="AR25" s="248"/>
      <c r="AS25" s="248"/>
      <c r="AT25" s="248"/>
      <c r="AU25" s="248"/>
      <c r="AV25" s="248"/>
      <c r="AW25" s="248"/>
      <c r="BA25" s="158"/>
      <c r="BB25" s="158"/>
      <c r="BC25" s="158"/>
      <c r="BD25" s="158"/>
      <c r="BE25" s="158"/>
      <c r="BF25" s="158"/>
      <c r="BG25" s="158"/>
      <c r="BH25" s="158"/>
      <c r="BI25" s="158"/>
      <c r="BJ25" s="158"/>
      <c r="BK25" s="158"/>
      <c r="BL25" s="158"/>
      <c r="BM25" s="158"/>
      <c r="BN25" s="158"/>
      <c r="BO25" s="158"/>
      <c r="BP25" s="158"/>
      <c r="BQ25" s="158"/>
      <c r="BR25" s="158"/>
      <c r="BS25" s="158"/>
      <c r="BT25" s="158"/>
      <c r="BU25" s="158"/>
      <c r="BV25" s="158"/>
      <c r="BX25" s="185"/>
      <c r="BY25" s="185"/>
      <c r="BZ25" s="185"/>
      <c r="CA25" s="185"/>
      <c r="CB25" s="185"/>
      <c r="CC25" s="185"/>
      <c r="CD25" s="185"/>
      <c r="CE25" s="185"/>
      <c r="CF25" s="185"/>
      <c r="CG25" s="185"/>
      <c r="CH25" s="185"/>
      <c r="CI25" s="185"/>
      <c r="CJ25" s="185"/>
      <c r="CK25" s="185"/>
      <c r="CL25" s="185"/>
      <c r="CM25" s="185"/>
      <c r="CN25" s="185"/>
      <c r="CO25" s="185"/>
      <c r="CP25" s="185"/>
      <c r="CQ25" s="185"/>
      <c r="CR25" s="185"/>
      <c r="CS25" s="185"/>
      <c r="CT25" s="185"/>
      <c r="CU25" s="185"/>
    </row>
    <row r="26" spans="1:99">
      <c r="A26" s="242" t="s">
        <v>356</v>
      </c>
      <c r="B26" s="38" t="s">
        <v>244</v>
      </c>
      <c r="C26" s="331">
        <v>0.10488960183050937</v>
      </c>
      <c r="D26" s="331">
        <v>0.19697601979971194</v>
      </c>
      <c r="E26" s="331">
        <v>0.19385442865013375</v>
      </c>
      <c r="F26" s="331">
        <v>0.19269722255716942</v>
      </c>
      <c r="G26" s="331">
        <v>0.19773311095041307</v>
      </c>
      <c r="H26" s="331">
        <v>0.20186010376396749</v>
      </c>
      <c r="I26" s="331">
        <v>0.19775632558107847</v>
      </c>
      <c r="J26" s="331">
        <v>0.21798602330967257</v>
      </c>
      <c r="K26" s="331">
        <v>0.20655499169197872</v>
      </c>
      <c r="L26" s="331">
        <v>0.20496233905294156</v>
      </c>
      <c r="M26" s="331">
        <v>0.25442008606507693</v>
      </c>
      <c r="N26" s="331">
        <v>0.41422693971515068</v>
      </c>
      <c r="O26" s="331">
        <v>0.59995985039877575</v>
      </c>
      <c r="P26" s="331">
        <v>0.62149043156554296</v>
      </c>
      <c r="Q26" s="331">
        <v>0.62028784309975715</v>
      </c>
      <c r="R26" s="331">
        <v>0.62396969698434701</v>
      </c>
      <c r="S26" s="331">
        <v>0.65130341275361225</v>
      </c>
      <c r="T26" s="331">
        <v>0.65541388862946282</v>
      </c>
      <c r="U26" s="331">
        <v>0.66198307495660913</v>
      </c>
      <c r="V26" s="331">
        <v>0.65876246445429898</v>
      </c>
      <c r="W26" s="331">
        <v>0.66992705893528159</v>
      </c>
      <c r="X26" s="332">
        <v>0.66475548539834683</v>
      </c>
      <c r="Y26" s="264"/>
      <c r="AB26" s="248"/>
      <c r="AC26" s="248"/>
      <c r="AD26" s="248"/>
      <c r="AE26" s="248"/>
      <c r="AF26" s="248"/>
      <c r="AG26" s="248"/>
      <c r="AH26" s="248"/>
      <c r="AI26" s="248"/>
      <c r="AJ26" s="248"/>
      <c r="AK26" s="248"/>
      <c r="AL26" s="248"/>
      <c r="AM26" s="248"/>
      <c r="AN26" s="248"/>
      <c r="AO26" s="248"/>
      <c r="AP26" s="248"/>
      <c r="AQ26" s="248"/>
      <c r="AR26" s="248"/>
      <c r="AS26" s="248"/>
      <c r="AT26" s="248"/>
      <c r="AU26" s="248"/>
      <c r="AV26" s="248"/>
      <c r="AW26" s="248"/>
      <c r="BA26" s="158"/>
      <c r="BB26" s="158"/>
      <c r="BC26" s="158"/>
      <c r="BD26" s="158"/>
      <c r="BE26" s="158"/>
      <c r="BF26" s="158"/>
      <c r="BG26" s="158"/>
      <c r="BH26" s="158"/>
      <c r="BI26" s="158"/>
      <c r="BJ26" s="158"/>
      <c r="BK26" s="158"/>
      <c r="BL26" s="158"/>
      <c r="BM26" s="158"/>
      <c r="BN26" s="158"/>
      <c r="BO26" s="158"/>
      <c r="BP26" s="158"/>
      <c r="BQ26" s="158"/>
      <c r="BR26" s="158"/>
      <c r="BS26" s="158"/>
      <c r="BT26" s="158"/>
      <c r="BU26" s="158"/>
      <c r="BV26" s="158"/>
      <c r="BX26" s="185"/>
      <c r="BY26" s="185"/>
      <c r="BZ26" s="185"/>
      <c r="CA26" s="185"/>
      <c r="CB26" s="185"/>
      <c r="CC26" s="185"/>
      <c r="CD26" s="185"/>
      <c r="CE26" s="185"/>
      <c r="CF26" s="185"/>
      <c r="CG26" s="185"/>
      <c r="CH26" s="185"/>
      <c r="CI26" s="185"/>
      <c r="CJ26" s="185"/>
      <c r="CK26" s="185"/>
      <c r="CL26" s="185"/>
      <c r="CM26" s="185"/>
      <c r="CN26" s="185"/>
      <c r="CO26" s="185"/>
      <c r="CP26" s="185"/>
      <c r="CQ26" s="185"/>
      <c r="CR26" s="185"/>
      <c r="CS26" s="185"/>
      <c r="CT26" s="185"/>
      <c r="CU26" s="185"/>
    </row>
    <row r="27" spans="1:99">
      <c r="A27" s="242" t="s">
        <v>356</v>
      </c>
      <c r="B27" s="43" t="s">
        <v>269</v>
      </c>
      <c r="C27" s="331">
        <v>0</v>
      </c>
      <c r="D27" s="331">
        <v>0</v>
      </c>
      <c r="E27" s="331">
        <v>0</v>
      </c>
      <c r="F27" s="331">
        <v>0</v>
      </c>
      <c r="G27" s="331">
        <v>0</v>
      </c>
      <c r="H27" s="331">
        <v>0</v>
      </c>
      <c r="I27" s="331">
        <v>0</v>
      </c>
      <c r="J27" s="331">
        <v>0</v>
      </c>
      <c r="K27" s="331">
        <v>0</v>
      </c>
      <c r="L27" s="331">
        <v>0</v>
      </c>
      <c r="M27" s="331">
        <v>0</v>
      </c>
      <c r="N27" s="331">
        <v>0</v>
      </c>
      <c r="O27" s="331">
        <v>0</v>
      </c>
      <c r="P27" s="331">
        <v>0</v>
      </c>
      <c r="Q27" s="331">
        <v>0</v>
      </c>
      <c r="R27" s="331">
        <v>0</v>
      </c>
      <c r="S27" s="331">
        <v>3.7521216301121436E-2</v>
      </c>
      <c r="T27" s="331">
        <v>7.0432384840706547E-2</v>
      </c>
      <c r="U27" s="331">
        <v>6.9019937012514118E-2</v>
      </c>
      <c r="V27" s="331">
        <v>7.0656875574082983E-2</v>
      </c>
      <c r="W27" s="331">
        <v>7.1698601170043466E-2</v>
      </c>
      <c r="X27" s="332">
        <v>7.1842016084852148E-2</v>
      </c>
      <c r="Y27" s="264"/>
      <c r="AB27" s="248"/>
      <c r="AC27" s="248"/>
      <c r="AD27" s="248"/>
      <c r="AE27" s="248"/>
      <c r="AF27" s="248"/>
      <c r="AG27" s="248"/>
      <c r="AH27" s="248"/>
      <c r="AI27" s="248"/>
      <c r="AJ27" s="248"/>
      <c r="AK27" s="248"/>
      <c r="AL27" s="248"/>
      <c r="AM27" s="248"/>
      <c r="AN27" s="248"/>
      <c r="AO27" s="248"/>
      <c r="AP27" s="248"/>
      <c r="AQ27" s="248"/>
      <c r="AR27" s="248"/>
      <c r="AS27" s="248"/>
      <c r="AT27" s="248"/>
      <c r="AU27" s="248"/>
      <c r="AV27" s="248"/>
      <c r="AW27" s="248"/>
      <c r="AY27" s="238"/>
      <c r="AZ27" s="238"/>
      <c r="BA27" s="250"/>
      <c r="BB27" s="250"/>
      <c r="BC27" s="250"/>
      <c r="BD27" s="250"/>
      <c r="BE27" s="250"/>
      <c r="BF27" s="250"/>
      <c r="BG27" s="250"/>
      <c r="BH27" s="250"/>
      <c r="BI27" s="250"/>
      <c r="BJ27" s="250"/>
      <c r="BK27" s="250"/>
      <c r="BL27" s="250"/>
      <c r="BM27" s="250"/>
      <c r="BN27" s="250"/>
      <c r="BO27" s="250"/>
      <c r="BP27" s="250"/>
      <c r="BQ27" s="250"/>
      <c r="BR27" s="250"/>
      <c r="BS27" s="250"/>
      <c r="BT27" s="250"/>
      <c r="BU27" s="250"/>
      <c r="BV27" s="250"/>
      <c r="BX27" s="185"/>
      <c r="BY27" s="185"/>
      <c r="BZ27" s="185"/>
      <c r="CA27" s="185"/>
      <c r="CB27" s="185"/>
      <c r="CC27" s="185"/>
      <c r="CD27" s="185"/>
      <c r="CE27" s="185"/>
      <c r="CF27" s="185"/>
      <c r="CG27" s="185"/>
      <c r="CH27" s="185"/>
      <c r="CI27" s="185"/>
      <c r="CJ27" s="185"/>
      <c r="CK27" s="185"/>
      <c r="CL27" s="185"/>
      <c r="CM27" s="185"/>
      <c r="CN27" s="185"/>
      <c r="CO27" s="185"/>
      <c r="CP27" s="185"/>
      <c r="CQ27" s="185"/>
      <c r="CR27" s="185"/>
      <c r="CS27" s="185"/>
      <c r="CT27" s="185"/>
      <c r="CU27" s="185"/>
    </row>
    <row r="28" spans="1:99">
      <c r="A28" s="242" t="s">
        <v>356</v>
      </c>
      <c r="B28" s="38" t="s">
        <v>9</v>
      </c>
      <c r="C28" s="331">
        <v>3.1458527847194278</v>
      </c>
      <c r="D28" s="331">
        <v>3.3086466893695619</v>
      </c>
      <c r="E28" s="331">
        <v>3.4323656089298247</v>
      </c>
      <c r="F28" s="331">
        <v>3.670908552416591</v>
      </c>
      <c r="G28" s="331">
        <v>4.2277266950324357</v>
      </c>
      <c r="H28" s="331">
        <v>4.7017547469692378</v>
      </c>
      <c r="I28" s="331">
        <v>6.2817029866343912</v>
      </c>
      <c r="J28" s="331">
        <v>7.3839910257189771</v>
      </c>
      <c r="K28" s="331">
        <v>7.9199818975928329</v>
      </c>
      <c r="L28" s="331">
        <v>8.0790335962141544</v>
      </c>
      <c r="M28" s="331">
        <v>8.3465517106091909</v>
      </c>
      <c r="N28" s="331">
        <v>8.6354071532126575</v>
      </c>
      <c r="O28" s="331">
        <v>8.9158998633952322</v>
      </c>
      <c r="P28" s="331">
        <v>8.9888247658148561</v>
      </c>
      <c r="Q28" s="331">
        <v>8.8775062693213744</v>
      </c>
      <c r="R28" s="331">
        <v>8.6794187033360792</v>
      </c>
      <c r="S28" s="331">
        <v>8.7096127774830556</v>
      </c>
      <c r="T28" s="331">
        <v>8.8013757843619107</v>
      </c>
      <c r="U28" s="331">
        <v>9.0512759960696023</v>
      </c>
      <c r="V28" s="331">
        <v>9.4981106614968898</v>
      </c>
      <c r="W28" s="331">
        <v>9.9128996322890526</v>
      </c>
      <c r="X28" s="332">
        <v>10.454252807875566</v>
      </c>
      <c r="Y28" s="264"/>
      <c r="AB28" s="248"/>
      <c r="AC28" s="248"/>
      <c r="AD28" s="248"/>
      <c r="AE28" s="248"/>
      <c r="AF28" s="248"/>
      <c r="AG28" s="248"/>
      <c r="AH28" s="248"/>
      <c r="AI28" s="248"/>
      <c r="AJ28" s="248"/>
      <c r="AK28" s="248"/>
      <c r="AL28" s="248"/>
      <c r="AM28" s="248"/>
      <c r="AN28" s="248"/>
      <c r="AO28" s="248"/>
      <c r="AP28" s="248"/>
      <c r="AQ28" s="248"/>
      <c r="AR28" s="248"/>
      <c r="AS28" s="248"/>
      <c r="AT28" s="248"/>
      <c r="AU28" s="248"/>
      <c r="AV28" s="248"/>
      <c r="AW28" s="248"/>
      <c r="AY28" s="238"/>
      <c r="AZ28" s="238"/>
      <c r="BA28" s="250"/>
      <c r="BB28" s="250"/>
      <c r="BC28" s="250"/>
      <c r="BD28" s="250"/>
      <c r="BE28" s="250"/>
      <c r="BF28" s="250"/>
      <c r="BG28" s="250"/>
      <c r="BH28" s="250"/>
      <c r="BI28" s="250"/>
      <c r="BJ28" s="250"/>
      <c r="BK28" s="250"/>
      <c r="BL28" s="250"/>
      <c r="BM28" s="250"/>
      <c r="BN28" s="250"/>
      <c r="BO28" s="250"/>
      <c r="BP28" s="250"/>
      <c r="BQ28" s="250"/>
      <c r="BR28" s="250"/>
      <c r="BS28" s="250"/>
      <c r="BT28" s="250"/>
      <c r="BU28" s="250"/>
      <c r="BV28" s="250"/>
      <c r="BX28" s="185"/>
      <c r="BY28" s="185"/>
      <c r="BZ28" s="185"/>
      <c r="CA28" s="185"/>
      <c r="CB28" s="185"/>
      <c r="CC28" s="185"/>
      <c r="CD28" s="185"/>
      <c r="CE28" s="185"/>
      <c r="CF28" s="185"/>
      <c r="CG28" s="185"/>
      <c r="CH28" s="185"/>
      <c r="CI28" s="185"/>
      <c r="CJ28" s="185"/>
      <c r="CK28" s="185"/>
      <c r="CL28" s="185"/>
      <c r="CM28" s="185"/>
      <c r="CN28" s="185"/>
      <c r="CO28" s="185"/>
      <c r="CP28" s="185"/>
      <c r="CQ28" s="185"/>
      <c r="CR28" s="185"/>
      <c r="CS28" s="185"/>
      <c r="CT28" s="185"/>
      <c r="CU28" s="185"/>
    </row>
    <row r="29" spans="1:99">
      <c r="A29" s="242" t="s">
        <v>129</v>
      </c>
      <c r="B29" s="281" t="s">
        <v>57</v>
      </c>
      <c r="C29" s="331" t="s">
        <v>270</v>
      </c>
      <c r="D29" s="331" t="s">
        <v>270</v>
      </c>
      <c r="E29" s="331" t="s">
        <v>270</v>
      </c>
      <c r="F29" s="331" t="s">
        <v>270</v>
      </c>
      <c r="G29" s="331" t="s">
        <v>270</v>
      </c>
      <c r="H29" s="331" t="s">
        <v>270</v>
      </c>
      <c r="I29" s="331">
        <v>7.6402159007651935</v>
      </c>
      <c r="J29" s="331">
        <v>8.927971323503801</v>
      </c>
      <c r="K29" s="331">
        <v>9.6285687011974588</v>
      </c>
      <c r="L29" s="331">
        <v>9.4712382995241473</v>
      </c>
      <c r="M29" s="331">
        <v>9.4260676303566342</v>
      </c>
      <c r="N29" s="331">
        <v>9.4798727645996568</v>
      </c>
      <c r="O29" s="331">
        <v>9.5968022825310104</v>
      </c>
      <c r="P29" s="331">
        <v>9.7029749214621717</v>
      </c>
      <c r="Q29" s="331">
        <v>9.7458679608744365</v>
      </c>
      <c r="R29" s="331">
        <v>9.7862310555429861</v>
      </c>
      <c r="S29" s="331">
        <v>9.8283019726101095</v>
      </c>
      <c r="T29" s="331">
        <v>9.9085677149037892</v>
      </c>
      <c r="U29" s="331">
        <v>10.258986652988668</v>
      </c>
      <c r="V29" s="331">
        <v>10.797361961324997</v>
      </c>
      <c r="W29" s="331">
        <v>11.168520880824127</v>
      </c>
      <c r="X29" s="332">
        <v>11.825719477797518</v>
      </c>
      <c r="Y29" s="264"/>
      <c r="AB29" s="248"/>
      <c r="AC29" s="248"/>
      <c r="AD29" s="248"/>
      <c r="AE29" s="248"/>
      <c r="AF29" s="248"/>
      <c r="AG29" s="248"/>
      <c r="AH29" s="248"/>
      <c r="AI29" s="248"/>
      <c r="AJ29" s="248"/>
      <c r="AK29" s="248"/>
      <c r="AL29" s="248"/>
      <c r="AM29" s="248"/>
      <c r="AN29" s="248"/>
      <c r="AO29" s="248"/>
      <c r="AP29" s="248"/>
      <c r="AQ29" s="248"/>
      <c r="AR29" s="248"/>
      <c r="AS29" s="248"/>
      <c r="AT29" s="248"/>
      <c r="AU29" s="248"/>
      <c r="AV29" s="248"/>
      <c r="AW29" s="248"/>
      <c r="BA29" s="158"/>
      <c r="BB29" s="158"/>
      <c r="BC29" s="158"/>
      <c r="BD29" s="158"/>
      <c r="BE29" s="158"/>
      <c r="BF29" s="158"/>
      <c r="BG29" s="158"/>
      <c r="BH29" s="158"/>
      <c r="BI29" s="158"/>
      <c r="BJ29" s="158"/>
      <c r="BK29" s="158"/>
      <c r="BL29" s="158"/>
      <c r="BM29" s="158"/>
      <c r="BN29" s="158"/>
      <c r="BO29" s="158"/>
      <c r="BP29" s="158"/>
      <c r="BQ29" s="158"/>
      <c r="BR29" s="158"/>
      <c r="BS29" s="158"/>
      <c r="BT29" s="158"/>
      <c r="BU29" s="158"/>
      <c r="BV29" s="158"/>
      <c r="BX29" s="185"/>
      <c r="BY29" s="185"/>
      <c r="BZ29" s="185"/>
      <c r="CA29" s="185"/>
      <c r="CB29" s="185"/>
      <c r="CC29" s="185"/>
      <c r="CD29" s="185"/>
      <c r="CE29" s="185"/>
      <c r="CF29" s="185"/>
      <c r="CG29" s="185"/>
      <c r="CH29" s="185"/>
      <c r="CI29" s="185"/>
      <c r="CJ29" s="185"/>
      <c r="CK29" s="185"/>
      <c r="CL29" s="185"/>
      <c r="CM29" s="185"/>
      <c r="CN29" s="185"/>
      <c r="CO29" s="185"/>
      <c r="CP29" s="185"/>
      <c r="CQ29" s="185"/>
      <c r="CR29" s="185"/>
      <c r="CS29" s="185"/>
      <c r="CT29" s="185"/>
      <c r="CU29" s="185"/>
    </row>
    <row r="30" spans="1:99">
      <c r="A30" s="242" t="s">
        <v>129</v>
      </c>
      <c r="B30" s="281" t="s">
        <v>52</v>
      </c>
      <c r="C30" s="331">
        <v>5.1397188910827181</v>
      </c>
      <c r="D30" s="331">
        <v>5.2427329794053881</v>
      </c>
      <c r="E30" s="331">
        <v>5.3528794205684376</v>
      </c>
      <c r="F30" s="331">
        <v>5.6346113882240854</v>
      </c>
      <c r="G30" s="331">
        <v>6.5009362522646033</v>
      </c>
      <c r="H30" s="331">
        <v>7.1304299755777905</v>
      </c>
      <c r="I30" s="331">
        <v>7.7421611180177212</v>
      </c>
      <c r="J30" s="331">
        <v>8.1726751549395686</v>
      </c>
      <c r="K30" s="331">
        <v>8.7690014270727445</v>
      </c>
      <c r="L30" s="331">
        <v>8.862693620680929</v>
      </c>
      <c r="M30" s="331">
        <v>9.0872339241245719</v>
      </c>
      <c r="N30" s="331">
        <v>9.2422198513098213</v>
      </c>
      <c r="O30" s="331">
        <v>9.3406274539341165</v>
      </c>
      <c r="P30" s="331">
        <v>9.449111226902339</v>
      </c>
      <c r="Q30" s="331">
        <v>9.4977114247008565</v>
      </c>
      <c r="R30" s="331">
        <v>9.5232940134606245</v>
      </c>
      <c r="S30" s="331">
        <v>9.6141372637141078</v>
      </c>
      <c r="T30" s="331">
        <v>9.7084112168839951</v>
      </c>
      <c r="U30" s="331">
        <v>10.132873562889779</v>
      </c>
      <c r="V30" s="331">
        <v>10.733768515639536</v>
      </c>
      <c r="W30" s="331">
        <v>11.129703886403679</v>
      </c>
      <c r="X30" s="332">
        <v>11.863101571539595</v>
      </c>
      <c r="Y30" s="264"/>
      <c r="AB30" s="248"/>
      <c r="AC30" s="248"/>
      <c r="AD30" s="248"/>
      <c r="AE30" s="248"/>
      <c r="AF30" s="248"/>
      <c r="AG30" s="248"/>
      <c r="AH30" s="248"/>
      <c r="AI30" s="248"/>
      <c r="AJ30" s="248"/>
      <c r="AK30" s="248"/>
      <c r="AL30" s="248"/>
      <c r="AM30" s="248"/>
      <c r="AN30" s="248"/>
      <c r="AO30" s="248"/>
      <c r="AP30" s="248"/>
      <c r="AQ30" s="248"/>
      <c r="AR30" s="248"/>
      <c r="AS30" s="248"/>
      <c r="AT30" s="248"/>
      <c r="AU30" s="248"/>
      <c r="AV30" s="248"/>
      <c r="AW30" s="248"/>
      <c r="BA30" s="158"/>
      <c r="BB30" s="158"/>
      <c r="BC30" s="158"/>
      <c r="BD30" s="158"/>
      <c r="BE30" s="158"/>
      <c r="BF30" s="158"/>
      <c r="BG30" s="158"/>
      <c r="BH30" s="158"/>
      <c r="BI30" s="158"/>
      <c r="BJ30" s="158"/>
      <c r="BK30" s="158"/>
      <c r="BL30" s="158"/>
      <c r="BM30" s="158"/>
      <c r="BN30" s="158"/>
      <c r="BO30" s="158"/>
      <c r="BP30" s="158"/>
      <c r="BQ30" s="158"/>
      <c r="BR30" s="158"/>
      <c r="BS30" s="158"/>
      <c r="BT30" s="158"/>
      <c r="BU30" s="158"/>
      <c r="BV30" s="158"/>
      <c r="BX30" s="185"/>
      <c r="BY30" s="185"/>
      <c r="BZ30" s="185"/>
      <c r="CA30" s="185"/>
      <c r="CB30" s="185"/>
      <c r="CC30" s="185"/>
      <c r="CD30" s="185"/>
      <c r="CE30" s="185"/>
      <c r="CF30" s="185"/>
      <c r="CG30" s="185"/>
      <c r="CH30" s="185"/>
      <c r="CI30" s="185"/>
      <c r="CJ30" s="185"/>
      <c r="CK30" s="185"/>
      <c r="CL30" s="185"/>
      <c r="CM30" s="185"/>
      <c r="CN30" s="185"/>
      <c r="CO30" s="185"/>
      <c r="CP30" s="185"/>
      <c r="CQ30" s="185"/>
      <c r="CR30" s="185"/>
      <c r="CS30" s="185"/>
      <c r="CT30" s="185"/>
      <c r="CU30" s="185"/>
    </row>
    <row r="31" spans="1:99">
      <c r="A31" s="242" t="s">
        <v>129</v>
      </c>
      <c r="B31" s="38" t="s">
        <v>253</v>
      </c>
      <c r="C31" s="331">
        <v>2.7707424850629874</v>
      </c>
      <c r="D31" s="331">
        <v>2.8523232158608032</v>
      </c>
      <c r="E31" s="331">
        <v>2.9516159005767713</v>
      </c>
      <c r="F31" s="331">
        <v>3.1754802510712001</v>
      </c>
      <c r="G31" s="331">
        <v>3.6665764330157318</v>
      </c>
      <c r="H31" s="331">
        <v>4.0392443320979972</v>
      </c>
      <c r="I31" s="331">
        <v>4.0813681511159192</v>
      </c>
      <c r="J31" s="331">
        <v>4.6611066089004387</v>
      </c>
      <c r="K31" s="331">
        <v>4.8806965944039176</v>
      </c>
      <c r="L31" s="331">
        <v>4.9877545314978589</v>
      </c>
      <c r="M31" s="331">
        <v>5.0932442679258081</v>
      </c>
      <c r="N31" s="331">
        <v>5.1736052197837168</v>
      </c>
      <c r="O31" s="331">
        <v>5.257022369764397</v>
      </c>
      <c r="P31" s="331">
        <v>5.3321747214267363</v>
      </c>
      <c r="Q31" s="331">
        <v>5.369508793644961</v>
      </c>
      <c r="R31" s="331">
        <v>5.3962054336358483</v>
      </c>
      <c r="S31" s="331">
        <v>5.4473614889720645</v>
      </c>
      <c r="T31" s="331">
        <v>5.5224932340727539</v>
      </c>
      <c r="U31" s="331">
        <v>5.8203317709801965</v>
      </c>
      <c r="V31" s="331">
        <v>6.2141520106102064</v>
      </c>
      <c r="W31" s="331">
        <v>6.4659884266759002</v>
      </c>
      <c r="X31" s="332">
        <v>6.8755531476278762</v>
      </c>
      <c r="Y31" s="264"/>
      <c r="AB31" s="248"/>
      <c r="AC31" s="248"/>
      <c r="AD31" s="248"/>
      <c r="AE31" s="248"/>
      <c r="AF31" s="248"/>
      <c r="AG31" s="248"/>
      <c r="AH31" s="248"/>
      <c r="AI31" s="248"/>
      <c r="AJ31" s="248"/>
      <c r="AK31" s="248"/>
      <c r="AL31" s="248"/>
      <c r="AM31" s="248"/>
      <c r="AN31" s="248"/>
      <c r="AO31" s="248"/>
      <c r="AP31" s="248"/>
      <c r="AQ31" s="248"/>
      <c r="AR31" s="248"/>
      <c r="AS31" s="248"/>
      <c r="AT31" s="248"/>
      <c r="AU31" s="248"/>
      <c r="AV31" s="248"/>
      <c r="AW31" s="248"/>
      <c r="BA31" s="158"/>
      <c r="BB31" s="158"/>
      <c r="BC31" s="158"/>
      <c r="BD31" s="158"/>
      <c r="BE31" s="158"/>
      <c r="BF31" s="158"/>
      <c r="BG31" s="158"/>
      <c r="BH31" s="158"/>
      <c r="BI31" s="158"/>
      <c r="BJ31" s="158"/>
      <c r="BK31" s="158"/>
      <c r="BL31" s="158"/>
      <c r="BM31" s="158"/>
      <c r="BN31" s="158"/>
      <c r="BO31" s="158"/>
      <c r="BP31" s="158"/>
      <c r="BQ31" s="158"/>
      <c r="BR31" s="158"/>
      <c r="BS31" s="158"/>
      <c r="BT31" s="158"/>
      <c r="BU31" s="158"/>
      <c r="BV31" s="158"/>
      <c r="BX31" s="185"/>
      <c r="BY31" s="185"/>
      <c r="BZ31" s="185"/>
      <c r="CA31" s="185"/>
      <c r="CB31" s="185"/>
      <c r="CC31" s="185"/>
      <c r="CD31" s="185"/>
      <c r="CE31" s="185"/>
      <c r="CF31" s="185"/>
      <c r="CG31" s="185"/>
      <c r="CH31" s="185"/>
      <c r="CI31" s="185"/>
      <c r="CJ31" s="185"/>
      <c r="CK31" s="185"/>
      <c r="CL31" s="185"/>
      <c r="CM31" s="185"/>
      <c r="CN31" s="185"/>
      <c r="CO31" s="185"/>
      <c r="CP31" s="185"/>
      <c r="CQ31" s="185"/>
      <c r="CR31" s="185"/>
      <c r="CS31" s="185"/>
      <c r="CT31" s="185"/>
      <c r="CU31" s="185"/>
    </row>
    <row r="32" spans="1:99">
      <c r="A32" s="242" t="s">
        <v>129</v>
      </c>
      <c r="B32" s="38" t="s">
        <v>244</v>
      </c>
      <c r="C32" s="331">
        <v>6.1895402076025383E-2</v>
      </c>
      <c r="D32" s="331">
        <v>0.11409637895383054</v>
      </c>
      <c r="E32" s="331">
        <v>0.10931014380936196</v>
      </c>
      <c r="F32" s="331">
        <v>0.10372830348438858</v>
      </c>
      <c r="G32" s="331">
        <v>0.10145178336778903</v>
      </c>
      <c r="H32" s="331">
        <v>9.9913949151964387E-2</v>
      </c>
      <c r="I32" s="331">
        <v>8.5203192165755767E-2</v>
      </c>
      <c r="J32" s="331">
        <v>8.4434584558135406E-2</v>
      </c>
      <c r="K32" s="331">
        <v>8.2818265941571143E-2</v>
      </c>
      <c r="L32" s="331">
        <v>7.8673427257205011E-2</v>
      </c>
      <c r="M32" s="331">
        <v>9.3713012201786836E-2</v>
      </c>
      <c r="N32" s="331">
        <v>0.15797421598441919</v>
      </c>
      <c r="O32" s="331">
        <v>0.23129935480737057</v>
      </c>
      <c r="P32" s="331">
        <v>0.23944438944041083</v>
      </c>
      <c r="Q32" s="331">
        <v>0.24223329547829719</v>
      </c>
      <c r="R32" s="331">
        <v>0.24039927735714117</v>
      </c>
      <c r="S32" s="331">
        <v>0.24128224248379196</v>
      </c>
      <c r="T32" s="331">
        <v>0.23748462841421303</v>
      </c>
      <c r="U32" s="331">
        <v>0.24224406711190291</v>
      </c>
      <c r="V32" s="331">
        <v>0.23961181644426546</v>
      </c>
      <c r="W32" s="331">
        <v>0.2355449526268252</v>
      </c>
      <c r="X32" s="332">
        <v>0.24053112159887949</v>
      </c>
      <c r="Y32" s="264"/>
      <c r="AB32" s="248"/>
      <c r="AC32" s="248"/>
      <c r="AD32" s="248"/>
      <c r="AE32" s="248"/>
      <c r="AF32" s="248"/>
      <c r="AG32" s="248"/>
      <c r="AH32" s="248"/>
      <c r="AI32" s="248"/>
      <c r="AJ32" s="248"/>
      <c r="AK32" s="248"/>
      <c r="AL32" s="248"/>
      <c r="AM32" s="248"/>
      <c r="AN32" s="248"/>
      <c r="AO32" s="248"/>
      <c r="AP32" s="248"/>
      <c r="AQ32" s="248"/>
      <c r="AR32" s="248"/>
      <c r="AS32" s="248"/>
      <c r="AT32" s="248"/>
      <c r="AU32" s="248"/>
      <c r="AV32" s="248"/>
      <c r="AW32" s="248"/>
      <c r="BA32" s="158"/>
      <c r="BB32" s="158"/>
      <c r="BC32" s="158"/>
      <c r="BD32" s="158"/>
      <c r="BE32" s="158"/>
      <c r="BF32" s="158"/>
      <c r="BG32" s="158"/>
      <c r="BH32" s="158"/>
      <c r="BI32" s="158"/>
      <c r="BJ32" s="158"/>
      <c r="BK32" s="158"/>
      <c r="BL32" s="158"/>
      <c r="BM32" s="158"/>
      <c r="BN32" s="158"/>
      <c r="BO32" s="158"/>
      <c r="BP32" s="158"/>
      <c r="BQ32" s="158"/>
      <c r="BR32" s="158"/>
      <c r="BS32" s="158"/>
      <c r="BT32" s="158"/>
      <c r="BU32" s="158"/>
      <c r="BV32" s="158"/>
      <c r="BX32" s="185"/>
      <c r="BY32" s="185"/>
      <c r="BZ32" s="185"/>
      <c r="CA32" s="185"/>
      <c r="CB32" s="185"/>
      <c r="CC32" s="185"/>
      <c r="CD32" s="185"/>
      <c r="CE32" s="185"/>
      <c r="CF32" s="185"/>
      <c r="CG32" s="185"/>
      <c r="CH32" s="185"/>
      <c r="CI32" s="185"/>
      <c r="CJ32" s="185"/>
      <c r="CK32" s="185"/>
      <c r="CL32" s="185"/>
      <c r="CM32" s="185"/>
      <c r="CN32" s="185"/>
      <c r="CO32" s="185"/>
      <c r="CP32" s="185"/>
      <c r="CQ32" s="185"/>
      <c r="CR32" s="185"/>
      <c r="CS32" s="185"/>
      <c r="CT32" s="185"/>
      <c r="CU32" s="185"/>
    </row>
    <row r="33" spans="1:99">
      <c r="A33" s="242" t="s">
        <v>129</v>
      </c>
      <c r="B33" s="43" t="s">
        <v>269</v>
      </c>
      <c r="C33" s="331">
        <v>0</v>
      </c>
      <c r="D33" s="331">
        <v>0</v>
      </c>
      <c r="E33" s="331">
        <v>0</v>
      </c>
      <c r="F33" s="331">
        <v>0</v>
      </c>
      <c r="G33" s="331">
        <v>0</v>
      </c>
      <c r="H33" s="331">
        <v>0</v>
      </c>
      <c r="I33" s="331">
        <v>0</v>
      </c>
      <c r="J33" s="331">
        <v>0</v>
      </c>
      <c r="K33" s="331">
        <v>0</v>
      </c>
      <c r="L33" s="331">
        <v>0</v>
      </c>
      <c r="M33" s="331">
        <v>0</v>
      </c>
      <c r="N33" s="331">
        <v>0</v>
      </c>
      <c r="O33" s="331">
        <v>0</v>
      </c>
      <c r="P33" s="331">
        <v>0</v>
      </c>
      <c r="Q33" s="331">
        <v>0</v>
      </c>
      <c r="R33" s="331">
        <v>0</v>
      </c>
      <c r="S33" s="331">
        <v>2.8492769130911855E-2</v>
      </c>
      <c r="T33" s="331">
        <v>5.4594137925164266E-2</v>
      </c>
      <c r="U33" s="331">
        <v>5.4536924229650861E-2</v>
      </c>
      <c r="V33" s="331">
        <v>5.6303778091717126E-2</v>
      </c>
      <c r="W33" s="331">
        <v>5.7212991636994462E-2</v>
      </c>
      <c r="X33" s="332">
        <v>5.6024245493308755E-2</v>
      </c>
      <c r="Y33" s="264"/>
      <c r="AB33" s="248"/>
      <c r="AC33" s="248"/>
      <c r="AD33" s="248"/>
      <c r="AE33" s="248"/>
      <c r="AF33" s="248"/>
      <c r="AG33" s="248"/>
      <c r="AH33" s="248"/>
      <c r="AI33" s="248"/>
      <c r="AJ33" s="248"/>
      <c r="AK33" s="248"/>
      <c r="AL33" s="248"/>
      <c r="AM33" s="248"/>
      <c r="AN33" s="248"/>
      <c r="AO33" s="248"/>
      <c r="AP33" s="248"/>
      <c r="AQ33" s="248"/>
      <c r="AR33" s="248"/>
      <c r="AS33" s="248"/>
      <c r="AT33" s="248"/>
      <c r="AU33" s="248"/>
      <c r="AV33" s="248"/>
      <c r="AW33" s="248"/>
      <c r="AY33" s="238"/>
      <c r="AZ33" s="238"/>
      <c r="BA33" s="250"/>
      <c r="BB33" s="250"/>
      <c r="BC33" s="250"/>
      <c r="BD33" s="250"/>
      <c r="BE33" s="250"/>
      <c r="BF33" s="250"/>
      <c r="BG33" s="250"/>
      <c r="BH33" s="250"/>
      <c r="BI33" s="250"/>
      <c r="BJ33" s="250"/>
      <c r="BK33" s="250"/>
      <c r="BL33" s="250"/>
      <c r="BM33" s="250"/>
      <c r="BN33" s="250"/>
      <c r="BO33" s="250"/>
      <c r="BP33" s="250"/>
      <c r="BQ33" s="250"/>
      <c r="BR33" s="250"/>
      <c r="BS33" s="250"/>
      <c r="BT33" s="250"/>
      <c r="BU33" s="250"/>
      <c r="BV33" s="250"/>
      <c r="BX33" s="185"/>
      <c r="BY33" s="185"/>
      <c r="BZ33" s="185"/>
      <c r="CA33" s="185"/>
      <c r="CB33" s="185"/>
      <c r="CC33" s="185"/>
      <c r="CD33" s="185"/>
      <c r="CE33" s="185"/>
      <c r="CF33" s="185"/>
      <c r="CG33" s="185"/>
      <c r="CH33" s="185"/>
      <c r="CI33" s="185"/>
      <c r="CJ33" s="185"/>
      <c r="CK33" s="185"/>
      <c r="CL33" s="185"/>
      <c r="CM33" s="185"/>
      <c r="CN33" s="185"/>
      <c r="CO33" s="185"/>
      <c r="CP33" s="185"/>
      <c r="CQ33" s="185"/>
      <c r="CR33" s="185"/>
      <c r="CS33" s="185"/>
      <c r="CT33" s="185"/>
      <c r="CU33" s="185"/>
    </row>
    <row r="34" spans="1:99">
      <c r="A34" s="242" t="s">
        <v>129</v>
      </c>
      <c r="B34" s="38" t="s">
        <v>9</v>
      </c>
      <c r="C34" s="331">
        <v>3.2147744278654211</v>
      </c>
      <c r="D34" s="331">
        <v>3.3753791146286218</v>
      </c>
      <c r="E34" s="331">
        <v>3.4859289327765675</v>
      </c>
      <c r="F34" s="331">
        <v>3.7288518589851551</v>
      </c>
      <c r="G34" s="331">
        <v>4.3094337362758495</v>
      </c>
      <c r="H34" s="331">
        <v>4.7224708478925193</v>
      </c>
      <c r="I34" s="331">
        <v>6.1751403294943747</v>
      </c>
      <c r="J34" s="331">
        <v>7.2063054342212354</v>
      </c>
      <c r="K34" s="331">
        <v>7.7678102088201397</v>
      </c>
      <c r="L34" s="331">
        <v>7.8454913289156405</v>
      </c>
      <c r="M34" s="331">
        <v>7.9729977948471253</v>
      </c>
      <c r="N34" s="331">
        <v>8.1228971675018222</v>
      </c>
      <c r="O34" s="331">
        <v>8.296326303794789</v>
      </c>
      <c r="P34" s="331">
        <v>8.3784172504094929</v>
      </c>
      <c r="Q34" s="331">
        <v>8.4221231541345176</v>
      </c>
      <c r="R34" s="331">
        <v>8.4178877555634699</v>
      </c>
      <c r="S34" s="331">
        <v>8.4679772859684324</v>
      </c>
      <c r="T34" s="331">
        <v>8.5605564103655372</v>
      </c>
      <c r="U34" s="331">
        <v>8.9224822308759553</v>
      </c>
      <c r="V34" s="331">
        <v>9.4624699656914224</v>
      </c>
      <c r="W34" s="331">
        <v>9.769145049476478</v>
      </c>
      <c r="X34" s="332">
        <v>10.347907003867356</v>
      </c>
      <c r="Y34" s="264"/>
      <c r="AB34" s="248"/>
      <c r="AC34" s="248"/>
      <c r="AD34" s="248"/>
      <c r="AE34" s="248"/>
      <c r="AF34" s="248"/>
      <c r="AG34" s="248"/>
      <c r="AH34" s="248"/>
      <c r="AI34" s="248"/>
      <c r="AJ34" s="248"/>
      <c r="AK34" s="248"/>
      <c r="AL34" s="248"/>
      <c r="AM34" s="248"/>
      <c r="AN34" s="248"/>
      <c r="AO34" s="248"/>
      <c r="AP34" s="248"/>
      <c r="AQ34" s="248"/>
      <c r="AR34" s="248"/>
      <c r="AS34" s="248"/>
      <c r="AT34" s="248"/>
      <c r="AU34" s="248"/>
      <c r="AV34" s="248"/>
      <c r="AW34" s="248"/>
      <c r="AY34" s="238"/>
      <c r="AZ34" s="238"/>
      <c r="BA34" s="250"/>
      <c r="BB34" s="250"/>
      <c r="BC34" s="250"/>
      <c r="BD34" s="250"/>
      <c r="BE34" s="250"/>
      <c r="BF34" s="250"/>
      <c r="BG34" s="250"/>
      <c r="BH34" s="250"/>
      <c r="BI34" s="250"/>
      <c r="BJ34" s="250"/>
      <c r="BK34" s="250"/>
      <c r="BL34" s="250"/>
      <c r="BM34" s="250"/>
      <c r="BN34" s="250"/>
      <c r="BO34" s="250"/>
      <c r="BP34" s="250"/>
      <c r="BQ34" s="250"/>
      <c r="BR34" s="250"/>
      <c r="BS34" s="250"/>
      <c r="BT34" s="250"/>
      <c r="BU34" s="250"/>
      <c r="BV34" s="250"/>
      <c r="BX34" s="185"/>
      <c r="BY34" s="185"/>
      <c r="BZ34" s="185"/>
      <c r="CA34" s="185"/>
      <c r="CB34" s="185"/>
      <c r="CC34" s="185"/>
      <c r="CD34" s="185"/>
      <c r="CE34" s="185"/>
      <c r="CF34" s="185"/>
      <c r="CG34" s="185"/>
      <c r="CH34" s="185"/>
      <c r="CI34" s="185"/>
      <c r="CJ34" s="185"/>
      <c r="CK34" s="185"/>
      <c r="CL34" s="185"/>
      <c r="CM34" s="185"/>
      <c r="CN34" s="185"/>
      <c r="CO34" s="185"/>
      <c r="CP34" s="185"/>
      <c r="CQ34" s="185"/>
      <c r="CR34" s="185"/>
      <c r="CS34" s="185"/>
      <c r="CT34" s="185"/>
      <c r="CU34" s="185"/>
    </row>
    <row r="35" spans="1:99">
      <c r="A35" s="242" t="s">
        <v>220</v>
      </c>
      <c r="B35" s="281" t="s">
        <v>57</v>
      </c>
      <c r="C35" s="331" t="s">
        <v>270</v>
      </c>
      <c r="D35" s="331" t="s">
        <v>270</v>
      </c>
      <c r="E35" s="331" t="s">
        <v>270</v>
      </c>
      <c r="F35" s="331" t="s">
        <v>270</v>
      </c>
      <c r="G35" s="331" t="s">
        <v>270</v>
      </c>
      <c r="H35" s="331" t="s">
        <v>270</v>
      </c>
      <c r="I35" s="331">
        <v>7.7404942685090781</v>
      </c>
      <c r="J35" s="331">
        <v>8.8553986619118596</v>
      </c>
      <c r="K35" s="331">
        <v>9.3736822222616247</v>
      </c>
      <c r="L35" s="331">
        <v>9.2804651911842466</v>
      </c>
      <c r="M35" s="331">
        <v>9.2137571833934917</v>
      </c>
      <c r="N35" s="331">
        <v>9.2775240347301349</v>
      </c>
      <c r="O35" s="331">
        <v>9.3768646569605938</v>
      </c>
      <c r="P35" s="331">
        <v>9.5152306878379278</v>
      </c>
      <c r="Q35" s="331">
        <v>9.5617920859048748</v>
      </c>
      <c r="R35" s="331">
        <v>9.6158495178490195</v>
      </c>
      <c r="S35" s="331">
        <v>9.6625184395349368</v>
      </c>
      <c r="T35" s="331">
        <v>9.7583740985084813</v>
      </c>
      <c r="U35" s="331">
        <v>10.142052305234385</v>
      </c>
      <c r="V35" s="331">
        <v>10.750556329316327</v>
      </c>
      <c r="W35" s="331">
        <v>11.196093687391656</v>
      </c>
      <c r="X35" s="332">
        <v>11.841271447316155</v>
      </c>
      <c r="Y35" s="264"/>
      <c r="AB35" s="248"/>
      <c r="AC35" s="248"/>
      <c r="AD35" s="248"/>
      <c r="AE35" s="248"/>
      <c r="AF35" s="248"/>
      <c r="AG35" s="248"/>
      <c r="AH35" s="248"/>
      <c r="AI35" s="248"/>
      <c r="AJ35" s="248"/>
      <c r="AK35" s="248"/>
      <c r="AL35" s="248"/>
      <c r="AM35" s="248"/>
      <c r="AN35" s="248"/>
      <c r="AO35" s="248"/>
      <c r="AP35" s="248"/>
      <c r="AQ35" s="248"/>
      <c r="AR35" s="248"/>
      <c r="AS35" s="248"/>
      <c r="AT35" s="248"/>
      <c r="AU35" s="248"/>
      <c r="AV35" s="248"/>
      <c r="AW35" s="248"/>
      <c r="BA35" s="158"/>
      <c r="BB35" s="158"/>
      <c r="BC35" s="158"/>
      <c r="BD35" s="158"/>
      <c r="BE35" s="158"/>
      <c r="BF35" s="158"/>
      <c r="BG35" s="158"/>
      <c r="BH35" s="158"/>
      <c r="BI35" s="158"/>
      <c r="BJ35" s="158"/>
      <c r="BK35" s="158"/>
      <c r="BL35" s="158"/>
      <c r="BM35" s="158"/>
      <c r="BN35" s="158"/>
      <c r="BO35" s="158"/>
      <c r="BP35" s="158"/>
      <c r="BQ35" s="158"/>
      <c r="BR35" s="158"/>
      <c r="BS35" s="158"/>
      <c r="BT35" s="158"/>
      <c r="BU35" s="158"/>
      <c r="BV35" s="158"/>
      <c r="BX35" s="185"/>
      <c r="BY35" s="185"/>
      <c r="BZ35" s="185"/>
      <c r="CA35" s="185"/>
      <c r="CB35" s="185"/>
      <c r="CC35" s="185"/>
      <c r="CD35" s="185"/>
      <c r="CE35" s="185"/>
      <c r="CF35" s="185"/>
      <c r="CG35" s="185"/>
      <c r="CH35" s="185"/>
      <c r="CI35" s="185"/>
      <c r="CJ35" s="185"/>
      <c r="CK35" s="185"/>
      <c r="CL35" s="185"/>
      <c r="CM35" s="185"/>
      <c r="CN35" s="185"/>
      <c r="CO35" s="185"/>
      <c r="CP35" s="185"/>
      <c r="CQ35" s="185"/>
      <c r="CR35" s="185"/>
      <c r="CS35" s="185"/>
      <c r="CT35" s="185"/>
      <c r="CU35" s="185"/>
    </row>
    <row r="36" spans="1:99">
      <c r="A36" s="242" t="s">
        <v>220</v>
      </c>
      <c r="B36" s="281" t="s">
        <v>52</v>
      </c>
      <c r="C36" s="331">
        <v>5.1066276387205809</v>
      </c>
      <c r="D36" s="331">
        <v>5.2316600632169692</v>
      </c>
      <c r="E36" s="331">
        <v>5.401584390053058</v>
      </c>
      <c r="F36" s="331">
        <v>5.6459373922479932</v>
      </c>
      <c r="G36" s="331">
        <v>6.3831434558852758</v>
      </c>
      <c r="H36" s="331">
        <v>6.9159230625312826</v>
      </c>
      <c r="I36" s="331">
        <v>7.6297928597954767</v>
      </c>
      <c r="J36" s="331">
        <v>8.1078369296778607</v>
      </c>
      <c r="K36" s="331">
        <v>8.6593697354180925</v>
      </c>
      <c r="L36" s="331">
        <v>8.6998062643694425</v>
      </c>
      <c r="M36" s="331">
        <v>8.7653109434617065</v>
      </c>
      <c r="N36" s="331">
        <v>8.7576289766665507</v>
      </c>
      <c r="O36" s="331">
        <v>8.8646210242835934</v>
      </c>
      <c r="P36" s="331">
        <v>9.026496452743304</v>
      </c>
      <c r="Q36" s="331">
        <v>9.1362859839022281</v>
      </c>
      <c r="R36" s="331">
        <v>9.2541264098242184</v>
      </c>
      <c r="S36" s="331">
        <v>9.3165912721329587</v>
      </c>
      <c r="T36" s="331">
        <v>9.4500847701600357</v>
      </c>
      <c r="U36" s="331">
        <v>10.032422631801055</v>
      </c>
      <c r="V36" s="331">
        <v>10.753639877414303</v>
      </c>
      <c r="W36" s="331">
        <v>11.145984794973531</v>
      </c>
      <c r="X36" s="332">
        <v>11.835587667390547</v>
      </c>
      <c r="Y36" s="264"/>
      <c r="AB36" s="248"/>
      <c r="AC36" s="248"/>
      <c r="AD36" s="248"/>
      <c r="AE36" s="248"/>
      <c r="AF36" s="248"/>
      <c r="AG36" s="248"/>
      <c r="AH36" s="248"/>
      <c r="AI36" s="248"/>
      <c r="AJ36" s="248"/>
      <c r="AK36" s="248"/>
      <c r="AL36" s="248"/>
      <c r="AM36" s="248"/>
      <c r="AN36" s="248"/>
      <c r="AO36" s="248"/>
      <c r="AP36" s="248"/>
      <c r="AQ36" s="248"/>
      <c r="AR36" s="248"/>
      <c r="AS36" s="248"/>
      <c r="AT36" s="248"/>
      <c r="AU36" s="248"/>
      <c r="AV36" s="248"/>
      <c r="AW36" s="248"/>
      <c r="BA36" s="158"/>
      <c r="BB36" s="158"/>
      <c r="BC36" s="158"/>
      <c r="BD36" s="158"/>
      <c r="BE36" s="158"/>
      <c r="BF36" s="158"/>
      <c r="BG36" s="158"/>
      <c r="BH36" s="158"/>
      <c r="BI36" s="158"/>
      <c r="BJ36" s="158"/>
      <c r="BK36" s="158"/>
      <c r="BL36" s="158"/>
      <c r="BM36" s="158"/>
      <c r="BN36" s="158"/>
      <c r="BO36" s="158"/>
      <c r="BP36" s="158"/>
      <c r="BQ36" s="158"/>
      <c r="BR36" s="158"/>
      <c r="BS36" s="158"/>
      <c r="BT36" s="158"/>
      <c r="BU36" s="158"/>
      <c r="BV36" s="158"/>
      <c r="BX36" s="185"/>
      <c r="BY36" s="185"/>
      <c r="BZ36" s="185"/>
      <c r="CA36" s="185"/>
      <c r="CB36" s="185"/>
      <c r="CC36" s="185"/>
      <c r="CD36" s="185"/>
      <c r="CE36" s="185"/>
      <c r="CF36" s="185"/>
      <c r="CG36" s="185"/>
      <c r="CH36" s="185"/>
      <c r="CI36" s="185"/>
      <c r="CJ36" s="185"/>
      <c r="CK36" s="185"/>
      <c r="CL36" s="185"/>
      <c r="CM36" s="185"/>
      <c r="CN36" s="185"/>
      <c r="CO36" s="185"/>
      <c r="CP36" s="185"/>
      <c r="CQ36" s="185"/>
      <c r="CR36" s="185"/>
      <c r="CS36" s="185"/>
      <c r="CT36" s="185"/>
      <c r="CU36" s="185"/>
    </row>
    <row r="37" spans="1:99">
      <c r="A37" s="242" t="s">
        <v>220</v>
      </c>
      <c r="B37" s="38" t="s">
        <v>253</v>
      </c>
      <c r="C37" s="331">
        <v>2.6937672859109396</v>
      </c>
      <c r="D37" s="331">
        <v>2.7652696522726936</v>
      </c>
      <c r="E37" s="331">
        <v>2.8789601780270742</v>
      </c>
      <c r="F37" s="331">
        <v>3.0764049778149021</v>
      </c>
      <c r="G37" s="331">
        <v>3.5131217842698965</v>
      </c>
      <c r="H37" s="331">
        <v>3.8754105777792844</v>
      </c>
      <c r="I37" s="331">
        <v>3.9628729072226809</v>
      </c>
      <c r="J37" s="331">
        <v>4.5885752457642344</v>
      </c>
      <c r="K37" s="331">
        <v>4.8246437528865789</v>
      </c>
      <c r="L37" s="331">
        <v>4.8924329983627457</v>
      </c>
      <c r="M37" s="331">
        <v>4.9062308600540314</v>
      </c>
      <c r="N37" s="331">
        <v>4.9469194706799682</v>
      </c>
      <c r="O37" s="331">
        <v>5.0274929745996415</v>
      </c>
      <c r="P37" s="331">
        <v>5.127427446733444</v>
      </c>
      <c r="Q37" s="331">
        <v>5.1928808017942387</v>
      </c>
      <c r="R37" s="331">
        <v>5.2491013286067414</v>
      </c>
      <c r="S37" s="331">
        <v>5.2964537448890132</v>
      </c>
      <c r="T37" s="331">
        <v>5.3401878526731004</v>
      </c>
      <c r="U37" s="331">
        <v>5.8021283122989136</v>
      </c>
      <c r="V37" s="331">
        <v>6.3175344143124255</v>
      </c>
      <c r="W37" s="331">
        <v>6.5902781108416129</v>
      </c>
      <c r="X37" s="332">
        <v>6.9627026200294457</v>
      </c>
      <c r="Y37" s="264"/>
      <c r="AB37" s="248"/>
      <c r="AC37" s="248"/>
      <c r="AD37" s="248"/>
      <c r="AE37" s="248"/>
      <c r="AF37" s="248"/>
      <c r="AG37" s="248"/>
      <c r="AH37" s="248"/>
      <c r="AI37" s="248"/>
      <c r="AJ37" s="248"/>
      <c r="AK37" s="248"/>
      <c r="AL37" s="248"/>
      <c r="AM37" s="248"/>
      <c r="AN37" s="248"/>
      <c r="AO37" s="248"/>
      <c r="AP37" s="248"/>
      <c r="AQ37" s="248"/>
      <c r="AR37" s="248"/>
      <c r="AS37" s="248"/>
      <c r="AT37" s="248"/>
      <c r="AU37" s="248"/>
      <c r="AV37" s="248"/>
      <c r="AW37" s="248"/>
      <c r="BA37" s="158"/>
      <c r="BB37" s="158"/>
      <c r="BC37" s="158"/>
      <c r="BD37" s="158"/>
      <c r="BE37" s="158"/>
      <c r="BF37" s="158"/>
      <c r="BG37" s="158"/>
      <c r="BH37" s="158"/>
      <c r="BI37" s="158"/>
      <c r="BJ37" s="158"/>
      <c r="BK37" s="158"/>
      <c r="BL37" s="158"/>
      <c r="BM37" s="158"/>
      <c r="BN37" s="158"/>
      <c r="BO37" s="158"/>
      <c r="BP37" s="158"/>
      <c r="BQ37" s="158"/>
      <c r="BR37" s="158"/>
      <c r="BS37" s="158"/>
      <c r="BT37" s="158"/>
      <c r="BU37" s="158"/>
      <c r="BV37" s="158"/>
      <c r="BX37" s="185"/>
      <c r="BY37" s="185"/>
      <c r="BZ37" s="185"/>
      <c r="CA37" s="185"/>
      <c r="CB37" s="185"/>
      <c r="CC37" s="185"/>
      <c r="CD37" s="185"/>
      <c r="CE37" s="185"/>
      <c r="CF37" s="185"/>
      <c r="CG37" s="185"/>
      <c r="CH37" s="185"/>
      <c r="CI37" s="185"/>
      <c r="CJ37" s="185"/>
      <c r="CK37" s="185"/>
      <c r="CL37" s="185"/>
      <c r="CM37" s="185"/>
      <c r="CN37" s="185"/>
      <c r="CO37" s="185"/>
      <c r="CP37" s="185"/>
      <c r="CQ37" s="185"/>
      <c r="CR37" s="185"/>
      <c r="CS37" s="185"/>
      <c r="CT37" s="185"/>
      <c r="CU37" s="185"/>
    </row>
    <row r="38" spans="1:99">
      <c r="A38" s="242" t="s">
        <v>220</v>
      </c>
      <c r="B38" s="38" t="s">
        <v>244</v>
      </c>
      <c r="C38" s="331">
        <v>9.2553163315446565E-2</v>
      </c>
      <c r="D38" s="331">
        <v>0.16078675796447894</v>
      </c>
      <c r="E38" s="331">
        <v>0.15845172146025832</v>
      </c>
      <c r="F38" s="331">
        <v>0.15080255139578841</v>
      </c>
      <c r="G38" s="331">
        <v>0.14560435939614191</v>
      </c>
      <c r="H38" s="331">
        <v>0.13954867358894629</v>
      </c>
      <c r="I38" s="331">
        <v>0.12986242404276788</v>
      </c>
      <c r="J38" s="331">
        <v>0.14824993695755123</v>
      </c>
      <c r="K38" s="331">
        <v>0.14478195708742664</v>
      </c>
      <c r="L38" s="331">
        <v>0.13829530933567161</v>
      </c>
      <c r="M38" s="331">
        <v>0.16539916858085338</v>
      </c>
      <c r="N38" s="331">
        <v>0.27638776079385169</v>
      </c>
      <c r="O38" s="331">
        <v>0.37963743941272632</v>
      </c>
      <c r="P38" s="331">
        <v>0.37997097599503427</v>
      </c>
      <c r="Q38" s="331">
        <v>0.37777512398515878</v>
      </c>
      <c r="R38" s="331">
        <v>0.3793982420356059</v>
      </c>
      <c r="S38" s="331">
        <v>0.37639863049129213</v>
      </c>
      <c r="T38" s="331">
        <v>0.36351729002539146</v>
      </c>
      <c r="U38" s="331">
        <v>0.37091932577294195</v>
      </c>
      <c r="V38" s="331">
        <v>0.36593300482126112</v>
      </c>
      <c r="W38" s="331">
        <v>0.36865393742912989</v>
      </c>
      <c r="X38" s="332">
        <v>0.37926629034170328</v>
      </c>
      <c r="Y38" s="264"/>
      <c r="AB38" s="248"/>
      <c r="AC38" s="248"/>
      <c r="AD38" s="248"/>
      <c r="AE38" s="248"/>
      <c r="AF38" s="248"/>
      <c r="AG38" s="248"/>
      <c r="AH38" s="248"/>
      <c r="AI38" s="248"/>
      <c r="AJ38" s="248"/>
      <c r="AK38" s="248"/>
      <c r="AL38" s="248"/>
      <c r="AM38" s="248"/>
      <c r="AN38" s="248"/>
      <c r="AO38" s="248"/>
      <c r="AP38" s="248"/>
      <c r="AQ38" s="248"/>
      <c r="AR38" s="248"/>
      <c r="AS38" s="248"/>
      <c r="AT38" s="248"/>
      <c r="AU38" s="248"/>
      <c r="AV38" s="248"/>
      <c r="AW38" s="248"/>
      <c r="BA38" s="158"/>
      <c r="BB38" s="158"/>
      <c r="BC38" s="158"/>
      <c r="BD38" s="158"/>
      <c r="BE38" s="158"/>
      <c r="BF38" s="158"/>
      <c r="BG38" s="158"/>
      <c r="BH38" s="158"/>
      <c r="BI38" s="158"/>
      <c r="BJ38" s="158"/>
      <c r="BK38" s="158"/>
      <c r="BL38" s="158"/>
      <c r="BM38" s="158"/>
      <c r="BN38" s="158"/>
      <c r="BO38" s="158"/>
      <c r="BP38" s="158"/>
      <c r="BQ38" s="158"/>
      <c r="BR38" s="158"/>
      <c r="BS38" s="158"/>
      <c r="BT38" s="158"/>
      <c r="BU38" s="158"/>
      <c r="BV38" s="158"/>
      <c r="BX38" s="185"/>
      <c r="BY38" s="185"/>
      <c r="BZ38" s="185"/>
      <c r="CA38" s="185"/>
      <c r="CB38" s="185"/>
      <c r="CC38" s="185"/>
      <c r="CD38" s="185"/>
      <c r="CE38" s="185"/>
      <c r="CF38" s="185"/>
      <c r="CG38" s="185"/>
      <c r="CH38" s="185"/>
      <c r="CI38" s="185"/>
      <c r="CJ38" s="185"/>
      <c r="CK38" s="185"/>
      <c r="CL38" s="185"/>
      <c r="CM38" s="185"/>
      <c r="CN38" s="185"/>
      <c r="CO38" s="185"/>
      <c r="CP38" s="185"/>
      <c r="CQ38" s="185"/>
      <c r="CR38" s="185"/>
      <c r="CS38" s="185"/>
      <c r="CT38" s="185"/>
      <c r="CU38" s="185"/>
    </row>
    <row r="39" spans="1:99">
      <c r="A39" s="242" t="s">
        <v>220</v>
      </c>
      <c r="B39" s="43" t="s">
        <v>269</v>
      </c>
      <c r="C39" s="331">
        <v>0</v>
      </c>
      <c r="D39" s="331">
        <v>0</v>
      </c>
      <c r="E39" s="331">
        <v>0</v>
      </c>
      <c r="F39" s="331">
        <v>0</v>
      </c>
      <c r="G39" s="331">
        <v>0</v>
      </c>
      <c r="H39" s="331">
        <v>0</v>
      </c>
      <c r="I39" s="331">
        <v>0</v>
      </c>
      <c r="J39" s="331">
        <v>0</v>
      </c>
      <c r="K39" s="331">
        <v>0</v>
      </c>
      <c r="L39" s="331">
        <v>0</v>
      </c>
      <c r="M39" s="331">
        <v>0</v>
      </c>
      <c r="N39" s="331">
        <v>0</v>
      </c>
      <c r="O39" s="331">
        <v>0</v>
      </c>
      <c r="P39" s="331">
        <v>0</v>
      </c>
      <c r="Q39" s="331">
        <v>0</v>
      </c>
      <c r="R39" s="331">
        <v>0</v>
      </c>
      <c r="S39" s="331">
        <v>3.4275412974523495E-2</v>
      </c>
      <c r="T39" s="331">
        <v>6.5871370420670372E-2</v>
      </c>
      <c r="U39" s="331">
        <v>6.3836933410208491E-2</v>
      </c>
      <c r="V39" s="331">
        <v>6.4186429665822095E-2</v>
      </c>
      <c r="W39" s="331">
        <v>6.3877413526591681E-2</v>
      </c>
      <c r="X39" s="332">
        <v>6.1295946999239959E-2</v>
      </c>
      <c r="Y39" s="264"/>
      <c r="AB39" s="248"/>
      <c r="AC39" s="248"/>
      <c r="AD39" s="248"/>
      <c r="AE39" s="248"/>
      <c r="AF39" s="248"/>
      <c r="AG39" s="248"/>
      <c r="AH39" s="248"/>
      <c r="AI39" s="248"/>
      <c r="AJ39" s="248"/>
      <c r="AK39" s="248"/>
      <c r="AL39" s="248"/>
      <c r="AM39" s="248"/>
      <c r="AN39" s="248"/>
      <c r="AO39" s="248"/>
      <c r="AP39" s="248"/>
      <c r="AQ39" s="248"/>
      <c r="AR39" s="248"/>
      <c r="AS39" s="248"/>
      <c r="AT39" s="248"/>
      <c r="AU39" s="248"/>
      <c r="AV39" s="248"/>
      <c r="AW39" s="248"/>
      <c r="AY39" s="238"/>
      <c r="AZ39" s="238"/>
      <c r="BA39" s="250"/>
      <c r="BB39" s="250"/>
      <c r="BC39" s="250"/>
      <c r="BD39" s="250"/>
      <c r="BE39" s="250"/>
      <c r="BF39" s="250"/>
      <c r="BG39" s="250"/>
      <c r="BH39" s="250"/>
      <c r="BI39" s="250"/>
      <c r="BJ39" s="250"/>
      <c r="BK39" s="250"/>
      <c r="BL39" s="250"/>
      <c r="BM39" s="250"/>
      <c r="BN39" s="250"/>
      <c r="BO39" s="250"/>
      <c r="BP39" s="250"/>
      <c r="BQ39" s="250"/>
      <c r="BR39" s="250"/>
      <c r="BS39" s="250"/>
      <c r="BT39" s="250"/>
      <c r="BU39" s="250"/>
      <c r="BV39" s="250"/>
      <c r="BX39" s="185"/>
      <c r="BY39" s="185"/>
      <c r="BZ39" s="185"/>
      <c r="CA39" s="185"/>
      <c r="CB39" s="185"/>
      <c r="CC39" s="185"/>
      <c r="CD39" s="185"/>
      <c r="CE39" s="185"/>
      <c r="CF39" s="185"/>
      <c r="CG39" s="185"/>
      <c r="CH39" s="185"/>
      <c r="CI39" s="185"/>
      <c r="CJ39" s="185"/>
      <c r="CK39" s="185"/>
      <c r="CL39" s="185"/>
      <c r="CM39" s="185"/>
      <c r="CN39" s="185"/>
      <c r="CO39" s="185"/>
      <c r="CP39" s="185"/>
      <c r="CQ39" s="185"/>
      <c r="CR39" s="185"/>
      <c r="CS39" s="185"/>
      <c r="CT39" s="185"/>
      <c r="CU39" s="185"/>
    </row>
    <row r="40" spans="1:99">
      <c r="A40" s="242" t="s">
        <v>220</v>
      </c>
      <c r="B40" s="38" t="s">
        <v>9</v>
      </c>
      <c r="C40" s="331">
        <v>3.2357473814321236</v>
      </c>
      <c r="D40" s="331">
        <v>3.3784470203485357</v>
      </c>
      <c r="E40" s="331">
        <v>3.5000613130548874</v>
      </c>
      <c r="F40" s="331">
        <v>3.7234260597738142</v>
      </c>
      <c r="G40" s="331">
        <v>4.2149602658671146</v>
      </c>
      <c r="H40" s="331">
        <v>4.6036276159486595</v>
      </c>
      <c r="I40" s="331">
        <v>6.0839790003273118</v>
      </c>
      <c r="J40" s="331">
        <v>7.1533100239410734</v>
      </c>
      <c r="K40" s="331">
        <v>7.6162104414995797</v>
      </c>
      <c r="L40" s="331">
        <v>7.6913861813150772</v>
      </c>
      <c r="M40" s="331">
        <v>7.7537569039708902</v>
      </c>
      <c r="N40" s="331">
        <v>7.9178191883563054</v>
      </c>
      <c r="O40" s="331">
        <v>8.1224077416018279</v>
      </c>
      <c r="P40" s="331">
        <v>8.2379608085958314</v>
      </c>
      <c r="Q40" s="331">
        <v>8.2937230646284057</v>
      </c>
      <c r="R40" s="331">
        <v>8.3232974156648272</v>
      </c>
      <c r="S40" s="331">
        <v>8.3896928516248064</v>
      </c>
      <c r="T40" s="331">
        <v>8.4814588234572739</v>
      </c>
      <c r="U40" s="331">
        <v>8.9287704306743834</v>
      </c>
      <c r="V40" s="331">
        <v>9.5549173279170301</v>
      </c>
      <c r="W40" s="331">
        <v>9.8844535296361897</v>
      </c>
      <c r="X40" s="332">
        <v>10.496989181085544</v>
      </c>
      <c r="Y40" s="264"/>
      <c r="AB40" s="248"/>
      <c r="AC40" s="248"/>
      <c r="AD40" s="248"/>
      <c r="AE40" s="248"/>
      <c r="AF40" s="248"/>
      <c r="AG40" s="248"/>
      <c r="AH40" s="248"/>
      <c r="AI40" s="248"/>
      <c r="AJ40" s="248"/>
      <c r="AK40" s="248"/>
      <c r="AL40" s="248"/>
      <c r="AM40" s="248"/>
      <c r="AN40" s="248"/>
      <c r="AO40" s="248"/>
      <c r="AP40" s="248"/>
      <c r="AQ40" s="248"/>
      <c r="AR40" s="248"/>
      <c r="AS40" s="248"/>
      <c r="AT40" s="248"/>
      <c r="AU40" s="248"/>
      <c r="AV40" s="248"/>
      <c r="AW40" s="248"/>
      <c r="AY40" s="238"/>
      <c r="AZ40" s="238"/>
      <c r="BA40" s="250"/>
      <c r="BB40" s="250"/>
      <c r="BC40" s="250"/>
      <c r="BD40" s="250"/>
      <c r="BE40" s="250"/>
      <c r="BF40" s="250"/>
      <c r="BG40" s="250"/>
      <c r="BH40" s="250"/>
      <c r="BI40" s="250"/>
      <c r="BJ40" s="250"/>
      <c r="BK40" s="250"/>
      <c r="BL40" s="250"/>
      <c r="BM40" s="250"/>
      <c r="BN40" s="250"/>
      <c r="BO40" s="250"/>
      <c r="BP40" s="250"/>
      <c r="BQ40" s="250"/>
      <c r="BR40" s="250"/>
      <c r="BS40" s="250"/>
      <c r="BT40" s="250"/>
      <c r="BU40" s="250"/>
      <c r="BV40" s="250"/>
      <c r="BX40" s="185"/>
      <c r="BY40" s="185"/>
      <c r="BZ40" s="185"/>
      <c r="CA40" s="185"/>
      <c r="CB40" s="185"/>
      <c r="CC40" s="185"/>
      <c r="CD40" s="185"/>
      <c r="CE40" s="185"/>
      <c r="CF40" s="185"/>
      <c r="CG40" s="185"/>
      <c r="CH40" s="185"/>
      <c r="CI40" s="185"/>
      <c r="CJ40" s="185"/>
      <c r="CK40" s="185"/>
      <c r="CL40" s="185"/>
      <c r="CM40" s="185"/>
      <c r="CN40" s="185"/>
      <c r="CO40" s="185"/>
      <c r="CP40" s="185"/>
      <c r="CQ40" s="185"/>
      <c r="CR40" s="185"/>
      <c r="CS40" s="185"/>
      <c r="CT40" s="185"/>
      <c r="CU40" s="185"/>
    </row>
    <row r="41" spans="1:99">
      <c r="A41" s="242" t="s">
        <v>323</v>
      </c>
      <c r="B41" s="281" t="s">
        <v>57</v>
      </c>
      <c r="C41" s="331" t="s">
        <v>270</v>
      </c>
      <c r="D41" s="331" t="s">
        <v>270</v>
      </c>
      <c r="E41" s="331" t="s">
        <v>270</v>
      </c>
      <c r="F41" s="331" t="s">
        <v>270</v>
      </c>
      <c r="G41" s="331" t="s">
        <v>270</v>
      </c>
      <c r="H41" s="331" t="s">
        <v>270</v>
      </c>
      <c r="I41" s="331">
        <v>7.5844195138215635</v>
      </c>
      <c r="J41" s="331">
        <v>8.9209926453112214</v>
      </c>
      <c r="K41" s="331">
        <v>9.4762118964023205</v>
      </c>
      <c r="L41" s="331">
        <v>9.5139275698865724</v>
      </c>
      <c r="M41" s="331">
        <v>9.4418904314037189</v>
      </c>
      <c r="N41" s="331">
        <v>9.4739426133234037</v>
      </c>
      <c r="O41" s="331">
        <v>9.5658878821365398</v>
      </c>
      <c r="P41" s="331">
        <v>9.6842267686301895</v>
      </c>
      <c r="Q41" s="331">
        <v>9.7069548745815446</v>
      </c>
      <c r="R41" s="331">
        <v>9.749959500533512</v>
      </c>
      <c r="S41" s="331">
        <v>9.8129326709709357</v>
      </c>
      <c r="T41" s="331">
        <v>9.8827192269696571</v>
      </c>
      <c r="U41" s="331">
        <v>10.24311504045593</v>
      </c>
      <c r="V41" s="331">
        <v>10.917794943607781</v>
      </c>
      <c r="W41" s="331">
        <v>11.424048002352947</v>
      </c>
      <c r="X41" s="332">
        <v>12.022737793133826</v>
      </c>
      <c r="Y41" s="264"/>
      <c r="AB41" s="248"/>
      <c r="AC41" s="248"/>
      <c r="AD41" s="248"/>
      <c r="AE41" s="248"/>
      <c r="AF41" s="248"/>
      <c r="AG41" s="248"/>
      <c r="AH41" s="248"/>
      <c r="AI41" s="248"/>
      <c r="AJ41" s="248"/>
      <c r="AK41" s="248"/>
      <c r="AL41" s="248"/>
      <c r="AM41" s="248"/>
      <c r="AN41" s="248"/>
      <c r="AO41" s="248"/>
      <c r="AP41" s="248"/>
      <c r="AQ41" s="248"/>
      <c r="AR41" s="248"/>
      <c r="AS41" s="248"/>
      <c r="AT41" s="248"/>
      <c r="AU41" s="248"/>
      <c r="AV41" s="248"/>
      <c r="AW41" s="248"/>
      <c r="BA41" s="158"/>
      <c r="BB41" s="158"/>
      <c r="BC41" s="158"/>
      <c r="BD41" s="158"/>
      <c r="BE41" s="158"/>
      <c r="BF41" s="158"/>
      <c r="BG41" s="158"/>
      <c r="BH41" s="158"/>
      <c r="BI41" s="158"/>
      <c r="BJ41" s="158"/>
      <c r="BK41" s="158"/>
      <c r="BL41" s="158"/>
      <c r="BM41" s="158"/>
      <c r="BN41" s="158"/>
      <c r="BO41" s="158"/>
      <c r="BP41" s="158"/>
      <c r="BQ41" s="158"/>
      <c r="BR41" s="158"/>
      <c r="BS41" s="158"/>
      <c r="BT41" s="158"/>
      <c r="BU41" s="158"/>
      <c r="BV41" s="158"/>
      <c r="BX41" s="185"/>
      <c r="BY41" s="185"/>
      <c r="BZ41" s="185"/>
      <c r="CA41" s="185"/>
      <c r="CB41" s="185"/>
      <c r="CC41" s="185"/>
      <c r="CD41" s="185"/>
      <c r="CE41" s="185"/>
      <c r="CF41" s="185"/>
      <c r="CG41" s="185"/>
      <c r="CH41" s="185"/>
      <c r="CI41" s="185"/>
      <c r="CJ41" s="185"/>
      <c r="CK41" s="185"/>
      <c r="CL41" s="185"/>
      <c r="CM41" s="185"/>
      <c r="CN41" s="185"/>
      <c r="CO41" s="185"/>
      <c r="CP41" s="185"/>
      <c r="CQ41" s="185"/>
      <c r="CR41" s="185"/>
      <c r="CS41" s="185"/>
      <c r="CT41" s="185"/>
      <c r="CU41" s="185"/>
    </row>
    <row r="42" spans="1:99">
      <c r="A42" s="242" t="s">
        <v>323</v>
      </c>
      <c r="B42" s="281" t="s">
        <v>52</v>
      </c>
      <c r="C42" s="331">
        <v>5.1455226507189735</v>
      </c>
      <c r="D42" s="331">
        <v>5.2552222867495901</v>
      </c>
      <c r="E42" s="331">
        <v>5.4220707591070125</v>
      </c>
      <c r="F42" s="331">
        <v>5.6761412567367238</v>
      </c>
      <c r="G42" s="331">
        <v>6.5156547843900032</v>
      </c>
      <c r="H42" s="331">
        <v>7.25487858600862</v>
      </c>
      <c r="I42" s="331">
        <v>7.9231596378260356</v>
      </c>
      <c r="J42" s="331">
        <v>8.3360904185334093</v>
      </c>
      <c r="K42" s="331">
        <v>8.7250748660655955</v>
      </c>
      <c r="L42" s="331">
        <v>8.7072040449789903</v>
      </c>
      <c r="M42" s="331">
        <v>8.762774598701446</v>
      </c>
      <c r="N42" s="331">
        <v>8.8158518866489519</v>
      </c>
      <c r="O42" s="331">
        <v>8.9239178095384393</v>
      </c>
      <c r="P42" s="331">
        <v>9.0001458848293883</v>
      </c>
      <c r="Q42" s="331">
        <v>9.1114790360139271</v>
      </c>
      <c r="R42" s="331">
        <v>9.1963698107432688</v>
      </c>
      <c r="S42" s="331">
        <v>9.2224414922084144</v>
      </c>
      <c r="T42" s="331">
        <v>9.3390385025570239</v>
      </c>
      <c r="U42" s="331">
        <v>9.8468641724377619</v>
      </c>
      <c r="V42" s="331">
        <v>10.60837948501865</v>
      </c>
      <c r="W42" s="331">
        <v>10.998946494549472</v>
      </c>
      <c r="X42" s="332">
        <v>11.68908777465832</v>
      </c>
      <c r="Y42" s="264"/>
      <c r="AB42" s="248"/>
      <c r="AC42" s="248"/>
      <c r="AD42" s="248"/>
      <c r="AE42" s="248"/>
      <c r="AF42" s="248"/>
      <c r="AG42" s="248"/>
      <c r="AH42" s="248"/>
      <c r="AI42" s="248"/>
      <c r="AJ42" s="248"/>
      <c r="AK42" s="248"/>
      <c r="AL42" s="248"/>
      <c r="AM42" s="248"/>
      <c r="AN42" s="248"/>
      <c r="AO42" s="248"/>
      <c r="AP42" s="248"/>
      <c r="AQ42" s="248"/>
      <c r="AR42" s="248"/>
      <c r="AS42" s="248"/>
      <c r="AT42" s="248"/>
      <c r="AU42" s="248"/>
      <c r="AV42" s="248"/>
      <c r="AW42" s="248"/>
      <c r="BA42" s="158"/>
      <c r="BB42" s="158"/>
      <c r="BC42" s="158"/>
      <c r="BD42" s="158"/>
      <c r="BE42" s="158"/>
      <c r="BF42" s="158"/>
      <c r="BG42" s="158"/>
      <c r="BH42" s="158"/>
      <c r="BI42" s="158"/>
      <c r="BJ42" s="158"/>
      <c r="BK42" s="158"/>
      <c r="BL42" s="158"/>
      <c r="BM42" s="158"/>
      <c r="BN42" s="158"/>
      <c r="BO42" s="158"/>
      <c r="BP42" s="158"/>
      <c r="BQ42" s="158"/>
      <c r="BR42" s="158"/>
      <c r="BS42" s="158"/>
      <c r="BT42" s="158"/>
      <c r="BU42" s="158"/>
      <c r="BV42" s="158"/>
      <c r="BX42" s="185"/>
      <c r="BY42" s="185"/>
      <c r="BZ42" s="185"/>
      <c r="CA42" s="185"/>
      <c r="CB42" s="185"/>
      <c r="CC42" s="185"/>
      <c r="CD42" s="185"/>
      <c r="CE42" s="185"/>
      <c r="CF42" s="185"/>
      <c r="CG42" s="185"/>
      <c r="CH42" s="185"/>
      <c r="CI42" s="185"/>
      <c r="CJ42" s="185"/>
      <c r="CK42" s="185"/>
      <c r="CL42" s="185"/>
      <c r="CM42" s="185"/>
      <c r="CN42" s="185"/>
      <c r="CO42" s="185"/>
      <c r="CP42" s="185"/>
      <c r="CQ42" s="185"/>
      <c r="CR42" s="185"/>
      <c r="CS42" s="185"/>
      <c r="CT42" s="185"/>
      <c r="CU42" s="185"/>
    </row>
    <row r="43" spans="1:99">
      <c r="A43" s="242" t="s">
        <v>323</v>
      </c>
      <c r="B43" s="38" t="s">
        <v>253</v>
      </c>
      <c r="C43" s="331">
        <v>2.7917313935775541</v>
      </c>
      <c r="D43" s="331">
        <v>2.8750448384662226</v>
      </c>
      <c r="E43" s="331">
        <v>2.9856348712603227</v>
      </c>
      <c r="F43" s="331">
        <v>3.2320243349772064</v>
      </c>
      <c r="G43" s="331">
        <v>3.7490200539623926</v>
      </c>
      <c r="H43" s="331">
        <v>4.1507326022867321</v>
      </c>
      <c r="I43" s="331">
        <v>4.1508848327082566</v>
      </c>
      <c r="J43" s="331">
        <v>4.7530518991985442</v>
      </c>
      <c r="K43" s="331">
        <v>4.9506675360625483</v>
      </c>
      <c r="L43" s="331">
        <v>4.9198297058916474</v>
      </c>
      <c r="M43" s="331">
        <v>4.8619067247950962</v>
      </c>
      <c r="N43" s="331">
        <v>4.9367868866376101</v>
      </c>
      <c r="O43" s="331">
        <v>4.9898409378549022</v>
      </c>
      <c r="P43" s="331">
        <v>5.066098565508109</v>
      </c>
      <c r="Q43" s="331">
        <v>5.1516343630207304</v>
      </c>
      <c r="R43" s="331">
        <v>5.2066253196614278</v>
      </c>
      <c r="S43" s="331">
        <v>5.2711416022840352</v>
      </c>
      <c r="T43" s="331">
        <v>5.3203885065366139</v>
      </c>
      <c r="U43" s="331">
        <v>5.713312739140723</v>
      </c>
      <c r="V43" s="331">
        <v>6.2623501694827191</v>
      </c>
      <c r="W43" s="331">
        <v>6.5954547268683763</v>
      </c>
      <c r="X43" s="332">
        <v>6.9775924035708927</v>
      </c>
      <c r="Y43" s="264"/>
      <c r="AB43" s="248"/>
      <c r="AC43" s="248"/>
      <c r="AD43" s="248"/>
      <c r="AE43" s="248"/>
      <c r="AF43" s="248"/>
      <c r="AG43" s="248"/>
      <c r="AH43" s="248"/>
      <c r="AI43" s="248"/>
      <c r="AJ43" s="248"/>
      <c r="AK43" s="248"/>
      <c r="AL43" s="248"/>
      <c r="AM43" s="248"/>
      <c r="AN43" s="248"/>
      <c r="AO43" s="248"/>
      <c r="AP43" s="248"/>
      <c r="AQ43" s="248"/>
      <c r="AR43" s="248"/>
      <c r="AS43" s="248"/>
      <c r="AT43" s="248"/>
      <c r="AU43" s="248"/>
      <c r="AV43" s="248"/>
      <c r="AW43" s="248"/>
      <c r="BA43" s="158"/>
      <c r="BB43" s="158"/>
      <c r="BC43" s="158"/>
      <c r="BD43" s="158"/>
      <c r="BE43" s="158"/>
      <c r="BF43" s="158"/>
      <c r="BG43" s="158"/>
      <c r="BH43" s="158"/>
      <c r="BI43" s="158"/>
      <c r="BJ43" s="158"/>
      <c r="BK43" s="158"/>
      <c r="BL43" s="158"/>
      <c r="BM43" s="158"/>
      <c r="BN43" s="158"/>
      <c r="BO43" s="158"/>
      <c r="BP43" s="158"/>
      <c r="BQ43" s="158"/>
      <c r="BR43" s="158"/>
      <c r="BS43" s="158"/>
      <c r="BT43" s="158"/>
      <c r="BU43" s="158"/>
      <c r="BV43" s="158"/>
      <c r="BX43" s="185"/>
      <c r="BY43" s="185"/>
      <c r="BZ43" s="185"/>
      <c r="CA43" s="185"/>
      <c r="CB43" s="185"/>
      <c r="CC43" s="185"/>
      <c r="CD43" s="185"/>
      <c r="CE43" s="185"/>
      <c r="CF43" s="185"/>
      <c r="CG43" s="185"/>
      <c r="CH43" s="185"/>
      <c r="CI43" s="185"/>
      <c r="CJ43" s="185"/>
      <c r="CK43" s="185"/>
      <c r="CL43" s="185"/>
      <c r="CM43" s="185"/>
      <c r="CN43" s="185"/>
      <c r="CO43" s="185"/>
      <c r="CP43" s="185"/>
      <c r="CQ43" s="185"/>
      <c r="CR43" s="185"/>
      <c r="CS43" s="185"/>
      <c r="CT43" s="185"/>
      <c r="CU43" s="185"/>
    </row>
    <row r="44" spans="1:99">
      <c r="A44" s="242" t="s">
        <v>323</v>
      </c>
      <c r="B44" s="38" t="s">
        <v>244</v>
      </c>
      <c r="C44" s="331">
        <v>6.405998435301169E-2</v>
      </c>
      <c r="D44" s="331">
        <v>0.11451446983091391</v>
      </c>
      <c r="E44" s="331">
        <v>0.11173216387721893</v>
      </c>
      <c r="F44" s="331">
        <v>0.1084978237221253</v>
      </c>
      <c r="G44" s="331">
        <v>0.10680037516828597</v>
      </c>
      <c r="H44" s="331">
        <v>0.10315104243224954</v>
      </c>
      <c r="I44" s="331">
        <v>9.2380146408755304E-2</v>
      </c>
      <c r="J44" s="331">
        <v>9.7838803093478324E-2</v>
      </c>
      <c r="K44" s="331">
        <v>9.1890260721818717E-2</v>
      </c>
      <c r="L44" s="331">
        <v>8.4934342634088583E-2</v>
      </c>
      <c r="M44" s="331">
        <v>0.10776230668934185</v>
      </c>
      <c r="N44" s="331">
        <v>0.1865118143593511</v>
      </c>
      <c r="O44" s="331">
        <v>0.25706615313467474</v>
      </c>
      <c r="P44" s="331">
        <v>0.25874514259420289</v>
      </c>
      <c r="Q44" s="331">
        <v>0.25832162141058435</v>
      </c>
      <c r="R44" s="331">
        <v>0.25788544800060548</v>
      </c>
      <c r="S44" s="331">
        <v>0.25411288408381083</v>
      </c>
      <c r="T44" s="331">
        <v>0.25564287072910324</v>
      </c>
      <c r="U44" s="331">
        <v>0.25898666202428616</v>
      </c>
      <c r="V44" s="331">
        <v>0.25239911885899202</v>
      </c>
      <c r="W44" s="331">
        <v>0.24813106575653909</v>
      </c>
      <c r="X44" s="332">
        <v>0.25651156187891383</v>
      </c>
      <c r="Y44" s="264"/>
      <c r="AB44" s="248"/>
      <c r="AC44" s="248"/>
      <c r="AD44" s="248"/>
      <c r="AE44" s="248"/>
      <c r="AF44" s="248"/>
      <c r="AG44" s="248"/>
      <c r="AH44" s="248"/>
      <c r="AI44" s="248"/>
      <c r="AJ44" s="248"/>
      <c r="AK44" s="248"/>
      <c r="AL44" s="248"/>
      <c r="AM44" s="248"/>
      <c r="AN44" s="248"/>
      <c r="AO44" s="248"/>
      <c r="AP44" s="248"/>
      <c r="AQ44" s="248"/>
      <c r="AR44" s="248"/>
      <c r="AS44" s="248"/>
      <c r="AT44" s="248"/>
      <c r="AU44" s="248"/>
      <c r="AV44" s="248"/>
      <c r="AW44" s="248"/>
      <c r="BA44" s="158"/>
      <c r="BB44" s="158"/>
      <c r="BC44" s="158"/>
      <c r="BD44" s="158"/>
      <c r="BE44" s="158"/>
      <c r="BF44" s="158"/>
      <c r="BG44" s="158"/>
      <c r="BH44" s="158"/>
      <c r="BI44" s="158"/>
      <c r="BJ44" s="158"/>
      <c r="BK44" s="158"/>
      <c r="BL44" s="158"/>
      <c r="BM44" s="158"/>
      <c r="BN44" s="158"/>
      <c r="BO44" s="158"/>
      <c r="BP44" s="158"/>
      <c r="BQ44" s="158"/>
      <c r="BR44" s="158"/>
      <c r="BS44" s="158"/>
      <c r="BT44" s="158"/>
      <c r="BU44" s="158"/>
      <c r="BV44" s="158"/>
      <c r="BX44" s="185"/>
      <c r="BY44" s="185"/>
      <c r="BZ44" s="185"/>
      <c r="CA44" s="185"/>
      <c r="CB44" s="185"/>
      <c r="CC44" s="185"/>
      <c r="CD44" s="185"/>
      <c r="CE44" s="185"/>
      <c r="CF44" s="185"/>
      <c r="CG44" s="185"/>
      <c r="CH44" s="185"/>
      <c r="CI44" s="185"/>
      <c r="CJ44" s="185"/>
      <c r="CK44" s="185"/>
      <c r="CL44" s="185"/>
      <c r="CM44" s="185"/>
      <c r="CN44" s="185"/>
      <c r="CO44" s="185"/>
      <c r="CP44" s="185"/>
      <c r="CQ44" s="185"/>
      <c r="CR44" s="185"/>
      <c r="CS44" s="185"/>
      <c r="CT44" s="185"/>
      <c r="CU44" s="185"/>
    </row>
    <row r="45" spans="1:99">
      <c r="A45" s="242" t="s">
        <v>323</v>
      </c>
      <c r="B45" s="43" t="s">
        <v>269</v>
      </c>
      <c r="C45" s="331">
        <v>0</v>
      </c>
      <c r="D45" s="331">
        <v>0</v>
      </c>
      <c r="E45" s="331">
        <v>0</v>
      </c>
      <c r="F45" s="331">
        <v>0</v>
      </c>
      <c r="G45" s="331">
        <v>0</v>
      </c>
      <c r="H45" s="331">
        <v>0</v>
      </c>
      <c r="I45" s="331">
        <v>0</v>
      </c>
      <c r="J45" s="331">
        <v>0</v>
      </c>
      <c r="K45" s="331">
        <v>0</v>
      </c>
      <c r="L45" s="331">
        <v>0</v>
      </c>
      <c r="M45" s="331">
        <v>0</v>
      </c>
      <c r="N45" s="331">
        <v>0</v>
      </c>
      <c r="O45" s="331">
        <v>0</v>
      </c>
      <c r="P45" s="331">
        <v>0</v>
      </c>
      <c r="Q45" s="331">
        <v>0</v>
      </c>
      <c r="R45" s="331">
        <v>0</v>
      </c>
      <c r="S45" s="331">
        <v>2.9788406472218313E-2</v>
      </c>
      <c r="T45" s="331">
        <v>5.5560162506388303E-2</v>
      </c>
      <c r="U45" s="331">
        <v>5.3525551444725407E-2</v>
      </c>
      <c r="V45" s="331">
        <v>5.7685729106770389E-2</v>
      </c>
      <c r="W45" s="331">
        <v>5.7858707852269466E-2</v>
      </c>
      <c r="X45" s="332">
        <v>5.9143240781765131E-2</v>
      </c>
      <c r="Y45" s="264"/>
      <c r="AB45" s="248"/>
      <c r="AC45" s="248"/>
      <c r="AD45" s="248"/>
      <c r="AE45" s="248"/>
      <c r="AF45" s="248"/>
      <c r="AG45" s="248"/>
      <c r="AH45" s="248"/>
      <c r="AI45" s="248"/>
      <c r="AJ45" s="248"/>
      <c r="AK45" s="248"/>
      <c r="AL45" s="248"/>
      <c r="AM45" s="248"/>
      <c r="AN45" s="248"/>
      <c r="AO45" s="248"/>
      <c r="AP45" s="248"/>
      <c r="AQ45" s="248"/>
      <c r="AR45" s="248"/>
      <c r="AS45" s="248"/>
      <c r="AT45" s="248"/>
      <c r="AU45" s="248"/>
      <c r="AV45" s="248"/>
      <c r="AW45" s="248"/>
      <c r="AY45" s="238"/>
      <c r="AZ45" s="238"/>
      <c r="BA45" s="250"/>
      <c r="BB45" s="250"/>
      <c r="BC45" s="250"/>
      <c r="BD45" s="250"/>
      <c r="BE45" s="250"/>
      <c r="BF45" s="250"/>
      <c r="BG45" s="250"/>
      <c r="BH45" s="250"/>
      <c r="BI45" s="250"/>
      <c r="BJ45" s="250"/>
      <c r="BK45" s="250"/>
      <c r="BL45" s="250"/>
      <c r="BM45" s="250"/>
      <c r="BN45" s="250"/>
      <c r="BO45" s="250"/>
      <c r="BP45" s="250"/>
      <c r="BQ45" s="250"/>
      <c r="BR45" s="250"/>
      <c r="BS45" s="250"/>
      <c r="BT45" s="250"/>
      <c r="BU45" s="250"/>
      <c r="BV45" s="250"/>
      <c r="BX45" s="185"/>
      <c r="BY45" s="185"/>
      <c r="BZ45" s="185"/>
      <c r="CA45" s="185"/>
      <c r="CB45" s="185"/>
      <c r="CC45" s="185"/>
      <c r="CD45" s="185"/>
      <c r="CE45" s="185"/>
      <c r="CF45" s="185"/>
      <c r="CG45" s="185"/>
      <c r="CH45" s="185"/>
      <c r="CI45" s="185"/>
      <c r="CJ45" s="185"/>
      <c r="CK45" s="185"/>
      <c r="CL45" s="185"/>
      <c r="CM45" s="185"/>
      <c r="CN45" s="185"/>
      <c r="CO45" s="185"/>
      <c r="CP45" s="185"/>
      <c r="CQ45" s="185"/>
      <c r="CR45" s="185"/>
      <c r="CS45" s="185"/>
      <c r="CT45" s="185"/>
      <c r="CU45" s="185"/>
    </row>
    <row r="46" spans="1:99">
      <c r="A46" s="242" t="s">
        <v>323</v>
      </c>
      <c r="B46" s="38" t="s">
        <v>9</v>
      </c>
      <c r="C46" s="331">
        <v>3.2649952330795089</v>
      </c>
      <c r="D46" s="331">
        <v>3.406352589059531</v>
      </c>
      <c r="E46" s="331">
        <v>3.5283554625774993</v>
      </c>
      <c r="F46" s="331">
        <v>3.7738027352167807</v>
      </c>
      <c r="G46" s="331">
        <v>4.3632035130276883</v>
      </c>
      <c r="H46" s="331">
        <v>4.8372280630949902</v>
      </c>
      <c r="I46" s="331">
        <v>6.4143862598932531</v>
      </c>
      <c r="J46" s="331">
        <v>7.4115332383120114</v>
      </c>
      <c r="K46" s="331">
        <v>7.8645140859761469</v>
      </c>
      <c r="L46" s="331">
        <v>7.9368528638273608</v>
      </c>
      <c r="M46" s="331">
        <v>7.9477322183721775</v>
      </c>
      <c r="N46" s="331">
        <v>8.0845903910294545</v>
      </c>
      <c r="O46" s="331">
        <v>8.2314476681606514</v>
      </c>
      <c r="P46" s="331">
        <v>8.302428729225328</v>
      </c>
      <c r="Q46" s="331">
        <v>8.363324444192493</v>
      </c>
      <c r="R46" s="331">
        <v>8.3759404988756376</v>
      </c>
      <c r="S46" s="331">
        <v>8.432259541407543</v>
      </c>
      <c r="T46" s="331">
        <v>8.5221318701095967</v>
      </c>
      <c r="U46" s="331">
        <v>8.901599364836116</v>
      </c>
      <c r="V46" s="331">
        <v>9.5446168295647311</v>
      </c>
      <c r="W46" s="331">
        <v>9.9640216223985725</v>
      </c>
      <c r="X46" s="332">
        <v>10.547316057667949</v>
      </c>
      <c r="Y46" s="264"/>
      <c r="AB46" s="248"/>
      <c r="AC46" s="248"/>
      <c r="AD46" s="248"/>
      <c r="AE46" s="248"/>
      <c r="AF46" s="248"/>
      <c r="AG46" s="248"/>
      <c r="AH46" s="248"/>
      <c r="AI46" s="248"/>
      <c r="AJ46" s="248"/>
      <c r="AK46" s="248"/>
      <c r="AL46" s="248"/>
      <c r="AM46" s="248"/>
      <c r="AN46" s="248"/>
      <c r="AO46" s="248"/>
      <c r="AP46" s="248"/>
      <c r="AQ46" s="248"/>
      <c r="AR46" s="248"/>
      <c r="AS46" s="248"/>
      <c r="AT46" s="248"/>
      <c r="AU46" s="248"/>
      <c r="AV46" s="248"/>
      <c r="AW46" s="248"/>
      <c r="AY46" s="238"/>
      <c r="AZ46" s="238"/>
      <c r="BA46" s="250"/>
      <c r="BB46" s="250"/>
      <c r="BC46" s="250"/>
      <c r="BD46" s="250"/>
      <c r="BE46" s="250"/>
      <c r="BF46" s="250"/>
      <c r="BG46" s="250"/>
      <c r="BH46" s="250"/>
      <c r="BI46" s="250"/>
      <c r="BJ46" s="250"/>
      <c r="BK46" s="250"/>
      <c r="BL46" s="250"/>
      <c r="BM46" s="250"/>
      <c r="BN46" s="250"/>
      <c r="BO46" s="250"/>
      <c r="BP46" s="250"/>
      <c r="BQ46" s="250"/>
      <c r="BR46" s="250"/>
      <c r="BS46" s="250"/>
      <c r="BT46" s="250"/>
      <c r="BU46" s="250"/>
      <c r="BV46" s="250"/>
      <c r="BX46" s="185"/>
      <c r="BY46" s="185"/>
      <c r="BZ46" s="185"/>
      <c r="CA46" s="185"/>
      <c r="CB46" s="185"/>
      <c r="CC46" s="185"/>
      <c r="CD46" s="185"/>
      <c r="CE46" s="185"/>
      <c r="CF46" s="185"/>
      <c r="CG46" s="185"/>
      <c r="CH46" s="185"/>
      <c r="CI46" s="185"/>
      <c r="CJ46" s="185"/>
      <c r="CK46" s="185"/>
      <c r="CL46" s="185"/>
      <c r="CM46" s="185"/>
      <c r="CN46" s="185"/>
      <c r="CO46" s="185"/>
      <c r="CP46" s="185"/>
      <c r="CQ46" s="185"/>
      <c r="CR46" s="185"/>
      <c r="CS46" s="185"/>
      <c r="CT46" s="185"/>
      <c r="CU46" s="185"/>
    </row>
    <row r="47" spans="1:99">
      <c r="A47" s="242" t="s">
        <v>243</v>
      </c>
      <c r="B47" s="281" t="s">
        <v>57</v>
      </c>
      <c r="C47" s="331" t="s">
        <v>270</v>
      </c>
      <c r="D47" s="331" t="s">
        <v>270</v>
      </c>
      <c r="E47" s="331" t="s">
        <v>270</v>
      </c>
      <c r="F47" s="331" t="s">
        <v>270</v>
      </c>
      <c r="G47" s="331" t="s">
        <v>270</v>
      </c>
      <c r="H47" s="331" t="s">
        <v>270</v>
      </c>
      <c r="I47" s="331">
        <v>7.6124901385310251</v>
      </c>
      <c r="J47" s="331">
        <v>8.7919162057940703</v>
      </c>
      <c r="K47" s="331">
        <v>9.3336233982040202</v>
      </c>
      <c r="L47" s="331">
        <v>9.2688724627416157</v>
      </c>
      <c r="M47" s="331">
        <v>9.2114968758737685</v>
      </c>
      <c r="N47" s="331">
        <v>9.2547385669895039</v>
      </c>
      <c r="O47" s="331">
        <v>9.3860939877042018</v>
      </c>
      <c r="P47" s="331">
        <v>9.5030109288069529</v>
      </c>
      <c r="Q47" s="331">
        <v>9.4931608194640607</v>
      </c>
      <c r="R47" s="331">
        <v>9.5285383741252794</v>
      </c>
      <c r="S47" s="331">
        <v>9.582558700541103</v>
      </c>
      <c r="T47" s="331">
        <v>9.6638698835671715</v>
      </c>
      <c r="U47" s="331">
        <v>10.14229238185248</v>
      </c>
      <c r="V47" s="331">
        <v>10.815151018860082</v>
      </c>
      <c r="W47" s="331">
        <v>11.301200544089742</v>
      </c>
      <c r="X47" s="332">
        <v>11.890912558089587</v>
      </c>
      <c r="Y47" s="264"/>
      <c r="AB47" s="248"/>
      <c r="AC47" s="248"/>
      <c r="AD47" s="248"/>
      <c r="AE47" s="248"/>
      <c r="AF47" s="248"/>
      <c r="AG47" s="248"/>
      <c r="AH47" s="248"/>
      <c r="AI47" s="248"/>
      <c r="AJ47" s="248"/>
      <c r="AK47" s="248"/>
      <c r="AL47" s="248"/>
      <c r="AM47" s="248"/>
      <c r="AN47" s="248"/>
      <c r="AO47" s="248"/>
      <c r="AP47" s="248"/>
      <c r="AQ47" s="248"/>
      <c r="AR47" s="248"/>
      <c r="AS47" s="248"/>
      <c r="AT47" s="248"/>
      <c r="AU47" s="248"/>
      <c r="AV47" s="248"/>
      <c r="AW47" s="248"/>
      <c r="BA47" s="158"/>
      <c r="BB47" s="158"/>
      <c r="BC47" s="158"/>
      <c r="BD47" s="158"/>
      <c r="BE47" s="158"/>
      <c r="BF47" s="158"/>
      <c r="BG47" s="158"/>
      <c r="BH47" s="158"/>
      <c r="BI47" s="158"/>
      <c r="BJ47" s="158"/>
      <c r="BK47" s="158"/>
      <c r="BL47" s="158"/>
      <c r="BM47" s="158"/>
      <c r="BN47" s="158"/>
      <c r="BO47" s="158"/>
      <c r="BP47" s="158"/>
      <c r="BQ47" s="158"/>
      <c r="BR47" s="158"/>
      <c r="BS47" s="158"/>
      <c r="BT47" s="158"/>
      <c r="BU47" s="158"/>
      <c r="BV47" s="158"/>
      <c r="BX47" s="185"/>
      <c r="BY47" s="185"/>
      <c r="BZ47" s="185"/>
      <c r="CA47" s="185"/>
      <c r="CB47" s="185"/>
      <c r="CC47" s="185"/>
      <c r="CD47" s="185"/>
      <c r="CE47" s="185"/>
      <c r="CF47" s="185"/>
      <c r="CG47" s="185"/>
      <c r="CH47" s="185"/>
      <c r="CI47" s="185"/>
      <c r="CJ47" s="185"/>
      <c r="CK47" s="185"/>
      <c r="CL47" s="185"/>
      <c r="CM47" s="185"/>
      <c r="CN47" s="185"/>
      <c r="CO47" s="185"/>
      <c r="CP47" s="185"/>
      <c r="CQ47" s="185"/>
      <c r="CR47" s="185"/>
      <c r="CS47" s="185"/>
      <c r="CT47" s="185"/>
      <c r="CU47" s="185"/>
    </row>
    <row r="48" spans="1:99">
      <c r="A48" s="242" t="s">
        <v>243</v>
      </c>
      <c r="B48" s="281" t="s">
        <v>52</v>
      </c>
      <c r="C48" s="331">
        <v>5.0787718948077982</v>
      </c>
      <c r="D48" s="331">
        <v>5.2183544677591618</v>
      </c>
      <c r="E48" s="331">
        <v>5.4078664744570801</v>
      </c>
      <c r="F48" s="331">
        <v>5.6667130783154178</v>
      </c>
      <c r="G48" s="331">
        <v>6.3768110871859607</v>
      </c>
      <c r="H48" s="331">
        <v>6.9679369682912098</v>
      </c>
      <c r="I48" s="331">
        <v>7.6500736235661293</v>
      </c>
      <c r="J48" s="331">
        <v>7.9934726686149764</v>
      </c>
      <c r="K48" s="331">
        <v>8.3827574412244097</v>
      </c>
      <c r="L48" s="331">
        <v>8.4436563863182084</v>
      </c>
      <c r="M48" s="331">
        <v>8.5640353845709871</v>
      </c>
      <c r="N48" s="331">
        <v>8.6640646696043344</v>
      </c>
      <c r="O48" s="331">
        <v>8.789208029019635</v>
      </c>
      <c r="P48" s="331">
        <v>8.9097269329066915</v>
      </c>
      <c r="Q48" s="331">
        <v>8.9518899602443689</v>
      </c>
      <c r="R48" s="331">
        <v>8.9658622672390962</v>
      </c>
      <c r="S48" s="331">
        <v>9.0075431773132237</v>
      </c>
      <c r="T48" s="331">
        <v>9.1578944543958976</v>
      </c>
      <c r="U48" s="331">
        <v>9.8600515400395476</v>
      </c>
      <c r="V48" s="331">
        <v>10.675271570356694</v>
      </c>
      <c r="W48" s="331">
        <v>11.095266144427093</v>
      </c>
      <c r="X48" s="332">
        <v>11.745206395525612</v>
      </c>
      <c r="Y48" s="264"/>
      <c r="AB48" s="248"/>
      <c r="AC48" s="248"/>
      <c r="AD48" s="248"/>
      <c r="AE48" s="248"/>
      <c r="AF48" s="248"/>
      <c r="AG48" s="248"/>
      <c r="AH48" s="248"/>
      <c r="AI48" s="248"/>
      <c r="AJ48" s="248"/>
      <c r="AK48" s="248"/>
      <c r="AL48" s="248"/>
      <c r="AM48" s="248"/>
      <c r="AN48" s="248"/>
      <c r="AO48" s="248"/>
      <c r="AP48" s="248"/>
      <c r="AQ48" s="248"/>
      <c r="AR48" s="248"/>
      <c r="AS48" s="248"/>
      <c r="AT48" s="248"/>
      <c r="AU48" s="248"/>
      <c r="AV48" s="248"/>
      <c r="AW48" s="248"/>
      <c r="BA48" s="158"/>
      <c r="BB48" s="158"/>
      <c r="BC48" s="158"/>
      <c r="BD48" s="158"/>
      <c r="BE48" s="158"/>
      <c r="BF48" s="158"/>
      <c r="BG48" s="158"/>
      <c r="BH48" s="158"/>
      <c r="BI48" s="158"/>
      <c r="BJ48" s="158"/>
      <c r="BK48" s="158"/>
      <c r="BL48" s="158"/>
      <c r="BM48" s="158"/>
      <c r="BN48" s="158"/>
      <c r="BO48" s="158"/>
      <c r="BP48" s="158"/>
      <c r="BQ48" s="158"/>
      <c r="BR48" s="158"/>
      <c r="BS48" s="158"/>
      <c r="BT48" s="158"/>
      <c r="BU48" s="158"/>
      <c r="BV48" s="158"/>
      <c r="BX48" s="185"/>
      <c r="BY48" s="185"/>
      <c r="BZ48" s="185"/>
      <c r="CA48" s="185"/>
      <c r="CB48" s="185"/>
      <c r="CC48" s="185"/>
      <c r="CD48" s="185"/>
      <c r="CE48" s="185"/>
      <c r="CF48" s="185"/>
      <c r="CG48" s="185"/>
      <c r="CH48" s="185"/>
      <c r="CI48" s="185"/>
      <c r="CJ48" s="185"/>
      <c r="CK48" s="185"/>
      <c r="CL48" s="185"/>
      <c r="CM48" s="185"/>
      <c r="CN48" s="185"/>
      <c r="CO48" s="185"/>
      <c r="CP48" s="185"/>
      <c r="CQ48" s="185"/>
      <c r="CR48" s="185"/>
      <c r="CS48" s="185"/>
      <c r="CT48" s="185"/>
      <c r="CU48" s="185"/>
    </row>
    <row r="49" spans="1:99">
      <c r="A49" s="242" t="s">
        <v>243</v>
      </c>
      <c r="B49" s="38" t="s">
        <v>253</v>
      </c>
      <c r="C49" s="331">
        <v>2.7231954176883844</v>
      </c>
      <c r="D49" s="331">
        <v>2.7995031662013461</v>
      </c>
      <c r="E49" s="331">
        <v>2.9145710444358697</v>
      </c>
      <c r="F49" s="331">
        <v>3.1243511789864473</v>
      </c>
      <c r="G49" s="331">
        <v>3.5624710949710607</v>
      </c>
      <c r="H49" s="331">
        <v>3.9087119552400225</v>
      </c>
      <c r="I49" s="331">
        <v>3.9547704338598577</v>
      </c>
      <c r="J49" s="331">
        <v>4.4485301498614875</v>
      </c>
      <c r="K49" s="331">
        <v>4.6778165294460203</v>
      </c>
      <c r="L49" s="331">
        <v>4.6786898476458907</v>
      </c>
      <c r="M49" s="331">
        <v>4.6797475893332559</v>
      </c>
      <c r="N49" s="331">
        <v>4.7622880143799744</v>
      </c>
      <c r="O49" s="331">
        <v>4.9286608088196564</v>
      </c>
      <c r="P49" s="331">
        <v>5.0149842772400008</v>
      </c>
      <c r="Q49" s="331">
        <v>5.0419352857231505</v>
      </c>
      <c r="R49" s="331">
        <v>5.0738563499923925</v>
      </c>
      <c r="S49" s="331">
        <v>5.1168424183465486</v>
      </c>
      <c r="T49" s="331">
        <v>5.1907441772471419</v>
      </c>
      <c r="U49" s="331">
        <v>5.7655353223554631</v>
      </c>
      <c r="V49" s="331">
        <v>6.3803250846972359</v>
      </c>
      <c r="W49" s="331">
        <v>6.7267699320411882</v>
      </c>
      <c r="X49" s="332">
        <v>7.0991869039564772</v>
      </c>
      <c r="Y49" s="264"/>
      <c r="AB49" s="248"/>
      <c r="AC49" s="248"/>
      <c r="AD49" s="248"/>
      <c r="AE49" s="248"/>
      <c r="AF49" s="248"/>
      <c r="AG49" s="248"/>
      <c r="AH49" s="248"/>
      <c r="AI49" s="248"/>
      <c r="AJ49" s="248"/>
      <c r="AK49" s="248"/>
      <c r="AL49" s="248"/>
      <c r="AM49" s="248"/>
      <c r="AN49" s="248"/>
      <c r="AO49" s="248"/>
      <c r="AP49" s="248"/>
      <c r="AQ49" s="248"/>
      <c r="AR49" s="248"/>
      <c r="AS49" s="248"/>
      <c r="AT49" s="248"/>
      <c r="AU49" s="248"/>
      <c r="AV49" s="248"/>
      <c r="AW49" s="248"/>
      <c r="BA49" s="158"/>
      <c r="BB49" s="158"/>
      <c r="BC49" s="158"/>
      <c r="BD49" s="158"/>
      <c r="BE49" s="158"/>
      <c r="BF49" s="158"/>
      <c r="BG49" s="158"/>
      <c r="BH49" s="158"/>
      <c r="BI49" s="158"/>
      <c r="BJ49" s="158"/>
      <c r="BK49" s="158"/>
      <c r="BL49" s="158"/>
      <c r="BM49" s="158"/>
      <c r="BN49" s="158"/>
      <c r="BO49" s="158"/>
      <c r="BP49" s="158"/>
      <c r="BQ49" s="158"/>
      <c r="BR49" s="158"/>
      <c r="BS49" s="158"/>
      <c r="BT49" s="158"/>
      <c r="BU49" s="158"/>
      <c r="BV49" s="158"/>
      <c r="BX49" s="185"/>
      <c r="BY49" s="185"/>
      <c r="BZ49" s="185"/>
      <c r="CA49" s="185"/>
      <c r="CB49" s="185"/>
      <c r="CC49" s="185"/>
      <c r="CD49" s="185"/>
      <c r="CE49" s="185"/>
      <c r="CF49" s="185"/>
      <c r="CG49" s="185"/>
      <c r="CH49" s="185"/>
      <c r="CI49" s="185"/>
      <c r="CJ49" s="185"/>
      <c r="CK49" s="185"/>
      <c r="CL49" s="185"/>
      <c r="CM49" s="185"/>
      <c r="CN49" s="185"/>
      <c r="CO49" s="185"/>
      <c r="CP49" s="185"/>
      <c r="CQ49" s="185"/>
      <c r="CR49" s="185"/>
      <c r="CS49" s="185"/>
      <c r="CT49" s="185"/>
      <c r="CU49" s="185"/>
    </row>
    <row r="50" spans="1:99">
      <c r="A50" s="242" t="s">
        <v>243</v>
      </c>
      <c r="B50" s="38" t="s">
        <v>244</v>
      </c>
      <c r="C50" s="331">
        <v>0.12491625155353399</v>
      </c>
      <c r="D50" s="331">
        <v>0.21389378760310612</v>
      </c>
      <c r="E50" s="331">
        <v>0.21048483453289676</v>
      </c>
      <c r="F50" s="331">
        <v>0.20444142153490824</v>
      </c>
      <c r="G50" s="331">
        <v>0.20876277283671776</v>
      </c>
      <c r="H50" s="331">
        <v>0.20233144864182487</v>
      </c>
      <c r="I50" s="331">
        <v>0.20247723107793872</v>
      </c>
      <c r="J50" s="331">
        <v>0.23545643910320554</v>
      </c>
      <c r="K50" s="331">
        <v>0.22702243495214719</v>
      </c>
      <c r="L50" s="331">
        <v>0.21802096916771257</v>
      </c>
      <c r="M50" s="331">
        <v>0.24677880247242331</v>
      </c>
      <c r="N50" s="331">
        <v>0.40006242838125017</v>
      </c>
      <c r="O50" s="331">
        <v>0.54560688472641494</v>
      </c>
      <c r="P50" s="331">
        <v>0.56077142640259681</v>
      </c>
      <c r="Q50" s="331">
        <v>0.57486587406865952</v>
      </c>
      <c r="R50" s="331">
        <v>0.5798164600179333</v>
      </c>
      <c r="S50" s="331">
        <v>0.57558455003769105</v>
      </c>
      <c r="T50" s="331">
        <v>0.56313394077836987</v>
      </c>
      <c r="U50" s="331">
        <v>0.57755723015985327</v>
      </c>
      <c r="V50" s="331">
        <v>0.57622362549832984</v>
      </c>
      <c r="W50" s="331">
        <v>0.58318067336955071</v>
      </c>
      <c r="X50" s="332">
        <v>0.59532326959933801</v>
      </c>
      <c r="Y50" s="264"/>
      <c r="AB50" s="248"/>
      <c r="AC50" s="248"/>
      <c r="AD50" s="248"/>
      <c r="AE50" s="248"/>
      <c r="AF50" s="248"/>
      <c r="AG50" s="248"/>
      <c r="AH50" s="248"/>
      <c r="AI50" s="248"/>
      <c r="AJ50" s="248"/>
      <c r="AK50" s="248"/>
      <c r="AL50" s="248"/>
      <c r="AM50" s="248"/>
      <c r="AN50" s="248"/>
      <c r="AO50" s="248"/>
      <c r="AP50" s="248"/>
      <c r="AQ50" s="248"/>
      <c r="AR50" s="248"/>
      <c r="AS50" s="248"/>
      <c r="AT50" s="248"/>
      <c r="AU50" s="248"/>
      <c r="AV50" s="248"/>
      <c r="AW50" s="248"/>
      <c r="BA50" s="158"/>
      <c r="BB50" s="158"/>
      <c r="BC50" s="158"/>
      <c r="BD50" s="158"/>
      <c r="BE50" s="158"/>
      <c r="BF50" s="158"/>
      <c r="BG50" s="158"/>
      <c r="BH50" s="158"/>
      <c r="BI50" s="158"/>
      <c r="BJ50" s="158"/>
      <c r="BK50" s="158"/>
      <c r="BL50" s="158"/>
      <c r="BM50" s="158"/>
      <c r="BN50" s="158"/>
      <c r="BO50" s="158"/>
      <c r="BP50" s="158"/>
      <c r="BQ50" s="158"/>
      <c r="BR50" s="158"/>
      <c r="BS50" s="158"/>
      <c r="BT50" s="158"/>
      <c r="BU50" s="158"/>
      <c r="BV50" s="158"/>
      <c r="BX50" s="185"/>
      <c r="BY50" s="185"/>
      <c r="BZ50" s="185"/>
      <c r="CA50" s="185"/>
      <c r="CB50" s="185"/>
      <c r="CC50" s="185"/>
      <c r="CD50" s="185"/>
      <c r="CE50" s="185"/>
      <c r="CF50" s="185"/>
      <c r="CG50" s="185"/>
      <c r="CH50" s="185"/>
      <c r="CI50" s="185"/>
      <c r="CJ50" s="185"/>
      <c r="CK50" s="185"/>
      <c r="CL50" s="185"/>
      <c r="CM50" s="185"/>
      <c r="CN50" s="185"/>
      <c r="CO50" s="185"/>
      <c r="CP50" s="185"/>
      <c r="CQ50" s="185"/>
      <c r="CR50" s="185"/>
      <c r="CS50" s="185"/>
      <c r="CT50" s="185"/>
      <c r="CU50" s="185"/>
    </row>
    <row r="51" spans="1:99">
      <c r="A51" s="242" t="s">
        <v>243</v>
      </c>
      <c r="B51" s="43" t="s">
        <v>269</v>
      </c>
      <c r="C51" s="331">
        <v>0</v>
      </c>
      <c r="D51" s="331">
        <v>0</v>
      </c>
      <c r="E51" s="331">
        <v>0</v>
      </c>
      <c r="F51" s="331">
        <v>0</v>
      </c>
      <c r="G51" s="331">
        <v>0</v>
      </c>
      <c r="H51" s="331">
        <v>0</v>
      </c>
      <c r="I51" s="331">
        <v>0</v>
      </c>
      <c r="J51" s="331">
        <v>0</v>
      </c>
      <c r="K51" s="331">
        <v>0</v>
      </c>
      <c r="L51" s="331">
        <v>0</v>
      </c>
      <c r="M51" s="331">
        <v>0</v>
      </c>
      <c r="N51" s="331">
        <v>0</v>
      </c>
      <c r="O51" s="331">
        <v>0</v>
      </c>
      <c r="P51" s="331">
        <v>0</v>
      </c>
      <c r="Q51" s="331">
        <v>0</v>
      </c>
      <c r="R51" s="331">
        <v>0</v>
      </c>
      <c r="S51" s="331">
        <v>4.3091379633902506E-2</v>
      </c>
      <c r="T51" s="331">
        <v>8.5036809112594633E-2</v>
      </c>
      <c r="U51" s="331">
        <v>8.6767921738406514E-2</v>
      </c>
      <c r="V51" s="331">
        <v>8.8195141614482261E-2</v>
      </c>
      <c r="W51" s="331">
        <v>9.0240580294497511E-2</v>
      </c>
      <c r="X51" s="332">
        <v>8.4470417090872121E-2</v>
      </c>
      <c r="Y51" s="264"/>
      <c r="AB51" s="248"/>
      <c r="AC51" s="248"/>
      <c r="AD51" s="248"/>
      <c r="AE51" s="248"/>
      <c r="AF51" s="248"/>
      <c r="AG51" s="248"/>
      <c r="AH51" s="248"/>
      <c r="AI51" s="248"/>
      <c r="AJ51" s="248"/>
      <c r="AK51" s="248"/>
      <c r="AL51" s="248"/>
      <c r="AM51" s="248"/>
      <c r="AN51" s="248"/>
      <c r="AO51" s="248"/>
      <c r="AP51" s="248"/>
      <c r="AQ51" s="248"/>
      <c r="AR51" s="248"/>
      <c r="AS51" s="248"/>
      <c r="AT51" s="248"/>
      <c r="AU51" s="248"/>
      <c r="AV51" s="248"/>
      <c r="AW51" s="248"/>
      <c r="AY51" s="238"/>
      <c r="AZ51" s="238"/>
      <c r="BA51" s="250"/>
      <c r="BB51" s="250"/>
      <c r="BC51" s="250"/>
      <c r="BD51" s="250"/>
      <c r="BE51" s="250"/>
      <c r="BF51" s="250"/>
      <c r="BG51" s="250"/>
      <c r="BH51" s="250"/>
      <c r="BI51" s="250"/>
      <c r="BJ51" s="250"/>
      <c r="BK51" s="250"/>
      <c r="BL51" s="250"/>
      <c r="BM51" s="250"/>
      <c r="BN51" s="250"/>
      <c r="BO51" s="250"/>
      <c r="BP51" s="250"/>
      <c r="BQ51" s="250"/>
      <c r="BR51" s="250"/>
      <c r="BS51" s="250"/>
      <c r="BT51" s="250"/>
      <c r="BU51" s="250"/>
      <c r="BV51" s="250"/>
      <c r="BX51" s="185"/>
      <c r="BY51" s="185"/>
      <c r="BZ51" s="185"/>
      <c r="CA51" s="185"/>
      <c r="CB51" s="185"/>
      <c r="CC51" s="185"/>
      <c r="CD51" s="185"/>
      <c r="CE51" s="185"/>
      <c r="CF51" s="185"/>
      <c r="CG51" s="185"/>
      <c r="CH51" s="185"/>
      <c r="CI51" s="185"/>
      <c r="CJ51" s="185"/>
      <c r="CK51" s="185"/>
      <c r="CL51" s="185"/>
      <c r="CM51" s="185"/>
      <c r="CN51" s="185"/>
      <c r="CO51" s="185"/>
      <c r="CP51" s="185"/>
      <c r="CQ51" s="185"/>
      <c r="CR51" s="185"/>
      <c r="CS51" s="185"/>
      <c r="CT51" s="185"/>
      <c r="CU51" s="185"/>
    </row>
    <row r="52" spans="1:99">
      <c r="A52" s="242" t="s">
        <v>243</v>
      </c>
      <c r="B52" s="38" t="s">
        <v>9</v>
      </c>
      <c r="C52" s="331">
        <v>3.2952859158021233</v>
      </c>
      <c r="D52" s="331">
        <v>3.4874320051452496</v>
      </c>
      <c r="E52" s="331">
        <v>3.6051627483338047</v>
      </c>
      <c r="F52" s="331">
        <v>3.8168489321709798</v>
      </c>
      <c r="G52" s="331">
        <v>4.3241720485029393</v>
      </c>
      <c r="H52" s="331">
        <v>4.7394666580271645</v>
      </c>
      <c r="I52" s="331">
        <v>6.1318736648211898</v>
      </c>
      <c r="J52" s="331">
        <v>7.0818796654832665</v>
      </c>
      <c r="K52" s="331">
        <v>7.5212703013741766</v>
      </c>
      <c r="L52" s="331">
        <v>7.5954440270099948</v>
      </c>
      <c r="M52" s="331">
        <v>7.6350239170395415</v>
      </c>
      <c r="N52" s="331">
        <v>7.8898890122974459</v>
      </c>
      <c r="O52" s="331">
        <v>8.2052880192909186</v>
      </c>
      <c r="P52" s="331">
        <v>8.3086640273193968</v>
      </c>
      <c r="Q52" s="331">
        <v>8.3383943804051892</v>
      </c>
      <c r="R52" s="331">
        <v>8.3399364612916198</v>
      </c>
      <c r="S52" s="331">
        <v>8.3884376436855774</v>
      </c>
      <c r="T52" s="331">
        <v>8.4744612465590041</v>
      </c>
      <c r="U52" s="331">
        <v>9.0387267049055176</v>
      </c>
      <c r="V52" s="331">
        <v>9.7522603925360087</v>
      </c>
      <c r="W52" s="331">
        <v>10.173087290818433</v>
      </c>
      <c r="X52" s="332">
        <v>10.707732222157308</v>
      </c>
      <c r="Y52" s="264"/>
      <c r="AB52" s="248"/>
      <c r="AC52" s="248"/>
      <c r="AD52" s="248"/>
      <c r="AE52" s="248"/>
      <c r="AF52" s="248"/>
      <c r="AG52" s="248"/>
      <c r="AH52" s="248"/>
      <c r="AI52" s="248"/>
      <c r="AJ52" s="248"/>
      <c r="AK52" s="248"/>
      <c r="AL52" s="248"/>
      <c r="AM52" s="248"/>
      <c r="AN52" s="248"/>
      <c r="AO52" s="248"/>
      <c r="AP52" s="248"/>
      <c r="AQ52" s="248"/>
      <c r="AR52" s="248"/>
      <c r="AS52" s="248"/>
      <c r="AT52" s="248"/>
      <c r="AU52" s="248"/>
      <c r="AV52" s="248"/>
      <c r="AW52" s="248"/>
      <c r="AY52" s="238"/>
      <c r="AZ52" s="238"/>
      <c r="BA52" s="250"/>
      <c r="BB52" s="250"/>
      <c r="BC52" s="250"/>
      <c r="BD52" s="250"/>
      <c r="BE52" s="250"/>
      <c r="BF52" s="250"/>
      <c r="BG52" s="250"/>
      <c r="BH52" s="250"/>
      <c r="BI52" s="250"/>
      <c r="BJ52" s="250"/>
      <c r="BK52" s="250"/>
      <c r="BL52" s="250"/>
      <c r="BM52" s="250"/>
      <c r="BN52" s="250"/>
      <c r="BO52" s="250"/>
      <c r="BP52" s="250"/>
      <c r="BQ52" s="250"/>
      <c r="BR52" s="250"/>
      <c r="BS52" s="250"/>
      <c r="BT52" s="250"/>
      <c r="BU52" s="250"/>
      <c r="BV52" s="250"/>
      <c r="BX52" s="185"/>
      <c r="BY52" s="185"/>
      <c r="BZ52" s="185"/>
      <c r="CA52" s="185"/>
      <c r="CB52" s="185"/>
      <c r="CC52" s="185"/>
      <c r="CD52" s="185"/>
      <c r="CE52" s="185"/>
      <c r="CF52" s="185"/>
      <c r="CG52" s="185"/>
      <c r="CH52" s="185"/>
      <c r="CI52" s="185"/>
      <c r="CJ52" s="185"/>
      <c r="CK52" s="185"/>
      <c r="CL52" s="185"/>
      <c r="CM52" s="185"/>
      <c r="CN52" s="185"/>
      <c r="CO52" s="185"/>
      <c r="CP52" s="185"/>
      <c r="CQ52" s="185"/>
      <c r="CR52" s="185"/>
      <c r="CS52" s="185"/>
      <c r="CT52" s="185"/>
      <c r="CU52" s="185"/>
    </row>
    <row r="53" spans="1:99">
      <c r="A53" s="242" t="s">
        <v>130</v>
      </c>
      <c r="B53" s="281" t="s">
        <v>57</v>
      </c>
      <c r="C53" s="331" t="s">
        <v>270</v>
      </c>
      <c r="D53" s="331" t="s">
        <v>270</v>
      </c>
      <c r="E53" s="331" t="s">
        <v>270</v>
      </c>
      <c r="F53" s="331" t="s">
        <v>270</v>
      </c>
      <c r="G53" s="331" t="s">
        <v>270</v>
      </c>
      <c r="H53" s="331" t="s">
        <v>270</v>
      </c>
      <c r="I53" s="331">
        <v>7.5392644534821214</v>
      </c>
      <c r="J53" s="331">
        <v>8.8422367615925488</v>
      </c>
      <c r="K53" s="331">
        <v>9.6032846364762197</v>
      </c>
      <c r="L53" s="331">
        <v>9.6952685829249496</v>
      </c>
      <c r="M53" s="331">
        <v>9.5503674664624487</v>
      </c>
      <c r="N53" s="331">
        <v>9.5802054730873021</v>
      </c>
      <c r="O53" s="331">
        <v>9.6604846300366081</v>
      </c>
      <c r="P53" s="331">
        <v>9.7446267524011851</v>
      </c>
      <c r="Q53" s="331">
        <v>9.7718564497403477</v>
      </c>
      <c r="R53" s="331">
        <v>9.8408119341527343</v>
      </c>
      <c r="S53" s="331">
        <v>9.904925206376701</v>
      </c>
      <c r="T53" s="331">
        <v>9.997620721596439</v>
      </c>
      <c r="U53" s="331">
        <v>10.342844259399548</v>
      </c>
      <c r="V53" s="331">
        <v>10.999236509752217</v>
      </c>
      <c r="W53" s="331">
        <v>11.51776867880076</v>
      </c>
      <c r="X53" s="332">
        <v>12.15569433477495</v>
      </c>
      <c r="Y53" s="264"/>
      <c r="AB53" s="248"/>
      <c r="AC53" s="248"/>
      <c r="AD53" s="248"/>
      <c r="AE53" s="248"/>
      <c r="AF53" s="248"/>
      <c r="AG53" s="248"/>
      <c r="AH53" s="248"/>
      <c r="AI53" s="248"/>
      <c r="AJ53" s="248"/>
      <c r="AK53" s="248"/>
      <c r="AL53" s="248"/>
      <c r="AM53" s="248"/>
      <c r="AN53" s="248"/>
      <c r="AO53" s="248"/>
      <c r="AP53" s="248"/>
      <c r="AQ53" s="248"/>
      <c r="AR53" s="248"/>
      <c r="AS53" s="248"/>
      <c r="AT53" s="248"/>
      <c r="AU53" s="248"/>
      <c r="AV53" s="248"/>
      <c r="AW53" s="248"/>
      <c r="BA53" s="158"/>
      <c r="BB53" s="158"/>
      <c r="BC53" s="158"/>
      <c r="BD53" s="158"/>
      <c r="BE53" s="158"/>
      <c r="BF53" s="158"/>
      <c r="BG53" s="158"/>
      <c r="BH53" s="158"/>
      <c r="BI53" s="158"/>
      <c r="BJ53" s="158"/>
      <c r="BK53" s="158"/>
      <c r="BL53" s="158"/>
      <c r="BM53" s="158"/>
      <c r="BN53" s="158"/>
      <c r="BO53" s="158"/>
      <c r="BP53" s="158"/>
      <c r="BQ53" s="158"/>
      <c r="BR53" s="158"/>
      <c r="BS53" s="158"/>
      <c r="BT53" s="158"/>
      <c r="BU53" s="158"/>
      <c r="BV53" s="158"/>
      <c r="BX53" s="185"/>
      <c r="BY53" s="185"/>
      <c r="BZ53" s="185"/>
      <c r="CA53" s="185"/>
      <c r="CB53" s="185"/>
      <c r="CC53" s="185"/>
      <c r="CD53" s="185"/>
      <c r="CE53" s="185"/>
      <c r="CF53" s="185"/>
      <c r="CG53" s="185"/>
      <c r="CH53" s="185"/>
      <c r="CI53" s="185"/>
      <c r="CJ53" s="185"/>
      <c r="CK53" s="185"/>
      <c r="CL53" s="185"/>
      <c r="CM53" s="185"/>
      <c r="CN53" s="185"/>
      <c r="CO53" s="185"/>
      <c r="CP53" s="185"/>
      <c r="CQ53" s="185"/>
      <c r="CR53" s="185"/>
      <c r="CS53" s="185"/>
      <c r="CT53" s="185"/>
      <c r="CU53" s="185"/>
    </row>
    <row r="54" spans="1:99">
      <c r="A54" s="242" t="s">
        <v>130</v>
      </c>
      <c r="B54" s="281" t="s">
        <v>52</v>
      </c>
      <c r="C54" s="331">
        <v>5.1209604936354127</v>
      </c>
      <c r="D54" s="331">
        <v>5.2315656927751562</v>
      </c>
      <c r="E54" s="331">
        <v>5.3970695595518405</v>
      </c>
      <c r="F54" s="331">
        <v>5.6876800088231922</v>
      </c>
      <c r="G54" s="331">
        <v>6.6252743802598566</v>
      </c>
      <c r="H54" s="331">
        <v>7.2461435326607413</v>
      </c>
      <c r="I54" s="331">
        <v>7.920404095179256</v>
      </c>
      <c r="J54" s="331">
        <v>8.4075343737907939</v>
      </c>
      <c r="K54" s="331">
        <v>8.8550033318878327</v>
      </c>
      <c r="L54" s="331">
        <v>8.8512086321651644</v>
      </c>
      <c r="M54" s="331">
        <v>8.9764954627613722</v>
      </c>
      <c r="N54" s="331">
        <v>9.1433617665158931</v>
      </c>
      <c r="O54" s="331">
        <v>9.2613101809225142</v>
      </c>
      <c r="P54" s="331">
        <v>9.325582466081336</v>
      </c>
      <c r="Q54" s="331">
        <v>9.3394156441475484</v>
      </c>
      <c r="R54" s="331">
        <v>9.5087160795226033</v>
      </c>
      <c r="S54" s="331">
        <v>9.5888208602326905</v>
      </c>
      <c r="T54" s="331">
        <v>9.7189409843515673</v>
      </c>
      <c r="U54" s="331">
        <v>10.082247535976679</v>
      </c>
      <c r="V54" s="331">
        <v>10.671609714855714</v>
      </c>
      <c r="W54" s="331">
        <v>11.038669440276674</v>
      </c>
      <c r="X54" s="332">
        <v>11.832737083729272</v>
      </c>
      <c r="Y54" s="264"/>
      <c r="AB54" s="248"/>
      <c r="AC54" s="248"/>
      <c r="AD54" s="248"/>
      <c r="AE54" s="248"/>
      <c r="AF54" s="248"/>
      <c r="AG54" s="248"/>
      <c r="AH54" s="248"/>
      <c r="AI54" s="248"/>
      <c r="AJ54" s="248"/>
      <c r="AK54" s="248"/>
      <c r="AL54" s="248"/>
      <c r="AM54" s="248"/>
      <c r="AN54" s="248"/>
      <c r="AO54" s="248"/>
      <c r="AP54" s="248"/>
      <c r="AQ54" s="248"/>
      <c r="AR54" s="248"/>
      <c r="AS54" s="248"/>
      <c r="AT54" s="248"/>
      <c r="AU54" s="248"/>
      <c r="AV54" s="248"/>
      <c r="AW54" s="248"/>
      <c r="BA54" s="158"/>
      <c r="BB54" s="158"/>
      <c r="BC54" s="158"/>
      <c r="BD54" s="158"/>
      <c r="BE54" s="158"/>
      <c r="BF54" s="158"/>
      <c r="BG54" s="158"/>
      <c r="BH54" s="158"/>
      <c r="BI54" s="158"/>
      <c r="BJ54" s="158"/>
      <c r="BK54" s="158"/>
      <c r="BL54" s="158"/>
      <c r="BM54" s="158"/>
      <c r="BN54" s="158"/>
      <c r="BO54" s="158"/>
      <c r="BP54" s="158"/>
      <c r="BQ54" s="158"/>
      <c r="BR54" s="158"/>
      <c r="BS54" s="158"/>
      <c r="BT54" s="158"/>
      <c r="BU54" s="158"/>
      <c r="BV54" s="158"/>
      <c r="BX54" s="185"/>
      <c r="BY54" s="185"/>
      <c r="BZ54" s="185"/>
      <c r="CA54" s="185"/>
      <c r="CB54" s="185"/>
      <c r="CC54" s="185"/>
      <c r="CD54" s="185"/>
      <c r="CE54" s="185"/>
      <c r="CF54" s="185"/>
      <c r="CG54" s="185"/>
      <c r="CH54" s="185"/>
      <c r="CI54" s="185"/>
      <c r="CJ54" s="185"/>
      <c r="CK54" s="185"/>
      <c r="CL54" s="185"/>
      <c r="CM54" s="185"/>
      <c r="CN54" s="185"/>
      <c r="CO54" s="185"/>
      <c r="CP54" s="185"/>
      <c r="CQ54" s="185"/>
      <c r="CR54" s="185"/>
      <c r="CS54" s="185"/>
      <c r="CT54" s="185"/>
      <c r="CU54" s="185"/>
    </row>
    <row r="55" spans="1:99">
      <c r="A55" s="242" t="s">
        <v>130</v>
      </c>
      <c r="B55" s="38" t="s">
        <v>253</v>
      </c>
      <c r="C55" s="331">
        <v>2.7893589683956992</v>
      </c>
      <c r="D55" s="331">
        <v>2.8788396280020074</v>
      </c>
      <c r="E55" s="331">
        <v>2.9880305332628119</v>
      </c>
      <c r="F55" s="331">
        <v>3.2406783403081896</v>
      </c>
      <c r="G55" s="331">
        <v>3.7966451420044742</v>
      </c>
      <c r="H55" s="331">
        <v>4.1978206241903342</v>
      </c>
      <c r="I55" s="331">
        <v>4.2191319773241496</v>
      </c>
      <c r="J55" s="331">
        <v>4.8710496709030062</v>
      </c>
      <c r="K55" s="331">
        <v>5.104912278067852</v>
      </c>
      <c r="L55" s="331">
        <v>5.0768970579284245</v>
      </c>
      <c r="M55" s="331">
        <v>5.0470344972589238</v>
      </c>
      <c r="N55" s="331">
        <v>5.1200220138822941</v>
      </c>
      <c r="O55" s="331">
        <v>5.2120285300054041</v>
      </c>
      <c r="P55" s="331">
        <v>5.3046328068618509</v>
      </c>
      <c r="Q55" s="331">
        <v>5.3459183540586244</v>
      </c>
      <c r="R55" s="331">
        <v>5.4244105745922218</v>
      </c>
      <c r="S55" s="331">
        <v>5.4689722102388538</v>
      </c>
      <c r="T55" s="331">
        <v>5.5414617806214759</v>
      </c>
      <c r="U55" s="331">
        <v>5.8366079636949966</v>
      </c>
      <c r="V55" s="331">
        <v>6.2953273012348445</v>
      </c>
      <c r="W55" s="331">
        <v>6.6285100475876577</v>
      </c>
      <c r="X55" s="332">
        <v>7.0576935840612141</v>
      </c>
      <c r="Y55" s="264"/>
      <c r="AB55" s="248"/>
      <c r="AC55" s="248"/>
      <c r="AD55" s="248"/>
      <c r="AE55" s="248"/>
      <c r="AF55" s="248"/>
      <c r="AG55" s="248"/>
      <c r="AH55" s="248"/>
      <c r="AI55" s="248"/>
      <c r="AJ55" s="248"/>
      <c r="AK55" s="248"/>
      <c r="AL55" s="248"/>
      <c r="AM55" s="248"/>
      <c r="AN55" s="248"/>
      <c r="AO55" s="248"/>
      <c r="AP55" s="248"/>
      <c r="AQ55" s="248"/>
      <c r="AR55" s="248"/>
      <c r="AS55" s="248"/>
      <c r="AT55" s="248"/>
      <c r="AU55" s="248"/>
      <c r="AV55" s="248"/>
      <c r="AW55" s="248"/>
      <c r="BA55" s="158"/>
      <c r="BB55" s="158"/>
      <c r="BC55" s="158"/>
      <c r="BD55" s="158"/>
      <c r="BE55" s="158"/>
      <c r="BF55" s="158"/>
      <c r="BG55" s="158"/>
      <c r="BH55" s="158"/>
      <c r="BI55" s="158"/>
      <c r="BJ55" s="158"/>
      <c r="BK55" s="158"/>
      <c r="BL55" s="158"/>
      <c r="BM55" s="158"/>
      <c r="BN55" s="158"/>
      <c r="BO55" s="158"/>
      <c r="BP55" s="158"/>
      <c r="BQ55" s="158"/>
      <c r="BR55" s="158"/>
      <c r="BS55" s="158"/>
      <c r="BT55" s="158"/>
      <c r="BU55" s="158"/>
      <c r="BV55" s="158"/>
      <c r="BX55" s="185"/>
      <c r="BY55" s="185"/>
      <c r="BZ55" s="185"/>
      <c r="CA55" s="185"/>
      <c r="CB55" s="185"/>
      <c r="CC55" s="185"/>
      <c r="CD55" s="185"/>
      <c r="CE55" s="185"/>
      <c r="CF55" s="185"/>
      <c r="CG55" s="185"/>
      <c r="CH55" s="185"/>
      <c r="CI55" s="185"/>
      <c r="CJ55" s="185"/>
      <c r="CK55" s="185"/>
      <c r="CL55" s="185"/>
      <c r="CM55" s="185"/>
      <c r="CN55" s="185"/>
      <c r="CO55" s="185"/>
      <c r="CP55" s="185"/>
      <c r="CQ55" s="185"/>
      <c r="CR55" s="185"/>
      <c r="CS55" s="185"/>
      <c r="CT55" s="185"/>
      <c r="CU55" s="185"/>
    </row>
    <row r="56" spans="1:99">
      <c r="A56" s="242" t="s">
        <v>130</v>
      </c>
      <c r="B56" s="38" t="s">
        <v>244</v>
      </c>
      <c r="C56" s="331">
        <v>2.8834999395662038E-2</v>
      </c>
      <c r="D56" s="331">
        <v>5.4141310095772492E-2</v>
      </c>
      <c r="E56" s="331">
        <v>5.4600752555445171E-2</v>
      </c>
      <c r="F56" s="331">
        <v>5.6332905270560424E-2</v>
      </c>
      <c r="G56" s="331">
        <v>5.6861782557545384E-2</v>
      </c>
      <c r="H56" s="331">
        <v>5.6727160601832735E-2</v>
      </c>
      <c r="I56" s="331">
        <v>5.2547875155227491E-2</v>
      </c>
      <c r="J56" s="331">
        <v>5.6247331362248777E-2</v>
      </c>
      <c r="K56" s="331">
        <v>5.4421930076339449E-2</v>
      </c>
      <c r="L56" s="331">
        <v>5.4554592596759967E-2</v>
      </c>
      <c r="M56" s="331">
        <v>6.743184219329941E-2</v>
      </c>
      <c r="N56" s="331">
        <v>0.11836429920682116</v>
      </c>
      <c r="O56" s="331">
        <v>0.16714641231874647</v>
      </c>
      <c r="P56" s="331">
        <v>0.17650704188056071</v>
      </c>
      <c r="Q56" s="331">
        <v>0.1790177920856971</v>
      </c>
      <c r="R56" s="331">
        <v>0.1751381349411813</v>
      </c>
      <c r="S56" s="331">
        <v>0.17768946718155532</v>
      </c>
      <c r="T56" s="331">
        <v>0.17505513655780428</v>
      </c>
      <c r="U56" s="331">
        <v>0.18371092388053573</v>
      </c>
      <c r="V56" s="331">
        <v>0.18317955333265573</v>
      </c>
      <c r="W56" s="331">
        <v>0.18291932888118412</v>
      </c>
      <c r="X56" s="332">
        <v>0.18544775965816626</v>
      </c>
      <c r="Y56" s="264"/>
      <c r="AB56" s="248"/>
      <c r="AC56" s="248"/>
      <c r="AD56" s="248"/>
      <c r="AE56" s="248"/>
      <c r="AF56" s="248"/>
      <c r="AG56" s="248"/>
      <c r="AH56" s="248"/>
      <c r="AI56" s="248"/>
      <c r="AJ56" s="248"/>
      <c r="AK56" s="248"/>
      <c r="AL56" s="248"/>
      <c r="AM56" s="248"/>
      <c r="AN56" s="248"/>
      <c r="AO56" s="248"/>
      <c r="AP56" s="248"/>
      <c r="AQ56" s="248"/>
      <c r="AR56" s="248"/>
      <c r="AS56" s="248"/>
      <c r="AT56" s="248"/>
      <c r="AU56" s="248"/>
      <c r="AV56" s="248"/>
      <c r="AW56" s="248"/>
      <c r="BA56" s="158"/>
      <c r="BB56" s="158"/>
      <c r="BC56" s="158"/>
      <c r="BD56" s="158"/>
      <c r="BE56" s="158"/>
      <c r="BF56" s="158"/>
      <c r="BG56" s="158"/>
      <c r="BH56" s="158"/>
      <c r="BI56" s="158"/>
      <c r="BJ56" s="158"/>
      <c r="BK56" s="158"/>
      <c r="BL56" s="158"/>
      <c r="BM56" s="158"/>
      <c r="BN56" s="158"/>
      <c r="BO56" s="158"/>
      <c r="BP56" s="158"/>
      <c r="BQ56" s="158"/>
      <c r="BR56" s="158"/>
      <c r="BS56" s="158"/>
      <c r="BT56" s="158"/>
      <c r="BU56" s="158"/>
      <c r="BV56" s="158"/>
      <c r="BX56" s="185"/>
      <c r="BY56" s="185"/>
      <c r="BZ56" s="185"/>
      <c r="CA56" s="185"/>
      <c r="CB56" s="185"/>
      <c r="CC56" s="185"/>
      <c r="CD56" s="185"/>
      <c r="CE56" s="185"/>
      <c r="CF56" s="185"/>
      <c r="CG56" s="185"/>
      <c r="CH56" s="185"/>
      <c r="CI56" s="185"/>
      <c r="CJ56" s="185"/>
      <c r="CK56" s="185"/>
      <c r="CL56" s="185"/>
      <c r="CM56" s="185"/>
      <c r="CN56" s="185"/>
      <c r="CO56" s="185"/>
      <c r="CP56" s="185"/>
      <c r="CQ56" s="185"/>
      <c r="CR56" s="185"/>
      <c r="CS56" s="185"/>
      <c r="CT56" s="185"/>
      <c r="CU56" s="185"/>
    </row>
    <row r="57" spans="1:99">
      <c r="A57" s="242" t="s">
        <v>130</v>
      </c>
      <c r="B57" s="43" t="s">
        <v>269</v>
      </c>
      <c r="C57" s="331">
        <v>0</v>
      </c>
      <c r="D57" s="331">
        <v>0</v>
      </c>
      <c r="E57" s="331">
        <v>0</v>
      </c>
      <c r="F57" s="331">
        <v>0</v>
      </c>
      <c r="G57" s="331">
        <v>0</v>
      </c>
      <c r="H57" s="331">
        <v>0</v>
      </c>
      <c r="I57" s="331">
        <v>0</v>
      </c>
      <c r="J57" s="331">
        <v>0</v>
      </c>
      <c r="K57" s="331">
        <v>0</v>
      </c>
      <c r="L57" s="331">
        <v>0</v>
      </c>
      <c r="M57" s="331">
        <v>0</v>
      </c>
      <c r="N57" s="331">
        <v>0</v>
      </c>
      <c r="O57" s="331">
        <v>0</v>
      </c>
      <c r="P57" s="331">
        <v>0</v>
      </c>
      <c r="Q57" s="331">
        <v>0</v>
      </c>
      <c r="R57" s="331">
        <v>0</v>
      </c>
      <c r="S57" s="331">
        <v>1.9994699217116999E-2</v>
      </c>
      <c r="T57" s="331">
        <v>3.8549945891953971E-2</v>
      </c>
      <c r="U57" s="331">
        <v>3.8139325699212259E-2</v>
      </c>
      <c r="V57" s="331">
        <v>3.9723390236895341E-2</v>
      </c>
      <c r="W57" s="331">
        <v>3.9885249576330273E-2</v>
      </c>
      <c r="X57" s="332">
        <v>3.8808994918224607E-2</v>
      </c>
      <c r="Y57" s="264"/>
      <c r="AB57" s="248"/>
      <c r="AC57" s="248"/>
      <c r="AD57" s="248"/>
      <c r="AE57" s="248"/>
      <c r="AF57" s="248"/>
      <c r="AG57" s="248"/>
      <c r="AH57" s="248"/>
      <c r="AI57" s="248"/>
      <c r="AJ57" s="248"/>
      <c r="AK57" s="248"/>
      <c r="AL57" s="248"/>
      <c r="AM57" s="248"/>
      <c r="AN57" s="248"/>
      <c r="AO57" s="248"/>
      <c r="AP57" s="248"/>
      <c r="AQ57" s="248"/>
      <c r="AR57" s="248"/>
      <c r="AS57" s="248"/>
      <c r="AT57" s="248"/>
      <c r="AU57" s="248"/>
      <c r="AV57" s="248"/>
      <c r="AW57" s="248"/>
      <c r="AY57" s="238"/>
      <c r="AZ57" s="238"/>
      <c r="BA57" s="250"/>
      <c r="BB57" s="250"/>
      <c r="BC57" s="250"/>
      <c r="BD57" s="250"/>
      <c r="BE57" s="250"/>
      <c r="BF57" s="250"/>
      <c r="BG57" s="250"/>
      <c r="BH57" s="250"/>
      <c r="BI57" s="250"/>
      <c r="BJ57" s="250"/>
      <c r="BK57" s="250"/>
      <c r="BL57" s="250"/>
      <c r="BM57" s="250"/>
      <c r="BN57" s="250"/>
      <c r="BO57" s="250"/>
      <c r="BP57" s="250"/>
      <c r="BQ57" s="250"/>
      <c r="BR57" s="250"/>
      <c r="BS57" s="250"/>
      <c r="BT57" s="250"/>
      <c r="BU57" s="250"/>
      <c r="BV57" s="250"/>
      <c r="BX57" s="185"/>
      <c r="BY57" s="185"/>
      <c r="BZ57" s="185"/>
      <c r="CA57" s="185"/>
      <c r="CB57" s="185"/>
      <c r="CC57" s="185"/>
      <c r="CD57" s="185"/>
      <c r="CE57" s="185"/>
      <c r="CF57" s="185"/>
      <c r="CG57" s="185"/>
      <c r="CH57" s="185"/>
      <c r="CI57" s="185"/>
      <c r="CJ57" s="185"/>
      <c r="CK57" s="185"/>
      <c r="CL57" s="185"/>
      <c r="CM57" s="185"/>
      <c r="CN57" s="185"/>
      <c r="CO57" s="185"/>
      <c r="CP57" s="185"/>
      <c r="CQ57" s="185"/>
      <c r="CR57" s="185"/>
      <c r="CS57" s="185"/>
      <c r="CT57" s="185"/>
      <c r="CU57" s="185"/>
    </row>
    <row r="58" spans="1:99">
      <c r="A58" s="242" t="s">
        <v>130</v>
      </c>
      <c r="B58" s="38" t="s">
        <v>9</v>
      </c>
      <c r="C58" s="331">
        <v>3.2075890140560976</v>
      </c>
      <c r="D58" s="331">
        <v>3.3111503417445447</v>
      </c>
      <c r="E58" s="331">
        <v>3.4447205097749269</v>
      </c>
      <c r="F58" s="331">
        <v>3.7296567301173451</v>
      </c>
      <c r="G58" s="331">
        <v>4.3359011727488657</v>
      </c>
      <c r="H58" s="331">
        <v>4.7965068815595373</v>
      </c>
      <c r="I58" s="331">
        <v>6.3195424550377206</v>
      </c>
      <c r="J58" s="331">
        <v>7.3361633707395697</v>
      </c>
      <c r="K58" s="331">
        <v>7.931366683419812</v>
      </c>
      <c r="L58" s="331">
        <v>8.050110886285454</v>
      </c>
      <c r="M58" s="331">
        <v>8.0279499206451455</v>
      </c>
      <c r="N58" s="331">
        <v>8.1481508477947386</v>
      </c>
      <c r="O58" s="331">
        <v>8.2899789449890591</v>
      </c>
      <c r="P58" s="331">
        <v>8.3886740883339428</v>
      </c>
      <c r="Q58" s="331">
        <v>8.4188831250417753</v>
      </c>
      <c r="R58" s="331">
        <v>8.4749353171677946</v>
      </c>
      <c r="S58" s="331">
        <v>8.53063023401584</v>
      </c>
      <c r="T58" s="331">
        <v>8.6087840793606709</v>
      </c>
      <c r="U58" s="331">
        <v>8.9359844548447001</v>
      </c>
      <c r="V58" s="331">
        <v>9.5315612088501442</v>
      </c>
      <c r="W58" s="331">
        <v>9.895302301483742</v>
      </c>
      <c r="X58" s="332">
        <v>10.512267548789124</v>
      </c>
      <c r="Y58" s="264"/>
      <c r="AB58" s="248"/>
      <c r="AC58" s="248"/>
      <c r="AD58" s="248"/>
      <c r="AE58" s="248"/>
      <c r="AF58" s="248"/>
      <c r="AG58" s="248"/>
      <c r="AH58" s="248"/>
      <c r="AI58" s="248"/>
      <c r="AJ58" s="248"/>
      <c r="AK58" s="248"/>
      <c r="AL58" s="248"/>
      <c r="AM58" s="248"/>
      <c r="AN58" s="248"/>
      <c r="AO58" s="248"/>
      <c r="AP58" s="248"/>
      <c r="AQ58" s="248"/>
      <c r="AR58" s="248"/>
      <c r="AS58" s="248"/>
      <c r="AT58" s="248"/>
      <c r="AU58" s="248"/>
      <c r="AV58" s="248"/>
      <c r="AW58" s="248"/>
      <c r="AY58" s="238"/>
      <c r="AZ58" s="238"/>
      <c r="BA58" s="250"/>
      <c r="BB58" s="250"/>
      <c r="BC58" s="250"/>
      <c r="BD58" s="250"/>
      <c r="BE58" s="250"/>
      <c r="BF58" s="250"/>
      <c r="BG58" s="250"/>
      <c r="BH58" s="250"/>
      <c r="BI58" s="250"/>
      <c r="BJ58" s="250"/>
      <c r="BK58" s="250"/>
      <c r="BL58" s="250"/>
      <c r="BM58" s="250"/>
      <c r="BN58" s="250"/>
      <c r="BO58" s="250"/>
      <c r="BP58" s="250"/>
      <c r="BQ58" s="250"/>
      <c r="BR58" s="250"/>
      <c r="BS58" s="250"/>
      <c r="BT58" s="250"/>
      <c r="BU58" s="250"/>
      <c r="BV58" s="250"/>
      <c r="BX58" s="185"/>
      <c r="BY58" s="185"/>
      <c r="BZ58" s="185"/>
      <c r="CA58" s="185"/>
      <c r="CB58" s="185"/>
      <c r="CC58" s="185"/>
      <c r="CD58" s="185"/>
      <c r="CE58" s="185"/>
      <c r="CF58" s="185"/>
      <c r="CG58" s="185"/>
      <c r="CH58" s="185"/>
      <c r="CI58" s="185"/>
      <c r="CJ58" s="185"/>
      <c r="CK58" s="185"/>
      <c r="CL58" s="185"/>
      <c r="CM58" s="185"/>
      <c r="CN58" s="185"/>
      <c r="CO58" s="185"/>
      <c r="CP58" s="185"/>
      <c r="CQ58" s="185"/>
      <c r="CR58" s="185"/>
      <c r="CS58" s="185"/>
      <c r="CT58" s="185"/>
      <c r="CU58" s="185"/>
    </row>
    <row r="59" spans="1:99">
      <c r="A59" s="242" t="s">
        <v>221</v>
      </c>
      <c r="B59" s="281" t="s">
        <v>57</v>
      </c>
      <c r="C59" s="331" t="s">
        <v>270</v>
      </c>
      <c r="D59" s="331" t="s">
        <v>270</v>
      </c>
      <c r="E59" s="331" t="s">
        <v>270</v>
      </c>
      <c r="F59" s="331" t="s">
        <v>270</v>
      </c>
      <c r="G59" s="331" t="s">
        <v>270</v>
      </c>
      <c r="H59" s="331" t="s">
        <v>270</v>
      </c>
      <c r="I59" s="331">
        <v>7.6851629969083675</v>
      </c>
      <c r="J59" s="331">
        <v>9.5937430445876455</v>
      </c>
      <c r="K59" s="331">
        <v>9.9755278399220035</v>
      </c>
      <c r="L59" s="331">
        <v>9.7158507565044481</v>
      </c>
      <c r="M59" s="331">
        <v>9.5955991305282922</v>
      </c>
      <c r="N59" s="331">
        <v>9.6157885516846235</v>
      </c>
      <c r="O59" s="331">
        <v>9.7338968931169862</v>
      </c>
      <c r="P59" s="331">
        <v>9.8367395059537852</v>
      </c>
      <c r="Q59" s="331">
        <v>9.8574469557663793</v>
      </c>
      <c r="R59" s="331">
        <v>9.9067873353065909</v>
      </c>
      <c r="S59" s="331">
        <v>9.9552040116016425</v>
      </c>
      <c r="T59" s="331">
        <v>10.04615632415395</v>
      </c>
      <c r="U59" s="331">
        <v>10.358996252165033</v>
      </c>
      <c r="V59" s="331">
        <v>10.956440229093118</v>
      </c>
      <c r="W59" s="331">
        <v>11.497427403469842</v>
      </c>
      <c r="X59" s="332">
        <v>12.110216939964237</v>
      </c>
      <c r="Y59" s="264"/>
      <c r="AB59" s="248"/>
      <c r="AC59" s="248"/>
      <c r="AD59" s="248"/>
      <c r="AE59" s="248"/>
      <c r="AF59" s="248"/>
      <c r="AG59" s="248"/>
      <c r="AH59" s="248"/>
      <c r="AI59" s="248"/>
      <c r="AJ59" s="248"/>
      <c r="AK59" s="248"/>
      <c r="AL59" s="248"/>
      <c r="AM59" s="248"/>
      <c r="AN59" s="248"/>
      <c r="AO59" s="248"/>
      <c r="AP59" s="248"/>
      <c r="AQ59" s="248"/>
      <c r="AR59" s="248"/>
      <c r="AS59" s="248"/>
      <c r="AT59" s="248"/>
      <c r="AU59" s="248"/>
      <c r="AV59" s="248"/>
      <c r="AW59" s="248"/>
      <c r="BA59" s="158"/>
      <c r="BB59" s="158"/>
      <c r="BC59" s="158"/>
      <c r="BD59" s="158"/>
      <c r="BE59" s="158"/>
      <c r="BF59" s="158"/>
      <c r="BG59" s="158"/>
      <c r="BH59" s="158"/>
      <c r="BI59" s="158"/>
      <c r="BJ59" s="158"/>
      <c r="BK59" s="158"/>
      <c r="BL59" s="158"/>
      <c r="BM59" s="158"/>
      <c r="BN59" s="158"/>
      <c r="BO59" s="158"/>
      <c r="BP59" s="158"/>
      <c r="BQ59" s="158"/>
      <c r="BR59" s="158"/>
      <c r="BS59" s="158"/>
      <c r="BT59" s="158"/>
      <c r="BU59" s="158"/>
      <c r="BV59" s="158"/>
      <c r="BX59" s="185"/>
      <c r="BY59" s="185"/>
      <c r="BZ59" s="185"/>
      <c r="CA59" s="185"/>
      <c r="CB59" s="185"/>
      <c r="CC59" s="185"/>
      <c r="CD59" s="185"/>
      <c r="CE59" s="185"/>
      <c r="CF59" s="185"/>
      <c r="CG59" s="185"/>
      <c r="CH59" s="185"/>
      <c r="CI59" s="185"/>
      <c r="CJ59" s="185"/>
      <c r="CK59" s="185"/>
      <c r="CL59" s="185"/>
      <c r="CM59" s="185"/>
      <c r="CN59" s="185"/>
      <c r="CO59" s="185"/>
      <c r="CP59" s="185"/>
      <c r="CQ59" s="185"/>
      <c r="CR59" s="185"/>
      <c r="CS59" s="185"/>
      <c r="CT59" s="185"/>
      <c r="CU59" s="185"/>
    </row>
    <row r="60" spans="1:99">
      <c r="A60" s="242" t="s">
        <v>221</v>
      </c>
      <c r="B60" s="281" t="s">
        <v>52</v>
      </c>
      <c r="C60" s="331">
        <v>5.1518561586436853</v>
      </c>
      <c r="D60" s="331">
        <v>5.2331449083616022</v>
      </c>
      <c r="E60" s="331">
        <v>5.4253666252419537</v>
      </c>
      <c r="F60" s="331">
        <v>5.7107300452097274</v>
      </c>
      <c r="G60" s="331">
        <v>6.7104956546498737</v>
      </c>
      <c r="H60" s="331">
        <v>7.4674031006100963</v>
      </c>
      <c r="I60" s="331">
        <v>8.1856784062831576</v>
      </c>
      <c r="J60" s="331">
        <v>8.7372742818031295</v>
      </c>
      <c r="K60" s="331">
        <v>9.3197570010595019</v>
      </c>
      <c r="L60" s="331">
        <v>9.0892456363158605</v>
      </c>
      <c r="M60" s="331">
        <v>9.0632880222014052</v>
      </c>
      <c r="N60" s="331">
        <v>9.1660236132750228</v>
      </c>
      <c r="O60" s="331">
        <v>9.2662156738784613</v>
      </c>
      <c r="P60" s="331">
        <v>9.2219750844419277</v>
      </c>
      <c r="Q60" s="331">
        <v>9.2978570465894936</v>
      </c>
      <c r="R60" s="331">
        <v>9.432658717005511</v>
      </c>
      <c r="S60" s="331">
        <v>9.5395942950194392</v>
      </c>
      <c r="T60" s="331">
        <v>9.6662022365717171</v>
      </c>
      <c r="U60" s="331">
        <v>9.9979099991526716</v>
      </c>
      <c r="V60" s="331">
        <v>10.464424651586471</v>
      </c>
      <c r="W60" s="331">
        <v>10.853202601094878</v>
      </c>
      <c r="X60" s="332">
        <v>11.522881434776213</v>
      </c>
      <c r="Y60" s="264"/>
      <c r="AB60" s="248"/>
      <c r="AC60" s="248"/>
      <c r="AD60" s="248"/>
      <c r="AE60" s="248"/>
      <c r="AF60" s="248"/>
      <c r="AG60" s="248"/>
      <c r="AH60" s="248"/>
      <c r="AI60" s="248"/>
      <c r="AJ60" s="248"/>
      <c r="AK60" s="248"/>
      <c r="AL60" s="248"/>
      <c r="AM60" s="248"/>
      <c r="AN60" s="248"/>
      <c r="AO60" s="248"/>
      <c r="AP60" s="248"/>
      <c r="AQ60" s="248"/>
      <c r="AR60" s="248"/>
      <c r="AS60" s="248"/>
      <c r="AT60" s="248"/>
      <c r="AU60" s="248"/>
      <c r="AV60" s="248"/>
      <c r="AW60" s="248"/>
      <c r="BA60" s="158"/>
      <c r="BB60" s="158"/>
      <c r="BC60" s="158"/>
      <c r="BD60" s="158"/>
      <c r="BE60" s="158"/>
      <c r="BF60" s="158"/>
      <c r="BG60" s="158"/>
      <c r="BH60" s="158"/>
      <c r="BI60" s="158"/>
      <c r="BJ60" s="158"/>
      <c r="BK60" s="158"/>
      <c r="BL60" s="158"/>
      <c r="BM60" s="158"/>
      <c r="BN60" s="158"/>
      <c r="BO60" s="158"/>
      <c r="BP60" s="158"/>
      <c r="BQ60" s="158"/>
      <c r="BR60" s="158"/>
      <c r="BS60" s="158"/>
      <c r="BT60" s="158"/>
      <c r="BU60" s="158"/>
      <c r="BV60" s="158"/>
      <c r="BX60" s="185"/>
      <c r="BY60" s="185"/>
      <c r="BZ60" s="185"/>
      <c r="CA60" s="185"/>
      <c r="CB60" s="185"/>
      <c r="CC60" s="185"/>
      <c r="CD60" s="185"/>
      <c r="CE60" s="185"/>
      <c r="CF60" s="185"/>
      <c r="CG60" s="185"/>
      <c r="CH60" s="185"/>
      <c r="CI60" s="185"/>
      <c r="CJ60" s="185"/>
      <c r="CK60" s="185"/>
      <c r="CL60" s="185"/>
      <c r="CM60" s="185"/>
      <c r="CN60" s="185"/>
      <c r="CO60" s="185"/>
      <c r="CP60" s="185"/>
      <c r="CQ60" s="185"/>
      <c r="CR60" s="185"/>
      <c r="CS60" s="185"/>
      <c r="CT60" s="185"/>
      <c r="CU60" s="185"/>
    </row>
    <row r="61" spans="1:99">
      <c r="A61" s="242" t="s">
        <v>221</v>
      </c>
      <c r="B61" s="38" t="s">
        <v>253</v>
      </c>
      <c r="C61" s="331">
        <v>2.7936010314340454</v>
      </c>
      <c r="D61" s="331">
        <v>2.8784477888350231</v>
      </c>
      <c r="E61" s="331">
        <v>2.9996019375721872</v>
      </c>
      <c r="F61" s="331">
        <v>3.2626150223704942</v>
      </c>
      <c r="G61" s="331">
        <v>3.8157325561071147</v>
      </c>
      <c r="H61" s="331">
        <v>4.2608375227605269</v>
      </c>
      <c r="I61" s="331">
        <v>4.2700214719344798</v>
      </c>
      <c r="J61" s="331">
        <v>4.9611290282587301</v>
      </c>
      <c r="K61" s="331">
        <v>5.2069344404309321</v>
      </c>
      <c r="L61" s="331">
        <v>5.0698875554159661</v>
      </c>
      <c r="M61" s="331">
        <v>5.0417496875257832</v>
      </c>
      <c r="N61" s="331">
        <v>5.1371977445964445</v>
      </c>
      <c r="O61" s="331">
        <v>5.2434193835242535</v>
      </c>
      <c r="P61" s="331">
        <v>5.3166557455712207</v>
      </c>
      <c r="Q61" s="331">
        <v>5.4026388320865077</v>
      </c>
      <c r="R61" s="331">
        <v>5.4842740128546339</v>
      </c>
      <c r="S61" s="331">
        <v>5.5349717372736524</v>
      </c>
      <c r="T61" s="331">
        <v>5.6118133751439174</v>
      </c>
      <c r="U61" s="331">
        <v>5.824341552577847</v>
      </c>
      <c r="V61" s="331">
        <v>6.1992279265921306</v>
      </c>
      <c r="W61" s="331">
        <v>6.5880022296309049</v>
      </c>
      <c r="X61" s="332">
        <v>6.980801550721373</v>
      </c>
      <c r="Y61" s="264"/>
      <c r="AB61" s="248"/>
      <c r="AC61" s="248"/>
      <c r="AD61" s="248"/>
      <c r="AE61" s="248"/>
      <c r="AF61" s="248"/>
      <c r="AG61" s="248"/>
      <c r="AH61" s="248"/>
      <c r="AI61" s="248"/>
      <c r="AJ61" s="248"/>
      <c r="AK61" s="248"/>
      <c r="AL61" s="248"/>
      <c r="AM61" s="248"/>
      <c r="AN61" s="248"/>
      <c r="AO61" s="248"/>
      <c r="AP61" s="248"/>
      <c r="AQ61" s="248"/>
      <c r="AR61" s="248"/>
      <c r="AS61" s="248"/>
      <c r="AT61" s="248"/>
      <c r="AU61" s="248"/>
      <c r="AV61" s="248"/>
      <c r="AW61" s="248"/>
      <c r="BA61" s="158"/>
      <c r="BB61" s="158"/>
      <c r="BC61" s="158"/>
      <c r="BD61" s="158"/>
      <c r="BE61" s="158"/>
      <c r="BF61" s="158"/>
      <c r="BG61" s="158"/>
      <c r="BH61" s="158"/>
      <c r="BI61" s="158"/>
      <c r="BJ61" s="158"/>
      <c r="BK61" s="158"/>
      <c r="BL61" s="158"/>
      <c r="BM61" s="158"/>
      <c r="BN61" s="158"/>
      <c r="BO61" s="158"/>
      <c r="BP61" s="158"/>
      <c r="BQ61" s="158"/>
      <c r="BR61" s="158"/>
      <c r="BS61" s="158"/>
      <c r="BT61" s="158"/>
      <c r="BU61" s="158"/>
      <c r="BV61" s="158"/>
      <c r="BX61" s="185"/>
      <c r="BY61" s="185"/>
      <c r="BZ61" s="185"/>
      <c r="CA61" s="185"/>
      <c r="CB61" s="185"/>
      <c r="CC61" s="185"/>
      <c r="CD61" s="185"/>
      <c r="CE61" s="185"/>
      <c r="CF61" s="185"/>
      <c r="CG61" s="185"/>
      <c r="CH61" s="185"/>
      <c r="CI61" s="185"/>
      <c r="CJ61" s="185"/>
      <c r="CK61" s="185"/>
      <c r="CL61" s="185"/>
      <c r="CM61" s="185"/>
      <c r="CN61" s="185"/>
      <c r="CO61" s="185"/>
      <c r="CP61" s="185"/>
      <c r="CQ61" s="185"/>
      <c r="CR61" s="185"/>
      <c r="CS61" s="185"/>
      <c r="CT61" s="185"/>
      <c r="CU61" s="185"/>
    </row>
    <row r="62" spans="1:99">
      <c r="A62" s="242" t="s">
        <v>221</v>
      </c>
      <c r="B62" s="38" t="s">
        <v>244</v>
      </c>
      <c r="C62" s="331">
        <v>4.2851587178103702E-2</v>
      </c>
      <c r="D62" s="331">
        <v>7.5856709142041331E-2</v>
      </c>
      <c r="E62" s="331">
        <v>7.2557569347283413E-2</v>
      </c>
      <c r="F62" s="331">
        <v>6.6097325263749354E-2</v>
      </c>
      <c r="G62" s="331">
        <v>6.5307310392056145E-2</v>
      </c>
      <c r="H62" s="331">
        <v>6.8082796414676169E-2</v>
      </c>
      <c r="I62" s="331">
        <v>5.7765377945158278E-2</v>
      </c>
      <c r="J62" s="331">
        <v>5.7291933590937302E-2</v>
      </c>
      <c r="K62" s="331">
        <v>5.5606768384359129E-2</v>
      </c>
      <c r="L62" s="331">
        <v>5.3091913853911599E-2</v>
      </c>
      <c r="M62" s="331">
        <v>6.8375192250258149E-2</v>
      </c>
      <c r="N62" s="331">
        <v>9.2730581129002371E-2</v>
      </c>
      <c r="O62" s="331">
        <v>0.1137867195020595</v>
      </c>
      <c r="P62" s="331">
        <v>0.11351692590881858</v>
      </c>
      <c r="Q62" s="331">
        <v>0.11574248067516445</v>
      </c>
      <c r="R62" s="331">
        <v>0.11513854125404009</v>
      </c>
      <c r="S62" s="331">
        <v>0.12252616716193972</v>
      </c>
      <c r="T62" s="331">
        <v>0.12770259317143404</v>
      </c>
      <c r="U62" s="331">
        <v>0.13777105379638432</v>
      </c>
      <c r="V62" s="331">
        <v>0.13797460743594434</v>
      </c>
      <c r="W62" s="331">
        <v>0.13841033025858668</v>
      </c>
      <c r="X62" s="332">
        <v>0.13683023220526369</v>
      </c>
      <c r="Y62" s="264"/>
      <c r="AB62" s="248"/>
      <c r="AC62" s="248"/>
      <c r="AD62" s="248"/>
      <c r="AE62" s="248"/>
      <c r="AF62" s="248"/>
      <c r="AG62" s="248"/>
      <c r="AH62" s="248"/>
      <c r="AI62" s="248"/>
      <c r="AJ62" s="248"/>
      <c r="AK62" s="248"/>
      <c r="AL62" s="248"/>
      <c r="AM62" s="248"/>
      <c r="AN62" s="248"/>
      <c r="AO62" s="248"/>
      <c r="AP62" s="248"/>
      <c r="AQ62" s="248"/>
      <c r="AR62" s="248"/>
      <c r="AS62" s="248"/>
      <c r="AT62" s="248"/>
      <c r="AU62" s="248"/>
      <c r="AV62" s="248"/>
      <c r="AW62" s="248"/>
      <c r="BA62" s="158"/>
      <c r="BB62" s="158"/>
      <c r="BC62" s="158"/>
      <c r="BD62" s="158"/>
      <c r="BE62" s="158"/>
      <c r="BF62" s="158"/>
      <c r="BG62" s="158"/>
      <c r="BH62" s="158"/>
      <c r="BI62" s="158"/>
      <c r="BJ62" s="158"/>
      <c r="BK62" s="158"/>
      <c r="BL62" s="158"/>
      <c r="BM62" s="158"/>
      <c r="BN62" s="158"/>
      <c r="BO62" s="158"/>
      <c r="BP62" s="158"/>
      <c r="BQ62" s="158"/>
      <c r="BR62" s="158"/>
      <c r="BS62" s="158"/>
      <c r="BT62" s="158"/>
      <c r="BU62" s="158"/>
      <c r="BV62" s="158"/>
      <c r="BX62" s="185"/>
      <c r="BY62" s="185"/>
      <c r="BZ62" s="185"/>
      <c r="CA62" s="185"/>
      <c r="CB62" s="185"/>
      <c r="CC62" s="185"/>
      <c r="CD62" s="185"/>
      <c r="CE62" s="185"/>
      <c r="CF62" s="185"/>
      <c r="CG62" s="185"/>
      <c r="CH62" s="185"/>
      <c r="CI62" s="185"/>
      <c r="CJ62" s="185"/>
      <c r="CK62" s="185"/>
      <c r="CL62" s="185"/>
      <c r="CM62" s="185"/>
      <c r="CN62" s="185"/>
      <c r="CO62" s="185"/>
      <c r="CP62" s="185"/>
      <c r="CQ62" s="185"/>
      <c r="CR62" s="185"/>
      <c r="CS62" s="185"/>
      <c r="CT62" s="185"/>
      <c r="CU62" s="185"/>
    </row>
    <row r="63" spans="1:99">
      <c r="A63" s="242" t="s">
        <v>221</v>
      </c>
      <c r="B63" s="43" t="s">
        <v>269</v>
      </c>
      <c r="C63" s="331">
        <v>0</v>
      </c>
      <c r="D63" s="331">
        <v>0</v>
      </c>
      <c r="E63" s="331">
        <v>0</v>
      </c>
      <c r="F63" s="331">
        <v>0</v>
      </c>
      <c r="G63" s="331">
        <v>0</v>
      </c>
      <c r="H63" s="331">
        <v>0</v>
      </c>
      <c r="I63" s="331">
        <v>0</v>
      </c>
      <c r="J63" s="331">
        <v>0</v>
      </c>
      <c r="K63" s="331">
        <v>0</v>
      </c>
      <c r="L63" s="331">
        <v>0</v>
      </c>
      <c r="M63" s="331">
        <v>0</v>
      </c>
      <c r="N63" s="331">
        <v>0</v>
      </c>
      <c r="O63" s="331">
        <v>0</v>
      </c>
      <c r="P63" s="331">
        <v>0</v>
      </c>
      <c r="Q63" s="331">
        <v>0</v>
      </c>
      <c r="R63" s="331">
        <v>0</v>
      </c>
      <c r="S63" s="331">
        <v>2.2533693560309431E-2</v>
      </c>
      <c r="T63" s="331">
        <v>4.2405555354772931E-2</v>
      </c>
      <c r="U63" s="331">
        <v>4.1493429632643623E-2</v>
      </c>
      <c r="V63" s="331">
        <v>4.2875372271748521E-2</v>
      </c>
      <c r="W63" s="331">
        <v>4.0639031888097844E-2</v>
      </c>
      <c r="X63" s="332">
        <v>3.6497587142324713E-2</v>
      </c>
      <c r="Y63" s="264"/>
      <c r="AB63" s="248"/>
      <c r="AC63" s="248"/>
      <c r="AD63" s="248"/>
      <c r="AE63" s="248"/>
      <c r="AF63" s="248"/>
      <c r="AG63" s="248"/>
      <c r="AH63" s="248"/>
      <c r="AI63" s="248"/>
      <c r="AJ63" s="248"/>
      <c r="AK63" s="248"/>
      <c r="AL63" s="248"/>
      <c r="AM63" s="248"/>
      <c r="AN63" s="248"/>
      <c r="AO63" s="248"/>
      <c r="AP63" s="248"/>
      <c r="AQ63" s="248"/>
      <c r="AR63" s="248"/>
      <c r="AS63" s="248"/>
      <c r="AT63" s="248"/>
      <c r="AU63" s="248"/>
      <c r="AV63" s="248"/>
      <c r="AW63" s="248"/>
      <c r="AY63" s="238"/>
      <c r="AZ63" s="238"/>
      <c r="BA63" s="250"/>
      <c r="BB63" s="250"/>
      <c r="BC63" s="250"/>
      <c r="BD63" s="250"/>
      <c r="BE63" s="250"/>
      <c r="BF63" s="250"/>
      <c r="BG63" s="250"/>
      <c r="BH63" s="250"/>
      <c r="BI63" s="250"/>
      <c r="BJ63" s="250"/>
      <c r="BK63" s="250"/>
      <c r="BL63" s="250"/>
      <c r="BM63" s="250"/>
      <c r="BN63" s="250"/>
      <c r="BO63" s="250"/>
      <c r="BP63" s="250"/>
      <c r="BQ63" s="250"/>
      <c r="BR63" s="250"/>
      <c r="BS63" s="250"/>
      <c r="BT63" s="250"/>
      <c r="BU63" s="250"/>
      <c r="BV63" s="250"/>
      <c r="BX63" s="185"/>
      <c r="BY63" s="185"/>
      <c r="BZ63" s="185"/>
      <c r="CA63" s="185"/>
      <c r="CB63" s="185"/>
      <c r="CC63" s="185"/>
      <c r="CD63" s="185"/>
      <c r="CE63" s="185"/>
      <c r="CF63" s="185"/>
      <c r="CG63" s="185"/>
      <c r="CH63" s="185"/>
      <c r="CI63" s="185"/>
      <c r="CJ63" s="185"/>
      <c r="CK63" s="185"/>
      <c r="CL63" s="185"/>
      <c r="CM63" s="185"/>
      <c r="CN63" s="185"/>
      <c r="CO63" s="185"/>
      <c r="CP63" s="185"/>
      <c r="CQ63" s="185"/>
      <c r="CR63" s="185"/>
      <c r="CS63" s="185"/>
      <c r="CT63" s="185"/>
      <c r="CU63" s="185"/>
    </row>
    <row r="64" spans="1:99">
      <c r="A64" s="242" t="s">
        <v>221</v>
      </c>
      <c r="B64" s="38" t="s">
        <v>9</v>
      </c>
      <c r="C64" s="331">
        <v>3.1838222618474648</v>
      </c>
      <c r="D64" s="331">
        <v>3.3246940959707652</v>
      </c>
      <c r="E64" s="331">
        <v>3.4210448066017936</v>
      </c>
      <c r="F64" s="331">
        <v>3.7073717981215162</v>
      </c>
      <c r="G64" s="331">
        <v>4.3407508186203492</v>
      </c>
      <c r="H64" s="331">
        <v>4.8182135541478743</v>
      </c>
      <c r="I64" s="331">
        <v>6.74715364193663</v>
      </c>
      <c r="J64" s="331">
        <v>8.1260795958452565</v>
      </c>
      <c r="K64" s="331">
        <v>8.507573535803326</v>
      </c>
      <c r="L64" s="331">
        <v>8.3277877553204913</v>
      </c>
      <c r="M64" s="331">
        <v>8.3206467597672251</v>
      </c>
      <c r="N64" s="331">
        <v>8.4213538641288554</v>
      </c>
      <c r="O64" s="331">
        <v>8.5180246654584177</v>
      </c>
      <c r="P64" s="331">
        <v>8.580589405035763</v>
      </c>
      <c r="Q64" s="331">
        <v>8.5647073143215664</v>
      </c>
      <c r="R64" s="331">
        <v>8.6166187702417165</v>
      </c>
      <c r="S64" s="331">
        <v>8.6445275286933345</v>
      </c>
      <c r="T64" s="331">
        <v>8.7334243673108105</v>
      </c>
      <c r="U64" s="331">
        <v>9.0360909773557321</v>
      </c>
      <c r="V64" s="331">
        <v>9.5591293966780562</v>
      </c>
      <c r="W64" s="331">
        <v>10.02822927846162</v>
      </c>
      <c r="X64" s="332">
        <v>10.545282279688514</v>
      </c>
      <c r="Y64" s="264"/>
      <c r="AB64" s="248"/>
      <c r="AC64" s="248"/>
      <c r="AD64" s="248"/>
      <c r="AE64" s="248"/>
      <c r="AF64" s="248"/>
      <c r="AG64" s="248"/>
      <c r="AH64" s="248"/>
      <c r="AI64" s="248"/>
      <c r="AJ64" s="248"/>
      <c r="AK64" s="248"/>
      <c r="AL64" s="248"/>
      <c r="AM64" s="248"/>
      <c r="AN64" s="248"/>
      <c r="AO64" s="248"/>
      <c r="AP64" s="248"/>
      <c r="AQ64" s="248"/>
      <c r="AR64" s="248"/>
      <c r="AS64" s="248"/>
      <c r="AT64" s="248"/>
      <c r="AU64" s="248"/>
      <c r="AV64" s="248"/>
      <c r="AW64" s="248"/>
      <c r="AY64" s="238"/>
      <c r="AZ64" s="238"/>
      <c r="BA64" s="250"/>
      <c r="BB64" s="250"/>
      <c r="BC64" s="250"/>
      <c r="BD64" s="250"/>
      <c r="BE64" s="250"/>
      <c r="BF64" s="250"/>
      <c r="BG64" s="250"/>
      <c r="BH64" s="250"/>
      <c r="BI64" s="250"/>
      <c r="BJ64" s="250"/>
      <c r="BK64" s="250"/>
      <c r="BL64" s="250"/>
      <c r="BM64" s="250"/>
      <c r="BN64" s="250"/>
      <c r="BO64" s="250"/>
      <c r="BP64" s="250"/>
      <c r="BQ64" s="250"/>
      <c r="BR64" s="250"/>
      <c r="BS64" s="250"/>
      <c r="BT64" s="250"/>
      <c r="BU64" s="250"/>
      <c r="BV64" s="250"/>
      <c r="BX64" s="185"/>
      <c r="BY64" s="185"/>
      <c r="BZ64" s="185"/>
      <c r="CA64" s="185"/>
      <c r="CB64" s="185"/>
      <c r="CC64" s="185"/>
      <c r="CD64" s="185"/>
      <c r="CE64" s="185"/>
      <c r="CF64" s="185"/>
      <c r="CG64" s="185"/>
      <c r="CH64" s="185"/>
      <c r="CI64" s="185"/>
      <c r="CJ64" s="185"/>
      <c r="CK64" s="185"/>
      <c r="CL64" s="185"/>
      <c r="CM64" s="185"/>
      <c r="CN64" s="185"/>
      <c r="CO64" s="185"/>
      <c r="CP64" s="185"/>
      <c r="CQ64" s="185"/>
      <c r="CR64" s="185"/>
      <c r="CS64" s="185"/>
      <c r="CT64" s="185"/>
      <c r="CU64" s="185"/>
    </row>
    <row r="65" spans="1:74">
      <c r="A65" s="242" t="s">
        <v>222</v>
      </c>
      <c r="B65" s="281" t="s">
        <v>57</v>
      </c>
      <c r="C65" s="331" t="s">
        <v>270</v>
      </c>
      <c r="D65" s="331" t="s">
        <v>270</v>
      </c>
      <c r="E65" s="331" t="s">
        <v>270</v>
      </c>
      <c r="F65" s="331" t="s">
        <v>270</v>
      </c>
      <c r="G65" s="331" t="s">
        <v>270</v>
      </c>
      <c r="H65" s="331" t="s">
        <v>270</v>
      </c>
      <c r="I65" s="331">
        <v>7.8722978670763561</v>
      </c>
      <c r="J65" s="331">
        <v>8.948519837103202</v>
      </c>
      <c r="K65" s="331">
        <v>9.470382122357405</v>
      </c>
      <c r="L65" s="331">
        <v>9.6040317462725433</v>
      </c>
      <c r="M65" s="331">
        <v>9.5693176112355633</v>
      </c>
      <c r="N65" s="331">
        <v>9.6535221130759368</v>
      </c>
      <c r="O65" s="331">
        <v>9.7579817579936172</v>
      </c>
      <c r="P65" s="331">
        <v>9.8649416188779373</v>
      </c>
      <c r="Q65" s="331">
        <v>9.887710534112534</v>
      </c>
      <c r="R65" s="331">
        <v>9.9154834616202532</v>
      </c>
      <c r="S65" s="331">
        <v>9.9371746629144262</v>
      </c>
      <c r="T65" s="331">
        <v>10.025477997726819</v>
      </c>
      <c r="U65" s="331">
        <v>10.261992676061116</v>
      </c>
      <c r="V65" s="331">
        <v>10.790140474277271</v>
      </c>
      <c r="W65" s="331">
        <v>11.232586749903749</v>
      </c>
      <c r="X65" s="332">
        <v>11.943290091459874</v>
      </c>
      <c r="Y65" s="264"/>
      <c r="AB65" s="248"/>
      <c r="AC65" s="248"/>
      <c r="AD65" s="248"/>
      <c r="AE65" s="248"/>
      <c r="AF65" s="248"/>
      <c r="AG65" s="248"/>
      <c r="AH65" s="248"/>
      <c r="AI65" s="248"/>
      <c r="AJ65" s="248"/>
      <c r="AK65" s="248"/>
      <c r="AL65" s="248"/>
      <c r="AM65" s="248"/>
      <c r="AN65" s="248"/>
      <c r="AO65" s="248"/>
      <c r="AP65" s="248"/>
      <c r="AQ65" s="248"/>
      <c r="AR65" s="248"/>
      <c r="AS65" s="248"/>
      <c r="AT65" s="248"/>
      <c r="AU65" s="248"/>
      <c r="AV65" s="248"/>
      <c r="AW65" s="248"/>
      <c r="BA65" s="158"/>
      <c r="BB65" s="158"/>
      <c r="BC65" s="158"/>
      <c r="BD65" s="158"/>
      <c r="BE65" s="158"/>
      <c r="BF65" s="158"/>
      <c r="BG65" s="158"/>
      <c r="BH65" s="158"/>
      <c r="BI65" s="158"/>
      <c r="BJ65" s="158"/>
      <c r="BK65" s="158"/>
      <c r="BL65" s="158"/>
      <c r="BM65" s="158"/>
      <c r="BN65" s="158"/>
      <c r="BO65" s="158"/>
      <c r="BP65" s="158"/>
      <c r="BQ65" s="158"/>
      <c r="BR65" s="158"/>
      <c r="BS65" s="158"/>
      <c r="BT65" s="158"/>
      <c r="BU65" s="158"/>
      <c r="BV65" s="158"/>
    </row>
    <row r="66" spans="1:74">
      <c r="A66" s="242" t="s">
        <v>222</v>
      </c>
      <c r="B66" s="281" t="s">
        <v>52</v>
      </c>
      <c r="C66" s="331">
        <v>5.3034245165108604</v>
      </c>
      <c r="D66" s="331">
        <v>5.4024213801205514</v>
      </c>
      <c r="E66" s="331">
        <v>5.5794207862230243</v>
      </c>
      <c r="F66" s="331">
        <v>5.9215167493010492</v>
      </c>
      <c r="G66" s="331">
        <v>7.1604375243800273</v>
      </c>
      <c r="H66" s="331">
        <v>7.8579349752755192</v>
      </c>
      <c r="I66" s="331">
        <v>8.6000137579664102</v>
      </c>
      <c r="J66" s="331">
        <v>9.1040185708430297</v>
      </c>
      <c r="K66" s="331">
        <v>9.695066381442377</v>
      </c>
      <c r="L66" s="331">
        <v>9.5355550142702548</v>
      </c>
      <c r="M66" s="331">
        <v>9.5280483652348682</v>
      </c>
      <c r="N66" s="331">
        <v>9.6236914158004403</v>
      </c>
      <c r="O66" s="331">
        <v>9.7612218772678627</v>
      </c>
      <c r="P66" s="331">
        <v>9.8961596982323385</v>
      </c>
      <c r="Q66" s="331">
        <v>9.8792158283821507</v>
      </c>
      <c r="R66" s="331">
        <v>9.8448829210605275</v>
      </c>
      <c r="S66" s="331">
        <v>9.8706776930166669</v>
      </c>
      <c r="T66" s="331">
        <v>10.027074691876262</v>
      </c>
      <c r="U66" s="331">
        <v>10.254759829707819</v>
      </c>
      <c r="V66" s="331">
        <v>10.750405781746018</v>
      </c>
      <c r="W66" s="331">
        <v>11.174673058016394</v>
      </c>
      <c r="X66" s="332">
        <v>11.997871242266388</v>
      </c>
      <c r="Y66" s="264"/>
      <c r="AB66" s="248"/>
      <c r="AC66" s="248"/>
      <c r="AD66" s="248"/>
      <c r="AE66" s="248"/>
      <c r="AF66" s="248"/>
      <c r="AG66" s="248"/>
      <c r="AH66" s="248"/>
      <c r="AI66" s="248"/>
      <c r="AJ66" s="248"/>
      <c r="AK66" s="248"/>
      <c r="AL66" s="248"/>
      <c r="AM66" s="248"/>
      <c r="AN66" s="248"/>
      <c r="AO66" s="248"/>
      <c r="AP66" s="248"/>
      <c r="AQ66" s="248"/>
      <c r="AR66" s="248"/>
      <c r="AS66" s="248"/>
      <c r="AT66" s="248"/>
      <c r="AU66" s="248"/>
      <c r="AV66" s="248"/>
      <c r="AW66" s="248"/>
      <c r="BA66" s="158"/>
      <c r="BB66" s="158"/>
      <c r="BC66" s="158"/>
      <c r="BD66" s="158"/>
      <c r="BE66" s="158"/>
      <c r="BF66" s="158"/>
      <c r="BG66" s="158"/>
      <c r="BH66" s="158"/>
      <c r="BI66" s="158"/>
      <c r="BJ66" s="158"/>
      <c r="BK66" s="158"/>
      <c r="BL66" s="158"/>
      <c r="BM66" s="158"/>
      <c r="BN66" s="158"/>
      <c r="BO66" s="158"/>
      <c r="BP66" s="158"/>
      <c r="BQ66" s="158"/>
      <c r="BR66" s="158"/>
      <c r="BS66" s="158"/>
      <c r="BT66" s="158"/>
      <c r="BU66" s="158"/>
      <c r="BV66" s="158"/>
    </row>
    <row r="67" spans="1:74">
      <c r="A67" s="242" t="s">
        <v>222</v>
      </c>
      <c r="B67" s="38" t="s">
        <v>253</v>
      </c>
      <c r="C67" s="331">
        <v>2.8026390711223605</v>
      </c>
      <c r="D67" s="331">
        <v>2.887413988124556</v>
      </c>
      <c r="E67" s="331">
        <v>3.0055140013767363</v>
      </c>
      <c r="F67" s="331">
        <v>3.2678968904524797</v>
      </c>
      <c r="G67" s="331">
        <v>3.9533826739891889</v>
      </c>
      <c r="H67" s="331">
        <v>4.4022890960493051</v>
      </c>
      <c r="I67" s="331">
        <v>4.5364188661300169</v>
      </c>
      <c r="J67" s="331">
        <v>5.3521077101144252</v>
      </c>
      <c r="K67" s="331">
        <v>5.5418992259104227</v>
      </c>
      <c r="L67" s="331">
        <v>5.4468926412443386</v>
      </c>
      <c r="M67" s="331">
        <v>5.3359509143413266</v>
      </c>
      <c r="N67" s="331">
        <v>5.4099817295458994</v>
      </c>
      <c r="O67" s="331">
        <v>5.4741285204590628</v>
      </c>
      <c r="P67" s="331">
        <v>5.5719505032895196</v>
      </c>
      <c r="Q67" s="331">
        <v>5.5842710491356469</v>
      </c>
      <c r="R67" s="331">
        <v>5.5951801614587255</v>
      </c>
      <c r="S67" s="331">
        <v>5.6127061110554033</v>
      </c>
      <c r="T67" s="331">
        <v>5.6774847893437235</v>
      </c>
      <c r="U67" s="331">
        <v>5.8070281006147599</v>
      </c>
      <c r="V67" s="331">
        <v>6.1678537200547083</v>
      </c>
      <c r="W67" s="331">
        <v>6.4909400236834998</v>
      </c>
      <c r="X67" s="332">
        <v>6.969881701373084</v>
      </c>
      <c r="Y67" s="264"/>
      <c r="AB67" s="248"/>
      <c r="AC67" s="248"/>
      <c r="AD67" s="248"/>
      <c r="AE67" s="248"/>
      <c r="AF67" s="248"/>
      <c r="AG67" s="248"/>
      <c r="AH67" s="248"/>
      <c r="AI67" s="248"/>
      <c r="AJ67" s="248"/>
      <c r="AK67" s="248"/>
      <c r="AL67" s="248"/>
      <c r="AM67" s="248"/>
      <c r="AN67" s="248"/>
      <c r="AO67" s="248"/>
      <c r="AP67" s="248"/>
      <c r="AQ67" s="248"/>
      <c r="AR67" s="248"/>
      <c r="AS67" s="248"/>
      <c r="AT67" s="248"/>
      <c r="AU67" s="248"/>
      <c r="AV67" s="248"/>
      <c r="AW67" s="248"/>
      <c r="BA67" s="158"/>
      <c r="BB67" s="158"/>
      <c r="BC67" s="158"/>
      <c r="BD67" s="158"/>
      <c r="BE67" s="158"/>
      <c r="BF67" s="158"/>
      <c r="BG67" s="158"/>
      <c r="BH67" s="158"/>
      <c r="BI67" s="158"/>
      <c r="BJ67" s="158"/>
      <c r="BK67" s="158"/>
      <c r="BL67" s="158"/>
      <c r="BM67" s="158"/>
      <c r="BN67" s="158"/>
      <c r="BO67" s="158"/>
      <c r="BP67" s="158"/>
      <c r="BQ67" s="158"/>
      <c r="BR67" s="158"/>
      <c r="BS67" s="158"/>
      <c r="BT67" s="158"/>
      <c r="BU67" s="158"/>
      <c r="BV67" s="158"/>
    </row>
    <row r="68" spans="1:74">
      <c r="A68" s="242" t="s">
        <v>222</v>
      </c>
      <c r="B68" s="38" t="s">
        <v>244</v>
      </c>
      <c r="C68" s="331">
        <v>1.511494595535951E-2</v>
      </c>
      <c r="D68" s="331">
        <v>2.76542121241415E-2</v>
      </c>
      <c r="E68" s="331">
        <v>2.5521889958552195E-2</v>
      </c>
      <c r="F68" s="331">
        <v>2.4448392961513948E-2</v>
      </c>
      <c r="G68" s="331">
        <v>2.547609053026929E-2</v>
      </c>
      <c r="H68" s="331">
        <v>2.7071090926347543E-2</v>
      </c>
      <c r="I68" s="331">
        <v>2.6291562340928297E-2</v>
      </c>
      <c r="J68" s="331">
        <v>2.7612177937593147E-2</v>
      </c>
      <c r="K68" s="331">
        <v>2.4910618416912451E-2</v>
      </c>
      <c r="L68" s="331">
        <v>2.3827247135409634E-2</v>
      </c>
      <c r="M68" s="331">
        <v>3.2708026496377621E-2</v>
      </c>
      <c r="N68" s="331">
        <v>5.8683597463754185E-2</v>
      </c>
      <c r="O68" s="331">
        <v>8.6558973495042782E-2</v>
      </c>
      <c r="P68" s="331">
        <v>8.9067203230998954E-2</v>
      </c>
      <c r="Q68" s="331">
        <v>8.8829864859727631E-2</v>
      </c>
      <c r="R68" s="331">
        <v>8.9001577533253565E-2</v>
      </c>
      <c r="S68" s="331">
        <v>8.8050329741900413E-2</v>
      </c>
      <c r="T68" s="331">
        <v>8.4527480508626671E-2</v>
      </c>
      <c r="U68" s="331">
        <v>8.6460880747912264E-2</v>
      </c>
      <c r="V68" s="331">
        <v>8.8201786593969808E-2</v>
      </c>
      <c r="W68" s="331">
        <v>8.7451501543635471E-2</v>
      </c>
      <c r="X68" s="332">
        <v>8.767689051041673E-2</v>
      </c>
      <c r="Y68" s="264"/>
      <c r="AB68" s="248"/>
      <c r="AC68" s="248"/>
      <c r="AD68" s="248"/>
      <c r="AE68" s="248"/>
      <c r="AF68" s="248"/>
      <c r="AG68" s="248"/>
      <c r="AH68" s="248"/>
      <c r="AI68" s="248"/>
      <c r="AJ68" s="248"/>
      <c r="AK68" s="248"/>
      <c r="AL68" s="248"/>
      <c r="AM68" s="248"/>
      <c r="AN68" s="248"/>
      <c r="AO68" s="248"/>
      <c r="AP68" s="248"/>
      <c r="AQ68" s="248"/>
      <c r="AR68" s="248"/>
      <c r="AS68" s="248"/>
      <c r="AT68" s="248"/>
      <c r="AU68" s="248"/>
      <c r="AV68" s="248"/>
      <c r="AW68" s="248"/>
      <c r="BA68" s="158"/>
      <c r="BB68" s="158"/>
      <c r="BC68" s="158"/>
      <c r="BD68" s="158"/>
      <c r="BE68" s="158"/>
      <c r="BF68" s="158"/>
      <c r="BG68" s="158"/>
      <c r="BH68" s="158"/>
      <c r="BI68" s="158"/>
      <c r="BJ68" s="158"/>
      <c r="BK68" s="158"/>
      <c r="BL68" s="158"/>
      <c r="BM68" s="158"/>
      <c r="BN68" s="158"/>
      <c r="BO68" s="158"/>
      <c r="BP68" s="158"/>
      <c r="BQ68" s="158"/>
      <c r="BR68" s="158"/>
      <c r="BS68" s="158"/>
      <c r="BT68" s="158"/>
      <c r="BU68" s="158"/>
      <c r="BV68" s="158"/>
    </row>
    <row r="69" spans="1:74">
      <c r="A69" s="242" t="s">
        <v>222</v>
      </c>
      <c r="B69" s="43" t="s">
        <v>269</v>
      </c>
      <c r="C69" s="331">
        <v>0</v>
      </c>
      <c r="D69" s="331">
        <v>0</v>
      </c>
      <c r="E69" s="331">
        <v>0</v>
      </c>
      <c r="F69" s="331">
        <v>0</v>
      </c>
      <c r="G69" s="331">
        <v>0</v>
      </c>
      <c r="H69" s="331">
        <v>0</v>
      </c>
      <c r="I69" s="331">
        <v>0</v>
      </c>
      <c r="J69" s="331">
        <v>0</v>
      </c>
      <c r="K69" s="331">
        <v>0</v>
      </c>
      <c r="L69" s="331">
        <v>0</v>
      </c>
      <c r="M69" s="331">
        <v>0</v>
      </c>
      <c r="N69" s="331">
        <v>0</v>
      </c>
      <c r="O69" s="331">
        <v>0</v>
      </c>
      <c r="P69" s="331">
        <v>0</v>
      </c>
      <c r="Q69" s="331">
        <v>0</v>
      </c>
      <c r="R69" s="331">
        <v>0</v>
      </c>
      <c r="S69" s="331">
        <v>1.2685890842778396E-2</v>
      </c>
      <c r="T69" s="331">
        <v>2.4952636036099696E-2</v>
      </c>
      <c r="U69" s="331">
        <v>2.6683380771857571E-2</v>
      </c>
      <c r="V69" s="331">
        <v>2.9291881613169181E-2</v>
      </c>
      <c r="W69" s="331">
        <v>2.9477015548092577E-2</v>
      </c>
      <c r="X69" s="332">
        <v>2.9533138459898717E-2</v>
      </c>
      <c r="Y69" s="264"/>
      <c r="AB69" s="248"/>
      <c r="AC69" s="248"/>
      <c r="AD69" s="248"/>
      <c r="AE69" s="248"/>
      <c r="AF69" s="248"/>
      <c r="AG69" s="248"/>
      <c r="AH69" s="248"/>
      <c r="AI69" s="248"/>
      <c r="AJ69" s="248"/>
      <c r="AK69" s="248"/>
      <c r="AL69" s="248"/>
      <c r="AM69" s="248"/>
      <c r="AN69" s="248"/>
      <c r="AO69" s="248"/>
      <c r="AP69" s="248"/>
      <c r="AQ69" s="248"/>
      <c r="AR69" s="248"/>
      <c r="AS69" s="248"/>
      <c r="AT69" s="248"/>
      <c r="AU69" s="248"/>
      <c r="AV69" s="248"/>
      <c r="AW69" s="248"/>
      <c r="AY69" s="238"/>
      <c r="AZ69" s="238"/>
      <c r="BA69" s="250"/>
      <c r="BB69" s="250"/>
      <c r="BC69" s="250"/>
      <c r="BD69" s="250"/>
      <c r="BE69" s="250"/>
      <c r="BF69" s="250"/>
      <c r="BG69" s="250"/>
      <c r="BH69" s="250"/>
      <c r="BI69" s="250"/>
      <c r="BJ69" s="250"/>
      <c r="BK69" s="250"/>
      <c r="BL69" s="250"/>
      <c r="BM69" s="250"/>
      <c r="BN69" s="250"/>
      <c r="BO69" s="250"/>
      <c r="BP69" s="250"/>
      <c r="BQ69" s="250"/>
      <c r="BR69" s="250"/>
      <c r="BS69" s="250"/>
      <c r="BT69" s="250"/>
      <c r="BU69" s="250"/>
      <c r="BV69" s="250"/>
    </row>
    <row r="70" spans="1:74">
      <c r="A70" s="242" t="s">
        <v>222</v>
      </c>
      <c r="B70" s="38" t="s">
        <v>9</v>
      </c>
      <c r="C70" s="331">
        <v>3.2548381591984539</v>
      </c>
      <c r="D70" s="331">
        <v>3.3510328197720383</v>
      </c>
      <c r="E70" s="331">
        <v>3.4852515979699605</v>
      </c>
      <c r="F70" s="331">
        <v>3.7751312510765178</v>
      </c>
      <c r="G70" s="331">
        <v>4.5788637597200692</v>
      </c>
      <c r="H70" s="331">
        <v>5.0666708753409804</v>
      </c>
      <c r="I70" s="331">
        <v>6.6373335586148965</v>
      </c>
      <c r="J70" s="331">
        <v>7.7550848718507455</v>
      </c>
      <c r="K70" s="331">
        <v>8.2743231305629017</v>
      </c>
      <c r="L70" s="331">
        <v>8.3595218675366372</v>
      </c>
      <c r="M70" s="331">
        <v>8.3490206105989522</v>
      </c>
      <c r="N70" s="331">
        <v>8.4377825411135614</v>
      </c>
      <c r="O70" s="331">
        <v>8.5625950327207008</v>
      </c>
      <c r="P70" s="331">
        <v>8.6743325902247932</v>
      </c>
      <c r="Q70" s="331">
        <v>8.6823079348547463</v>
      </c>
      <c r="R70" s="331">
        <v>8.6550067344536288</v>
      </c>
      <c r="S70" s="331">
        <v>8.6497626958793763</v>
      </c>
      <c r="T70" s="331">
        <v>8.7317049042206172</v>
      </c>
      <c r="U70" s="331">
        <v>8.9346832689449194</v>
      </c>
      <c r="V70" s="331">
        <v>9.4387227948537404</v>
      </c>
      <c r="W70" s="331">
        <v>9.8146497555254104</v>
      </c>
      <c r="X70" s="332">
        <v>10.474015106025117</v>
      </c>
      <c r="Y70" s="264"/>
      <c r="AB70" s="248"/>
      <c r="AC70" s="248"/>
      <c r="AD70" s="248"/>
      <c r="AE70" s="248"/>
      <c r="AF70" s="248"/>
      <c r="AG70" s="248"/>
      <c r="AH70" s="248"/>
      <c r="AI70" s="248"/>
      <c r="AJ70" s="248"/>
      <c r="AK70" s="248"/>
      <c r="AL70" s="248"/>
      <c r="AM70" s="248"/>
      <c r="AN70" s="248"/>
      <c r="AO70" s="248"/>
      <c r="AP70" s="248"/>
      <c r="AQ70" s="248"/>
      <c r="AR70" s="248"/>
      <c r="AS70" s="248"/>
      <c r="AT70" s="248"/>
      <c r="AU70" s="248"/>
      <c r="AV70" s="248"/>
      <c r="AW70" s="248"/>
      <c r="AY70" s="238"/>
      <c r="AZ70" s="238"/>
      <c r="BA70" s="250"/>
      <c r="BB70" s="250"/>
      <c r="BC70" s="250"/>
      <c r="BD70" s="250"/>
      <c r="BE70" s="250"/>
      <c r="BF70" s="250"/>
      <c r="BG70" s="250"/>
      <c r="BH70" s="250"/>
      <c r="BI70" s="250"/>
      <c r="BJ70" s="250"/>
      <c r="BK70" s="250"/>
      <c r="BL70" s="250"/>
      <c r="BM70" s="250"/>
      <c r="BN70" s="250"/>
      <c r="BO70" s="250"/>
      <c r="BP70" s="250"/>
      <c r="BQ70" s="250"/>
      <c r="BR70" s="250"/>
      <c r="BS70" s="250"/>
      <c r="BT70" s="250"/>
      <c r="BU70" s="250"/>
      <c r="BV70" s="250"/>
    </row>
    <row r="71" spans="1:74">
      <c r="A71" s="242" t="s">
        <v>223</v>
      </c>
      <c r="B71" s="281" t="s">
        <v>57</v>
      </c>
      <c r="C71" s="331" t="s">
        <v>270</v>
      </c>
      <c r="D71" s="331" t="s">
        <v>270</v>
      </c>
      <c r="E71" s="331" t="s">
        <v>270</v>
      </c>
      <c r="F71" s="331" t="s">
        <v>270</v>
      </c>
      <c r="G71" s="331" t="s">
        <v>270</v>
      </c>
      <c r="H71" s="331" t="s">
        <v>270</v>
      </c>
      <c r="I71" s="331">
        <v>7.7535030937042961</v>
      </c>
      <c r="J71" s="331">
        <v>9.080425574689313</v>
      </c>
      <c r="K71" s="331">
        <v>9.6686157995362585</v>
      </c>
      <c r="L71" s="331">
        <v>9.5852188315585707</v>
      </c>
      <c r="M71" s="331">
        <v>9.4175337611941945</v>
      </c>
      <c r="N71" s="331">
        <v>9.5870330376749493</v>
      </c>
      <c r="O71" s="331">
        <v>9.6879589325252891</v>
      </c>
      <c r="P71" s="331">
        <v>9.769449262564784</v>
      </c>
      <c r="Q71" s="331">
        <v>9.7894827500379797</v>
      </c>
      <c r="R71" s="331">
        <v>9.8238779412349331</v>
      </c>
      <c r="S71" s="331">
        <v>9.8621307517554317</v>
      </c>
      <c r="T71" s="331">
        <v>9.9588033484051071</v>
      </c>
      <c r="U71" s="331">
        <v>10.238900379502867</v>
      </c>
      <c r="V71" s="331">
        <v>10.868670783841061</v>
      </c>
      <c r="W71" s="331">
        <v>11.405403249843681</v>
      </c>
      <c r="X71" s="332">
        <v>12.064252543024821</v>
      </c>
      <c r="Y71" s="264"/>
      <c r="AB71" s="248"/>
      <c r="AC71" s="248"/>
      <c r="AD71" s="248"/>
      <c r="AE71" s="248"/>
      <c r="AF71" s="248"/>
      <c r="AG71" s="248"/>
      <c r="AH71" s="248"/>
      <c r="AI71" s="248"/>
      <c r="AJ71" s="248"/>
      <c r="AK71" s="248"/>
      <c r="AL71" s="248"/>
      <c r="AM71" s="248"/>
      <c r="AN71" s="248"/>
      <c r="AO71" s="248"/>
      <c r="AP71" s="248"/>
      <c r="AQ71" s="248"/>
      <c r="AR71" s="248"/>
      <c r="AS71" s="248"/>
      <c r="AT71" s="248"/>
      <c r="AU71" s="248"/>
      <c r="AV71" s="248"/>
      <c r="AW71" s="248"/>
      <c r="BA71" s="158"/>
      <c r="BB71" s="158"/>
      <c r="BC71" s="158"/>
      <c r="BD71" s="158"/>
      <c r="BE71" s="158"/>
      <c r="BF71" s="158"/>
      <c r="BG71" s="158"/>
      <c r="BH71" s="158"/>
      <c r="BI71" s="158"/>
      <c r="BJ71" s="158"/>
      <c r="BK71" s="158"/>
      <c r="BL71" s="158"/>
      <c r="BM71" s="158"/>
      <c r="BN71" s="158"/>
      <c r="BO71" s="158"/>
      <c r="BP71" s="158"/>
      <c r="BQ71" s="158"/>
      <c r="BR71" s="158"/>
      <c r="BS71" s="158"/>
      <c r="BT71" s="158"/>
      <c r="BU71" s="158"/>
      <c r="BV71" s="158"/>
    </row>
    <row r="72" spans="1:74">
      <c r="A72" s="242" t="s">
        <v>223</v>
      </c>
      <c r="B72" s="281" t="s">
        <v>52</v>
      </c>
      <c r="C72" s="331">
        <v>5.2049437384113331</v>
      </c>
      <c r="D72" s="331">
        <v>5.3032676192210548</v>
      </c>
      <c r="E72" s="331">
        <v>5.477401505234945</v>
      </c>
      <c r="F72" s="331">
        <v>5.8280711390373039</v>
      </c>
      <c r="G72" s="331">
        <v>7.062158202699135</v>
      </c>
      <c r="H72" s="331">
        <v>7.638650520399108</v>
      </c>
      <c r="I72" s="331">
        <v>8.3424325154860259</v>
      </c>
      <c r="J72" s="331">
        <v>8.7163944452209279</v>
      </c>
      <c r="K72" s="331">
        <v>9.1866612350855608</v>
      </c>
      <c r="L72" s="331">
        <v>9.27332985506448</v>
      </c>
      <c r="M72" s="331">
        <v>9.2356739292304155</v>
      </c>
      <c r="N72" s="331">
        <v>9.2708298848013939</v>
      </c>
      <c r="O72" s="331">
        <v>9.3529803496719648</v>
      </c>
      <c r="P72" s="331">
        <v>9.3954424413931736</v>
      </c>
      <c r="Q72" s="331">
        <v>9.4460193131366683</v>
      </c>
      <c r="R72" s="331">
        <v>9.5290758596273459</v>
      </c>
      <c r="S72" s="331">
        <v>9.5801582308663757</v>
      </c>
      <c r="T72" s="331">
        <v>9.8444509961375832</v>
      </c>
      <c r="U72" s="331">
        <v>10.123464122631924</v>
      </c>
      <c r="V72" s="331">
        <v>10.677535064558459</v>
      </c>
      <c r="W72" s="331">
        <v>11.084182769420764</v>
      </c>
      <c r="X72" s="332">
        <v>11.869892420504341</v>
      </c>
      <c r="Y72" s="264"/>
      <c r="AB72" s="248"/>
      <c r="AC72" s="248"/>
      <c r="AD72" s="248"/>
      <c r="AE72" s="248"/>
      <c r="AF72" s="248"/>
      <c r="AG72" s="248"/>
      <c r="AH72" s="248"/>
      <c r="AI72" s="248"/>
      <c r="AJ72" s="248"/>
      <c r="AK72" s="248"/>
      <c r="AL72" s="248"/>
      <c r="AM72" s="248"/>
      <c r="AN72" s="248"/>
      <c r="AO72" s="248"/>
      <c r="AP72" s="248"/>
      <c r="AQ72" s="248"/>
      <c r="AR72" s="248"/>
      <c r="AS72" s="248"/>
      <c r="AT72" s="248"/>
      <c r="AU72" s="248"/>
      <c r="AV72" s="248"/>
      <c r="AW72" s="248"/>
      <c r="BA72" s="158"/>
      <c r="BB72" s="158"/>
      <c r="BC72" s="158"/>
      <c r="BD72" s="158"/>
      <c r="BE72" s="158"/>
      <c r="BF72" s="158"/>
      <c r="BG72" s="158"/>
      <c r="BH72" s="158"/>
      <c r="BI72" s="158"/>
      <c r="BJ72" s="158"/>
      <c r="BK72" s="158"/>
      <c r="BL72" s="158"/>
      <c r="BM72" s="158"/>
      <c r="BN72" s="158"/>
      <c r="BO72" s="158"/>
      <c r="BP72" s="158"/>
      <c r="BQ72" s="158"/>
      <c r="BR72" s="158"/>
      <c r="BS72" s="158"/>
      <c r="BT72" s="158"/>
      <c r="BU72" s="158"/>
      <c r="BV72" s="158"/>
    </row>
    <row r="73" spans="1:74">
      <c r="A73" s="242" t="s">
        <v>223</v>
      </c>
      <c r="B73" s="38" t="s">
        <v>253</v>
      </c>
      <c r="C73" s="331">
        <v>2.817988674132117</v>
      </c>
      <c r="D73" s="331">
        <v>2.9167704080253531</v>
      </c>
      <c r="E73" s="331">
        <v>3.0353479088875543</v>
      </c>
      <c r="F73" s="331">
        <v>3.3135606629089382</v>
      </c>
      <c r="G73" s="331">
        <v>3.9410800016091869</v>
      </c>
      <c r="H73" s="331">
        <v>4.3363348086957823</v>
      </c>
      <c r="I73" s="331">
        <v>4.348884267543645</v>
      </c>
      <c r="J73" s="331">
        <v>5.0499961407514551</v>
      </c>
      <c r="K73" s="331">
        <v>5.305460726267107</v>
      </c>
      <c r="L73" s="331">
        <v>5.3225992353582621</v>
      </c>
      <c r="M73" s="331">
        <v>5.163221736935399</v>
      </c>
      <c r="N73" s="331">
        <v>5.1983228918364324</v>
      </c>
      <c r="O73" s="331">
        <v>5.3026456929870776</v>
      </c>
      <c r="P73" s="331">
        <v>5.3742816899568746</v>
      </c>
      <c r="Q73" s="331">
        <v>5.4063857886402351</v>
      </c>
      <c r="R73" s="331">
        <v>5.4522730007770068</v>
      </c>
      <c r="S73" s="331">
        <v>5.4827108007377321</v>
      </c>
      <c r="T73" s="331">
        <v>5.5942941162213629</v>
      </c>
      <c r="U73" s="331">
        <v>5.8058274191624335</v>
      </c>
      <c r="V73" s="331">
        <v>6.2274878092116719</v>
      </c>
      <c r="W73" s="331">
        <v>6.6046507079701335</v>
      </c>
      <c r="X73" s="332">
        <v>7.0422341519687803</v>
      </c>
      <c r="Y73" s="264"/>
      <c r="AB73" s="248"/>
      <c r="AC73" s="248"/>
      <c r="AD73" s="248"/>
      <c r="AE73" s="248"/>
      <c r="AF73" s="248"/>
      <c r="AG73" s="248"/>
      <c r="AH73" s="248"/>
      <c r="AI73" s="248"/>
      <c r="AJ73" s="248"/>
      <c r="AK73" s="248"/>
      <c r="AL73" s="248"/>
      <c r="AM73" s="248"/>
      <c r="AN73" s="248"/>
      <c r="AO73" s="248"/>
      <c r="AP73" s="248"/>
      <c r="AQ73" s="248"/>
      <c r="AR73" s="248"/>
      <c r="AS73" s="248"/>
      <c r="AT73" s="248"/>
      <c r="AU73" s="248"/>
      <c r="AV73" s="248"/>
      <c r="AW73" s="248"/>
      <c r="BA73" s="158"/>
      <c r="BB73" s="158"/>
      <c r="BC73" s="158"/>
      <c r="BD73" s="158"/>
      <c r="BE73" s="158"/>
      <c r="BF73" s="158"/>
      <c r="BG73" s="158"/>
      <c r="BH73" s="158"/>
      <c r="BI73" s="158"/>
      <c r="BJ73" s="158"/>
      <c r="BK73" s="158"/>
      <c r="BL73" s="158"/>
      <c r="BM73" s="158"/>
      <c r="BN73" s="158"/>
      <c r="BO73" s="158"/>
      <c r="BP73" s="158"/>
      <c r="BQ73" s="158"/>
      <c r="BR73" s="158"/>
      <c r="BS73" s="158"/>
      <c r="BT73" s="158"/>
      <c r="BU73" s="158"/>
      <c r="BV73" s="158"/>
    </row>
    <row r="74" spans="1:74">
      <c r="A74" s="242" t="s">
        <v>223</v>
      </c>
      <c r="B74" s="38" t="s">
        <v>244</v>
      </c>
      <c r="C74" s="331">
        <v>3.6243581938967123E-2</v>
      </c>
      <c r="D74" s="331">
        <v>6.9365248718885109E-2</v>
      </c>
      <c r="E74" s="331">
        <v>6.4745252740674483E-2</v>
      </c>
      <c r="F74" s="331">
        <v>6.1999533873839795E-2</v>
      </c>
      <c r="G74" s="331">
        <v>5.9215441866189995E-2</v>
      </c>
      <c r="H74" s="331">
        <v>5.5820391136057947E-2</v>
      </c>
      <c r="I74" s="331">
        <v>4.7271464124090549E-2</v>
      </c>
      <c r="J74" s="331">
        <v>4.6549868473301198E-2</v>
      </c>
      <c r="K74" s="331">
        <v>4.4724285276542194E-2</v>
      </c>
      <c r="L74" s="331">
        <v>4.4279225577117082E-2</v>
      </c>
      <c r="M74" s="331">
        <v>6.5007990138670396E-2</v>
      </c>
      <c r="N74" s="331">
        <v>9.1777877030063154E-2</v>
      </c>
      <c r="O74" s="331">
        <v>0.1260618298174935</v>
      </c>
      <c r="P74" s="331">
        <v>0.12921234821612038</v>
      </c>
      <c r="Q74" s="331">
        <v>0.13063791127708738</v>
      </c>
      <c r="R74" s="331">
        <v>0.13780374432093492</v>
      </c>
      <c r="S74" s="331">
        <v>0.14088233159115665</v>
      </c>
      <c r="T74" s="331">
        <v>0.13944854118259176</v>
      </c>
      <c r="U74" s="331">
        <v>0.14395587422874756</v>
      </c>
      <c r="V74" s="331">
        <v>0.1400249200703165</v>
      </c>
      <c r="W74" s="331">
        <v>0.13837142475439293</v>
      </c>
      <c r="X74" s="332">
        <v>0.14357412398421618</v>
      </c>
      <c r="Y74" s="264"/>
      <c r="AB74" s="248"/>
      <c r="AC74" s="248"/>
      <c r="AD74" s="248"/>
      <c r="AE74" s="248"/>
      <c r="AF74" s="248"/>
      <c r="AG74" s="248"/>
      <c r="AH74" s="248"/>
      <c r="AI74" s="248"/>
      <c r="AJ74" s="248"/>
      <c r="AK74" s="248"/>
      <c r="AL74" s="248"/>
      <c r="AM74" s="248"/>
      <c r="AN74" s="248"/>
      <c r="AO74" s="248"/>
      <c r="AP74" s="248"/>
      <c r="AQ74" s="248"/>
      <c r="AR74" s="248"/>
      <c r="AS74" s="248"/>
      <c r="AT74" s="248"/>
      <c r="AU74" s="248"/>
      <c r="AV74" s="248"/>
      <c r="AW74" s="248"/>
      <c r="BA74" s="158"/>
      <c r="BB74" s="158"/>
      <c r="BC74" s="158"/>
      <c r="BD74" s="158"/>
      <c r="BE74" s="158"/>
      <c r="BF74" s="158"/>
      <c r="BG74" s="158"/>
      <c r="BH74" s="158"/>
      <c r="BI74" s="158"/>
      <c r="BJ74" s="158"/>
      <c r="BK74" s="158"/>
      <c r="BL74" s="158"/>
      <c r="BM74" s="158"/>
      <c r="BN74" s="158"/>
      <c r="BO74" s="158"/>
      <c r="BP74" s="158"/>
      <c r="BQ74" s="158"/>
      <c r="BR74" s="158"/>
      <c r="BS74" s="158"/>
      <c r="BT74" s="158"/>
      <c r="BU74" s="158"/>
      <c r="BV74" s="158"/>
    </row>
    <row r="75" spans="1:74">
      <c r="A75" s="242" t="s">
        <v>223</v>
      </c>
      <c r="B75" s="43" t="s">
        <v>269</v>
      </c>
      <c r="C75" s="331">
        <v>0</v>
      </c>
      <c r="D75" s="331">
        <v>0</v>
      </c>
      <c r="E75" s="331">
        <v>0</v>
      </c>
      <c r="F75" s="331">
        <v>0</v>
      </c>
      <c r="G75" s="331">
        <v>0</v>
      </c>
      <c r="H75" s="331">
        <v>0</v>
      </c>
      <c r="I75" s="331">
        <v>0</v>
      </c>
      <c r="J75" s="331">
        <v>0</v>
      </c>
      <c r="K75" s="331">
        <v>0</v>
      </c>
      <c r="L75" s="331">
        <v>0</v>
      </c>
      <c r="M75" s="331">
        <v>0</v>
      </c>
      <c r="N75" s="331">
        <v>0</v>
      </c>
      <c r="O75" s="331">
        <v>0</v>
      </c>
      <c r="P75" s="331">
        <v>0</v>
      </c>
      <c r="Q75" s="331">
        <v>0</v>
      </c>
      <c r="R75" s="331">
        <v>0</v>
      </c>
      <c r="S75" s="331">
        <v>1.5663486981005278E-2</v>
      </c>
      <c r="T75" s="331">
        <v>3.0423026645397117E-2</v>
      </c>
      <c r="U75" s="331">
        <v>3.0889081680405838E-2</v>
      </c>
      <c r="V75" s="331">
        <v>3.2697234949997503E-2</v>
      </c>
      <c r="W75" s="331">
        <v>3.0064623842876049E-2</v>
      </c>
      <c r="X75" s="332">
        <v>2.8971072432546697E-2</v>
      </c>
      <c r="Y75" s="264"/>
      <c r="AB75" s="248"/>
      <c r="AC75" s="248"/>
      <c r="AD75" s="248"/>
      <c r="AE75" s="248"/>
      <c r="AF75" s="248"/>
      <c r="AG75" s="248"/>
      <c r="AH75" s="248"/>
      <c r="AI75" s="248"/>
      <c r="AJ75" s="248"/>
      <c r="AK75" s="248"/>
      <c r="AL75" s="248"/>
      <c r="AM75" s="248"/>
      <c r="AN75" s="248"/>
      <c r="AO75" s="248"/>
      <c r="AP75" s="248"/>
      <c r="AQ75" s="248"/>
      <c r="AR75" s="248"/>
      <c r="AS75" s="248"/>
      <c r="AT75" s="248"/>
      <c r="AU75" s="248"/>
      <c r="AV75" s="248"/>
      <c r="AW75" s="248"/>
      <c r="AY75" s="238"/>
      <c r="AZ75" s="238"/>
      <c r="BA75" s="250"/>
      <c r="BB75" s="250"/>
      <c r="BC75" s="250"/>
      <c r="BD75" s="250"/>
      <c r="BE75" s="250"/>
      <c r="BF75" s="250"/>
      <c r="BG75" s="250"/>
      <c r="BH75" s="250"/>
      <c r="BI75" s="250"/>
      <c r="BJ75" s="250"/>
      <c r="BK75" s="250"/>
      <c r="BL75" s="250"/>
      <c r="BM75" s="250"/>
      <c r="BN75" s="250"/>
      <c r="BO75" s="250"/>
      <c r="BP75" s="250"/>
      <c r="BQ75" s="250"/>
      <c r="BR75" s="250"/>
      <c r="BS75" s="250"/>
      <c r="BT75" s="250"/>
      <c r="BU75" s="250"/>
      <c r="BV75" s="250"/>
    </row>
    <row r="76" spans="1:74">
      <c r="A76" s="242" t="s">
        <v>223</v>
      </c>
      <c r="B76" s="38" t="s">
        <v>9</v>
      </c>
      <c r="C76" s="331">
        <v>3.2610697951541727</v>
      </c>
      <c r="D76" s="331">
        <v>3.3882010630184616</v>
      </c>
      <c r="E76" s="331">
        <v>3.5240693781953785</v>
      </c>
      <c r="F76" s="331">
        <v>3.8336772285898659</v>
      </c>
      <c r="G76" s="331">
        <v>4.562845170442908</v>
      </c>
      <c r="H76" s="331">
        <v>4.986656266083604</v>
      </c>
      <c r="I76" s="331">
        <v>6.6423872125589218</v>
      </c>
      <c r="J76" s="331">
        <v>7.7202018626682571</v>
      </c>
      <c r="K76" s="331">
        <v>8.1675059075234824</v>
      </c>
      <c r="L76" s="331">
        <v>8.2361328899506443</v>
      </c>
      <c r="M76" s="331">
        <v>8.1409409768896417</v>
      </c>
      <c r="N76" s="331">
        <v>8.2852020202863752</v>
      </c>
      <c r="O76" s="331">
        <v>8.4376590334094672</v>
      </c>
      <c r="P76" s="331">
        <v>8.4929746642763391</v>
      </c>
      <c r="Q76" s="331">
        <v>8.5173090134514489</v>
      </c>
      <c r="R76" s="331">
        <v>8.5526679010980988</v>
      </c>
      <c r="S76" s="331">
        <v>8.5552002952903763</v>
      </c>
      <c r="T76" s="331">
        <v>8.6990366741133869</v>
      </c>
      <c r="U76" s="331">
        <v>8.9412168033662027</v>
      </c>
      <c r="V76" s="331">
        <v>9.5145447239348204</v>
      </c>
      <c r="W76" s="331">
        <v>9.9322287871974968</v>
      </c>
      <c r="X76" s="332">
        <v>10.524008842734128</v>
      </c>
      <c r="Y76" s="264"/>
      <c r="AB76" s="248"/>
      <c r="AC76" s="248"/>
      <c r="AD76" s="248"/>
      <c r="AE76" s="248"/>
      <c r="AF76" s="248"/>
      <c r="AG76" s="248"/>
      <c r="AH76" s="248"/>
      <c r="AI76" s="248"/>
      <c r="AJ76" s="248"/>
      <c r="AK76" s="248"/>
      <c r="AL76" s="248"/>
      <c r="AM76" s="248"/>
      <c r="AN76" s="248"/>
      <c r="AO76" s="248"/>
      <c r="AP76" s="248"/>
      <c r="AQ76" s="248"/>
      <c r="AR76" s="248"/>
      <c r="AS76" s="248"/>
      <c r="AT76" s="248"/>
      <c r="AU76" s="248"/>
      <c r="AV76" s="248"/>
      <c r="AW76" s="248"/>
      <c r="AY76" s="238"/>
      <c r="AZ76" s="238"/>
      <c r="BA76" s="250"/>
      <c r="BB76" s="250"/>
      <c r="BC76" s="250"/>
      <c r="BD76" s="250"/>
      <c r="BE76" s="250"/>
      <c r="BF76" s="250"/>
      <c r="BG76" s="250"/>
      <c r="BH76" s="250"/>
      <c r="BI76" s="250"/>
      <c r="BJ76" s="250"/>
      <c r="BK76" s="250"/>
      <c r="BL76" s="250"/>
      <c r="BM76" s="250"/>
      <c r="BN76" s="250"/>
      <c r="BO76" s="250"/>
      <c r="BP76" s="250"/>
      <c r="BQ76" s="250"/>
      <c r="BR76" s="250"/>
      <c r="BS76" s="250"/>
      <c r="BT76" s="250"/>
      <c r="BU76" s="250"/>
      <c r="BV76" s="250"/>
    </row>
    <row r="77" spans="1:74">
      <c r="A77" s="242" t="s">
        <v>271</v>
      </c>
      <c r="B77" s="281" t="s">
        <v>57</v>
      </c>
      <c r="C77" s="331" t="s">
        <v>270</v>
      </c>
      <c r="D77" s="331" t="s">
        <v>270</v>
      </c>
      <c r="E77" s="331" t="s">
        <v>270</v>
      </c>
      <c r="F77" s="331" t="s">
        <v>270</v>
      </c>
      <c r="G77" s="331" t="s">
        <v>270</v>
      </c>
      <c r="H77" s="331" t="s">
        <v>270</v>
      </c>
      <c r="I77" s="331">
        <v>8.1440257461460899</v>
      </c>
      <c r="J77" s="331">
        <v>9.0847906223127044</v>
      </c>
      <c r="K77" s="331">
        <v>9.471057936290034</v>
      </c>
      <c r="L77" s="331">
        <v>9.436772791429231</v>
      </c>
      <c r="M77" s="331">
        <v>9.3316076765115614</v>
      </c>
      <c r="N77" s="331">
        <v>9.3114894265077499</v>
      </c>
      <c r="O77" s="331">
        <v>9.3817113904893237</v>
      </c>
      <c r="P77" s="331">
        <v>9.4405875570211162</v>
      </c>
      <c r="Q77" s="331">
        <v>9.4391603084097024</v>
      </c>
      <c r="R77" s="331">
        <v>9.4428183014951674</v>
      </c>
      <c r="S77" s="331">
        <v>9.4483340925946955</v>
      </c>
      <c r="T77" s="331">
        <v>9.4822082882661753</v>
      </c>
      <c r="U77" s="331">
        <v>9.6871245958926213</v>
      </c>
      <c r="V77" s="331">
        <v>10.204128674812637</v>
      </c>
      <c r="W77" s="331">
        <v>10.476828857525343</v>
      </c>
      <c r="X77" s="332">
        <v>11.429679485281186</v>
      </c>
      <c r="Y77" s="264"/>
      <c r="AB77" s="248"/>
      <c r="AC77" s="248"/>
      <c r="AD77" s="248"/>
      <c r="AE77" s="248"/>
      <c r="AF77" s="248"/>
      <c r="AG77" s="248"/>
      <c r="AH77" s="248"/>
      <c r="AI77" s="248"/>
      <c r="AJ77" s="248"/>
      <c r="AK77" s="248"/>
      <c r="AL77" s="248"/>
      <c r="AM77" s="248"/>
      <c r="AN77" s="248"/>
      <c r="AO77" s="248"/>
      <c r="AP77" s="248"/>
      <c r="AQ77" s="248"/>
      <c r="AR77" s="248"/>
      <c r="AS77" s="248"/>
      <c r="AT77" s="248"/>
      <c r="AU77" s="248"/>
      <c r="AV77" s="248"/>
      <c r="AW77" s="248"/>
      <c r="BA77" s="158"/>
      <c r="BB77" s="158"/>
      <c r="BC77" s="158"/>
      <c r="BD77" s="158"/>
      <c r="BE77" s="158"/>
      <c r="BF77" s="158"/>
      <c r="BG77" s="158"/>
      <c r="BH77" s="158"/>
      <c r="BI77" s="158"/>
      <c r="BJ77" s="158"/>
      <c r="BK77" s="158"/>
      <c r="BL77" s="158"/>
      <c r="BM77" s="158"/>
      <c r="BN77" s="158"/>
      <c r="BO77" s="158"/>
      <c r="BP77" s="158"/>
      <c r="BQ77" s="158"/>
      <c r="BR77" s="158"/>
      <c r="BS77" s="158"/>
      <c r="BT77" s="158"/>
      <c r="BU77" s="158"/>
      <c r="BV77" s="158"/>
    </row>
    <row r="78" spans="1:74">
      <c r="A78" s="242" t="s">
        <v>271</v>
      </c>
      <c r="B78" s="281" t="s">
        <v>52</v>
      </c>
      <c r="C78" s="331">
        <v>5.0363376322565427</v>
      </c>
      <c r="D78" s="331">
        <v>5.1022254891576173</v>
      </c>
      <c r="E78" s="331">
        <v>5.2918053008167689</v>
      </c>
      <c r="F78" s="331">
        <v>5.627446152324481</v>
      </c>
      <c r="G78" s="331">
        <v>6.4158855851590335</v>
      </c>
      <c r="H78" s="331">
        <v>7.0857137334698113</v>
      </c>
      <c r="I78" s="331">
        <v>7.8649110246332494</v>
      </c>
      <c r="J78" s="331">
        <v>8.4632594197692956</v>
      </c>
      <c r="K78" s="331">
        <v>9.1188131512528585</v>
      </c>
      <c r="L78" s="331">
        <v>9.131018055154895</v>
      </c>
      <c r="M78" s="331">
        <v>8.9939717397043193</v>
      </c>
      <c r="N78" s="331">
        <v>8.4675886480737752</v>
      </c>
      <c r="O78" s="331">
        <v>8.0072016991380437</v>
      </c>
      <c r="P78" s="331">
        <v>7.6706476529694028</v>
      </c>
      <c r="Q78" s="331">
        <v>7.5874275718789619</v>
      </c>
      <c r="R78" s="331">
        <v>7.7984155126282726</v>
      </c>
      <c r="S78" s="331">
        <v>7.7589436679475519</v>
      </c>
      <c r="T78" s="331">
        <v>7.7937787989451781</v>
      </c>
      <c r="U78" s="331">
        <v>8.1852919157524546</v>
      </c>
      <c r="V78" s="331">
        <v>8.852730281760266</v>
      </c>
      <c r="W78" s="331">
        <v>9.1778248191897962</v>
      </c>
      <c r="X78" s="332">
        <v>10.66873391129349</v>
      </c>
      <c r="AB78" s="248"/>
      <c r="AC78" s="248"/>
      <c r="AD78" s="248"/>
      <c r="AE78" s="248"/>
      <c r="AF78" s="248"/>
      <c r="AG78" s="248"/>
      <c r="AH78" s="248"/>
      <c r="AI78" s="248"/>
      <c r="AJ78" s="248"/>
      <c r="AK78" s="248"/>
      <c r="AL78" s="248"/>
      <c r="AM78" s="248"/>
      <c r="AN78" s="248"/>
      <c r="AO78" s="248"/>
      <c r="AP78" s="248"/>
      <c r="AQ78" s="248"/>
      <c r="AR78" s="248"/>
      <c r="AS78" s="248"/>
      <c r="AT78" s="248"/>
      <c r="AU78" s="248"/>
      <c r="AV78" s="248"/>
      <c r="AW78" s="248"/>
      <c r="BA78" s="158"/>
      <c r="BB78" s="158"/>
      <c r="BC78" s="158"/>
      <c r="BD78" s="158"/>
      <c r="BE78" s="158"/>
      <c r="BF78" s="158"/>
      <c r="BG78" s="158"/>
      <c r="BH78" s="158"/>
      <c r="BI78" s="158"/>
      <c r="BJ78" s="158"/>
      <c r="BK78" s="158"/>
      <c r="BL78" s="158"/>
      <c r="BM78" s="158"/>
      <c r="BN78" s="158"/>
      <c r="BO78" s="158"/>
      <c r="BP78" s="158"/>
      <c r="BQ78" s="158"/>
      <c r="BR78" s="158"/>
      <c r="BS78" s="158"/>
      <c r="BT78" s="158"/>
      <c r="BU78" s="158"/>
      <c r="BV78" s="158"/>
    </row>
    <row r="79" spans="1:74">
      <c r="A79" s="242" t="s">
        <v>271</v>
      </c>
      <c r="B79" s="38" t="s">
        <v>253</v>
      </c>
      <c r="C79" s="331">
        <v>2.5766768035476253</v>
      </c>
      <c r="D79" s="331">
        <v>2.6271808355070498</v>
      </c>
      <c r="E79" s="331">
        <v>2.7138365161988638</v>
      </c>
      <c r="F79" s="331">
        <v>2.8885645689370549</v>
      </c>
      <c r="G79" s="331">
        <v>3.3669434804904967</v>
      </c>
      <c r="H79" s="331">
        <v>3.7832089304802983</v>
      </c>
      <c r="I79" s="331">
        <v>4.1041150836691518</v>
      </c>
      <c r="J79" s="331">
        <v>4.8334596686625639</v>
      </c>
      <c r="K79" s="331">
        <v>5.1706564758160818</v>
      </c>
      <c r="L79" s="331">
        <v>5.1591804406764332</v>
      </c>
      <c r="M79" s="331">
        <v>5.0622750666396259</v>
      </c>
      <c r="N79" s="331">
        <v>4.9257022020409451</v>
      </c>
      <c r="O79" s="331">
        <v>4.8841423497812873</v>
      </c>
      <c r="P79" s="331">
        <v>4.7686374316878926</v>
      </c>
      <c r="Q79" s="331">
        <v>4.638756947329961</v>
      </c>
      <c r="R79" s="331">
        <v>4.7200413686888485</v>
      </c>
      <c r="S79" s="331">
        <v>4.6442587899039296</v>
      </c>
      <c r="T79" s="331">
        <v>4.6018470001664467</v>
      </c>
      <c r="U79" s="331">
        <v>4.7750634404049981</v>
      </c>
      <c r="V79" s="331">
        <v>5.042655830762107</v>
      </c>
      <c r="W79" s="331">
        <v>5.2454503960049399</v>
      </c>
      <c r="X79" s="332">
        <v>5.885385527519948</v>
      </c>
      <c r="AB79" s="248"/>
      <c r="AC79" s="248"/>
      <c r="AD79" s="248"/>
      <c r="AE79" s="248"/>
      <c r="AF79" s="248"/>
      <c r="AG79" s="248"/>
      <c r="AH79" s="248"/>
      <c r="AI79" s="248"/>
      <c r="AJ79" s="248"/>
      <c r="AK79" s="248"/>
      <c r="AL79" s="248"/>
      <c r="AM79" s="248"/>
      <c r="AN79" s="248"/>
      <c r="AO79" s="248"/>
      <c r="AP79" s="248"/>
      <c r="AQ79" s="248"/>
      <c r="AR79" s="248"/>
      <c r="AS79" s="248"/>
      <c r="AT79" s="248"/>
      <c r="AU79" s="248"/>
      <c r="AV79" s="248"/>
      <c r="AW79" s="248"/>
      <c r="BA79" s="158"/>
      <c r="BB79" s="158"/>
      <c r="BC79" s="158"/>
      <c r="BD79" s="158"/>
      <c r="BE79" s="158"/>
      <c r="BF79" s="158"/>
      <c r="BG79" s="158"/>
      <c r="BH79" s="158"/>
      <c r="BI79" s="158"/>
      <c r="BJ79" s="158"/>
      <c r="BK79" s="158"/>
      <c r="BL79" s="158"/>
      <c r="BM79" s="158"/>
      <c r="BN79" s="158"/>
      <c r="BO79" s="158"/>
      <c r="BP79" s="158"/>
      <c r="BQ79" s="158"/>
      <c r="BR79" s="158"/>
      <c r="BS79" s="158"/>
      <c r="BT79" s="158"/>
      <c r="BU79" s="158"/>
      <c r="BV79" s="158"/>
    </row>
    <row r="80" spans="1:74">
      <c r="A80" s="242" t="s">
        <v>271</v>
      </c>
      <c r="B80" s="38" t="s">
        <v>244</v>
      </c>
      <c r="C80" s="331">
        <v>3.381327550822931E-2</v>
      </c>
      <c r="D80" s="331">
        <v>6.5024409473260728E-2</v>
      </c>
      <c r="E80" s="331">
        <v>6.0332972716218375E-2</v>
      </c>
      <c r="F80" s="331">
        <v>5.7774438656916532E-2</v>
      </c>
      <c r="G80" s="331">
        <v>5.1116388172871986E-2</v>
      </c>
      <c r="H80" s="331">
        <v>4.820960458983492E-2</v>
      </c>
      <c r="I80" s="331">
        <v>4.2072858311529876E-2</v>
      </c>
      <c r="J80" s="331">
        <v>4.0746441013378779E-2</v>
      </c>
      <c r="K80" s="331">
        <v>3.455471112293701E-2</v>
      </c>
      <c r="L80" s="331">
        <v>3.168224444291326E-2</v>
      </c>
      <c r="M80" s="331">
        <v>8.5512251934087319E-2</v>
      </c>
      <c r="N80" s="331">
        <v>0.15944215502372636</v>
      </c>
      <c r="O80" s="331">
        <v>0.23356456206489043</v>
      </c>
      <c r="P80" s="331">
        <v>0.21540216069710263</v>
      </c>
      <c r="Q80" s="331">
        <v>0.22103516271873974</v>
      </c>
      <c r="R80" s="331">
        <v>0.24352110335332366</v>
      </c>
      <c r="S80" s="331">
        <v>0.25366532116296586</v>
      </c>
      <c r="T80" s="331">
        <v>0.22467135744379346</v>
      </c>
      <c r="U80" s="331">
        <v>0.22749587153232642</v>
      </c>
      <c r="V80" s="331">
        <v>0.19036407884592413</v>
      </c>
      <c r="W80" s="331">
        <v>0.1456013822366902</v>
      </c>
      <c r="X80" s="332">
        <v>0.10575771108316907</v>
      </c>
      <c r="AB80" s="248"/>
      <c r="AC80" s="248"/>
      <c r="AD80" s="248"/>
      <c r="AE80" s="248"/>
      <c r="AF80" s="248"/>
      <c r="AG80" s="248"/>
      <c r="AH80" s="248"/>
      <c r="AI80" s="248"/>
      <c r="AJ80" s="248"/>
      <c r="AK80" s="248"/>
      <c r="AL80" s="248"/>
      <c r="AM80" s="248"/>
      <c r="AN80" s="248"/>
      <c r="AO80" s="248"/>
      <c r="AP80" s="248"/>
      <c r="AQ80" s="248"/>
      <c r="AR80" s="248"/>
      <c r="AS80" s="248"/>
      <c r="AT80" s="248"/>
      <c r="AU80" s="248"/>
      <c r="AV80" s="248"/>
      <c r="AW80" s="248"/>
      <c r="BA80" s="158"/>
      <c r="BB80" s="158"/>
      <c r="BC80" s="158"/>
      <c r="BD80" s="158"/>
      <c r="BE80" s="158"/>
      <c r="BF80" s="158"/>
      <c r="BG80" s="158"/>
      <c r="BH80" s="158"/>
      <c r="BI80" s="158"/>
      <c r="BJ80" s="158"/>
      <c r="BK80" s="158"/>
      <c r="BL80" s="158"/>
      <c r="BM80" s="158"/>
      <c r="BN80" s="158"/>
      <c r="BO80" s="158"/>
      <c r="BP80" s="158"/>
      <c r="BQ80" s="158"/>
      <c r="BR80" s="158"/>
      <c r="BS80" s="158"/>
      <c r="BT80" s="158"/>
      <c r="BU80" s="158"/>
      <c r="BV80" s="158"/>
    </row>
    <row r="81" spans="1:74">
      <c r="A81" s="242" t="s">
        <v>271</v>
      </c>
      <c r="B81" s="43" t="s">
        <v>269</v>
      </c>
      <c r="C81" s="331">
        <v>0</v>
      </c>
      <c r="D81" s="331">
        <v>0</v>
      </c>
      <c r="E81" s="331">
        <v>0</v>
      </c>
      <c r="F81" s="331">
        <v>0</v>
      </c>
      <c r="G81" s="331">
        <v>0</v>
      </c>
      <c r="H81" s="331">
        <v>0</v>
      </c>
      <c r="I81" s="331">
        <v>0</v>
      </c>
      <c r="J81" s="331">
        <v>0</v>
      </c>
      <c r="K81" s="331">
        <v>0</v>
      </c>
      <c r="L81" s="331">
        <v>0</v>
      </c>
      <c r="M81" s="331">
        <v>0</v>
      </c>
      <c r="N81" s="331">
        <v>0</v>
      </c>
      <c r="O81" s="331">
        <v>0</v>
      </c>
      <c r="P81" s="331">
        <v>0</v>
      </c>
      <c r="Q81" s="331">
        <v>0</v>
      </c>
      <c r="R81" s="331">
        <v>0</v>
      </c>
      <c r="S81" s="331">
        <v>1.8147383488927093E-2</v>
      </c>
      <c r="T81" s="331">
        <v>3.4074144736454592E-2</v>
      </c>
      <c r="U81" s="331">
        <v>3.5384190929424332E-2</v>
      </c>
      <c r="V81" s="331">
        <v>3.8445105769839394E-2</v>
      </c>
      <c r="W81" s="331">
        <v>3.1516977933314448E-2</v>
      </c>
      <c r="X81" s="332">
        <v>2.6996282263276217E-2</v>
      </c>
      <c r="AB81" s="248"/>
      <c r="AC81" s="248"/>
      <c r="AD81" s="248"/>
      <c r="AE81" s="248"/>
      <c r="AF81" s="248"/>
      <c r="AG81" s="248"/>
      <c r="AH81" s="248"/>
      <c r="AI81" s="248"/>
      <c r="AJ81" s="248"/>
      <c r="AK81" s="248"/>
      <c r="AL81" s="248"/>
      <c r="AM81" s="248"/>
      <c r="AN81" s="248"/>
      <c r="AO81" s="248"/>
      <c r="AP81" s="248"/>
      <c r="AQ81" s="248"/>
      <c r="AR81" s="248"/>
      <c r="AS81" s="248"/>
      <c r="AT81" s="248"/>
      <c r="AU81" s="248"/>
      <c r="AV81" s="248"/>
      <c r="AW81" s="248"/>
      <c r="AY81" s="238"/>
      <c r="AZ81" s="238"/>
      <c r="BA81" s="250"/>
      <c r="BB81" s="250"/>
      <c r="BC81" s="250"/>
      <c r="BD81" s="250"/>
      <c r="BE81" s="250"/>
      <c r="BF81" s="250"/>
      <c r="BG81" s="250"/>
      <c r="BH81" s="250"/>
      <c r="BI81" s="250"/>
      <c r="BJ81" s="250"/>
      <c r="BK81" s="250"/>
      <c r="BL81" s="250"/>
      <c r="BM81" s="250"/>
      <c r="BN81" s="250"/>
      <c r="BO81" s="250"/>
      <c r="BP81" s="250"/>
      <c r="BQ81" s="250"/>
      <c r="BR81" s="250"/>
      <c r="BS81" s="250"/>
      <c r="BT81" s="250"/>
      <c r="BU81" s="250"/>
      <c r="BV81" s="250"/>
    </row>
    <row r="82" spans="1:74">
      <c r="A82" s="242" t="s">
        <v>271</v>
      </c>
      <c r="B82" s="38" t="s">
        <v>9</v>
      </c>
      <c r="C82" s="331">
        <v>3.2731293410017308</v>
      </c>
      <c r="D82" s="331">
        <v>3.3429207643374252</v>
      </c>
      <c r="E82" s="331">
        <v>3.4852586505413119</v>
      </c>
      <c r="F82" s="331">
        <v>3.7171129873113768</v>
      </c>
      <c r="G82" s="331">
        <v>4.3160455289628601</v>
      </c>
      <c r="H82" s="331">
        <v>4.7935615722478939</v>
      </c>
      <c r="I82" s="331">
        <v>6.2300126053405371</v>
      </c>
      <c r="J82" s="331">
        <v>7.2597165326371282</v>
      </c>
      <c r="K82" s="331">
        <v>7.813809664007322</v>
      </c>
      <c r="L82" s="331">
        <v>7.8506176588925367</v>
      </c>
      <c r="M82" s="331">
        <v>7.8077586527433462</v>
      </c>
      <c r="N82" s="331">
        <v>7.70783617932599</v>
      </c>
      <c r="O82" s="331">
        <v>7.703323821829934</v>
      </c>
      <c r="P82" s="331">
        <v>7.5031154236826012</v>
      </c>
      <c r="Q82" s="331">
        <v>7.3250712908129696</v>
      </c>
      <c r="R82" s="331">
        <v>7.3918268093951385</v>
      </c>
      <c r="S82" s="331">
        <v>7.327233425411773</v>
      </c>
      <c r="T82" s="331">
        <v>7.2416176748845906</v>
      </c>
      <c r="U82" s="331">
        <v>7.4975663302712841</v>
      </c>
      <c r="V82" s="331">
        <v>7.955792057622987</v>
      </c>
      <c r="W82" s="331">
        <v>8.208784223951092</v>
      </c>
      <c r="X82" s="332">
        <v>9.094694192387367</v>
      </c>
      <c r="AB82" s="248"/>
      <c r="AC82" s="248"/>
      <c r="AD82" s="248"/>
      <c r="AE82" s="248"/>
      <c r="AF82" s="248"/>
      <c r="AG82" s="248"/>
      <c r="AH82" s="248"/>
      <c r="AI82" s="248"/>
      <c r="AJ82" s="248"/>
      <c r="AK82" s="248"/>
      <c r="AL82" s="248"/>
      <c r="AM82" s="248"/>
      <c r="AN82" s="248"/>
      <c r="AO82" s="248"/>
      <c r="AP82" s="248"/>
      <c r="AQ82" s="248"/>
      <c r="AR82" s="248"/>
      <c r="AS82" s="248"/>
      <c r="AT82" s="248"/>
      <c r="AU82" s="248"/>
      <c r="AV82" s="248"/>
      <c r="AW82" s="248"/>
      <c r="AY82" s="238"/>
      <c r="AZ82" s="238"/>
      <c r="BA82" s="250"/>
      <c r="BB82" s="250"/>
      <c r="BC82" s="250"/>
      <c r="BD82" s="250"/>
      <c r="BE82" s="250"/>
      <c r="BF82" s="250"/>
      <c r="BG82" s="250"/>
      <c r="BH82" s="250"/>
      <c r="BI82" s="250"/>
      <c r="BJ82" s="250"/>
      <c r="BK82" s="250"/>
      <c r="BL82" s="250"/>
      <c r="BM82" s="250"/>
      <c r="BN82" s="250"/>
      <c r="BO82" s="250"/>
      <c r="BP82" s="250"/>
      <c r="BQ82" s="250"/>
      <c r="BR82" s="250"/>
      <c r="BS82" s="250"/>
      <c r="BT82" s="250"/>
      <c r="BU82" s="250"/>
      <c r="BV82" s="250"/>
    </row>
    <row r="83" spans="1:74">
      <c r="A83" s="174" t="s">
        <v>9</v>
      </c>
      <c r="B83" s="281" t="s">
        <v>57</v>
      </c>
      <c r="C83" s="331" t="s">
        <v>270</v>
      </c>
      <c r="D83" s="331" t="s">
        <v>270</v>
      </c>
      <c r="E83" s="331" t="s">
        <v>270</v>
      </c>
      <c r="F83" s="331" t="s">
        <v>270</v>
      </c>
      <c r="G83" s="331" t="s">
        <v>270</v>
      </c>
      <c r="H83" s="331" t="s">
        <v>270</v>
      </c>
      <c r="I83" s="331">
        <v>7.6481389477612085</v>
      </c>
      <c r="J83" s="331">
        <v>8.8758822774561068</v>
      </c>
      <c r="K83" s="331">
        <v>9.4360738709323986</v>
      </c>
      <c r="L83" s="331">
        <v>9.4465298147715568</v>
      </c>
      <c r="M83" s="331">
        <v>9.3979001003604239</v>
      </c>
      <c r="N83" s="331">
        <v>9.4678945277107953</v>
      </c>
      <c r="O83" s="331">
        <v>9.6149914258195306</v>
      </c>
      <c r="P83" s="331">
        <v>9.7334845365913907</v>
      </c>
      <c r="Q83" s="331">
        <v>9.7547013172547405</v>
      </c>
      <c r="R83" s="331">
        <v>9.7855421691806104</v>
      </c>
      <c r="S83" s="331">
        <v>9.8221195241169177</v>
      </c>
      <c r="T83" s="331">
        <v>9.9069029589954187</v>
      </c>
      <c r="U83" s="331">
        <v>10.209696809790442</v>
      </c>
      <c r="V83" s="331">
        <v>10.775285322170935</v>
      </c>
      <c r="W83" s="331">
        <v>11.234697701937149</v>
      </c>
      <c r="X83" s="332">
        <v>11.907834953078421</v>
      </c>
      <c r="AB83" s="248"/>
      <c r="AC83" s="248"/>
      <c r="AD83" s="248"/>
      <c r="AE83" s="248"/>
      <c r="AF83" s="248"/>
      <c r="AG83" s="248"/>
      <c r="AH83" s="248"/>
      <c r="AI83" s="248"/>
      <c r="AJ83" s="248"/>
      <c r="AK83" s="248"/>
      <c r="AL83" s="248"/>
      <c r="AM83" s="248"/>
      <c r="AN83" s="248"/>
      <c r="AO83" s="248"/>
      <c r="AP83" s="248"/>
      <c r="AQ83" s="248"/>
      <c r="AR83" s="248"/>
      <c r="AS83" s="248"/>
      <c r="AT83" s="248"/>
      <c r="AU83" s="248"/>
      <c r="AV83" s="248"/>
      <c r="AW83" s="248"/>
      <c r="BA83" s="158"/>
      <c r="BB83" s="158"/>
      <c r="BC83" s="158"/>
      <c r="BD83" s="158"/>
      <c r="BE83" s="158"/>
      <c r="BF83" s="158"/>
      <c r="BG83" s="158"/>
      <c r="BH83" s="158"/>
      <c r="BI83" s="158"/>
      <c r="BJ83" s="158"/>
      <c r="BK83" s="158"/>
      <c r="BL83" s="158"/>
      <c r="BM83" s="158"/>
      <c r="BN83" s="158"/>
      <c r="BO83" s="158"/>
      <c r="BP83" s="158"/>
      <c r="BQ83" s="158"/>
      <c r="BR83" s="158"/>
      <c r="BS83" s="158"/>
      <c r="BT83" s="158"/>
      <c r="BU83" s="158"/>
      <c r="BV83" s="158"/>
    </row>
    <row r="84" spans="1:74">
      <c r="A84" s="174" t="s">
        <v>9</v>
      </c>
      <c r="B84" s="281" t="s">
        <v>52</v>
      </c>
      <c r="C84" s="331">
        <v>5.118561993122241</v>
      </c>
      <c r="D84" s="331">
        <v>5.222881704070474</v>
      </c>
      <c r="E84" s="331">
        <v>5.3978232861138027</v>
      </c>
      <c r="F84" s="331">
        <v>5.6970000256543729</v>
      </c>
      <c r="G84" s="331">
        <v>6.6065908746513147</v>
      </c>
      <c r="H84" s="331">
        <v>7.2696338879393352</v>
      </c>
      <c r="I84" s="331">
        <v>8.0180438641742313</v>
      </c>
      <c r="J84" s="331">
        <v>8.5380393998470403</v>
      </c>
      <c r="K84" s="331">
        <v>9.0911267219353249</v>
      </c>
      <c r="L84" s="331">
        <v>9.0861957825233599</v>
      </c>
      <c r="M84" s="331">
        <v>9.163189795102042</v>
      </c>
      <c r="N84" s="331">
        <v>9.2164472471362036</v>
      </c>
      <c r="O84" s="331">
        <v>9.2823389831283869</v>
      </c>
      <c r="P84" s="331">
        <v>9.2768901868849198</v>
      </c>
      <c r="Q84" s="331">
        <v>9.2428356269479757</v>
      </c>
      <c r="R84" s="331">
        <v>9.3275986018886456</v>
      </c>
      <c r="S84" s="331">
        <v>9.3642398725012441</v>
      </c>
      <c r="T84" s="331">
        <v>9.4987181366624807</v>
      </c>
      <c r="U84" s="331">
        <v>9.8936738915630027</v>
      </c>
      <c r="V84" s="331">
        <v>10.500033251529409</v>
      </c>
      <c r="W84" s="331">
        <v>10.889875115565433</v>
      </c>
      <c r="X84" s="332">
        <v>11.685426211850464</v>
      </c>
      <c r="AB84" s="248"/>
      <c r="AC84" s="248"/>
      <c r="AD84" s="248"/>
      <c r="AE84" s="248"/>
      <c r="AF84" s="248"/>
      <c r="AG84" s="248"/>
      <c r="AH84" s="248"/>
      <c r="AI84" s="248"/>
      <c r="AJ84" s="248"/>
      <c r="AK84" s="248"/>
      <c r="AL84" s="248"/>
      <c r="AM84" s="248"/>
      <c r="AN84" s="248"/>
      <c r="AO84" s="248"/>
      <c r="AP84" s="248"/>
      <c r="AQ84" s="248"/>
      <c r="AR84" s="248"/>
      <c r="AS84" s="248"/>
      <c r="AT84" s="248"/>
      <c r="AU84" s="248"/>
      <c r="AV84" s="248"/>
      <c r="AW84" s="248"/>
      <c r="BA84" s="158"/>
      <c r="BB84" s="158"/>
      <c r="BC84" s="158"/>
      <c r="BD84" s="158"/>
      <c r="BE84" s="158"/>
      <c r="BF84" s="158"/>
      <c r="BG84" s="158"/>
      <c r="BH84" s="158"/>
      <c r="BI84" s="158"/>
      <c r="BJ84" s="158"/>
      <c r="BK84" s="158"/>
      <c r="BL84" s="158"/>
      <c r="BM84" s="158"/>
      <c r="BN84" s="158"/>
      <c r="BO84" s="158"/>
      <c r="BP84" s="158"/>
      <c r="BQ84" s="158"/>
      <c r="BR84" s="158"/>
      <c r="BS84" s="158"/>
      <c r="BT84" s="158"/>
      <c r="BU84" s="158"/>
      <c r="BV84" s="158"/>
    </row>
    <row r="85" spans="1:74">
      <c r="A85" s="174" t="s">
        <v>9</v>
      </c>
      <c r="B85" s="38" t="s">
        <v>253</v>
      </c>
      <c r="C85" s="331">
        <v>2.7389344571678649</v>
      </c>
      <c r="D85" s="331">
        <v>2.8184366064662543</v>
      </c>
      <c r="E85" s="331">
        <v>2.9308142956805194</v>
      </c>
      <c r="F85" s="331">
        <v>3.1639144858851673</v>
      </c>
      <c r="G85" s="331">
        <v>3.6965129872739144</v>
      </c>
      <c r="H85" s="331">
        <v>4.10296986609975</v>
      </c>
      <c r="I85" s="331">
        <v>4.201047533021649</v>
      </c>
      <c r="J85" s="331">
        <v>4.9021144876786638</v>
      </c>
      <c r="K85" s="331">
        <v>5.1475772364297221</v>
      </c>
      <c r="L85" s="331">
        <v>5.1353562699301092</v>
      </c>
      <c r="M85" s="331">
        <v>5.1155664844776769</v>
      </c>
      <c r="N85" s="331">
        <v>5.1797755355999486</v>
      </c>
      <c r="O85" s="331">
        <v>5.2604047913874421</v>
      </c>
      <c r="P85" s="331">
        <v>5.3235968054079521</v>
      </c>
      <c r="Q85" s="331">
        <v>5.3311879635295423</v>
      </c>
      <c r="R85" s="331">
        <v>5.3630101764501301</v>
      </c>
      <c r="S85" s="331">
        <v>5.382193696935663</v>
      </c>
      <c r="T85" s="331">
        <v>5.4403752560089655</v>
      </c>
      <c r="U85" s="331">
        <v>5.7104189375933112</v>
      </c>
      <c r="V85" s="331">
        <v>6.1135173639764488</v>
      </c>
      <c r="W85" s="331">
        <v>6.4274196647373394</v>
      </c>
      <c r="X85" s="332">
        <v>6.8424630827609354</v>
      </c>
      <c r="AB85" s="248"/>
      <c r="AC85" s="248"/>
      <c r="AD85" s="248"/>
      <c r="AE85" s="248"/>
      <c r="AF85" s="248"/>
      <c r="AG85" s="248"/>
      <c r="AH85" s="248"/>
      <c r="AI85" s="248"/>
      <c r="AJ85" s="248"/>
      <c r="AK85" s="248"/>
      <c r="AL85" s="248"/>
      <c r="AM85" s="248"/>
      <c r="AN85" s="248"/>
      <c r="AO85" s="248"/>
      <c r="AP85" s="248"/>
      <c r="AQ85" s="248"/>
      <c r="AR85" s="248"/>
      <c r="AS85" s="248"/>
      <c r="AT85" s="248"/>
      <c r="AU85" s="248"/>
      <c r="AV85" s="248"/>
      <c r="AW85" s="248"/>
      <c r="BA85" s="158"/>
      <c r="BB85" s="158"/>
      <c r="BC85" s="158"/>
      <c r="BD85" s="158"/>
      <c r="BE85" s="158"/>
      <c r="BF85" s="158"/>
      <c r="BG85" s="158"/>
      <c r="BH85" s="158"/>
      <c r="BI85" s="158"/>
      <c r="BJ85" s="158"/>
      <c r="BK85" s="158"/>
      <c r="BL85" s="158"/>
      <c r="BM85" s="158"/>
      <c r="BN85" s="158"/>
      <c r="BO85" s="158"/>
      <c r="BP85" s="158"/>
      <c r="BQ85" s="158"/>
      <c r="BR85" s="158"/>
      <c r="BS85" s="158"/>
      <c r="BT85" s="158"/>
      <c r="BU85" s="158"/>
      <c r="BV85" s="158"/>
    </row>
    <row r="86" spans="1:74">
      <c r="A86" s="174" t="s">
        <v>9</v>
      </c>
      <c r="B86" s="38" t="s">
        <v>244</v>
      </c>
      <c r="C86" s="331">
        <v>5.0663477334917509E-2</v>
      </c>
      <c r="D86" s="331">
        <v>9.350570001339864E-2</v>
      </c>
      <c r="E86" s="331">
        <v>8.9973048804501729E-2</v>
      </c>
      <c r="F86" s="331">
        <v>8.6861311747254144E-2</v>
      </c>
      <c r="G86" s="331">
        <v>8.5764195625857798E-2</v>
      </c>
      <c r="H86" s="331">
        <v>8.3997416489638002E-2</v>
      </c>
      <c r="I86" s="331">
        <v>7.811093270811087E-2</v>
      </c>
      <c r="J86" s="331">
        <v>8.5082937668516698E-2</v>
      </c>
      <c r="K86" s="331">
        <v>8.1088002134214923E-2</v>
      </c>
      <c r="L86" s="331">
        <v>7.866488373492897E-2</v>
      </c>
      <c r="M86" s="331">
        <v>0.10167443578350552</v>
      </c>
      <c r="N86" s="331">
        <v>0.16898393207424467</v>
      </c>
      <c r="O86" s="331">
        <v>0.23873867868013254</v>
      </c>
      <c r="P86" s="331">
        <v>0.24553045992719</v>
      </c>
      <c r="Q86" s="331">
        <v>0.2494582229684974</v>
      </c>
      <c r="R86" s="331">
        <v>0.25571183486413246</v>
      </c>
      <c r="S86" s="331">
        <v>0.26124895209584686</v>
      </c>
      <c r="T86" s="331">
        <v>0.25799496273624617</v>
      </c>
      <c r="U86" s="331">
        <v>0.26395828082018485</v>
      </c>
      <c r="V86" s="331">
        <v>0.26073391122757233</v>
      </c>
      <c r="W86" s="331">
        <v>0.26239115233484328</v>
      </c>
      <c r="X86" s="332">
        <v>0.2648280776929875</v>
      </c>
      <c r="AB86" s="248"/>
      <c r="AC86" s="248"/>
      <c r="AD86" s="248"/>
      <c r="AE86" s="248"/>
      <c r="AF86" s="248"/>
      <c r="AG86" s="248"/>
      <c r="AH86" s="248"/>
      <c r="AI86" s="248"/>
      <c r="AJ86" s="248"/>
      <c r="AK86" s="248"/>
      <c r="AL86" s="248"/>
      <c r="AM86" s="248"/>
      <c r="AN86" s="248"/>
      <c r="AO86" s="248"/>
      <c r="AP86" s="248"/>
      <c r="AQ86" s="248"/>
      <c r="AR86" s="248"/>
      <c r="AS86" s="248"/>
      <c r="AT86" s="248"/>
      <c r="AU86" s="248"/>
      <c r="AV86" s="248"/>
      <c r="AW86" s="248"/>
      <c r="BA86" s="158"/>
      <c r="BB86" s="158"/>
      <c r="BC86" s="158"/>
      <c r="BD86" s="158"/>
      <c r="BE86" s="158"/>
      <c r="BF86" s="158"/>
      <c r="BG86" s="158"/>
      <c r="BH86" s="158"/>
      <c r="BI86" s="158"/>
      <c r="BJ86" s="158"/>
      <c r="BK86" s="158"/>
      <c r="BL86" s="158"/>
      <c r="BM86" s="158"/>
      <c r="BN86" s="158"/>
      <c r="BO86" s="158"/>
      <c r="BP86" s="158"/>
      <c r="BQ86" s="158"/>
      <c r="BR86" s="158"/>
      <c r="BS86" s="158"/>
      <c r="BT86" s="158"/>
      <c r="BU86" s="158"/>
      <c r="BV86" s="158"/>
    </row>
    <row r="87" spans="1:74">
      <c r="A87" s="174" t="s">
        <v>9</v>
      </c>
      <c r="B87" s="43" t="s">
        <v>269</v>
      </c>
      <c r="C87" s="331">
        <v>0</v>
      </c>
      <c r="D87" s="331">
        <v>0</v>
      </c>
      <c r="E87" s="331">
        <v>0</v>
      </c>
      <c r="F87" s="331">
        <v>0</v>
      </c>
      <c r="G87" s="331">
        <v>0</v>
      </c>
      <c r="H87" s="331">
        <v>0</v>
      </c>
      <c r="I87" s="331">
        <v>0</v>
      </c>
      <c r="J87" s="331">
        <v>0</v>
      </c>
      <c r="K87" s="331">
        <v>0</v>
      </c>
      <c r="L87" s="331">
        <v>0</v>
      </c>
      <c r="M87" s="331">
        <v>0</v>
      </c>
      <c r="N87" s="331">
        <v>0</v>
      </c>
      <c r="O87" s="331">
        <v>0</v>
      </c>
      <c r="P87" s="331">
        <v>0</v>
      </c>
      <c r="Q87" s="331">
        <v>0</v>
      </c>
      <c r="R87" s="331">
        <v>0</v>
      </c>
      <c r="S87" s="331">
        <v>2.3000092011210279E-2</v>
      </c>
      <c r="T87" s="331">
        <v>4.3980879915924538E-2</v>
      </c>
      <c r="U87" s="331">
        <v>4.3713002019852405E-2</v>
      </c>
      <c r="V87" s="331">
        <v>4.5247193289130974E-2</v>
      </c>
      <c r="W87" s="331">
        <v>4.5618511228380274E-2</v>
      </c>
      <c r="X87" s="332">
        <v>4.5270838389667653E-2</v>
      </c>
      <c r="AB87" s="248"/>
      <c r="AC87" s="248"/>
      <c r="AD87" s="248"/>
      <c r="AE87" s="248"/>
      <c r="AF87" s="248"/>
      <c r="AG87" s="248"/>
      <c r="AH87" s="248"/>
      <c r="AI87" s="248"/>
      <c r="AJ87" s="248"/>
      <c r="AK87" s="248"/>
      <c r="AL87" s="248"/>
      <c r="AM87" s="248"/>
      <c r="AN87" s="248"/>
      <c r="AO87" s="248"/>
      <c r="AP87" s="248"/>
      <c r="AQ87" s="248"/>
      <c r="AR87" s="248"/>
      <c r="AS87" s="248"/>
      <c r="AT87" s="248"/>
      <c r="AU87" s="248"/>
      <c r="AV87" s="248"/>
      <c r="AW87" s="248"/>
      <c r="AY87" s="238"/>
      <c r="AZ87" s="238"/>
      <c r="BA87" s="250"/>
      <c r="BB87" s="250"/>
      <c r="BC87" s="250"/>
      <c r="BD87" s="250"/>
      <c r="BE87" s="250"/>
      <c r="BF87" s="250"/>
      <c r="BG87" s="250"/>
      <c r="BH87" s="250"/>
      <c r="BI87" s="250"/>
      <c r="BJ87" s="250"/>
      <c r="BK87" s="250"/>
      <c r="BL87" s="250"/>
      <c r="BM87" s="250"/>
      <c r="BN87" s="250"/>
      <c r="BO87" s="250"/>
      <c r="BP87" s="250"/>
      <c r="BQ87" s="250"/>
      <c r="BR87" s="250"/>
      <c r="BS87" s="250"/>
      <c r="BT87" s="250"/>
      <c r="BU87" s="250"/>
      <c r="BV87" s="250"/>
    </row>
    <row r="88" spans="1:74">
      <c r="A88" s="173" t="s">
        <v>9</v>
      </c>
      <c r="B88" s="188" t="s">
        <v>9</v>
      </c>
      <c r="C88" s="333">
        <v>3.2051286290678953</v>
      </c>
      <c r="D88" s="333">
        <v>3.3308950962851318</v>
      </c>
      <c r="E88" s="333">
        <v>3.4569730851973119</v>
      </c>
      <c r="F88" s="333">
        <v>3.7115713904997309</v>
      </c>
      <c r="G88" s="333">
        <v>4.3213876298325404</v>
      </c>
      <c r="H88" s="333">
        <v>4.7784771607689382</v>
      </c>
      <c r="I88" s="333">
        <v>6.3149152738793015</v>
      </c>
      <c r="J88" s="333">
        <v>7.4158630563839436</v>
      </c>
      <c r="K88" s="333">
        <v>7.925616857310307</v>
      </c>
      <c r="L88" s="333">
        <v>7.9986923562934233</v>
      </c>
      <c r="M88" s="333">
        <v>8.0437357517368309</v>
      </c>
      <c r="N88" s="333">
        <v>8.1849708761409286</v>
      </c>
      <c r="O88" s="333">
        <v>8.3725530769839285</v>
      </c>
      <c r="P88" s="333">
        <v>8.441629466686166</v>
      </c>
      <c r="Q88" s="333">
        <v>8.4319760733347771</v>
      </c>
      <c r="R88" s="333">
        <v>8.4284142808446152</v>
      </c>
      <c r="S88" s="333">
        <v>8.4568307758564778</v>
      </c>
      <c r="T88" s="333">
        <v>8.5316828908358247</v>
      </c>
      <c r="U88" s="333">
        <v>8.8424921423376119</v>
      </c>
      <c r="V88" s="333">
        <v>9.3905146255870484</v>
      </c>
      <c r="W88" s="333">
        <v>9.7571172290388724</v>
      </c>
      <c r="X88" s="334">
        <v>10.359926371983063</v>
      </c>
      <c r="AB88" s="248"/>
      <c r="AC88" s="248"/>
      <c r="AD88" s="248"/>
      <c r="AE88" s="248"/>
      <c r="AF88" s="248"/>
      <c r="AG88" s="248"/>
      <c r="AH88" s="248"/>
      <c r="AI88" s="248"/>
      <c r="AJ88" s="248"/>
      <c r="AK88" s="248"/>
      <c r="AL88" s="248"/>
      <c r="AM88" s="248"/>
      <c r="AN88" s="248"/>
      <c r="AO88" s="248"/>
      <c r="AP88" s="248"/>
      <c r="AQ88" s="248"/>
      <c r="AR88" s="248"/>
      <c r="AS88" s="248"/>
      <c r="AT88" s="248"/>
      <c r="AU88" s="248"/>
      <c r="AV88" s="248"/>
      <c r="AW88" s="248"/>
      <c r="AY88" s="238"/>
      <c r="AZ88" s="238"/>
      <c r="BA88" s="250"/>
      <c r="BB88" s="250"/>
      <c r="BC88" s="250"/>
      <c r="BD88" s="250"/>
      <c r="BE88" s="250"/>
      <c r="BF88" s="250"/>
      <c r="BG88" s="250"/>
      <c r="BH88" s="250"/>
      <c r="BI88" s="250"/>
      <c r="BJ88" s="250"/>
      <c r="BK88" s="250"/>
      <c r="BL88" s="250"/>
      <c r="BM88" s="250"/>
      <c r="BN88" s="250"/>
      <c r="BO88" s="250"/>
      <c r="BP88" s="250"/>
      <c r="BQ88" s="250"/>
      <c r="BR88" s="250"/>
      <c r="BS88" s="250"/>
      <c r="BT88" s="250"/>
      <c r="BU88" s="250"/>
      <c r="BV88" s="250"/>
    </row>
    <row r="89" spans="1:74">
      <c r="A89" s="37"/>
      <c r="B89" s="37"/>
    </row>
    <row r="91" spans="1:74">
      <c r="A91" s="41"/>
    </row>
    <row r="92" spans="1:74">
      <c r="A92" s="41"/>
    </row>
    <row r="93" spans="1:74">
      <c r="A93" s="41"/>
    </row>
    <row r="94" spans="1:74">
      <c r="A94" s="41"/>
    </row>
    <row r="95" spans="1:74">
      <c r="A95" s="41"/>
    </row>
    <row r="96" spans="1:74">
      <c r="A96" s="41"/>
    </row>
  </sheetData>
  <autoFilter ref="A4:B88" xr:uid="{00000000-0009-0000-0000-00000E000000}"/>
  <sortState xmlns:xlrd2="http://schemas.microsoft.com/office/spreadsheetml/2017/richdata2" ref="A5:Q76">
    <sortCondition ref="A5:A76"/>
    <sortCondition ref="B5:B76" customList="20 Hours ECE,2 and over - non 20 Hours ECE,Under 2s,Under 2's,Equity funding,Total"/>
  </sortState>
  <customSheetViews>
    <customSheetView guid="{F6994088-F0D2-4BE6-9955-D0C7C7526185}" scale="80" showAutoFilter="1">
      <pane xSplit="2" ySplit="4" topLeftCell="C5" activePane="bottomRight" state="frozen"/>
      <selection pane="bottomRight"/>
      <pageMargins left="0.70866141732283472" right="0.70866141732283472" top="0.74803149606299213" bottom="0.74803149606299213" header="0.31496062992125984" footer="0.31496062992125984"/>
      <pageSetup paperSize="9" scale="65" orientation="landscape" r:id="rId1"/>
      <autoFilter ref="A4:B76" xr:uid="{65ADC173-AA41-441E-AA88-C54FD6C44711}"/>
    </customSheetView>
  </customSheetViews>
  <mergeCells count="1">
    <mergeCell ref="M1:N1"/>
  </mergeCells>
  <phoneticPr fontId="35" type="noConversion"/>
  <hyperlinks>
    <hyperlink ref="P1" location="'Table Index'!A1" tooltip="Click here to see table index" display="Back to Index" xr:uid="{C60D2EB6-02C4-4590-BE90-5B2104EDBD86}"/>
    <hyperlink ref="M1" location="'Table Notes'!A1" tooltip="Click here to see the notes for data" display="About the data in this table" xr:uid="{E0631C38-979C-4AB1-AF8D-7D098BC0410E}"/>
    <hyperlink ref="B4" location="'Table Notes'!A17" display="Programme 14" xr:uid="{F0832789-B122-4BB1-802B-B787279E3FEB}"/>
    <hyperlink ref="A4" location="'Table Notes'!A20" display="Education Area 16" xr:uid="{331EA7A5-2F5E-4F75-82B8-7C98944CA37E}"/>
  </hyperlinks>
  <pageMargins left="0.70866141732283472" right="0.70866141732283472" top="0.74803149606299213" bottom="0.74803149606299213" header="0.31496062992125984" footer="0.31496062992125984"/>
  <pageSetup paperSize="9" scale="65" orientation="landscape"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tabColor theme="3"/>
    <pageSetUpPr fitToPage="1"/>
  </sheetPr>
  <dimension ref="A1:CY81"/>
  <sheetViews>
    <sheetView zoomScale="55" zoomScaleNormal="55" workbookViewId="0">
      <pane xSplit="2" ySplit="4" topLeftCell="C5" activePane="bottomRight" state="frozen"/>
      <selection pane="topRight" activeCell="C1" sqref="C1"/>
      <selection pane="bottomLeft" activeCell="A5" sqref="A5"/>
      <selection pane="bottomRight"/>
    </sheetView>
  </sheetViews>
  <sheetFormatPr defaultColWidth="8.90625" defaultRowHeight="14.5"/>
  <cols>
    <col min="1" max="1" width="28.54296875" style="105" customWidth="1"/>
    <col min="2" max="2" width="33.1796875" style="105" customWidth="1"/>
    <col min="3" max="24" width="11.1796875" style="105" customWidth="1"/>
    <col min="25" max="27" width="8.90625" style="20" customWidth="1"/>
    <col min="28" max="49" width="8.90625" style="20"/>
    <col min="50" max="74" width="8.90625" style="20" customWidth="1"/>
    <col min="75" max="76" width="8.90625" style="20"/>
    <col min="77" max="77" width="8.90625" style="20" customWidth="1"/>
    <col min="78" max="103" width="8.90625" style="20"/>
    <col min="104" max="16384" width="8.90625" style="105"/>
  </cols>
  <sheetData>
    <row r="1" spans="1:99" ht="37.5" customHeight="1" thickBot="1">
      <c r="A1" s="13" t="str">
        <f>'Table Index'!J18</f>
        <v>Entitlement funding, equity funding and targeted funding for disadvantage per funded child hour by New Zealand Index of Deprivation and programme ($, GST exclusive)</v>
      </c>
      <c r="C1" s="99"/>
      <c r="D1" s="99"/>
      <c r="E1" s="99"/>
      <c r="F1" s="99"/>
      <c r="G1" s="99"/>
      <c r="H1" s="99"/>
      <c r="I1" s="99"/>
      <c r="N1" s="405" t="s">
        <v>87</v>
      </c>
      <c r="O1" s="406"/>
      <c r="Q1" s="131" t="s">
        <v>256</v>
      </c>
      <c r="BX1" s="216"/>
    </row>
    <row r="2" spans="1:99" ht="15" customHeight="1">
      <c r="A2" s="13"/>
      <c r="BX2" s="216"/>
    </row>
    <row r="3" spans="1:99" ht="15" customHeight="1">
      <c r="A3" s="260" t="s">
        <v>50</v>
      </c>
      <c r="Z3" s="216"/>
      <c r="AY3" s="216"/>
      <c r="AZ3" s="151"/>
      <c r="BX3" s="215"/>
    </row>
    <row r="4" spans="1:99" ht="33" customHeight="1">
      <c r="A4" s="184" t="s">
        <v>341</v>
      </c>
      <c r="B4" s="87" t="s">
        <v>336</v>
      </c>
      <c r="C4" s="88" t="s">
        <v>0</v>
      </c>
      <c r="D4" s="88" t="s">
        <v>1</v>
      </c>
      <c r="E4" s="88" t="s">
        <v>2</v>
      </c>
      <c r="F4" s="88" t="s">
        <v>3</v>
      </c>
      <c r="G4" s="88" t="s">
        <v>4</v>
      </c>
      <c r="H4" s="88" t="s">
        <v>5</v>
      </c>
      <c r="I4" s="88" t="s">
        <v>6</v>
      </c>
      <c r="J4" s="88" t="s">
        <v>7</v>
      </c>
      <c r="K4" s="88" t="s">
        <v>8</v>
      </c>
      <c r="L4" s="88" t="s">
        <v>15</v>
      </c>
      <c r="M4" s="88" t="s">
        <v>71</v>
      </c>
      <c r="N4" s="88" t="s">
        <v>82</v>
      </c>
      <c r="O4" s="88" t="s">
        <v>90</v>
      </c>
      <c r="P4" s="88" t="s">
        <v>101</v>
      </c>
      <c r="Q4" s="88" t="s">
        <v>127</v>
      </c>
      <c r="R4" s="88" t="s">
        <v>215</v>
      </c>
      <c r="S4" s="88" t="s">
        <v>224</v>
      </c>
      <c r="T4" s="88" t="s">
        <v>255</v>
      </c>
      <c r="U4" s="88" t="s">
        <v>305</v>
      </c>
      <c r="V4" s="88" t="s">
        <v>330</v>
      </c>
      <c r="W4" s="89" t="s">
        <v>333</v>
      </c>
      <c r="X4" s="235" t="s">
        <v>353</v>
      </c>
      <c r="BX4" s="185"/>
      <c r="BY4" s="185"/>
      <c r="BZ4" s="185"/>
      <c r="CA4" s="185"/>
      <c r="CB4" s="185"/>
      <c r="CC4" s="185"/>
      <c r="CD4" s="185"/>
      <c r="CE4" s="185"/>
      <c r="CF4" s="185"/>
      <c r="CG4" s="185"/>
      <c r="CH4" s="185"/>
      <c r="CI4" s="185"/>
      <c r="CJ4" s="185"/>
      <c r="CK4" s="185"/>
      <c r="CL4" s="185"/>
      <c r="CM4" s="185"/>
      <c r="CN4" s="185"/>
      <c r="CO4" s="185"/>
      <c r="CP4" s="185"/>
      <c r="CQ4" s="185"/>
      <c r="CR4" s="185"/>
      <c r="CS4" s="185"/>
      <c r="CT4" s="185"/>
      <c r="CU4" s="185"/>
    </row>
    <row r="5" spans="1:99">
      <c r="A5" s="174" t="s">
        <v>204</v>
      </c>
      <c r="B5" s="280" t="s">
        <v>57</v>
      </c>
      <c r="C5" s="331" t="s">
        <v>270</v>
      </c>
      <c r="D5" s="331" t="s">
        <v>270</v>
      </c>
      <c r="E5" s="331" t="s">
        <v>270</v>
      </c>
      <c r="F5" s="331" t="s">
        <v>270</v>
      </c>
      <c r="G5" s="331" t="s">
        <v>270</v>
      </c>
      <c r="H5" s="331" t="s">
        <v>270</v>
      </c>
      <c r="I5" s="331">
        <v>7.536113108999456</v>
      </c>
      <c r="J5" s="331">
        <v>8.7390773618583655</v>
      </c>
      <c r="K5" s="331">
        <v>9.286836298632954</v>
      </c>
      <c r="L5" s="331">
        <v>9.4271274766812407</v>
      </c>
      <c r="M5" s="331">
        <v>9.3453722293244379</v>
      </c>
      <c r="N5" s="331">
        <v>9.4683671679392258</v>
      </c>
      <c r="O5" s="331">
        <v>9.6389009389919433</v>
      </c>
      <c r="P5" s="331">
        <v>9.7716489370685178</v>
      </c>
      <c r="Q5" s="331">
        <v>9.8212017990396898</v>
      </c>
      <c r="R5" s="331">
        <v>9.8903883281892675</v>
      </c>
      <c r="S5" s="331">
        <v>9.9510564740358838</v>
      </c>
      <c r="T5" s="331">
        <v>10.050847343164619</v>
      </c>
      <c r="U5" s="331">
        <v>10.313484612463521</v>
      </c>
      <c r="V5" s="331">
        <v>10.846373963332889</v>
      </c>
      <c r="W5" s="331">
        <v>11.268370929717621</v>
      </c>
      <c r="X5" s="332">
        <v>11.918881454107309</v>
      </c>
      <c r="Y5" s="264"/>
      <c r="Z5" s="39"/>
      <c r="AA5" s="265"/>
      <c r="AB5" s="266"/>
      <c r="AC5" s="266"/>
      <c r="AD5" s="266"/>
      <c r="AE5" s="266"/>
      <c r="AF5" s="266"/>
      <c r="AG5" s="266"/>
      <c r="AH5" s="266"/>
      <c r="AI5" s="266"/>
      <c r="AJ5" s="266"/>
      <c r="AK5" s="266"/>
      <c r="AL5" s="266"/>
      <c r="AM5" s="266"/>
      <c r="AN5" s="266"/>
      <c r="AO5" s="266"/>
      <c r="AP5" s="266"/>
      <c r="AQ5" s="266"/>
      <c r="AR5" s="266"/>
      <c r="AS5" s="266"/>
      <c r="AT5" s="266"/>
      <c r="AU5" s="266"/>
      <c r="AV5" s="266"/>
      <c r="AW5" s="266"/>
      <c r="AX5" s="264"/>
      <c r="BA5" s="158"/>
      <c r="BB5" s="158"/>
      <c r="BC5" s="158"/>
      <c r="BD5" s="158"/>
      <c r="BE5" s="158"/>
      <c r="BF5" s="158"/>
      <c r="BG5" s="158"/>
      <c r="BH5" s="158"/>
      <c r="BI5" s="158"/>
      <c r="BJ5" s="158"/>
      <c r="BK5" s="158"/>
      <c r="BL5" s="158"/>
      <c r="BM5" s="158"/>
      <c r="BN5" s="158"/>
      <c r="BO5" s="158"/>
      <c r="BP5" s="158"/>
      <c r="BQ5" s="158"/>
      <c r="BR5" s="158"/>
      <c r="BS5" s="158"/>
      <c r="BT5" s="158"/>
      <c r="BU5" s="158"/>
      <c r="BV5" s="158"/>
      <c r="BW5" s="253"/>
      <c r="BX5" s="185"/>
      <c r="BY5" s="185"/>
      <c r="BZ5" s="185"/>
      <c r="CA5" s="185"/>
      <c r="CB5" s="185"/>
      <c r="CC5" s="185"/>
      <c r="CD5" s="185"/>
      <c r="CE5" s="185"/>
      <c r="CF5" s="185"/>
      <c r="CG5" s="185"/>
      <c r="CH5" s="185"/>
      <c r="CI5" s="185"/>
      <c r="CJ5" s="185"/>
      <c r="CK5" s="185"/>
      <c r="CL5" s="185"/>
      <c r="CM5" s="185"/>
      <c r="CN5" s="185"/>
      <c r="CO5" s="185"/>
      <c r="CP5" s="185"/>
      <c r="CQ5" s="185"/>
      <c r="CR5" s="185"/>
      <c r="CS5" s="185"/>
      <c r="CT5" s="185"/>
      <c r="CU5" s="185"/>
    </row>
    <row r="6" spans="1:99">
      <c r="A6" s="174" t="s">
        <v>204</v>
      </c>
      <c r="B6" s="38" t="s">
        <v>52</v>
      </c>
      <c r="C6" s="331">
        <v>5.1333258215234254</v>
      </c>
      <c r="D6" s="331">
        <v>5.2514765940443571</v>
      </c>
      <c r="E6" s="331">
        <v>5.4109120045496404</v>
      </c>
      <c r="F6" s="331">
        <v>5.6987526478331478</v>
      </c>
      <c r="G6" s="331">
        <v>6.5418788651594415</v>
      </c>
      <c r="H6" s="331">
        <v>7.2520273828794197</v>
      </c>
      <c r="I6" s="331">
        <v>7.8456228212674954</v>
      </c>
      <c r="J6" s="331">
        <v>8.3894019924242471</v>
      </c>
      <c r="K6" s="331">
        <v>8.8076175935669667</v>
      </c>
      <c r="L6" s="331">
        <v>8.7937292179433069</v>
      </c>
      <c r="M6" s="331">
        <v>8.8747855397617847</v>
      </c>
      <c r="N6" s="331">
        <v>9.0101448100407975</v>
      </c>
      <c r="O6" s="331">
        <v>9.1991654861837091</v>
      </c>
      <c r="P6" s="331">
        <v>9.3481344908808861</v>
      </c>
      <c r="Q6" s="331">
        <v>9.4500114879289967</v>
      </c>
      <c r="R6" s="331">
        <v>9.5682393349028345</v>
      </c>
      <c r="S6" s="331">
        <v>9.6499049950844498</v>
      </c>
      <c r="T6" s="331">
        <v>9.8785717687742114</v>
      </c>
      <c r="U6" s="331">
        <v>10.14319664310395</v>
      </c>
      <c r="V6" s="331">
        <v>10.612566257758635</v>
      </c>
      <c r="W6" s="331">
        <v>10.888077477073889</v>
      </c>
      <c r="X6" s="332">
        <v>11.769693900015952</v>
      </c>
      <c r="Y6" s="264"/>
      <c r="Z6" s="39"/>
      <c r="AA6" s="39"/>
      <c r="AB6" s="266"/>
      <c r="AC6" s="266"/>
      <c r="AD6" s="266"/>
      <c r="AE6" s="266"/>
      <c r="AF6" s="266"/>
      <c r="AG6" s="266"/>
      <c r="AH6" s="266"/>
      <c r="AI6" s="266"/>
      <c r="AJ6" s="266"/>
      <c r="AK6" s="266"/>
      <c r="AL6" s="266"/>
      <c r="AM6" s="266"/>
      <c r="AN6" s="266"/>
      <c r="AO6" s="266"/>
      <c r="AP6" s="266"/>
      <c r="AQ6" s="266"/>
      <c r="AR6" s="266"/>
      <c r="AS6" s="266"/>
      <c r="AT6" s="266"/>
      <c r="AU6" s="266"/>
      <c r="AV6" s="266"/>
      <c r="AW6" s="266"/>
      <c r="AX6" s="264"/>
      <c r="BA6" s="158"/>
      <c r="BB6" s="158"/>
      <c r="BC6" s="158"/>
      <c r="BD6" s="158"/>
      <c r="BE6" s="158"/>
      <c r="BF6" s="158"/>
      <c r="BG6" s="158"/>
      <c r="BH6" s="158"/>
      <c r="BI6" s="158"/>
      <c r="BJ6" s="158"/>
      <c r="BK6" s="158"/>
      <c r="BL6" s="158"/>
      <c r="BM6" s="158"/>
      <c r="BN6" s="158"/>
      <c r="BO6" s="158"/>
      <c r="BP6" s="158"/>
      <c r="BQ6" s="158"/>
      <c r="BR6" s="158"/>
      <c r="BS6" s="158"/>
      <c r="BT6" s="158"/>
      <c r="BU6" s="158"/>
      <c r="BV6" s="158"/>
      <c r="BX6" s="185"/>
      <c r="BY6" s="185"/>
      <c r="BZ6" s="185"/>
      <c r="CA6" s="185"/>
      <c r="CB6" s="185"/>
      <c r="CC6" s="185"/>
      <c r="CD6" s="185"/>
      <c r="CE6" s="185"/>
      <c r="CF6" s="185"/>
      <c r="CG6" s="185"/>
      <c r="CH6" s="185"/>
      <c r="CI6" s="185"/>
      <c r="CJ6" s="185"/>
      <c r="CK6" s="185"/>
      <c r="CL6" s="185"/>
      <c r="CM6" s="185"/>
      <c r="CN6" s="185"/>
      <c r="CO6" s="185"/>
      <c r="CP6" s="185"/>
      <c r="CQ6" s="185"/>
      <c r="CR6" s="185"/>
      <c r="CS6" s="185"/>
      <c r="CT6" s="185"/>
      <c r="CU6" s="185"/>
    </row>
    <row r="7" spans="1:99">
      <c r="A7" s="174" t="s">
        <v>204</v>
      </c>
      <c r="B7" s="281" t="s">
        <v>128</v>
      </c>
      <c r="C7" s="331">
        <v>2.808244281233486</v>
      </c>
      <c r="D7" s="331">
        <v>2.9018928895466365</v>
      </c>
      <c r="E7" s="331">
        <v>3.0211331733408362</v>
      </c>
      <c r="F7" s="331">
        <v>3.286369589118419</v>
      </c>
      <c r="G7" s="331">
        <v>3.8422481596749036</v>
      </c>
      <c r="H7" s="331">
        <v>4.272411598512508</v>
      </c>
      <c r="I7" s="331">
        <v>4.3320911267140598</v>
      </c>
      <c r="J7" s="331">
        <v>4.9746471522924356</v>
      </c>
      <c r="K7" s="331">
        <v>5.2333189935658817</v>
      </c>
      <c r="L7" s="331">
        <v>5.1560822437807072</v>
      </c>
      <c r="M7" s="331">
        <v>5.1035787831422388</v>
      </c>
      <c r="N7" s="331">
        <v>5.1792422051352967</v>
      </c>
      <c r="O7" s="331">
        <v>5.276708041565227</v>
      </c>
      <c r="P7" s="331">
        <v>5.4051295229452325</v>
      </c>
      <c r="Q7" s="331">
        <v>5.4369960858990769</v>
      </c>
      <c r="R7" s="331">
        <v>5.4489348275593397</v>
      </c>
      <c r="S7" s="331">
        <v>5.5378629724485684</v>
      </c>
      <c r="T7" s="331">
        <v>5.6331484600903368</v>
      </c>
      <c r="U7" s="331">
        <v>5.7842801637612729</v>
      </c>
      <c r="V7" s="331">
        <v>6.1425232133527539</v>
      </c>
      <c r="W7" s="331">
        <v>6.410034838553865</v>
      </c>
      <c r="X7" s="332">
        <v>6.8413672548844353</v>
      </c>
      <c r="Y7" s="264"/>
      <c r="Z7" s="39"/>
      <c r="AA7" s="267"/>
      <c r="AB7" s="266"/>
      <c r="AC7" s="266"/>
      <c r="AD7" s="266"/>
      <c r="AE7" s="266"/>
      <c r="AF7" s="266"/>
      <c r="AG7" s="266"/>
      <c r="AH7" s="266"/>
      <c r="AI7" s="266"/>
      <c r="AJ7" s="266"/>
      <c r="AK7" s="266"/>
      <c r="AL7" s="266"/>
      <c r="AM7" s="266"/>
      <c r="AN7" s="266"/>
      <c r="AO7" s="266"/>
      <c r="AP7" s="266"/>
      <c r="AQ7" s="266"/>
      <c r="AR7" s="266"/>
      <c r="AS7" s="266"/>
      <c r="AT7" s="266"/>
      <c r="AU7" s="266"/>
      <c r="AV7" s="266"/>
      <c r="AW7" s="266"/>
      <c r="AX7" s="264"/>
      <c r="BA7" s="158"/>
      <c r="BB7" s="158"/>
      <c r="BC7" s="158"/>
      <c r="BD7" s="158"/>
      <c r="BE7" s="158"/>
      <c r="BF7" s="158"/>
      <c r="BG7" s="158"/>
      <c r="BH7" s="158"/>
      <c r="BI7" s="158"/>
      <c r="BJ7" s="158"/>
      <c r="BK7" s="158"/>
      <c r="BL7" s="158"/>
      <c r="BM7" s="158"/>
      <c r="BN7" s="158"/>
      <c r="BO7" s="158"/>
      <c r="BP7" s="158"/>
      <c r="BQ7" s="158"/>
      <c r="BR7" s="158"/>
      <c r="BS7" s="158"/>
      <c r="BT7" s="158"/>
      <c r="BU7" s="158"/>
      <c r="BV7" s="158"/>
      <c r="BX7" s="185"/>
      <c r="BY7" s="185"/>
      <c r="BZ7" s="185"/>
      <c r="CA7" s="185"/>
      <c r="CB7" s="185"/>
      <c r="CC7" s="185"/>
      <c r="CD7" s="185"/>
      <c r="CE7" s="185"/>
      <c r="CF7" s="185"/>
      <c r="CG7" s="185"/>
      <c r="CH7" s="185"/>
      <c r="CI7" s="185"/>
      <c r="CJ7" s="185"/>
      <c r="CK7" s="185"/>
      <c r="CL7" s="185"/>
      <c r="CM7" s="185"/>
      <c r="CN7" s="185"/>
      <c r="CO7" s="185"/>
      <c r="CP7" s="185"/>
      <c r="CQ7" s="185"/>
      <c r="CR7" s="185"/>
      <c r="CS7" s="185"/>
      <c r="CT7" s="185"/>
      <c r="CU7" s="185"/>
    </row>
    <row r="8" spans="1:99">
      <c r="A8" s="174" t="s">
        <v>204</v>
      </c>
      <c r="B8" s="43" t="s">
        <v>244</v>
      </c>
      <c r="C8" s="331">
        <v>3.6393069668114847E-3</v>
      </c>
      <c r="D8" s="331">
        <v>7.2223360256161388E-3</v>
      </c>
      <c r="E8" s="331">
        <v>7.0707647037714875E-3</v>
      </c>
      <c r="F8" s="331">
        <v>6.5406252892281471E-3</v>
      </c>
      <c r="G8" s="331">
        <v>6.4753960113415479E-3</v>
      </c>
      <c r="H8" s="331">
        <v>5.4490111991706783E-3</v>
      </c>
      <c r="I8" s="331">
        <v>5.4490644097181977E-3</v>
      </c>
      <c r="J8" s="331">
        <v>7.2584098696903835E-3</v>
      </c>
      <c r="K8" s="331">
        <v>5.1337527978193914E-3</v>
      </c>
      <c r="L8" s="331">
        <v>5.101533408757665E-3</v>
      </c>
      <c r="M8" s="331">
        <v>7.7560299260987691E-3</v>
      </c>
      <c r="N8" s="331">
        <v>1.2407205133188617E-2</v>
      </c>
      <c r="O8" s="331">
        <v>2.7025677878818079E-2</v>
      </c>
      <c r="P8" s="331">
        <v>2.8202124808451943E-2</v>
      </c>
      <c r="Q8" s="331">
        <v>2.8452999407391669E-2</v>
      </c>
      <c r="R8" s="331">
        <v>2.5706687477992728E-2</v>
      </c>
      <c r="S8" s="331">
        <v>2.5001973697186444E-2</v>
      </c>
      <c r="T8" s="331">
        <v>2.36506952361187E-2</v>
      </c>
      <c r="U8" s="331">
        <v>2.5951548226915103E-2</v>
      </c>
      <c r="V8" s="331">
        <v>3.0910718209572901E-2</v>
      </c>
      <c r="W8" s="331">
        <v>3.2113742007547359E-2</v>
      </c>
      <c r="X8" s="332">
        <v>3.1170673845008743E-2</v>
      </c>
      <c r="Y8" s="264"/>
      <c r="Z8" s="39"/>
      <c r="AA8" s="47"/>
      <c r="AB8" s="266"/>
      <c r="AC8" s="266"/>
      <c r="AD8" s="266"/>
      <c r="AE8" s="266"/>
      <c r="AF8" s="266"/>
      <c r="AG8" s="266"/>
      <c r="AH8" s="266"/>
      <c r="AI8" s="266"/>
      <c r="AJ8" s="266"/>
      <c r="AK8" s="266"/>
      <c r="AL8" s="266"/>
      <c r="AM8" s="266"/>
      <c r="AN8" s="266"/>
      <c r="AO8" s="266"/>
      <c r="AP8" s="266"/>
      <c r="AQ8" s="266"/>
      <c r="AR8" s="266"/>
      <c r="AS8" s="266"/>
      <c r="AT8" s="266"/>
      <c r="AU8" s="266"/>
      <c r="AV8" s="266"/>
      <c r="AW8" s="266"/>
      <c r="AX8" s="264"/>
      <c r="BA8" s="158"/>
      <c r="BB8" s="158"/>
      <c r="BC8" s="158"/>
      <c r="BD8" s="158"/>
      <c r="BE8" s="158"/>
      <c r="BF8" s="158"/>
      <c r="BG8" s="158"/>
      <c r="BH8" s="158"/>
      <c r="BI8" s="158"/>
      <c r="BJ8" s="158"/>
      <c r="BK8" s="158"/>
      <c r="BL8" s="158"/>
      <c r="BM8" s="158"/>
      <c r="BN8" s="158"/>
      <c r="BO8" s="158"/>
      <c r="BP8" s="158"/>
      <c r="BQ8" s="158"/>
      <c r="BR8" s="158"/>
      <c r="BS8" s="158"/>
      <c r="BT8" s="158"/>
      <c r="BU8" s="158"/>
      <c r="BV8" s="158"/>
      <c r="BX8" s="185"/>
      <c r="BY8" s="185"/>
      <c r="BZ8" s="185"/>
      <c r="CA8" s="185"/>
      <c r="CB8" s="185"/>
      <c r="CC8" s="185"/>
      <c r="CD8" s="185"/>
      <c r="CE8" s="185"/>
      <c r="CF8" s="185"/>
      <c r="CG8" s="185"/>
      <c r="CH8" s="185"/>
      <c r="CI8" s="185"/>
      <c r="CJ8" s="185"/>
      <c r="CK8" s="185"/>
      <c r="CL8" s="185"/>
      <c r="CM8" s="185"/>
      <c r="CN8" s="185"/>
      <c r="CO8" s="185"/>
      <c r="CP8" s="185"/>
      <c r="CQ8" s="185"/>
      <c r="CR8" s="185"/>
      <c r="CS8" s="185"/>
      <c r="CT8" s="185"/>
      <c r="CU8" s="185"/>
    </row>
    <row r="9" spans="1:99">
      <c r="A9" s="174" t="s">
        <v>204</v>
      </c>
      <c r="B9" s="43" t="s">
        <v>269</v>
      </c>
      <c r="C9" s="331">
        <v>0</v>
      </c>
      <c r="D9" s="331">
        <v>0</v>
      </c>
      <c r="E9" s="331">
        <v>0</v>
      </c>
      <c r="F9" s="331">
        <v>0</v>
      </c>
      <c r="G9" s="331">
        <v>0</v>
      </c>
      <c r="H9" s="331">
        <v>0</v>
      </c>
      <c r="I9" s="331">
        <v>0</v>
      </c>
      <c r="J9" s="331">
        <v>0</v>
      </c>
      <c r="K9" s="331">
        <v>0</v>
      </c>
      <c r="L9" s="331">
        <v>0</v>
      </c>
      <c r="M9" s="331">
        <v>0</v>
      </c>
      <c r="N9" s="331">
        <v>0</v>
      </c>
      <c r="O9" s="331">
        <v>0</v>
      </c>
      <c r="P9" s="331">
        <v>0</v>
      </c>
      <c r="Q9" s="331">
        <v>0</v>
      </c>
      <c r="R9" s="331">
        <v>0</v>
      </c>
      <c r="S9" s="331">
        <v>3.86666401621241E-3</v>
      </c>
      <c r="T9" s="331">
        <v>6.6687654501279081E-3</v>
      </c>
      <c r="U9" s="331">
        <v>5.5482411326885925E-3</v>
      </c>
      <c r="V9" s="331">
        <v>5.5824125542641495E-3</v>
      </c>
      <c r="W9" s="331">
        <v>4.9582044773503111E-3</v>
      </c>
      <c r="X9" s="332">
        <v>3.5713798393741504E-3</v>
      </c>
      <c r="Y9" s="264"/>
      <c r="Z9" s="39"/>
      <c r="AA9" s="47"/>
      <c r="AB9" s="266"/>
      <c r="AC9" s="266"/>
      <c r="AD9" s="266"/>
      <c r="AE9" s="266"/>
      <c r="AF9" s="266"/>
      <c r="AG9" s="266"/>
      <c r="AH9" s="266"/>
      <c r="AI9" s="266"/>
      <c r="AJ9" s="266"/>
      <c r="AK9" s="266"/>
      <c r="AL9" s="266"/>
      <c r="AM9" s="266"/>
      <c r="AN9" s="266"/>
      <c r="AO9" s="266"/>
      <c r="AP9" s="266"/>
      <c r="AQ9" s="266"/>
      <c r="AR9" s="266"/>
      <c r="AS9" s="266"/>
      <c r="AT9" s="266"/>
      <c r="AU9" s="266"/>
      <c r="AV9" s="266"/>
      <c r="AW9" s="266"/>
      <c r="AX9" s="264"/>
      <c r="AZ9" s="238"/>
      <c r="BA9" s="250"/>
      <c r="BB9" s="250"/>
      <c r="BC9" s="250"/>
      <c r="BD9" s="250"/>
      <c r="BE9" s="250"/>
      <c r="BF9" s="250"/>
      <c r="BG9" s="250"/>
      <c r="BH9" s="250"/>
      <c r="BI9" s="250"/>
      <c r="BJ9" s="250"/>
      <c r="BK9" s="250"/>
      <c r="BL9" s="250"/>
      <c r="BM9" s="250"/>
      <c r="BN9" s="250"/>
      <c r="BO9" s="250"/>
      <c r="BP9" s="250"/>
      <c r="BQ9" s="250"/>
      <c r="BR9" s="250"/>
      <c r="BS9" s="250"/>
      <c r="BT9" s="250"/>
      <c r="BU9" s="250"/>
      <c r="BV9" s="250"/>
      <c r="BX9" s="185"/>
      <c r="BY9" s="185"/>
      <c r="BZ9" s="185"/>
      <c r="CA9" s="185"/>
      <c r="CB9" s="185"/>
      <c r="CC9" s="185"/>
      <c r="CD9" s="185"/>
      <c r="CE9" s="185"/>
      <c r="CF9" s="185"/>
      <c r="CG9" s="185"/>
      <c r="CH9" s="185"/>
      <c r="CI9" s="185"/>
      <c r="CJ9" s="185"/>
      <c r="CK9" s="185"/>
      <c r="CL9" s="185"/>
      <c r="CM9" s="185"/>
      <c r="CN9" s="185"/>
      <c r="CO9" s="185"/>
      <c r="CP9" s="185"/>
      <c r="CQ9" s="185"/>
      <c r="CR9" s="185"/>
      <c r="CS9" s="185"/>
      <c r="CT9" s="185"/>
      <c r="CU9" s="185"/>
    </row>
    <row r="10" spans="1:99">
      <c r="A10" s="174" t="s">
        <v>204</v>
      </c>
      <c r="B10" s="43" t="s">
        <v>9</v>
      </c>
      <c r="C10" s="331">
        <v>3.1707351251021429</v>
      </c>
      <c r="D10" s="331">
        <v>3.2562499794617179</v>
      </c>
      <c r="E10" s="331">
        <v>3.4081174133682661</v>
      </c>
      <c r="F10" s="331">
        <v>3.724955110172536</v>
      </c>
      <c r="G10" s="331">
        <v>4.3068430575736683</v>
      </c>
      <c r="H10" s="331">
        <v>4.7879612000904244</v>
      </c>
      <c r="I10" s="331">
        <v>6.2739541719256451</v>
      </c>
      <c r="J10" s="331">
        <v>7.311389567859532</v>
      </c>
      <c r="K10" s="331">
        <v>7.8281486893680912</v>
      </c>
      <c r="L10" s="331">
        <v>7.9687545178080752</v>
      </c>
      <c r="M10" s="331">
        <v>8.000861282393986</v>
      </c>
      <c r="N10" s="331">
        <v>8.1381287412574022</v>
      </c>
      <c r="O10" s="331">
        <v>8.2907215008232793</v>
      </c>
      <c r="P10" s="331">
        <v>8.3955091606567294</v>
      </c>
      <c r="Q10" s="331">
        <v>8.439591064041517</v>
      </c>
      <c r="R10" s="331">
        <v>8.4699457023337246</v>
      </c>
      <c r="S10" s="331">
        <v>8.4969829408006596</v>
      </c>
      <c r="T10" s="331">
        <v>8.5975376009702149</v>
      </c>
      <c r="U10" s="331">
        <v>8.8398937572876122</v>
      </c>
      <c r="V10" s="331">
        <v>9.3291747999966272</v>
      </c>
      <c r="W10" s="331">
        <v>9.6339241402424243</v>
      </c>
      <c r="X10" s="332">
        <v>10.23753197014276</v>
      </c>
      <c r="Y10" s="264"/>
      <c r="Z10" s="39"/>
      <c r="AA10" s="47"/>
      <c r="AB10" s="266"/>
      <c r="AC10" s="266"/>
      <c r="AD10" s="266"/>
      <c r="AE10" s="266"/>
      <c r="AF10" s="266"/>
      <c r="AG10" s="266"/>
      <c r="AH10" s="266"/>
      <c r="AI10" s="266"/>
      <c r="AJ10" s="266"/>
      <c r="AK10" s="266"/>
      <c r="AL10" s="266"/>
      <c r="AM10" s="266"/>
      <c r="AN10" s="266"/>
      <c r="AO10" s="266"/>
      <c r="AP10" s="266"/>
      <c r="AQ10" s="266"/>
      <c r="AR10" s="266"/>
      <c r="AS10" s="266"/>
      <c r="AT10" s="266"/>
      <c r="AU10" s="266"/>
      <c r="AV10" s="266"/>
      <c r="AW10" s="266"/>
      <c r="AX10" s="264"/>
      <c r="AZ10" s="238"/>
      <c r="BA10" s="250"/>
      <c r="BB10" s="250"/>
      <c r="BC10" s="250"/>
      <c r="BD10" s="250"/>
      <c r="BE10" s="250"/>
      <c r="BF10" s="250"/>
      <c r="BG10" s="250"/>
      <c r="BH10" s="250"/>
      <c r="BI10" s="250"/>
      <c r="BJ10" s="250"/>
      <c r="BK10" s="250"/>
      <c r="BL10" s="250"/>
      <c r="BM10" s="250"/>
      <c r="BN10" s="250"/>
      <c r="BO10" s="250"/>
      <c r="BP10" s="250"/>
      <c r="BQ10" s="250"/>
      <c r="BR10" s="250"/>
      <c r="BS10" s="250"/>
      <c r="BT10" s="250"/>
      <c r="BU10" s="250"/>
      <c r="BV10" s="250"/>
      <c r="BX10" s="185"/>
      <c r="BY10" s="185"/>
      <c r="BZ10" s="185"/>
      <c r="CA10" s="185"/>
      <c r="CB10" s="185"/>
      <c r="CC10" s="185"/>
      <c r="CD10" s="185"/>
      <c r="CE10" s="185"/>
      <c r="CF10" s="185"/>
      <c r="CG10" s="185"/>
      <c r="CH10" s="185"/>
      <c r="CI10" s="185"/>
      <c r="CJ10" s="185"/>
      <c r="CK10" s="185"/>
      <c r="CL10" s="185"/>
      <c r="CM10" s="185"/>
      <c r="CN10" s="185"/>
      <c r="CO10" s="185"/>
      <c r="CP10" s="185"/>
      <c r="CQ10" s="185"/>
      <c r="CR10" s="185"/>
      <c r="CS10" s="185"/>
      <c r="CT10" s="185"/>
      <c r="CU10" s="185"/>
    </row>
    <row r="11" spans="1:99">
      <c r="A11" s="174" t="s">
        <v>206</v>
      </c>
      <c r="B11" s="280" t="s">
        <v>57</v>
      </c>
      <c r="C11" s="331" t="s">
        <v>270</v>
      </c>
      <c r="D11" s="331" t="s">
        <v>270</v>
      </c>
      <c r="E11" s="331" t="s">
        <v>270</v>
      </c>
      <c r="F11" s="331" t="s">
        <v>270</v>
      </c>
      <c r="G11" s="331" t="s">
        <v>270</v>
      </c>
      <c r="H11" s="331" t="s">
        <v>270</v>
      </c>
      <c r="I11" s="331">
        <v>7.6746559906728296</v>
      </c>
      <c r="J11" s="331">
        <v>8.9547572529296335</v>
      </c>
      <c r="K11" s="331">
        <v>9.6933743191151489</v>
      </c>
      <c r="L11" s="331">
        <v>9.671348245398347</v>
      </c>
      <c r="M11" s="331">
        <v>9.5310882717289989</v>
      </c>
      <c r="N11" s="331">
        <v>9.5343791065829002</v>
      </c>
      <c r="O11" s="331">
        <v>9.6331980329056996</v>
      </c>
      <c r="P11" s="331">
        <v>9.739567355779668</v>
      </c>
      <c r="Q11" s="331">
        <v>9.7638671717730556</v>
      </c>
      <c r="R11" s="331">
        <v>9.8004364008417326</v>
      </c>
      <c r="S11" s="331">
        <v>9.8357547766044959</v>
      </c>
      <c r="T11" s="331">
        <v>9.9150973300225953</v>
      </c>
      <c r="U11" s="331">
        <v>10.134698758483209</v>
      </c>
      <c r="V11" s="331">
        <v>10.652359120954074</v>
      </c>
      <c r="W11" s="331">
        <v>11.086193538651321</v>
      </c>
      <c r="X11" s="332">
        <v>11.826752121562123</v>
      </c>
      <c r="Y11" s="264"/>
      <c r="Z11" s="39"/>
      <c r="AA11" s="265"/>
      <c r="AB11" s="266"/>
      <c r="AC11" s="266"/>
      <c r="AD11" s="266"/>
      <c r="AE11" s="266"/>
      <c r="AF11" s="266"/>
      <c r="AG11" s="266"/>
      <c r="AH11" s="266"/>
      <c r="AI11" s="266"/>
      <c r="AJ11" s="266"/>
      <c r="AK11" s="266"/>
      <c r="AL11" s="266"/>
      <c r="AM11" s="266"/>
      <c r="AN11" s="266"/>
      <c r="AO11" s="266"/>
      <c r="AP11" s="266"/>
      <c r="AQ11" s="266"/>
      <c r="AR11" s="266"/>
      <c r="AS11" s="266"/>
      <c r="AT11" s="266"/>
      <c r="AU11" s="266"/>
      <c r="AV11" s="266"/>
      <c r="AW11" s="266"/>
      <c r="AX11" s="264"/>
      <c r="BA11" s="158"/>
      <c r="BB11" s="158"/>
      <c r="BC11" s="158"/>
      <c r="BD11" s="158"/>
      <c r="BE11" s="158"/>
      <c r="BF11" s="158"/>
      <c r="BG11" s="158"/>
      <c r="BH11" s="158"/>
      <c r="BI11" s="158"/>
      <c r="BJ11" s="158"/>
      <c r="BK11" s="158"/>
      <c r="BL11" s="158"/>
      <c r="BM11" s="158"/>
      <c r="BN11" s="158"/>
      <c r="BO11" s="158"/>
      <c r="BP11" s="158"/>
      <c r="BQ11" s="158"/>
      <c r="BR11" s="158"/>
      <c r="BS11" s="158"/>
      <c r="BT11" s="158"/>
      <c r="BU11" s="158"/>
      <c r="BV11" s="158"/>
      <c r="BX11" s="185"/>
      <c r="BY11" s="185"/>
      <c r="BZ11" s="185"/>
      <c r="CA11" s="185"/>
      <c r="CB11" s="185"/>
      <c r="CC11" s="185"/>
      <c r="CD11" s="185"/>
      <c r="CE11" s="185"/>
      <c r="CF11" s="185"/>
      <c r="CG11" s="185"/>
      <c r="CH11" s="185"/>
      <c r="CI11" s="185"/>
      <c r="CJ11" s="185"/>
      <c r="CK11" s="185"/>
      <c r="CL11" s="185"/>
      <c r="CM11" s="185"/>
      <c r="CN11" s="185"/>
      <c r="CO11" s="185"/>
      <c r="CP11" s="185"/>
      <c r="CQ11" s="185"/>
      <c r="CR11" s="185"/>
      <c r="CS11" s="185"/>
      <c r="CT11" s="185"/>
      <c r="CU11" s="185"/>
    </row>
    <row r="12" spans="1:99">
      <c r="A12" s="174" t="s">
        <v>206</v>
      </c>
      <c r="B12" s="38" t="s">
        <v>52</v>
      </c>
      <c r="C12" s="331">
        <v>5.1482777116053171</v>
      </c>
      <c r="D12" s="331">
        <v>5.2455550527554244</v>
      </c>
      <c r="E12" s="331">
        <v>5.4375067375933144</v>
      </c>
      <c r="F12" s="331">
        <v>5.786056521346346</v>
      </c>
      <c r="G12" s="331">
        <v>6.7752509771028837</v>
      </c>
      <c r="H12" s="331">
        <v>7.4329486657852435</v>
      </c>
      <c r="I12" s="331">
        <v>8.1743788286288073</v>
      </c>
      <c r="J12" s="331">
        <v>8.7935549267677402</v>
      </c>
      <c r="K12" s="331">
        <v>9.5293722552518414</v>
      </c>
      <c r="L12" s="331">
        <v>9.4840782708366724</v>
      </c>
      <c r="M12" s="331">
        <v>9.3694501586421595</v>
      </c>
      <c r="N12" s="331">
        <v>9.346087232397597</v>
      </c>
      <c r="O12" s="331">
        <v>9.4209464599152746</v>
      </c>
      <c r="P12" s="331">
        <v>9.5089690154729496</v>
      </c>
      <c r="Q12" s="331">
        <v>9.3530723757784457</v>
      </c>
      <c r="R12" s="331">
        <v>9.3295835166804171</v>
      </c>
      <c r="S12" s="331">
        <v>9.1723095528231848</v>
      </c>
      <c r="T12" s="331">
        <v>9.2496802487321457</v>
      </c>
      <c r="U12" s="331">
        <v>9.5998187467789986</v>
      </c>
      <c r="V12" s="331">
        <v>10.184635279392356</v>
      </c>
      <c r="W12" s="331">
        <v>10.535376344625707</v>
      </c>
      <c r="X12" s="332">
        <v>11.358076772725271</v>
      </c>
      <c r="Y12" s="264"/>
      <c r="Z12" s="39"/>
      <c r="AA12" s="39"/>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4"/>
      <c r="BA12" s="158"/>
      <c r="BB12" s="158"/>
      <c r="BC12" s="158"/>
      <c r="BD12" s="158"/>
      <c r="BE12" s="158"/>
      <c r="BF12" s="158"/>
      <c r="BG12" s="158"/>
      <c r="BH12" s="158"/>
      <c r="BI12" s="158"/>
      <c r="BJ12" s="158"/>
      <c r="BK12" s="158"/>
      <c r="BL12" s="158"/>
      <c r="BM12" s="158"/>
      <c r="BN12" s="158"/>
      <c r="BO12" s="158"/>
      <c r="BP12" s="158"/>
      <c r="BQ12" s="158"/>
      <c r="BR12" s="158"/>
      <c r="BS12" s="158"/>
      <c r="BT12" s="158"/>
      <c r="BU12" s="158"/>
      <c r="BV12" s="158"/>
      <c r="BX12" s="185"/>
      <c r="BY12" s="185"/>
      <c r="BZ12" s="185"/>
      <c r="CA12" s="185"/>
      <c r="CB12" s="185"/>
      <c r="CC12" s="185"/>
      <c r="CD12" s="185"/>
      <c r="CE12" s="185"/>
      <c r="CF12" s="185"/>
      <c r="CG12" s="185"/>
      <c r="CH12" s="185"/>
      <c r="CI12" s="185"/>
      <c r="CJ12" s="185"/>
      <c r="CK12" s="185"/>
      <c r="CL12" s="185"/>
      <c r="CM12" s="185"/>
      <c r="CN12" s="185"/>
      <c r="CO12" s="185"/>
      <c r="CP12" s="185"/>
      <c r="CQ12" s="185"/>
      <c r="CR12" s="185"/>
      <c r="CS12" s="185"/>
      <c r="CT12" s="185"/>
      <c r="CU12" s="185"/>
    </row>
    <row r="13" spans="1:99">
      <c r="A13" s="174" t="s">
        <v>206</v>
      </c>
      <c r="B13" s="281" t="s">
        <v>128</v>
      </c>
      <c r="C13" s="331">
        <v>2.7010254362273467</v>
      </c>
      <c r="D13" s="331">
        <v>2.7766002041118343</v>
      </c>
      <c r="E13" s="331">
        <v>2.887190747046962</v>
      </c>
      <c r="F13" s="331">
        <v>3.1270179002711367</v>
      </c>
      <c r="G13" s="331">
        <v>3.7649341410746646</v>
      </c>
      <c r="H13" s="331">
        <v>4.1822773047131907</v>
      </c>
      <c r="I13" s="331">
        <v>4.3327852228486678</v>
      </c>
      <c r="J13" s="331">
        <v>5.1703076352053925</v>
      </c>
      <c r="K13" s="331">
        <v>5.4192544077622538</v>
      </c>
      <c r="L13" s="331">
        <v>5.3388582934690891</v>
      </c>
      <c r="M13" s="331">
        <v>5.2652703422712657</v>
      </c>
      <c r="N13" s="331">
        <v>5.2607647763588181</v>
      </c>
      <c r="O13" s="331">
        <v>5.2813533387207334</v>
      </c>
      <c r="P13" s="331">
        <v>5.3573751876604137</v>
      </c>
      <c r="Q13" s="331">
        <v>5.3502717414569139</v>
      </c>
      <c r="R13" s="331">
        <v>5.3712295580708114</v>
      </c>
      <c r="S13" s="331">
        <v>5.3349400541512138</v>
      </c>
      <c r="T13" s="331">
        <v>5.3089892583623444</v>
      </c>
      <c r="U13" s="331">
        <v>5.5107578120448366</v>
      </c>
      <c r="V13" s="331">
        <v>5.8481778623342668</v>
      </c>
      <c r="W13" s="331">
        <v>6.1649811977558358</v>
      </c>
      <c r="X13" s="332">
        <v>6.5915562435049226</v>
      </c>
      <c r="Y13" s="264"/>
      <c r="Z13" s="39"/>
      <c r="AA13" s="267"/>
      <c r="AB13" s="266"/>
      <c r="AC13" s="266"/>
      <c r="AD13" s="266"/>
      <c r="AE13" s="266"/>
      <c r="AF13" s="266"/>
      <c r="AG13" s="266"/>
      <c r="AH13" s="266"/>
      <c r="AI13" s="266"/>
      <c r="AJ13" s="266"/>
      <c r="AK13" s="266"/>
      <c r="AL13" s="266"/>
      <c r="AM13" s="266"/>
      <c r="AN13" s="266"/>
      <c r="AO13" s="266"/>
      <c r="AP13" s="266"/>
      <c r="AQ13" s="266"/>
      <c r="AR13" s="266"/>
      <c r="AS13" s="266"/>
      <c r="AT13" s="266"/>
      <c r="AU13" s="266"/>
      <c r="AV13" s="266"/>
      <c r="AW13" s="266"/>
      <c r="AX13" s="264"/>
      <c r="BA13" s="158"/>
      <c r="BB13" s="158"/>
      <c r="BC13" s="158"/>
      <c r="BD13" s="158"/>
      <c r="BE13" s="158"/>
      <c r="BF13" s="158"/>
      <c r="BG13" s="158"/>
      <c r="BH13" s="158"/>
      <c r="BI13" s="158"/>
      <c r="BJ13" s="158"/>
      <c r="BK13" s="158"/>
      <c r="BL13" s="158"/>
      <c r="BM13" s="158"/>
      <c r="BN13" s="158"/>
      <c r="BO13" s="158"/>
      <c r="BP13" s="158"/>
      <c r="BQ13" s="158"/>
      <c r="BR13" s="158"/>
      <c r="BS13" s="158"/>
      <c r="BT13" s="158"/>
      <c r="BU13" s="158"/>
      <c r="BV13" s="158"/>
      <c r="BX13" s="185"/>
      <c r="BY13" s="185"/>
      <c r="BZ13" s="185"/>
      <c r="CA13" s="185"/>
      <c r="CB13" s="185"/>
      <c r="CC13" s="185"/>
      <c r="CD13" s="185"/>
      <c r="CE13" s="185"/>
      <c r="CF13" s="185"/>
      <c r="CG13" s="185"/>
      <c r="CH13" s="185"/>
      <c r="CI13" s="185"/>
      <c r="CJ13" s="185"/>
      <c r="CK13" s="185"/>
      <c r="CL13" s="185"/>
      <c r="CM13" s="185"/>
      <c r="CN13" s="185"/>
      <c r="CO13" s="185"/>
      <c r="CP13" s="185"/>
      <c r="CQ13" s="185"/>
      <c r="CR13" s="185"/>
      <c r="CS13" s="185"/>
      <c r="CT13" s="185"/>
      <c r="CU13" s="185"/>
    </row>
    <row r="14" spans="1:99">
      <c r="A14" s="174" t="s">
        <v>206</v>
      </c>
      <c r="B14" s="43" t="s">
        <v>244</v>
      </c>
      <c r="C14" s="331">
        <v>6.8505870076125746E-3</v>
      </c>
      <c r="D14" s="331">
        <v>1.3047702313983219E-2</v>
      </c>
      <c r="E14" s="331">
        <v>1.1406212140263406E-2</v>
      </c>
      <c r="F14" s="331">
        <v>1.0221491490751097E-2</v>
      </c>
      <c r="G14" s="331">
        <v>8.5707939103011142E-3</v>
      </c>
      <c r="H14" s="331">
        <v>7.1965875890091964E-3</v>
      </c>
      <c r="I14" s="331">
        <v>7.5442322804414614E-3</v>
      </c>
      <c r="J14" s="331">
        <v>8.9876809859501527E-3</v>
      </c>
      <c r="K14" s="331">
        <v>8.6238630045780557E-3</v>
      </c>
      <c r="L14" s="331">
        <v>8.6013780963855018E-3</v>
      </c>
      <c r="M14" s="331">
        <v>1.5334632080158091E-2</v>
      </c>
      <c r="N14" s="331">
        <v>2.5053408441246285E-2</v>
      </c>
      <c r="O14" s="331">
        <v>3.4636873499229719E-2</v>
      </c>
      <c r="P14" s="331">
        <v>3.3313657889693052E-2</v>
      </c>
      <c r="Q14" s="331">
        <v>3.8976786489425728E-2</v>
      </c>
      <c r="R14" s="331">
        <v>3.6345465970624401E-2</v>
      </c>
      <c r="S14" s="331">
        <v>3.6120776788891348E-2</v>
      </c>
      <c r="T14" s="331">
        <v>3.3979308388996696E-2</v>
      </c>
      <c r="U14" s="331">
        <v>3.3662668504834008E-2</v>
      </c>
      <c r="V14" s="331">
        <v>3.2076264822594139E-2</v>
      </c>
      <c r="W14" s="331">
        <v>2.874187456643313E-2</v>
      </c>
      <c r="X14" s="332">
        <v>2.7676654899183858E-2</v>
      </c>
      <c r="Y14" s="264"/>
      <c r="Z14" s="39"/>
      <c r="AA14" s="47"/>
      <c r="AB14" s="266"/>
      <c r="AC14" s="266"/>
      <c r="AD14" s="266"/>
      <c r="AE14" s="266"/>
      <c r="AF14" s="266"/>
      <c r="AG14" s="266"/>
      <c r="AH14" s="266"/>
      <c r="AI14" s="266"/>
      <c r="AJ14" s="266"/>
      <c r="AK14" s="266"/>
      <c r="AL14" s="266"/>
      <c r="AM14" s="266"/>
      <c r="AN14" s="266"/>
      <c r="AO14" s="266"/>
      <c r="AP14" s="266"/>
      <c r="AQ14" s="266"/>
      <c r="AR14" s="266"/>
      <c r="AS14" s="266"/>
      <c r="AT14" s="266"/>
      <c r="AU14" s="266"/>
      <c r="AV14" s="266"/>
      <c r="AW14" s="266"/>
      <c r="AX14" s="264"/>
      <c r="BA14" s="158"/>
      <c r="BB14" s="158"/>
      <c r="BC14" s="158"/>
      <c r="BD14" s="158"/>
      <c r="BE14" s="158"/>
      <c r="BF14" s="158"/>
      <c r="BG14" s="158"/>
      <c r="BH14" s="158"/>
      <c r="BI14" s="158"/>
      <c r="BJ14" s="158"/>
      <c r="BK14" s="158"/>
      <c r="BL14" s="158"/>
      <c r="BM14" s="158"/>
      <c r="BN14" s="158"/>
      <c r="BO14" s="158"/>
      <c r="BP14" s="158"/>
      <c r="BQ14" s="158"/>
      <c r="BR14" s="158"/>
      <c r="BS14" s="158"/>
      <c r="BT14" s="158"/>
      <c r="BU14" s="158"/>
      <c r="BV14" s="158"/>
      <c r="BX14" s="185"/>
      <c r="BY14" s="185"/>
      <c r="BZ14" s="185"/>
      <c r="CA14" s="185"/>
      <c r="CB14" s="185"/>
      <c r="CC14" s="185"/>
      <c r="CD14" s="185"/>
      <c r="CE14" s="185"/>
      <c r="CF14" s="185"/>
      <c r="CG14" s="185"/>
      <c r="CH14" s="185"/>
      <c r="CI14" s="185"/>
      <c r="CJ14" s="185"/>
      <c r="CK14" s="185"/>
      <c r="CL14" s="185"/>
      <c r="CM14" s="185"/>
      <c r="CN14" s="185"/>
      <c r="CO14" s="185"/>
      <c r="CP14" s="185"/>
      <c r="CQ14" s="185"/>
      <c r="CR14" s="185"/>
      <c r="CS14" s="185"/>
      <c r="CT14" s="185"/>
      <c r="CU14" s="185"/>
    </row>
    <row r="15" spans="1:99">
      <c r="A15" s="174" t="s">
        <v>206</v>
      </c>
      <c r="B15" s="43" t="s">
        <v>269</v>
      </c>
      <c r="C15" s="331">
        <v>0</v>
      </c>
      <c r="D15" s="331">
        <v>0</v>
      </c>
      <c r="E15" s="331">
        <v>0</v>
      </c>
      <c r="F15" s="331">
        <v>0</v>
      </c>
      <c r="G15" s="331">
        <v>0</v>
      </c>
      <c r="H15" s="331">
        <v>0</v>
      </c>
      <c r="I15" s="331">
        <v>0</v>
      </c>
      <c r="J15" s="331">
        <v>0</v>
      </c>
      <c r="K15" s="331">
        <v>0</v>
      </c>
      <c r="L15" s="331">
        <v>0</v>
      </c>
      <c r="M15" s="331">
        <v>0</v>
      </c>
      <c r="N15" s="331">
        <v>0</v>
      </c>
      <c r="O15" s="331">
        <v>0</v>
      </c>
      <c r="P15" s="331">
        <v>0</v>
      </c>
      <c r="Q15" s="331">
        <v>0</v>
      </c>
      <c r="R15" s="331">
        <v>0</v>
      </c>
      <c r="S15" s="331">
        <v>6.6284832583350358E-3</v>
      </c>
      <c r="T15" s="331">
        <v>1.1422504754034897E-2</v>
      </c>
      <c r="U15" s="331">
        <v>9.2797088870664526E-3</v>
      </c>
      <c r="V15" s="331">
        <v>1.0341878815978095E-2</v>
      </c>
      <c r="W15" s="331">
        <v>1.0855594832890671E-2</v>
      </c>
      <c r="X15" s="332">
        <v>1.2025293509226405E-2</v>
      </c>
      <c r="Y15" s="264"/>
      <c r="Z15" s="39"/>
      <c r="AA15" s="47"/>
      <c r="AB15" s="266"/>
      <c r="AC15" s="266"/>
      <c r="AD15" s="266"/>
      <c r="AE15" s="266"/>
      <c r="AF15" s="266"/>
      <c r="AG15" s="266"/>
      <c r="AH15" s="266"/>
      <c r="AI15" s="266"/>
      <c r="AJ15" s="266"/>
      <c r="AK15" s="266"/>
      <c r="AL15" s="266"/>
      <c r="AM15" s="266"/>
      <c r="AN15" s="266"/>
      <c r="AO15" s="266"/>
      <c r="AP15" s="266"/>
      <c r="AQ15" s="266"/>
      <c r="AR15" s="266"/>
      <c r="AS15" s="266"/>
      <c r="AT15" s="266"/>
      <c r="AU15" s="266"/>
      <c r="AV15" s="266"/>
      <c r="AW15" s="266"/>
      <c r="AX15" s="264"/>
      <c r="AZ15" s="238"/>
      <c r="BA15" s="250"/>
      <c r="BB15" s="250"/>
      <c r="BC15" s="250"/>
      <c r="BD15" s="250"/>
      <c r="BE15" s="250"/>
      <c r="BF15" s="250"/>
      <c r="BG15" s="250"/>
      <c r="BH15" s="250"/>
      <c r="BI15" s="250"/>
      <c r="BJ15" s="250"/>
      <c r="BK15" s="250"/>
      <c r="BL15" s="250"/>
      <c r="BM15" s="250"/>
      <c r="BN15" s="250"/>
      <c r="BO15" s="250"/>
      <c r="BP15" s="250"/>
      <c r="BQ15" s="250"/>
      <c r="BR15" s="250"/>
      <c r="BS15" s="250"/>
      <c r="BT15" s="250"/>
      <c r="BU15" s="250"/>
      <c r="BV15" s="250"/>
      <c r="BX15" s="185"/>
      <c r="BY15" s="185"/>
      <c r="BZ15" s="185"/>
      <c r="CA15" s="185"/>
      <c r="CB15" s="185"/>
      <c r="CC15" s="185"/>
      <c r="CD15" s="185"/>
      <c r="CE15" s="185"/>
      <c r="CF15" s="185"/>
      <c r="CG15" s="185"/>
      <c r="CH15" s="185"/>
      <c r="CI15" s="185"/>
      <c r="CJ15" s="185"/>
      <c r="CK15" s="185"/>
      <c r="CL15" s="185"/>
      <c r="CM15" s="185"/>
      <c r="CN15" s="185"/>
      <c r="CO15" s="185"/>
      <c r="CP15" s="185"/>
      <c r="CQ15" s="185"/>
      <c r="CR15" s="185"/>
      <c r="CS15" s="185"/>
      <c r="CT15" s="185"/>
      <c r="CU15" s="185"/>
    </row>
    <row r="16" spans="1:99">
      <c r="A16" s="174" t="s">
        <v>206</v>
      </c>
      <c r="B16" s="43" t="s">
        <v>9</v>
      </c>
      <c r="C16" s="331">
        <v>3.2228877521638788</v>
      </c>
      <c r="D16" s="331">
        <v>3.2715968080587992</v>
      </c>
      <c r="E16" s="331">
        <v>3.4106028790918472</v>
      </c>
      <c r="F16" s="331">
        <v>3.6705541617601294</v>
      </c>
      <c r="G16" s="331">
        <v>4.3848837391001929</v>
      </c>
      <c r="H16" s="331">
        <v>4.8535590866258396</v>
      </c>
      <c r="I16" s="331">
        <v>6.3096897391051288</v>
      </c>
      <c r="J16" s="331">
        <v>7.5610682698650002</v>
      </c>
      <c r="K16" s="331">
        <v>8.2440469143533726</v>
      </c>
      <c r="L16" s="331">
        <v>8.2737240280592275</v>
      </c>
      <c r="M16" s="331">
        <v>8.2012224402476566</v>
      </c>
      <c r="N16" s="331">
        <v>8.1872538794441407</v>
      </c>
      <c r="O16" s="331">
        <v>8.2794807120229947</v>
      </c>
      <c r="P16" s="331">
        <v>8.3605865684000911</v>
      </c>
      <c r="Q16" s="331">
        <v>8.3340067828222963</v>
      </c>
      <c r="R16" s="331">
        <v>8.2972334804315366</v>
      </c>
      <c r="S16" s="331">
        <v>8.2621435225027362</v>
      </c>
      <c r="T16" s="331">
        <v>8.2776525088653479</v>
      </c>
      <c r="U16" s="331">
        <v>8.5267405060781467</v>
      </c>
      <c r="V16" s="331">
        <v>9.0588607708347588</v>
      </c>
      <c r="W16" s="331">
        <v>9.3998349966513466</v>
      </c>
      <c r="X16" s="332">
        <v>10.033073702569817</v>
      </c>
      <c r="Y16" s="264"/>
      <c r="Z16" s="39"/>
      <c r="AA16" s="47"/>
      <c r="AB16" s="266"/>
      <c r="AC16" s="266"/>
      <c r="AD16" s="266"/>
      <c r="AE16" s="266"/>
      <c r="AF16" s="266"/>
      <c r="AG16" s="266"/>
      <c r="AH16" s="266"/>
      <c r="AI16" s="266"/>
      <c r="AJ16" s="266"/>
      <c r="AK16" s="266"/>
      <c r="AL16" s="266"/>
      <c r="AM16" s="266"/>
      <c r="AN16" s="266"/>
      <c r="AO16" s="266"/>
      <c r="AP16" s="266"/>
      <c r="AQ16" s="266"/>
      <c r="AR16" s="266"/>
      <c r="AS16" s="266"/>
      <c r="AT16" s="266"/>
      <c r="AU16" s="266"/>
      <c r="AV16" s="266"/>
      <c r="AW16" s="266"/>
      <c r="AX16" s="264"/>
      <c r="AZ16" s="238"/>
      <c r="BA16" s="250"/>
      <c r="BB16" s="250"/>
      <c r="BC16" s="250"/>
      <c r="BD16" s="250"/>
      <c r="BE16" s="250"/>
      <c r="BF16" s="250"/>
      <c r="BG16" s="250"/>
      <c r="BH16" s="250"/>
      <c r="BI16" s="250"/>
      <c r="BJ16" s="250"/>
      <c r="BK16" s="250"/>
      <c r="BL16" s="250"/>
      <c r="BM16" s="250"/>
      <c r="BN16" s="250"/>
      <c r="BO16" s="250"/>
      <c r="BP16" s="250"/>
      <c r="BQ16" s="250"/>
      <c r="BR16" s="250"/>
      <c r="BS16" s="250"/>
      <c r="BT16" s="250"/>
      <c r="BU16" s="250"/>
      <c r="BV16" s="250"/>
      <c r="BX16" s="185"/>
      <c r="BY16" s="185"/>
      <c r="BZ16" s="185"/>
      <c r="CA16" s="185"/>
      <c r="CB16" s="185"/>
      <c r="CC16" s="185"/>
      <c r="CD16" s="185"/>
      <c r="CE16" s="185"/>
      <c r="CF16" s="185"/>
      <c r="CG16" s="185"/>
      <c r="CH16" s="185"/>
      <c r="CI16" s="185"/>
      <c r="CJ16" s="185"/>
      <c r="CK16" s="185"/>
      <c r="CL16" s="185"/>
      <c r="CM16" s="185"/>
      <c r="CN16" s="185"/>
      <c r="CO16" s="185"/>
      <c r="CP16" s="185"/>
      <c r="CQ16" s="185"/>
      <c r="CR16" s="185"/>
      <c r="CS16" s="185"/>
      <c r="CT16" s="185"/>
      <c r="CU16" s="185"/>
    </row>
    <row r="17" spans="1:99">
      <c r="A17" s="174" t="s">
        <v>207</v>
      </c>
      <c r="B17" s="280" t="s">
        <v>57</v>
      </c>
      <c r="C17" s="331" t="s">
        <v>270</v>
      </c>
      <c r="D17" s="331" t="s">
        <v>270</v>
      </c>
      <c r="E17" s="331" t="s">
        <v>270</v>
      </c>
      <c r="F17" s="331" t="s">
        <v>270</v>
      </c>
      <c r="G17" s="331" t="s">
        <v>270</v>
      </c>
      <c r="H17" s="331" t="s">
        <v>270</v>
      </c>
      <c r="I17" s="331">
        <v>7.5798056393696829</v>
      </c>
      <c r="J17" s="331">
        <v>8.9091286090481017</v>
      </c>
      <c r="K17" s="331">
        <v>9.4060559797411454</v>
      </c>
      <c r="L17" s="331">
        <v>9.4584242440771362</v>
      </c>
      <c r="M17" s="331">
        <v>9.3891470256080432</v>
      </c>
      <c r="N17" s="331">
        <v>9.4727367309566315</v>
      </c>
      <c r="O17" s="331">
        <v>9.708277262176388</v>
      </c>
      <c r="P17" s="331">
        <v>9.8367569499380103</v>
      </c>
      <c r="Q17" s="331">
        <v>9.8582896593571991</v>
      </c>
      <c r="R17" s="331">
        <v>9.8962111462932487</v>
      </c>
      <c r="S17" s="331">
        <v>9.9203324450955499</v>
      </c>
      <c r="T17" s="331">
        <v>10.009842237570789</v>
      </c>
      <c r="U17" s="331">
        <v>10.25511231371652</v>
      </c>
      <c r="V17" s="331">
        <v>10.798807240550568</v>
      </c>
      <c r="W17" s="331">
        <v>11.265463220778511</v>
      </c>
      <c r="X17" s="332">
        <v>11.955768052124359</v>
      </c>
      <c r="Y17" s="264"/>
      <c r="Z17" s="39"/>
      <c r="AA17" s="265"/>
      <c r="AB17" s="266"/>
      <c r="AC17" s="266"/>
      <c r="AD17" s="266"/>
      <c r="AE17" s="266"/>
      <c r="AF17" s="266"/>
      <c r="AG17" s="266"/>
      <c r="AH17" s="266"/>
      <c r="AI17" s="266"/>
      <c r="AJ17" s="266"/>
      <c r="AK17" s="266"/>
      <c r="AL17" s="266"/>
      <c r="AM17" s="266"/>
      <c r="AN17" s="266"/>
      <c r="AO17" s="266"/>
      <c r="AP17" s="266"/>
      <c r="AQ17" s="266"/>
      <c r="AR17" s="266"/>
      <c r="AS17" s="266"/>
      <c r="AT17" s="266"/>
      <c r="AU17" s="266"/>
      <c r="AV17" s="266"/>
      <c r="AW17" s="266"/>
      <c r="AX17" s="264"/>
      <c r="BA17" s="158"/>
      <c r="BB17" s="158"/>
      <c r="BC17" s="158"/>
      <c r="BD17" s="158"/>
      <c r="BE17" s="158"/>
      <c r="BF17" s="158"/>
      <c r="BG17" s="158"/>
      <c r="BH17" s="158"/>
      <c r="BI17" s="158"/>
      <c r="BJ17" s="158"/>
      <c r="BK17" s="158"/>
      <c r="BL17" s="158"/>
      <c r="BM17" s="158"/>
      <c r="BN17" s="158"/>
      <c r="BO17" s="158"/>
      <c r="BP17" s="158"/>
      <c r="BQ17" s="158"/>
      <c r="BR17" s="158"/>
      <c r="BS17" s="158"/>
      <c r="BT17" s="158"/>
      <c r="BU17" s="158"/>
      <c r="BV17" s="158"/>
      <c r="BX17" s="185"/>
      <c r="BY17" s="185"/>
      <c r="BZ17" s="185"/>
      <c r="CA17" s="185"/>
      <c r="CB17" s="185"/>
      <c r="CC17" s="185"/>
      <c r="CD17" s="185"/>
      <c r="CE17" s="185"/>
      <c r="CF17" s="185"/>
      <c r="CG17" s="185"/>
      <c r="CH17" s="185"/>
      <c r="CI17" s="185"/>
      <c r="CJ17" s="185"/>
      <c r="CK17" s="185"/>
      <c r="CL17" s="185"/>
      <c r="CM17" s="185"/>
      <c r="CN17" s="185"/>
      <c r="CO17" s="185"/>
      <c r="CP17" s="185"/>
      <c r="CQ17" s="185"/>
      <c r="CR17" s="185"/>
      <c r="CS17" s="185"/>
      <c r="CT17" s="185"/>
      <c r="CU17" s="185"/>
    </row>
    <row r="18" spans="1:99">
      <c r="A18" s="174" t="s">
        <v>207</v>
      </c>
      <c r="B18" s="38" t="s">
        <v>52</v>
      </c>
      <c r="C18" s="331">
        <v>5.1273512444122851</v>
      </c>
      <c r="D18" s="331">
        <v>5.2299701636081775</v>
      </c>
      <c r="E18" s="331">
        <v>5.4206411074802361</v>
      </c>
      <c r="F18" s="331">
        <v>5.7132385032260995</v>
      </c>
      <c r="G18" s="331">
        <v>6.6817072296672295</v>
      </c>
      <c r="H18" s="331">
        <v>7.3460487014304254</v>
      </c>
      <c r="I18" s="331">
        <v>8.2230587741736301</v>
      </c>
      <c r="J18" s="331">
        <v>8.8248431844082837</v>
      </c>
      <c r="K18" s="331">
        <v>9.5666731248812056</v>
      </c>
      <c r="L18" s="331">
        <v>9.6038159530639984</v>
      </c>
      <c r="M18" s="331">
        <v>9.6420602337855357</v>
      </c>
      <c r="N18" s="331">
        <v>9.6762608590984236</v>
      </c>
      <c r="O18" s="331">
        <v>9.7599886409423817</v>
      </c>
      <c r="P18" s="331">
        <v>9.4888382961012425</v>
      </c>
      <c r="Q18" s="331">
        <v>9.2532970442651674</v>
      </c>
      <c r="R18" s="331">
        <v>9.2639365714630539</v>
      </c>
      <c r="S18" s="331">
        <v>9.2850306939701586</v>
      </c>
      <c r="T18" s="331">
        <v>9.4503419954301471</v>
      </c>
      <c r="U18" s="331">
        <v>9.7250849611435068</v>
      </c>
      <c r="V18" s="331">
        <v>10.089708920089166</v>
      </c>
      <c r="W18" s="331">
        <v>10.334113033147249</v>
      </c>
      <c r="X18" s="332">
        <v>11.104301929258918</v>
      </c>
      <c r="Y18" s="264"/>
      <c r="Z18" s="39"/>
      <c r="AA18" s="39"/>
      <c r="AB18" s="266"/>
      <c r="AC18" s="266"/>
      <c r="AD18" s="266"/>
      <c r="AE18" s="266"/>
      <c r="AF18" s="266"/>
      <c r="AG18" s="266"/>
      <c r="AH18" s="266"/>
      <c r="AI18" s="266"/>
      <c r="AJ18" s="266"/>
      <c r="AK18" s="266"/>
      <c r="AL18" s="266"/>
      <c r="AM18" s="266"/>
      <c r="AN18" s="266"/>
      <c r="AO18" s="266"/>
      <c r="AP18" s="266"/>
      <c r="AQ18" s="266"/>
      <c r="AR18" s="266"/>
      <c r="AS18" s="266"/>
      <c r="AT18" s="266"/>
      <c r="AU18" s="266"/>
      <c r="AV18" s="266"/>
      <c r="AW18" s="266"/>
      <c r="AX18" s="264"/>
      <c r="BA18" s="158"/>
      <c r="BB18" s="158"/>
      <c r="BC18" s="158"/>
      <c r="BD18" s="158"/>
      <c r="BE18" s="158"/>
      <c r="BF18" s="158"/>
      <c r="BG18" s="158"/>
      <c r="BH18" s="158"/>
      <c r="BI18" s="158"/>
      <c r="BJ18" s="158"/>
      <c r="BK18" s="158"/>
      <c r="BL18" s="158"/>
      <c r="BM18" s="158"/>
      <c r="BN18" s="158"/>
      <c r="BO18" s="158"/>
      <c r="BP18" s="158"/>
      <c r="BQ18" s="158"/>
      <c r="BR18" s="158"/>
      <c r="BS18" s="158"/>
      <c r="BT18" s="158"/>
      <c r="BU18" s="158"/>
      <c r="BV18" s="158"/>
      <c r="BX18" s="185"/>
      <c r="BY18" s="185"/>
      <c r="BZ18" s="185"/>
      <c r="CA18" s="185"/>
      <c r="CB18" s="185"/>
      <c r="CC18" s="185"/>
      <c r="CD18" s="185"/>
      <c r="CE18" s="185"/>
      <c r="CF18" s="185"/>
      <c r="CG18" s="185"/>
      <c r="CH18" s="185"/>
      <c r="CI18" s="185"/>
      <c r="CJ18" s="185"/>
      <c r="CK18" s="185"/>
      <c r="CL18" s="185"/>
      <c r="CM18" s="185"/>
      <c r="CN18" s="185"/>
      <c r="CO18" s="185"/>
      <c r="CP18" s="185"/>
      <c r="CQ18" s="185"/>
      <c r="CR18" s="185"/>
      <c r="CS18" s="185"/>
      <c r="CT18" s="185"/>
      <c r="CU18" s="185"/>
    </row>
    <row r="19" spans="1:99">
      <c r="A19" s="174" t="s">
        <v>207</v>
      </c>
      <c r="B19" s="281" t="s">
        <v>128</v>
      </c>
      <c r="C19" s="331">
        <v>2.7339276583036218</v>
      </c>
      <c r="D19" s="331">
        <v>2.8212847992231374</v>
      </c>
      <c r="E19" s="331">
        <v>2.9396445557192648</v>
      </c>
      <c r="F19" s="331">
        <v>3.1750114490294377</v>
      </c>
      <c r="G19" s="331">
        <v>3.7405397527454975</v>
      </c>
      <c r="H19" s="331">
        <v>4.1542172051724471</v>
      </c>
      <c r="I19" s="331">
        <v>4.3414883209670947</v>
      </c>
      <c r="J19" s="331">
        <v>5.1227275297724253</v>
      </c>
      <c r="K19" s="331">
        <v>5.382890522810742</v>
      </c>
      <c r="L19" s="331">
        <v>5.4376378589250054</v>
      </c>
      <c r="M19" s="331">
        <v>5.3978586025501576</v>
      </c>
      <c r="N19" s="331">
        <v>5.4422454132365825</v>
      </c>
      <c r="O19" s="331">
        <v>5.5219537333172815</v>
      </c>
      <c r="P19" s="331">
        <v>5.5402900543037052</v>
      </c>
      <c r="Q19" s="331">
        <v>5.4980302603310642</v>
      </c>
      <c r="R19" s="331">
        <v>5.466333711961882</v>
      </c>
      <c r="S19" s="331">
        <v>5.4580948465867243</v>
      </c>
      <c r="T19" s="331">
        <v>5.4973409890368723</v>
      </c>
      <c r="U19" s="331">
        <v>5.6164102033439525</v>
      </c>
      <c r="V19" s="331">
        <v>5.9035505077866546</v>
      </c>
      <c r="W19" s="331">
        <v>6.183424826835572</v>
      </c>
      <c r="X19" s="332">
        <v>6.5756982411400626</v>
      </c>
      <c r="Y19" s="264"/>
      <c r="Z19" s="39"/>
      <c r="AA19" s="267"/>
      <c r="AB19" s="266"/>
      <c r="AC19" s="266"/>
      <c r="AD19" s="266"/>
      <c r="AE19" s="266"/>
      <c r="AF19" s="266"/>
      <c r="AG19" s="266"/>
      <c r="AH19" s="266"/>
      <c r="AI19" s="266"/>
      <c r="AJ19" s="266"/>
      <c r="AK19" s="266"/>
      <c r="AL19" s="266"/>
      <c r="AM19" s="266"/>
      <c r="AN19" s="266"/>
      <c r="AO19" s="266"/>
      <c r="AP19" s="266"/>
      <c r="AQ19" s="266"/>
      <c r="AR19" s="266"/>
      <c r="AS19" s="266"/>
      <c r="AT19" s="266"/>
      <c r="AU19" s="266"/>
      <c r="AV19" s="266"/>
      <c r="AW19" s="266"/>
      <c r="AX19" s="264"/>
      <c r="BA19" s="158"/>
      <c r="BB19" s="158"/>
      <c r="BC19" s="158"/>
      <c r="BD19" s="158"/>
      <c r="BE19" s="158"/>
      <c r="BF19" s="158"/>
      <c r="BG19" s="158"/>
      <c r="BH19" s="158"/>
      <c r="BI19" s="158"/>
      <c r="BJ19" s="158"/>
      <c r="BK19" s="158"/>
      <c r="BL19" s="158"/>
      <c r="BM19" s="158"/>
      <c r="BN19" s="158"/>
      <c r="BO19" s="158"/>
      <c r="BP19" s="158"/>
      <c r="BQ19" s="158"/>
      <c r="BR19" s="158"/>
      <c r="BS19" s="158"/>
      <c r="BT19" s="158"/>
      <c r="BU19" s="158"/>
      <c r="BV19" s="158"/>
      <c r="BX19" s="185"/>
      <c r="BY19" s="185"/>
      <c r="BZ19" s="185"/>
      <c r="CA19" s="185"/>
      <c r="CB19" s="185"/>
      <c r="CC19" s="185"/>
      <c r="CD19" s="185"/>
      <c r="CE19" s="185"/>
      <c r="CF19" s="185"/>
      <c r="CG19" s="185"/>
      <c r="CH19" s="185"/>
      <c r="CI19" s="185"/>
      <c r="CJ19" s="185"/>
      <c r="CK19" s="185"/>
      <c r="CL19" s="185"/>
      <c r="CM19" s="185"/>
      <c r="CN19" s="185"/>
      <c r="CO19" s="185"/>
      <c r="CP19" s="185"/>
      <c r="CQ19" s="185"/>
      <c r="CR19" s="185"/>
      <c r="CS19" s="185"/>
      <c r="CT19" s="185"/>
      <c r="CU19" s="185"/>
    </row>
    <row r="20" spans="1:99">
      <c r="A20" s="174" t="s">
        <v>207</v>
      </c>
      <c r="B20" s="43" t="s">
        <v>244</v>
      </c>
      <c r="C20" s="331">
        <v>1.4140982640200051E-2</v>
      </c>
      <c r="D20" s="331">
        <v>2.6219940029618589E-2</v>
      </c>
      <c r="E20" s="331">
        <v>2.5936393637236477E-2</v>
      </c>
      <c r="F20" s="331">
        <v>2.5140932888351241E-2</v>
      </c>
      <c r="G20" s="331">
        <v>2.4419257538050451E-2</v>
      </c>
      <c r="H20" s="331">
        <v>2.3581425535776936E-2</v>
      </c>
      <c r="I20" s="331">
        <v>2.0584269154510771E-2</v>
      </c>
      <c r="J20" s="331">
        <v>2.108460990635052E-2</v>
      </c>
      <c r="K20" s="331">
        <v>2.1479941587408458E-2</v>
      </c>
      <c r="L20" s="331">
        <v>1.9403283442295121E-2</v>
      </c>
      <c r="M20" s="331">
        <v>2.4186058388978554E-2</v>
      </c>
      <c r="N20" s="331">
        <v>3.2859803609168903E-2</v>
      </c>
      <c r="O20" s="331">
        <v>4.1928621148043237E-2</v>
      </c>
      <c r="P20" s="331">
        <v>4.1790773826061903E-2</v>
      </c>
      <c r="Q20" s="331">
        <v>4.4398483001446387E-2</v>
      </c>
      <c r="R20" s="331">
        <v>4.6791096405459205E-2</v>
      </c>
      <c r="S20" s="331">
        <v>4.41334507423864E-2</v>
      </c>
      <c r="T20" s="331">
        <v>4.6560636464930506E-2</v>
      </c>
      <c r="U20" s="331">
        <v>4.8995663217495301E-2</v>
      </c>
      <c r="V20" s="331">
        <v>4.4592111497917183E-2</v>
      </c>
      <c r="W20" s="331">
        <v>4.3187403461693655E-2</v>
      </c>
      <c r="X20" s="332">
        <v>4.5212761078616694E-2</v>
      </c>
      <c r="Y20" s="264"/>
      <c r="Z20" s="39"/>
      <c r="AA20" s="47"/>
      <c r="AB20" s="266"/>
      <c r="AC20" s="266"/>
      <c r="AD20" s="266"/>
      <c r="AE20" s="266"/>
      <c r="AF20" s="266"/>
      <c r="AG20" s="266"/>
      <c r="AH20" s="266"/>
      <c r="AI20" s="266"/>
      <c r="AJ20" s="266"/>
      <c r="AK20" s="266"/>
      <c r="AL20" s="266"/>
      <c r="AM20" s="266"/>
      <c r="AN20" s="266"/>
      <c r="AO20" s="266"/>
      <c r="AP20" s="266"/>
      <c r="AQ20" s="266"/>
      <c r="AR20" s="266"/>
      <c r="AS20" s="266"/>
      <c r="AT20" s="266"/>
      <c r="AU20" s="266"/>
      <c r="AV20" s="266"/>
      <c r="AW20" s="266"/>
      <c r="AX20" s="264"/>
      <c r="BA20" s="158"/>
      <c r="BB20" s="158"/>
      <c r="BC20" s="158"/>
      <c r="BD20" s="158"/>
      <c r="BE20" s="158"/>
      <c r="BF20" s="158"/>
      <c r="BG20" s="158"/>
      <c r="BH20" s="158"/>
      <c r="BI20" s="158"/>
      <c r="BJ20" s="158"/>
      <c r="BK20" s="158"/>
      <c r="BL20" s="158"/>
      <c r="BM20" s="158"/>
      <c r="BN20" s="158"/>
      <c r="BO20" s="158"/>
      <c r="BP20" s="158"/>
      <c r="BQ20" s="158"/>
      <c r="BR20" s="158"/>
      <c r="BS20" s="158"/>
      <c r="BT20" s="158"/>
      <c r="BU20" s="158"/>
      <c r="BV20" s="158"/>
      <c r="BX20" s="185"/>
      <c r="BY20" s="185"/>
      <c r="BZ20" s="185"/>
      <c r="CA20" s="185"/>
      <c r="CB20" s="185"/>
      <c r="CC20" s="185"/>
      <c r="CD20" s="185"/>
      <c r="CE20" s="185"/>
      <c r="CF20" s="185"/>
      <c r="CG20" s="185"/>
      <c r="CH20" s="185"/>
      <c r="CI20" s="185"/>
      <c r="CJ20" s="185"/>
      <c r="CK20" s="185"/>
      <c r="CL20" s="185"/>
      <c r="CM20" s="185"/>
      <c r="CN20" s="185"/>
      <c r="CO20" s="185"/>
      <c r="CP20" s="185"/>
      <c r="CQ20" s="185"/>
      <c r="CR20" s="185"/>
      <c r="CS20" s="185"/>
      <c r="CT20" s="185"/>
      <c r="CU20" s="185"/>
    </row>
    <row r="21" spans="1:99">
      <c r="A21" s="174" t="s">
        <v>207</v>
      </c>
      <c r="B21" s="43" t="s">
        <v>269</v>
      </c>
      <c r="C21" s="331">
        <v>0</v>
      </c>
      <c r="D21" s="331">
        <v>0</v>
      </c>
      <c r="E21" s="331">
        <v>0</v>
      </c>
      <c r="F21" s="331">
        <v>0</v>
      </c>
      <c r="G21" s="331">
        <v>0</v>
      </c>
      <c r="H21" s="331">
        <v>0</v>
      </c>
      <c r="I21" s="331">
        <v>0</v>
      </c>
      <c r="J21" s="331">
        <v>0</v>
      </c>
      <c r="K21" s="331">
        <v>0</v>
      </c>
      <c r="L21" s="331">
        <v>0</v>
      </c>
      <c r="M21" s="331">
        <v>0</v>
      </c>
      <c r="N21" s="331">
        <v>0</v>
      </c>
      <c r="O21" s="331">
        <v>0</v>
      </c>
      <c r="P21" s="331">
        <v>0</v>
      </c>
      <c r="Q21" s="331">
        <v>0</v>
      </c>
      <c r="R21" s="331">
        <v>0</v>
      </c>
      <c r="S21" s="331">
        <v>6.0428287004981466E-3</v>
      </c>
      <c r="T21" s="331">
        <v>1.110639612250214E-2</v>
      </c>
      <c r="U21" s="331">
        <v>1.1082208567991251E-2</v>
      </c>
      <c r="V21" s="331">
        <v>1.1649619567126807E-2</v>
      </c>
      <c r="W21" s="331">
        <v>1.0690740646068694E-2</v>
      </c>
      <c r="X21" s="332">
        <v>9.9852041636848965E-3</v>
      </c>
      <c r="Y21" s="264"/>
      <c r="Z21" s="39"/>
      <c r="AA21" s="47"/>
      <c r="AB21" s="266"/>
      <c r="AC21" s="266"/>
      <c r="AD21" s="266"/>
      <c r="AE21" s="266"/>
      <c r="AF21" s="266"/>
      <c r="AG21" s="266"/>
      <c r="AH21" s="266"/>
      <c r="AI21" s="266"/>
      <c r="AJ21" s="266"/>
      <c r="AK21" s="266"/>
      <c r="AL21" s="266"/>
      <c r="AM21" s="266"/>
      <c r="AN21" s="266"/>
      <c r="AO21" s="266"/>
      <c r="AP21" s="266"/>
      <c r="AQ21" s="266"/>
      <c r="AR21" s="266"/>
      <c r="AS21" s="266"/>
      <c r="AT21" s="266"/>
      <c r="AU21" s="266"/>
      <c r="AV21" s="266"/>
      <c r="AW21" s="266"/>
      <c r="AX21" s="264"/>
      <c r="AZ21" s="238"/>
      <c r="BA21" s="250"/>
      <c r="BB21" s="250"/>
      <c r="BC21" s="250"/>
      <c r="BD21" s="250"/>
      <c r="BE21" s="250"/>
      <c r="BF21" s="250"/>
      <c r="BG21" s="250"/>
      <c r="BH21" s="250"/>
      <c r="BI21" s="250"/>
      <c r="BJ21" s="250"/>
      <c r="BK21" s="250"/>
      <c r="BL21" s="250"/>
      <c r="BM21" s="250"/>
      <c r="BN21" s="250"/>
      <c r="BO21" s="250"/>
      <c r="BP21" s="250"/>
      <c r="BQ21" s="250"/>
      <c r="BR21" s="250"/>
      <c r="BS21" s="250"/>
      <c r="BT21" s="250"/>
      <c r="BU21" s="250"/>
      <c r="BV21" s="250"/>
      <c r="BX21" s="185"/>
      <c r="BY21" s="185"/>
      <c r="BZ21" s="185"/>
      <c r="CA21" s="185"/>
      <c r="CB21" s="185"/>
      <c r="CC21" s="185"/>
      <c r="CD21" s="185"/>
      <c r="CE21" s="185"/>
      <c r="CF21" s="185"/>
      <c r="CG21" s="185"/>
      <c r="CH21" s="185"/>
      <c r="CI21" s="185"/>
      <c r="CJ21" s="185"/>
      <c r="CK21" s="185"/>
      <c r="CL21" s="185"/>
      <c r="CM21" s="185"/>
      <c r="CN21" s="185"/>
      <c r="CO21" s="185"/>
      <c r="CP21" s="185"/>
      <c r="CQ21" s="185"/>
      <c r="CR21" s="185"/>
      <c r="CS21" s="185"/>
      <c r="CT21" s="185"/>
      <c r="CU21" s="185"/>
    </row>
    <row r="22" spans="1:99">
      <c r="A22" s="174" t="s">
        <v>207</v>
      </c>
      <c r="B22" s="43" t="s">
        <v>9</v>
      </c>
      <c r="C22" s="331">
        <v>3.1600652174863848</v>
      </c>
      <c r="D22" s="331">
        <v>3.2433197362711477</v>
      </c>
      <c r="E22" s="331">
        <v>3.3879539985339497</v>
      </c>
      <c r="F22" s="331">
        <v>3.6400496880732907</v>
      </c>
      <c r="G22" s="331">
        <v>4.2797750041148994</v>
      </c>
      <c r="H22" s="331">
        <v>4.7386615056498007</v>
      </c>
      <c r="I22" s="331">
        <v>6.2963741738380667</v>
      </c>
      <c r="J22" s="331">
        <v>7.4958239908256132</v>
      </c>
      <c r="K22" s="331">
        <v>8.0709696197382907</v>
      </c>
      <c r="L22" s="331">
        <v>8.1812800876431737</v>
      </c>
      <c r="M22" s="331">
        <v>8.1607460158706253</v>
      </c>
      <c r="N22" s="331">
        <v>8.2413012173537012</v>
      </c>
      <c r="O22" s="331">
        <v>8.4481744055725301</v>
      </c>
      <c r="P22" s="331">
        <v>8.4759689781386935</v>
      </c>
      <c r="Q22" s="331">
        <v>8.4094496708866515</v>
      </c>
      <c r="R22" s="331">
        <v>8.3867792476350882</v>
      </c>
      <c r="S22" s="331">
        <v>8.368419526555499</v>
      </c>
      <c r="T22" s="331">
        <v>8.4210547047604596</v>
      </c>
      <c r="U22" s="331">
        <v>8.6186624471664892</v>
      </c>
      <c r="V22" s="331">
        <v>9.0732282538276205</v>
      </c>
      <c r="W22" s="331">
        <v>9.3824394215834754</v>
      </c>
      <c r="X22" s="332">
        <v>9.960955072013693</v>
      </c>
      <c r="Y22" s="264"/>
      <c r="Z22" s="39"/>
      <c r="AA22" s="47"/>
      <c r="AB22" s="266"/>
      <c r="AC22" s="266"/>
      <c r="AD22" s="266"/>
      <c r="AE22" s="266"/>
      <c r="AF22" s="266"/>
      <c r="AG22" s="266"/>
      <c r="AH22" s="266"/>
      <c r="AI22" s="266"/>
      <c r="AJ22" s="266"/>
      <c r="AK22" s="266"/>
      <c r="AL22" s="266"/>
      <c r="AM22" s="266"/>
      <c r="AN22" s="266"/>
      <c r="AO22" s="266"/>
      <c r="AP22" s="266"/>
      <c r="AQ22" s="266"/>
      <c r="AR22" s="266"/>
      <c r="AS22" s="266"/>
      <c r="AT22" s="266"/>
      <c r="AU22" s="266"/>
      <c r="AV22" s="266"/>
      <c r="AW22" s="266"/>
      <c r="AX22" s="264"/>
      <c r="AZ22" s="238"/>
      <c r="BA22" s="250"/>
      <c r="BB22" s="250"/>
      <c r="BC22" s="250"/>
      <c r="BD22" s="250"/>
      <c r="BE22" s="250"/>
      <c r="BF22" s="250"/>
      <c r="BG22" s="250"/>
      <c r="BH22" s="250"/>
      <c r="BI22" s="250"/>
      <c r="BJ22" s="250"/>
      <c r="BK22" s="250"/>
      <c r="BL22" s="250"/>
      <c r="BM22" s="250"/>
      <c r="BN22" s="250"/>
      <c r="BO22" s="250"/>
      <c r="BP22" s="250"/>
      <c r="BQ22" s="250"/>
      <c r="BR22" s="250"/>
      <c r="BS22" s="250"/>
      <c r="BT22" s="250"/>
      <c r="BU22" s="250"/>
      <c r="BV22" s="250"/>
      <c r="BX22" s="185"/>
      <c r="BY22" s="185"/>
      <c r="BZ22" s="185"/>
      <c r="CA22" s="185"/>
      <c r="CB22" s="185"/>
      <c r="CC22" s="185"/>
      <c r="CD22" s="185"/>
      <c r="CE22" s="185"/>
      <c r="CF22" s="185"/>
      <c r="CG22" s="185"/>
      <c r="CH22" s="185"/>
      <c r="CI22" s="185"/>
      <c r="CJ22" s="185"/>
      <c r="CK22" s="185"/>
      <c r="CL22" s="185"/>
      <c r="CM22" s="185"/>
      <c r="CN22" s="185"/>
      <c r="CO22" s="185"/>
      <c r="CP22" s="185"/>
      <c r="CQ22" s="185"/>
      <c r="CR22" s="185"/>
      <c r="CS22" s="185"/>
      <c r="CT22" s="185"/>
      <c r="CU22" s="185"/>
    </row>
    <row r="23" spans="1:99">
      <c r="A23" s="174" t="s">
        <v>208</v>
      </c>
      <c r="B23" s="280" t="s">
        <v>57</v>
      </c>
      <c r="C23" s="331" t="s">
        <v>270</v>
      </c>
      <c r="D23" s="331" t="s">
        <v>270</v>
      </c>
      <c r="E23" s="331" t="s">
        <v>270</v>
      </c>
      <c r="F23" s="331" t="s">
        <v>270</v>
      </c>
      <c r="G23" s="331" t="s">
        <v>270</v>
      </c>
      <c r="H23" s="331" t="s">
        <v>270</v>
      </c>
      <c r="I23" s="331">
        <v>7.3674794000714954</v>
      </c>
      <c r="J23" s="331">
        <v>8.7059608740235443</v>
      </c>
      <c r="K23" s="331">
        <v>9.4225085714415666</v>
      </c>
      <c r="L23" s="331">
        <v>9.5228149413868799</v>
      </c>
      <c r="M23" s="331">
        <v>9.4619973543474796</v>
      </c>
      <c r="N23" s="331">
        <v>9.5530381232323744</v>
      </c>
      <c r="O23" s="331">
        <v>9.7771094363843662</v>
      </c>
      <c r="P23" s="331">
        <v>9.8843755592681486</v>
      </c>
      <c r="Q23" s="331">
        <v>9.9214940901533399</v>
      </c>
      <c r="R23" s="331">
        <v>9.9662666953030961</v>
      </c>
      <c r="S23" s="331">
        <v>9.997526846025675</v>
      </c>
      <c r="T23" s="331">
        <v>10.075008396279179</v>
      </c>
      <c r="U23" s="331">
        <v>10.332361716351766</v>
      </c>
      <c r="V23" s="331">
        <v>10.880876221550663</v>
      </c>
      <c r="W23" s="331">
        <v>11.36024460590572</v>
      </c>
      <c r="X23" s="332">
        <v>12.039768786441948</v>
      </c>
      <c r="Y23" s="264"/>
      <c r="Z23" s="39"/>
      <c r="AA23" s="265"/>
      <c r="AB23" s="266"/>
      <c r="AC23" s="266"/>
      <c r="AD23" s="266"/>
      <c r="AE23" s="266"/>
      <c r="AF23" s="266"/>
      <c r="AG23" s="266"/>
      <c r="AH23" s="266"/>
      <c r="AI23" s="266"/>
      <c r="AJ23" s="266"/>
      <c r="AK23" s="266"/>
      <c r="AL23" s="266"/>
      <c r="AM23" s="266"/>
      <c r="AN23" s="266"/>
      <c r="AO23" s="266"/>
      <c r="AP23" s="266"/>
      <c r="AQ23" s="266"/>
      <c r="AR23" s="266"/>
      <c r="AS23" s="266"/>
      <c r="AT23" s="266"/>
      <c r="AU23" s="266"/>
      <c r="AV23" s="266"/>
      <c r="AW23" s="266"/>
      <c r="AX23" s="264"/>
      <c r="BA23" s="158"/>
      <c r="BB23" s="158"/>
      <c r="BC23" s="158"/>
      <c r="BD23" s="158"/>
      <c r="BE23" s="158"/>
      <c r="BF23" s="158"/>
      <c r="BG23" s="158"/>
      <c r="BH23" s="158"/>
      <c r="BI23" s="158"/>
      <c r="BJ23" s="158"/>
      <c r="BK23" s="158"/>
      <c r="BL23" s="158"/>
      <c r="BM23" s="158"/>
      <c r="BN23" s="158"/>
      <c r="BO23" s="158"/>
      <c r="BP23" s="158"/>
      <c r="BQ23" s="158"/>
      <c r="BR23" s="158"/>
      <c r="BS23" s="158"/>
      <c r="BT23" s="158"/>
      <c r="BU23" s="158"/>
      <c r="BV23" s="158"/>
      <c r="BX23" s="185"/>
      <c r="BY23" s="185"/>
      <c r="BZ23" s="185"/>
      <c r="CA23" s="185"/>
      <c r="CB23" s="185"/>
      <c r="CC23" s="185"/>
      <c r="CD23" s="185"/>
      <c r="CE23" s="185"/>
      <c r="CF23" s="185"/>
      <c r="CG23" s="185"/>
      <c r="CH23" s="185"/>
      <c r="CI23" s="185"/>
      <c r="CJ23" s="185"/>
      <c r="CK23" s="185"/>
      <c r="CL23" s="185"/>
      <c r="CM23" s="185"/>
      <c r="CN23" s="185"/>
      <c r="CO23" s="185"/>
      <c r="CP23" s="185"/>
      <c r="CQ23" s="185"/>
      <c r="CR23" s="185"/>
      <c r="CS23" s="185"/>
      <c r="CT23" s="185"/>
      <c r="CU23" s="185"/>
    </row>
    <row r="24" spans="1:99">
      <c r="A24" s="174" t="s">
        <v>208</v>
      </c>
      <c r="B24" s="38" t="s">
        <v>52</v>
      </c>
      <c r="C24" s="331">
        <v>5.1758251183351698</v>
      </c>
      <c r="D24" s="331">
        <v>5.2616018817997485</v>
      </c>
      <c r="E24" s="331">
        <v>5.4503041932052696</v>
      </c>
      <c r="F24" s="331">
        <v>5.7548828531811447</v>
      </c>
      <c r="G24" s="331">
        <v>6.819008246770097</v>
      </c>
      <c r="H24" s="331">
        <v>7.6178828355066095</v>
      </c>
      <c r="I24" s="331">
        <v>8.4404848473406133</v>
      </c>
      <c r="J24" s="331">
        <v>9.0781238317763826</v>
      </c>
      <c r="K24" s="331">
        <v>9.6562179983508312</v>
      </c>
      <c r="L24" s="331">
        <v>9.7157696654947063</v>
      </c>
      <c r="M24" s="331">
        <v>9.8015342824415495</v>
      </c>
      <c r="N24" s="331">
        <v>9.862579963111024</v>
      </c>
      <c r="O24" s="331">
        <v>9.9727670160847488</v>
      </c>
      <c r="P24" s="331">
        <v>10.061113444792328</v>
      </c>
      <c r="Q24" s="331">
        <v>10.038021855007234</v>
      </c>
      <c r="R24" s="331">
        <v>10.054497514504925</v>
      </c>
      <c r="S24" s="331">
        <v>9.9218762767402904</v>
      </c>
      <c r="T24" s="331">
        <v>9.8486498163272866</v>
      </c>
      <c r="U24" s="331">
        <v>10.132159458324507</v>
      </c>
      <c r="V24" s="331">
        <v>10.507258408913518</v>
      </c>
      <c r="W24" s="331">
        <v>10.827255135132775</v>
      </c>
      <c r="X24" s="332">
        <v>11.663141393705047</v>
      </c>
      <c r="Y24" s="264"/>
      <c r="Z24" s="39"/>
      <c r="AA24" s="39"/>
      <c r="AB24" s="266"/>
      <c r="AC24" s="266"/>
      <c r="AD24" s="266"/>
      <c r="AE24" s="266"/>
      <c r="AF24" s="266"/>
      <c r="AG24" s="266"/>
      <c r="AH24" s="266"/>
      <c r="AI24" s="266"/>
      <c r="AJ24" s="266"/>
      <c r="AK24" s="266"/>
      <c r="AL24" s="266"/>
      <c r="AM24" s="266"/>
      <c r="AN24" s="266"/>
      <c r="AO24" s="266"/>
      <c r="AP24" s="266"/>
      <c r="AQ24" s="266"/>
      <c r="AR24" s="266"/>
      <c r="AS24" s="266"/>
      <c r="AT24" s="266"/>
      <c r="AU24" s="266"/>
      <c r="AV24" s="266"/>
      <c r="AW24" s="266"/>
      <c r="AX24" s="264"/>
      <c r="BA24" s="158"/>
      <c r="BB24" s="158"/>
      <c r="BC24" s="158"/>
      <c r="BD24" s="158"/>
      <c r="BE24" s="158"/>
      <c r="BF24" s="158"/>
      <c r="BG24" s="158"/>
      <c r="BH24" s="158"/>
      <c r="BI24" s="158"/>
      <c r="BJ24" s="158"/>
      <c r="BK24" s="158"/>
      <c r="BL24" s="158"/>
      <c r="BM24" s="158"/>
      <c r="BN24" s="158"/>
      <c r="BO24" s="158"/>
      <c r="BP24" s="158"/>
      <c r="BQ24" s="158"/>
      <c r="BR24" s="158"/>
      <c r="BS24" s="158"/>
      <c r="BT24" s="158"/>
      <c r="BU24" s="158"/>
      <c r="BV24" s="158"/>
      <c r="BX24" s="185"/>
      <c r="BY24" s="185"/>
      <c r="BZ24" s="185"/>
      <c r="CA24" s="185"/>
      <c r="CB24" s="185"/>
      <c r="CC24" s="185"/>
      <c r="CD24" s="185"/>
      <c r="CE24" s="185"/>
      <c r="CF24" s="185"/>
      <c r="CG24" s="185"/>
      <c r="CH24" s="185"/>
      <c r="CI24" s="185"/>
      <c r="CJ24" s="185"/>
      <c r="CK24" s="185"/>
      <c r="CL24" s="185"/>
      <c r="CM24" s="185"/>
      <c r="CN24" s="185"/>
      <c r="CO24" s="185"/>
      <c r="CP24" s="185"/>
      <c r="CQ24" s="185"/>
      <c r="CR24" s="185"/>
      <c r="CS24" s="185"/>
      <c r="CT24" s="185"/>
      <c r="CU24" s="185"/>
    </row>
    <row r="25" spans="1:99">
      <c r="A25" s="174" t="s">
        <v>208</v>
      </c>
      <c r="B25" s="281" t="s">
        <v>128</v>
      </c>
      <c r="C25" s="331">
        <v>2.7722253515393458</v>
      </c>
      <c r="D25" s="331">
        <v>2.874780091809598</v>
      </c>
      <c r="E25" s="331">
        <v>3.0017822405535957</v>
      </c>
      <c r="F25" s="331">
        <v>3.2535636747631895</v>
      </c>
      <c r="G25" s="331">
        <v>3.8199091367513036</v>
      </c>
      <c r="H25" s="331">
        <v>4.2562612697673554</v>
      </c>
      <c r="I25" s="331">
        <v>4.3625937540649806</v>
      </c>
      <c r="J25" s="331">
        <v>5.1714254292235893</v>
      </c>
      <c r="K25" s="331">
        <v>5.4214883825451716</v>
      </c>
      <c r="L25" s="331">
        <v>5.4517796248067585</v>
      </c>
      <c r="M25" s="331">
        <v>5.4201992300538899</v>
      </c>
      <c r="N25" s="331">
        <v>5.4670514252244775</v>
      </c>
      <c r="O25" s="331">
        <v>5.5474983404834619</v>
      </c>
      <c r="P25" s="331">
        <v>5.6341360101389704</v>
      </c>
      <c r="Q25" s="331">
        <v>5.6485775704654992</v>
      </c>
      <c r="R25" s="331">
        <v>5.6736639163642799</v>
      </c>
      <c r="S25" s="331">
        <v>5.6649289666481275</v>
      </c>
      <c r="T25" s="331">
        <v>5.663758983981559</v>
      </c>
      <c r="U25" s="331">
        <v>5.8298398301936842</v>
      </c>
      <c r="V25" s="331">
        <v>6.1119313991616702</v>
      </c>
      <c r="W25" s="331">
        <v>6.3706170720655813</v>
      </c>
      <c r="X25" s="332">
        <v>6.7733454723083009</v>
      </c>
      <c r="Y25" s="264"/>
      <c r="Z25" s="39"/>
      <c r="AA25" s="267"/>
      <c r="AB25" s="266"/>
      <c r="AC25" s="266"/>
      <c r="AD25" s="266"/>
      <c r="AE25" s="266"/>
      <c r="AF25" s="266"/>
      <c r="AG25" s="266"/>
      <c r="AH25" s="266"/>
      <c r="AI25" s="266"/>
      <c r="AJ25" s="266"/>
      <c r="AK25" s="266"/>
      <c r="AL25" s="266"/>
      <c r="AM25" s="266"/>
      <c r="AN25" s="266"/>
      <c r="AO25" s="266"/>
      <c r="AP25" s="266"/>
      <c r="AQ25" s="266"/>
      <c r="AR25" s="266"/>
      <c r="AS25" s="266"/>
      <c r="AT25" s="266"/>
      <c r="AU25" s="266"/>
      <c r="AV25" s="266"/>
      <c r="AW25" s="266"/>
      <c r="AX25" s="264"/>
      <c r="BA25" s="158"/>
      <c r="BB25" s="158"/>
      <c r="BC25" s="158"/>
      <c r="BD25" s="158"/>
      <c r="BE25" s="158"/>
      <c r="BF25" s="158"/>
      <c r="BG25" s="158"/>
      <c r="BH25" s="158"/>
      <c r="BI25" s="158"/>
      <c r="BJ25" s="158"/>
      <c r="BK25" s="158"/>
      <c r="BL25" s="158"/>
      <c r="BM25" s="158"/>
      <c r="BN25" s="158"/>
      <c r="BO25" s="158"/>
      <c r="BP25" s="158"/>
      <c r="BQ25" s="158"/>
      <c r="BR25" s="158"/>
      <c r="BS25" s="158"/>
      <c r="BT25" s="158"/>
      <c r="BU25" s="158"/>
      <c r="BV25" s="158"/>
      <c r="BX25" s="185"/>
      <c r="BY25" s="185"/>
      <c r="BZ25" s="185"/>
      <c r="CA25" s="185"/>
      <c r="CB25" s="185"/>
      <c r="CC25" s="185"/>
      <c r="CD25" s="185"/>
      <c r="CE25" s="185"/>
      <c r="CF25" s="185"/>
      <c r="CG25" s="185"/>
      <c r="CH25" s="185"/>
      <c r="CI25" s="185"/>
      <c r="CJ25" s="185"/>
      <c r="CK25" s="185"/>
      <c r="CL25" s="185"/>
      <c r="CM25" s="185"/>
      <c r="CN25" s="185"/>
      <c r="CO25" s="185"/>
      <c r="CP25" s="185"/>
      <c r="CQ25" s="185"/>
      <c r="CR25" s="185"/>
      <c r="CS25" s="185"/>
      <c r="CT25" s="185"/>
      <c r="CU25" s="185"/>
    </row>
    <row r="26" spans="1:99">
      <c r="A26" s="174" t="s">
        <v>208</v>
      </c>
      <c r="B26" s="43" t="s">
        <v>244</v>
      </c>
      <c r="C26" s="331">
        <v>1.0362866638984929E-2</v>
      </c>
      <c r="D26" s="331">
        <v>1.7411800336732047E-2</v>
      </c>
      <c r="E26" s="331">
        <v>1.826841112588665E-2</v>
      </c>
      <c r="F26" s="331">
        <v>2.0580163372429676E-2</v>
      </c>
      <c r="G26" s="331">
        <v>2.1957749038600254E-2</v>
      </c>
      <c r="H26" s="331">
        <v>2.1393572244754158E-2</v>
      </c>
      <c r="I26" s="331">
        <v>1.9619504141018998E-2</v>
      </c>
      <c r="J26" s="331">
        <v>2.0294341953972457E-2</v>
      </c>
      <c r="K26" s="331">
        <v>1.9212405890720152E-2</v>
      </c>
      <c r="L26" s="331">
        <v>1.9907873108778014E-2</v>
      </c>
      <c r="M26" s="331">
        <v>2.462818460129081E-2</v>
      </c>
      <c r="N26" s="331">
        <v>3.5758051283916514E-2</v>
      </c>
      <c r="O26" s="331">
        <v>4.9322068488409955E-2</v>
      </c>
      <c r="P26" s="331">
        <v>4.9000170939988416E-2</v>
      </c>
      <c r="Q26" s="331">
        <v>4.980212014779431E-2</v>
      </c>
      <c r="R26" s="331">
        <v>5.142939770511698E-2</v>
      </c>
      <c r="S26" s="331">
        <v>5.5022249197443897E-2</v>
      </c>
      <c r="T26" s="331">
        <v>4.6994259688087556E-2</v>
      </c>
      <c r="U26" s="331">
        <v>4.8250633776515492E-2</v>
      </c>
      <c r="V26" s="331">
        <v>4.922576983874527E-2</v>
      </c>
      <c r="W26" s="331">
        <v>5.2784526710845055E-2</v>
      </c>
      <c r="X26" s="332">
        <v>5.3862332010116358E-2</v>
      </c>
      <c r="Y26" s="264"/>
      <c r="Z26" s="39"/>
      <c r="AA26" s="47"/>
      <c r="AB26" s="266"/>
      <c r="AC26" s="266"/>
      <c r="AD26" s="266"/>
      <c r="AE26" s="266"/>
      <c r="AF26" s="266"/>
      <c r="AG26" s="266"/>
      <c r="AH26" s="266"/>
      <c r="AI26" s="266"/>
      <c r="AJ26" s="266"/>
      <c r="AK26" s="266"/>
      <c r="AL26" s="266"/>
      <c r="AM26" s="266"/>
      <c r="AN26" s="266"/>
      <c r="AO26" s="266"/>
      <c r="AP26" s="266"/>
      <c r="AQ26" s="266"/>
      <c r="AR26" s="266"/>
      <c r="AS26" s="266"/>
      <c r="AT26" s="266"/>
      <c r="AU26" s="266"/>
      <c r="AV26" s="266"/>
      <c r="AW26" s="266"/>
      <c r="AX26" s="264"/>
      <c r="BA26" s="158"/>
      <c r="BB26" s="158"/>
      <c r="BC26" s="158"/>
      <c r="BD26" s="158"/>
      <c r="BE26" s="158"/>
      <c r="BF26" s="158"/>
      <c r="BG26" s="158"/>
      <c r="BH26" s="158"/>
      <c r="BI26" s="158"/>
      <c r="BJ26" s="158"/>
      <c r="BK26" s="158"/>
      <c r="BL26" s="158"/>
      <c r="BM26" s="158"/>
      <c r="BN26" s="158"/>
      <c r="BO26" s="158"/>
      <c r="BP26" s="158"/>
      <c r="BQ26" s="158"/>
      <c r="BR26" s="158"/>
      <c r="BS26" s="158"/>
      <c r="BT26" s="158"/>
      <c r="BU26" s="158"/>
      <c r="BV26" s="158"/>
      <c r="BX26" s="185"/>
      <c r="BY26" s="185"/>
      <c r="BZ26" s="185"/>
      <c r="CA26" s="185"/>
      <c r="CB26" s="185"/>
      <c r="CC26" s="185"/>
      <c r="CD26" s="185"/>
      <c r="CE26" s="185"/>
      <c r="CF26" s="185"/>
      <c r="CG26" s="185"/>
      <c r="CH26" s="185"/>
      <c r="CI26" s="185"/>
      <c r="CJ26" s="185"/>
      <c r="CK26" s="185"/>
      <c r="CL26" s="185"/>
      <c r="CM26" s="185"/>
      <c r="CN26" s="185"/>
      <c r="CO26" s="185"/>
      <c r="CP26" s="185"/>
      <c r="CQ26" s="185"/>
      <c r="CR26" s="185"/>
      <c r="CS26" s="185"/>
      <c r="CT26" s="185"/>
      <c r="CU26" s="185"/>
    </row>
    <row r="27" spans="1:99">
      <c r="A27" s="174" t="s">
        <v>208</v>
      </c>
      <c r="B27" s="43" t="s">
        <v>269</v>
      </c>
      <c r="C27" s="331">
        <v>0</v>
      </c>
      <c r="D27" s="331">
        <v>0</v>
      </c>
      <c r="E27" s="331">
        <v>0</v>
      </c>
      <c r="F27" s="331">
        <v>0</v>
      </c>
      <c r="G27" s="331">
        <v>0</v>
      </c>
      <c r="H27" s="331">
        <v>0</v>
      </c>
      <c r="I27" s="331">
        <v>0</v>
      </c>
      <c r="J27" s="331">
        <v>0</v>
      </c>
      <c r="K27" s="331">
        <v>0</v>
      </c>
      <c r="L27" s="331">
        <v>0</v>
      </c>
      <c r="M27" s="331">
        <v>0</v>
      </c>
      <c r="N27" s="331">
        <v>0</v>
      </c>
      <c r="O27" s="331">
        <v>0</v>
      </c>
      <c r="P27" s="331">
        <v>0</v>
      </c>
      <c r="Q27" s="331">
        <v>0</v>
      </c>
      <c r="R27" s="331">
        <v>0</v>
      </c>
      <c r="S27" s="331">
        <v>5.8987045935366376E-3</v>
      </c>
      <c r="T27" s="331">
        <v>1.1937712024015256E-2</v>
      </c>
      <c r="U27" s="331">
        <v>1.2775324835993815E-2</v>
      </c>
      <c r="V27" s="331">
        <v>1.3556077053106737E-2</v>
      </c>
      <c r="W27" s="331">
        <v>1.5383839474376212E-2</v>
      </c>
      <c r="X27" s="332">
        <v>1.725420154415189E-2</v>
      </c>
      <c r="Y27" s="264"/>
      <c r="Z27" s="39"/>
      <c r="AA27" s="47"/>
      <c r="AB27" s="266"/>
      <c r="AC27" s="266"/>
      <c r="AD27" s="266"/>
      <c r="AE27" s="266"/>
      <c r="AF27" s="266"/>
      <c r="AG27" s="266"/>
      <c r="AH27" s="266"/>
      <c r="AI27" s="266"/>
      <c r="AJ27" s="266"/>
      <c r="AK27" s="266"/>
      <c r="AL27" s="266"/>
      <c r="AM27" s="266"/>
      <c r="AN27" s="266"/>
      <c r="AO27" s="266"/>
      <c r="AP27" s="266"/>
      <c r="AQ27" s="266"/>
      <c r="AR27" s="266"/>
      <c r="AS27" s="266"/>
      <c r="AT27" s="266"/>
      <c r="AU27" s="266"/>
      <c r="AV27" s="266"/>
      <c r="AW27" s="266"/>
      <c r="AX27" s="264"/>
      <c r="AZ27" s="238"/>
      <c r="BA27" s="250"/>
      <c r="BB27" s="250"/>
      <c r="BC27" s="250"/>
      <c r="BD27" s="250"/>
      <c r="BE27" s="250"/>
      <c r="BF27" s="250"/>
      <c r="BG27" s="250"/>
      <c r="BH27" s="250"/>
      <c r="BI27" s="250"/>
      <c r="BJ27" s="250"/>
      <c r="BK27" s="250"/>
      <c r="BL27" s="250"/>
      <c r="BM27" s="250"/>
      <c r="BN27" s="250"/>
      <c r="BO27" s="250"/>
      <c r="BP27" s="250"/>
      <c r="BQ27" s="250"/>
      <c r="BR27" s="250"/>
      <c r="BS27" s="250"/>
      <c r="BT27" s="250"/>
      <c r="BU27" s="250"/>
      <c r="BV27" s="250"/>
      <c r="BX27" s="185"/>
      <c r="BY27" s="185"/>
      <c r="BZ27" s="185"/>
      <c r="CA27" s="185"/>
      <c r="CB27" s="185"/>
      <c r="CC27" s="185"/>
      <c r="CD27" s="185"/>
      <c r="CE27" s="185"/>
      <c r="CF27" s="185"/>
      <c r="CG27" s="185"/>
      <c r="CH27" s="185"/>
      <c r="CI27" s="185"/>
      <c r="CJ27" s="185"/>
      <c r="CK27" s="185"/>
      <c r="CL27" s="185"/>
      <c r="CM27" s="185"/>
      <c r="CN27" s="185"/>
      <c r="CO27" s="185"/>
      <c r="CP27" s="185"/>
      <c r="CQ27" s="185"/>
      <c r="CR27" s="185"/>
      <c r="CS27" s="185"/>
      <c r="CT27" s="185"/>
      <c r="CU27" s="185"/>
    </row>
    <row r="28" spans="1:99">
      <c r="A28" s="174" t="s">
        <v>208</v>
      </c>
      <c r="B28" s="43" t="s">
        <v>9</v>
      </c>
      <c r="C28" s="331">
        <v>3.1040936732877444</v>
      </c>
      <c r="D28" s="331">
        <v>3.2146619315505984</v>
      </c>
      <c r="E28" s="331">
        <v>3.3757261195311297</v>
      </c>
      <c r="F28" s="331">
        <v>3.6550240643966516</v>
      </c>
      <c r="G28" s="331">
        <v>4.3176070131248192</v>
      </c>
      <c r="H28" s="331">
        <v>4.8234068148042848</v>
      </c>
      <c r="I28" s="331">
        <v>6.2994826943662314</v>
      </c>
      <c r="J28" s="331">
        <v>7.5334087086970341</v>
      </c>
      <c r="K28" s="331">
        <v>8.1596445821302588</v>
      </c>
      <c r="L28" s="331">
        <v>8.3245545871434246</v>
      </c>
      <c r="M28" s="331">
        <v>8.3079423406625299</v>
      </c>
      <c r="N28" s="331">
        <v>8.3784221627387492</v>
      </c>
      <c r="O28" s="331">
        <v>8.5639738089998794</v>
      </c>
      <c r="P28" s="331">
        <v>8.6471795662869635</v>
      </c>
      <c r="Q28" s="331">
        <v>8.6670465912137455</v>
      </c>
      <c r="R28" s="331">
        <v>8.6499215929947084</v>
      </c>
      <c r="S28" s="331">
        <v>8.6397487276221874</v>
      </c>
      <c r="T28" s="331">
        <v>8.6257528815479354</v>
      </c>
      <c r="U28" s="331">
        <v>8.8322973196082852</v>
      </c>
      <c r="V28" s="331">
        <v>9.2929266609476926</v>
      </c>
      <c r="W28" s="331">
        <v>9.6323214648015174</v>
      </c>
      <c r="X28" s="332">
        <v>10.228962210079366</v>
      </c>
      <c r="Y28" s="264"/>
      <c r="Z28" s="39"/>
      <c r="AA28" s="47"/>
      <c r="AB28" s="266"/>
      <c r="AC28" s="266"/>
      <c r="AD28" s="266"/>
      <c r="AE28" s="266"/>
      <c r="AF28" s="266"/>
      <c r="AG28" s="266"/>
      <c r="AH28" s="266"/>
      <c r="AI28" s="266"/>
      <c r="AJ28" s="266"/>
      <c r="AK28" s="266"/>
      <c r="AL28" s="266"/>
      <c r="AM28" s="266"/>
      <c r="AN28" s="266"/>
      <c r="AO28" s="266"/>
      <c r="AP28" s="266"/>
      <c r="AQ28" s="266"/>
      <c r="AR28" s="266"/>
      <c r="AS28" s="266"/>
      <c r="AT28" s="266"/>
      <c r="AU28" s="266"/>
      <c r="AV28" s="266"/>
      <c r="AW28" s="266"/>
      <c r="AX28" s="264"/>
      <c r="AZ28" s="238"/>
      <c r="BA28" s="250"/>
      <c r="BB28" s="250"/>
      <c r="BC28" s="250"/>
      <c r="BD28" s="250"/>
      <c r="BE28" s="250"/>
      <c r="BF28" s="250"/>
      <c r="BG28" s="250"/>
      <c r="BH28" s="250"/>
      <c r="BI28" s="250"/>
      <c r="BJ28" s="250"/>
      <c r="BK28" s="250"/>
      <c r="BL28" s="250"/>
      <c r="BM28" s="250"/>
      <c r="BN28" s="250"/>
      <c r="BO28" s="250"/>
      <c r="BP28" s="250"/>
      <c r="BQ28" s="250"/>
      <c r="BR28" s="250"/>
      <c r="BS28" s="250"/>
      <c r="BT28" s="250"/>
      <c r="BU28" s="250"/>
      <c r="BV28" s="250"/>
      <c r="BX28" s="185"/>
      <c r="BY28" s="185"/>
      <c r="BZ28" s="185"/>
      <c r="CA28" s="185"/>
      <c r="CB28" s="185"/>
      <c r="CC28" s="185"/>
      <c r="CD28" s="185"/>
      <c r="CE28" s="185"/>
      <c r="CF28" s="185"/>
      <c r="CG28" s="185"/>
      <c r="CH28" s="185"/>
      <c r="CI28" s="185"/>
      <c r="CJ28" s="185"/>
      <c r="CK28" s="185"/>
      <c r="CL28" s="185"/>
      <c r="CM28" s="185"/>
      <c r="CN28" s="185"/>
      <c r="CO28" s="185"/>
      <c r="CP28" s="185"/>
      <c r="CQ28" s="185"/>
      <c r="CR28" s="185"/>
      <c r="CS28" s="185"/>
      <c r="CT28" s="185"/>
      <c r="CU28" s="185"/>
    </row>
    <row r="29" spans="1:99">
      <c r="A29" s="174" t="s">
        <v>209</v>
      </c>
      <c r="B29" s="280" t="s">
        <v>57</v>
      </c>
      <c r="C29" s="331" t="s">
        <v>270</v>
      </c>
      <c r="D29" s="331" t="s">
        <v>270</v>
      </c>
      <c r="E29" s="331" t="s">
        <v>270</v>
      </c>
      <c r="F29" s="331" t="s">
        <v>270</v>
      </c>
      <c r="G29" s="331" t="s">
        <v>270</v>
      </c>
      <c r="H29" s="331" t="s">
        <v>270</v>
      </c>
      <c r="I29" s="331">
        <v>7.5141969440069891</v>
      </c>
      <c r="J29" s="331">
        <v>8.6640311851036227</v>
      </c>
      <c r="K29" s="331">
        <v>9.3554219171576261</v>
      </c>
      <c r="L29" s="331">
        <v>9.4412709842757625</v>
      </c>
      <c r="M29" s="331">
        <v>9.351208979449618</v>
      </c>
      <c r="N29" s="331">
        <v>9.4271360421535331</v>
      </c>
      <c r="O29" s="331">
        <v>9.6252730639732054</v>
      </c>
      <c r="P29" s="331">
        <v>9.7762922056611199</v>
      </c>
      <c r="Q29" s="331">
        <v>9.8164778486131681</v>
      </c>
      <c r="R29" s="331">
        <v>9.8498654339004865</v>
      </c>
      <c r="S29" s="331">
        <v>9.8876058521564296</v>
      </c>
      <c r="T29" s="331">
        <v>9.9618636944984384</v>
      </c>
      <c r="U29" s="331">
        <v>10.223423046496851</v>
      </c>
      <c r="V29" s="331">
        <v>10.800268875153339</v>
      </c>
      <c r="W29" s="331">
        <v>11.262498955089672</v>
      </c>
      <c r="X29" s="332">
        <v>11.955926325470886</v>
      </c>
      <c r="Y29" s="264"/>
      <c r="Z29" s="39"/>
      <c r="AA29" s="265"/>
      <c r="AB29" s="266"/>
      <c r="AC29" s="266"/>
      <c r="AD29" s="266"/>
      <c r="AE29" s="266"/>
      <c r="AF29" s="266"/>
      <c r="AG29" s="266"/>
      <c r="AH29" s="266"/>
      <c r="AI29" s="266"/>
      <c r="AJ29" s="266"/>
      <c r="AK29" s="266"/>
      <c r="AL29" s="266"/>
      <c r="AM29" s="266"/>
      <c r="AN29" s="266"/>
      <c r="AO29" s="266"/>
      <c r="AP29" s="266"/>
      <c r="AQ29" s="266"/>
      <c r="AR29" s="266"/>
      <c r="AS29" s="266"/>
      <c r="AT29" s="266"/>
      <c r="AU29" s="266"/>
      <c r="AV29" s="266"/>
      <c r="AW29" s="266"/>
      <c r="AX29" s="264"/>
      <c r="BA29" s="158"/>
      <c r="BB29" s="158"/>
      <c r="BC29" s="158"/>
      <c r="BD29" s="158"/>
      <c r="BE29" s="158"/>
      <c r="BF29" s="158"/>
      <c r="BG29" s="158"/>
      <c r="BH29" s="158"/>
      <c r="BI29" s="158"/>
      <c r="BJ29" s="158"/>
      <c r="BK29" s="158"/>
      <c r="BL29" s="158"/>
      <c r="BM29" s="158"/>
      <c r="BN29" s="158"/>
      <c r="BO29" s="158"/>
      <c r="BP29" s="158"/>
      <c r="BQ29" s="158"/>
      <c r="BR29" s="158"/>
      <c r="BS29" s="158"/>
      <c r="BT29" s="158"/>
      <c r="BU29" s="158"/>
      <c r="BV29" s="158"/>
      <c r="BX29" s="185"/>
      <c r="BY29" s="185"/>
      <c r="BZ29" s="185"/>
      <c r="CA29" s="185"/>
      <c r="CB29" s="185"/>
      <c r="CC29" s="185"/>
      <c r="CD29" s="185"/>
      <c r="CE29" s="185"/>
      <c r="CF29" s="185"/>
      <c r="CG29" s="185"/>
      <c r="CH29" s="185"/>
      <c r="CI29" s="185"/>
      <c r="CJ29" s="185"/>
      <c r="CK29" s="185"/>
      <c r="CL29" s="185"/>
      <c r="CM29" s="185"/>
      <c r="CN29" s="185"/>
      <c r="CO29" s="185"/>
      <c r="CP29" s="185"/>
      <c r="CQ29" s="185"/>
      <c r="CR29" s="185"/>
      <c r="CS29" s="185"/>
      <c r="CT29" s="185"/>
      <c r="CU29" s="185"/>
    </row>
    <row r="30" spans="1:99">
      <c r="A30" s="174" t="s">
        <v>209</v>
      </c>
      <c r="B30" s="38" t="s">
        <v>52</v>
      </c>
      <c r="C30" s="331">
        <v>5.1865930289170494</v>
      </c>
      <c r="D30" s="331">
        <v>5.3041137122162842</v>
      </c>
      <c r="E30" s="331">
        <v>5.4794808541875843</v>
      </c>
      <c r="F30" s="331">
        <v>5.7422171440849477</v>
      </c>
      <c r="G30" s="331">
        <v>6.6358270918127031</v>
      </c>
      <c r="H30" s="331">
        <v>7.2698055478704759</v>
      </c>
      <c r="I30" s="331">
        <v>7.9187885546940144</v>
      </c>
      <c r="J30" s="331">
        <v>8.438918656893124</v>
      </c>
      <c r="K30" s="331">
        <v>8.956000197041293</v>
      </c>
      <c r="L30" s="331">
        <v>9.0370072166824222</v>
      </c>
      <c r="M30" s="331">
        <v>9.1980075192469268</v>
      </c>
      <c r="N30" s="331">
        <v>9.3329992075621853</v>
      </c>
      <c r="O30" s="331">
        <v>9.4901172767019499</v>
      </c>
      <c r="P30" s="331">
        <v>9.5498257520232457</v>
      </c>
      <c r="Q30" s="331">
        <v>9.5573181532133322</v>
      </c>
      <c r="R30" s="331">
        <v>9.5053500329796332</v>
      </c>
      <c r="S30" s="331">
        <v>9.333546938426748</v>
      </c>
      <c r="T30" s="331">
        <v>9.399913731838522</v>
      </c>
      <c r="U30" s="331">
        <v>9.7757641331263425</v>
      </c>
      <c r="V30" s="331">
        <v>10.319210199823337</v>
      </c>
      <c r="W30" s="331">
        <v>10.637209476373082</v>
      </c>
      <c r="X30" s="332">
        <v>11.372219247632529</v>
      </c>
      <c r="Y30" s="264"/>
      <c r="Z30" s="39"/>
      <c r="AA30" s="39"/>
      <c r="AB30" s="266"/>
      <c r="AC30" s="266"/>
      <c r="AD30" s="266"/>
      <c r="AE30" s="266"/>
      <c r="AF30" s="266"/>
      <c r="AG30" s="266"/>
      <c r="AH30" s="266"/>
      <c r="AI30" s="266"/>
      <c r="AJ30" s="266"/>
      <c r="AK30" s="266"/>
      <c r="AL30" s="266"/>
      <c r="AM30" s="266"/>
      <c r="AN30" s="266"/>
      <c r="AO30" s="266"/>
      <c r="AP30" s="266"/>
      <c r="AQ30" s="266"/>
      <c r="AR30" s="266"/>
      <c r="AS30" s="266"/>
      <c r="AT30" s="266"/>
      <c r="AU30" s="266"/>
      <c r="AV30" s="266"/>
      <c r="AW30" s="266"/>
      <c r="AX30" s="264"/>
      <c r="BA30" s="158"/>
      <c r="BB30" s="158"/>
      <c r="BC30" s="158"/>
      <c r="BD30" s="158"/>
      <c r="BE30" s="158"/>
      <c r="BF30" s="158"/>
      <c r="BG30" s="158"/>
      <c r="BH30" s="158"/>
      <c r="BI30" s="158"/>
      <c r="BJ30" s="158"/>
      <c r="BK30" s="158"/>
      <c r="BL30" s="158"/>
      <c r="BM30" s="158"/>
      <c r="BN30" s="158"/>
      <c r="BO30" s="158"/>
      <c r="BP30" s="158"/>
      <c r="BQ30" s="158"/>
      <c r="BR30" s="158"/>
      <c r="BS30" s="158"/>
      <c r="BT30" s="158"/>
      <c r="BU30" s="158"/>
      <c r="BV30" s="158"/>
      <c r="BX30" s="185"/>
      <c r="BY30" s="185"/>
      <c r="BZ30" s="185"/>
      <c r="CA30" s="185"/>
      <c r="CB30" s="185"/>
      <c r="CC30" s="185"/>
      <c r="CD30" s="185"/>
      <c r="CE30" s="185"/>
      <c r="CF30" s="185"/>
      <c r="CG30" s="185"/>
      <c r="CH30" s="185"/>
      <c r="CI30" s="185"/>
      <c r="CJ30" s="185"/>
      <c r="CK30" s="185"/>
      <c r="CL30" s="185"/>
      <c r="CM30" s="185"/>
      <c r="CN30" s="185"/>
      <c r="CO30" s="185"/>
      <c r="CP30" s="185"/>
      <c r="CQ30" s="185"/>
      <c r="CR30" s="185"/>
      <c r="CS30" s="185"/>
      <c r="CT30" s="185"/>
      <c r="CU30" s="185"/>
    </row>
    <row r="31" spans="1:99">
      <c r="A31" s="174" t="s">
        <v>209</v>
      </c>
      <c r="B31" s="281" t="s">
        <v>128</v>
      </c>
      <c r="C31" s="331">
        <v>2.7683917711634898</v>
      </c>
      <c r="D31" s="331">
        <v>2.8501102132578455</v>
      </c>
      <c r="E31" s="331">
        <v>2.9681045570924081</v>
      </c>
      <c r="F31" s="331">
        <v>3.2129819907369814</v>
      </c>
      <c r="G31" s="331">
        <v>3.772329855028616</v>
      </c>
      <c r="H31" s="331">
        <v>4.1772414586768942</v>
      </c>
      <c r="I31" s="331">
        <v>4.2813786052162612</v>
      </c>
      <c r="J31" s="331">
        <v>5.0224034455106672</v>
      </c>
      <c r="K31" s="331">
        <v>5.293137423203885</v>
      </c>
      <c r="L31" s="331">
        <v>5.2679605817940578</v>
      </c>
      <c r="M31" s="331">
        <v>5.224470955235514</v>
      </c>
      <c r="N31" s="331">
        <v>5.2896352519773453</v>
      </c>
      <c r="O31" s="331">
        <v>5.3806873002917728</v>
      </c>
      <c r="P31" s="331">
        <v>5.4567166992057476</v>
      </c>
      <c r="Q31" s="331">
        <v>5.4744465645615756</v>
      </c>
      <c r="R31" s="331">
        <v>5.4696819746712375</v>
      </c>
      <c r="S31" s="331">
        <v>5.4333191739922375</v>
      </c>
      <c r="T31" s="331">
        <v>5.4737400713999804</v>
      </c>
      <c r="U31" s="331">
        <v>5.6537812874597702</v>
      </c>
      <c r="V31" s="331">
        <v>6.0189267525562835</v>
      </c>
      <c r="W31" s="331">
        <v>6.3131932486564031</v>
      </c>
      <c r="X31" s="332">
        <v>6.7471469963512734</v>
      </c>
      <c r="Y31" s="264"/>
      <c r="Z31" s="39"/>
      <c r="AA31" s="267"/>
      <c r="AB31" s="266"/>
      <c r="AC31" s="266"/>
      <c r="AD31" s="266"/>
      <c r="AE31" s="266"/>
      <c r="AF31" s="266"/>
      <c r="AG31" s="266"/>
      <c r="AH31" s="266"/>
      <c r="AI31" s="266"/>
      <c r="AJ31" s="266"/>
      <c r="AK31" s="266"/>
      <c r="AL31" s="266"/>
      <c r="AM31" s="266"/>
      <c r="AN31" s="266"/>
      <c r="AO31" s="266"/>
      <c r="AP31" s="266"/>
      <c r="AQ31" s="266"/>
      <c r="AR31" s="266"/>
      <c r="AS31" s="266"/>
      <c r="AT31" s="266"/>
      <c r="AU31" s="266"/>
      <c r="AV31" s="266"/>
      <c r="AW31" s="266"/>
      <c r="AX31" s="264"/>
      <c r="BA31" s="158"/>
      <c r="BB31" s="158"/>
      <c r="BC31" s="158"/>
      <c r="BD31" s="158"/>
      <c r="BE31" s="158"/>
      <c r="BF31" s="158"/>
      <c r="BG31" s="158"/>
      <c r="BH31" s="158"/>
      <c r="BI31" s="158"/>
      <c r="BJ31" s="158"/>
      <c r="BK31" s="158"/>
      <c r="BL31" s="158"/>
      <c r="BM31" s="158"/>
      <c r="BN31" s="158"/>
      <c r="BO31" s="158"/>
      <c r="BP31" s="158"/>
      <c r="BQ31" s="158"/>
      <c r="BR31" s="158"/>
      <c r="BS31" s="158"/>
      <c r="BT31" s="158"/>
      <c r="BU31" s="158"/>
      <c r="BV31" s="158"/>
      <c r="BX31" s="185"/>
      <c r="BY31" s="185"/>
      <c r="BZ31" s="185"/>
      <c r="CA31" s="185"/>
      <c r="CB31" s="185"/>
      <c r="CC31" s="185"/>
      <c r="CD31" s="185"/>
      <c r="CE31" s="185"/>
      <c r="CF31" s="185"/>
      <c r="CG31" s="185"/>
      <c r="CH31" s="185"/>
      <c r="CI31" s="185"/>
      <c r="CJ31" s="185"/>
      <c r="CK31" s="185"/>
      <c r="CL31" s="185"/>
      <c r="CM31" s="185"/>
      <c r="CN31" s="185"/>
      <c r="CO31" s="185"/>
      <c r="CP31" s="185"/>
      <c r="CQ31" s="185"/>
      <c r="CR31" s="185"/>
      <c r="CS31" s="185"/>
      <c r="CT31" s="185"/>
      <c r="CU31" s="185"/>
    </row>
    <row r="32" spans="1:99">
      <c r="A32" s="174" t="s">
        <v>209</v>
      </c>
      <c r="B32" s="43" t="s">
        <v>244</v>
      </c>
      <c r="C32" s="331">
        <v>1.3993619199257372E-2</v>
      </c>
      <c r="D32" s="331">
        <v>2.5480999094033046E-2</v>
      </c>
      <c r="E32" s="331">
        <v>2.4157450557529117E-2</v>
      </c>
      <c r="F32" s="331">
        <v>2.3781358357760476E-2</v>
      </c>
      <c r="G32" s="331">
        <v>2.4650968978326214E-2</v>
      </c>
      <c r="H32" s="331">
        <v>2.5783463314986547E-2</v>
      </c>
      <c r="I32" s="331">
        <v>2.4799864324028441E-2</v>
      </c>
      <c r="J32" s="331">
        <v>2.6796330371349163E-2</v>
      </c>
      <c r="K32" s="331">
        <v>2.4641312885582377E-2</v>
      </c>
      <c r="L32" s="331">
        <v>2.4092090543028709E-2</v>
      </c>
      <c r="M32" s="331">
        <v>3.0516492784967611E-2</v>
      </c>
      <c r="N32" s="331">
        <v>5.2137266370898938E-2</v>
      </c>
      <c r="O32" s="331">
        <v>7.778128044708027E-2</v>
      </c>
      <c r="P32" s="331">
        <v>8.6672210203205494E-2</v>
      </c>
      <c r="Q32" s="331">
        <v>8.7665967174697976E-2</v>
      </c>
      <c r="R32" s="331">
        <v>9.046494788083069E-2</v>
      </c>
      <c r="S32" s="331">
        <v>0.10058447363967442</v>
      </c>
      <c r="T32" s="331">
        <v>0.1026401464522122</v>
      </c>
      <c r="U32" s="331">
        <v>0.10712469982220338</v>
      </c>
      <c r="V32" s="331">
        <v>0.10548865400659169</v>
      </c>
      <c r="W32" s="331">
        <v>0.10366276740086043</v>
      </c>
      <c r="X32" s="332">
        <v>0.10212378302918297</v>
      </c>
      <c r="Y32" s="264"/>
      <c r="Z32" s="39"/>
      <c r="AA32" s="47"/>
      <c r="AB32" s="266"/>
      <c r="AC32" s="266"/>
      <c r="AD32" s="266"/>
      <c r="AE32" s="266"/>
      <c r="AF32" s="266"/>
      <c r="AG32" s="266"/>
      <c r="AH32" s="266"/>
      <c r="AI32" s="266"/>
      <c r="AJ32" s="266"/>
      <c r="AK32" s="266"/>
      <c r="AL32" s="266"/>
      <c r="AM32" s="266"/>
      <c r="AN32" s="266"/>
      <c r="AO32" s="266"/>
      <c r="AP32" s="266"/>
      <c r="AQ32" s="266"/>
      <c r="AR32" s="266"/>
      <c r="AS32" s="266"/>
      <c r="AT32" s="266"/>
      <c r="AU32" s="266"/>
      <c r="AV32" s="266"/>
      <c r="AW32" s="266"/>
      <c r="AX32" s="264"/>
      <c r="BA32" s="158"/>
      <c r="BB32" s="158"/>
      <c r="BC32" s="158"/>
      <c r="BD32" s="158"/>
      <c r="BE32" s="158"/>
      <c r="BF32" s="158"/>
      <c r="BG32" s="158"/>
      <c r="BH32" s="158"/>
      <c r="BI32" s="158"/>
      <c r="BJ32" s="158"/>
      <c r="BK32" s="158"/>
      <c r="BL32" s="158"/>
      <c r="BM32" s="158"/>
      <c r="BN32" s="158"/>
      <c r="BO32" s="158"/>
      <c r="BP32" s="158"/>
      <c r="BQ32" s="158"/>
      <c r="BR32" s="158"/>
      <c r="BS32" s="158"/>
      <c r="BT32" s="158"/>
      <c r="BU32" s="158"/>
      <c r="BV32" s="158"/>
      <c r="BX32" s="185"/>
      <c r="BY32" s="185"/>
      <c r="BZ32" s="185"/>
      <c r="CA32" s="185"/>
      <c r="CB32" s="185"/>
      <c r="CC32" s="185"/>
      <c r="CD32" s="185"/>
      <c r="CE32" s="185"/>
      <c r="CF32" s="185"/>
      <c r="CG32" s="185"/>
      <c r="CH32" s="185"/>
      <c r="CI32" s="185"/>
      <c r="CJ32" s="185"/>
      <c r="CK32" s="185"/>
      <c r="CL32" s="185"/>
      <c r="CM32" s="185"/>
      <c r="CN32" s="185"/>
      <c r="CO32" s="185"/>
      <c r="CP32" s="185"/>
      <c r="CQ32" s="185"/>
      <c r="CR32" s="185"/>
      <c r="CS32" s="185"/>
      <c r="CT32" s="185"/>
      <c r="CU32" s="185"/>
    </row>
    <row r="33" spans="1:99">
      <c r="A33" s="174" t="s">
        <v>209</v>
      </c>
      <c r="B33" s="43" t="s">
        <v>269</v>
      </c>
      <c r="C33" s="331">
        <v>0</v>
      </c>
      <c r="D33" s="331">
        <v>0</v>
      </c>
      <c r="E33" s="331">
        <v>0</v>
      </c>
      <c r="F33" s="331">
        <v>0</v>
      </c>
      <c r="G33" s="331">
        <v>0</v>
      </c>
      <c r="H33" s="331">
        <v>0</v>
      </c>
      <c r="I33" s="331">
        <v>0</v>
      </c>
      <c r="J33" s="331">
        <v>0</v>
      </c>
      <c r="K33" s="331">
        <v>0</v>
      </c>
      <c r="L33" s="331">
        <v>0</v>
      </c>
      <c r="M33" s="331">
        <v>0</v>
      </c>
      <c r="N33" s="331">
        <v>0</v>
      </c>
      <c r="O33" s="331">
        <v>0</v>
      </c>
      <c r="P33" s="331">
        <v>0</v>
      </c>
      <c r="Q33" s="331">
        <v>0</v>
      </c>
      <c r="R33" s="331">
        <v>0</v>
      </c>
      <c r="S33" s="331">
        <v>1.3429235999536361E-2</v>
      </c>
      <c r="T33" s="331">
        <v>2.5675084968574832E-2</v>
      </c>
      <c r="U33" s="331">
        <v>2.666750648344772E-2</v>
      </c>
      <c r="V33" s="331">
        <v>2.9257669409573851E-2</v>
      </c>
      <c r="W33" s="331">
        <v>2.9123757027935095E-2</v>
      </c>
      <c r="X33" s="332">
        <v>2.9598606581790147E-2</v>
      </c>
      <c r="Y33" s="264"/>
      <c r="Z33" s="39"/>
      <c r="AA33" s="47"/>
      <c r="AB33" s="266"/>
      <c r="AC33" s="266"/>
      <c r="AD33" s="266"/>
      <c r="AE33" s="266"/>
      <c r="AF33" s="266"/>
      <c r="AG33" s="266"/>
      <c r="AH33" s="266"/>
      <c r="AI33" s="266"/>
      <c r="AJ33" s="266"/>
      <c r="AK33" s="266"/>
      <c r="AL33" s="266"/>
      <c r="AM33" s="266"/>
      <c r="AN33" s="266"/>
      <c r="AO33" s="266"/>
      <c r="AP33" s="266"/>
      <c r="AQ33" s="266"/>
      <c r="AR33" s="266"/>
      <c r="AS33" s="266"/>
      <c r="AT33" s="266"/>
      <c r="AU33" s="266"/>
      <c r="AV33" s="266"/>
      <c r="AW33" s="266"/>
      <c r="AX33" s="264"/>
      <c r="AZ33" s="238"/>
      <c r="BA33" s="250"/>
      <c r="BB33" s="250"/>
      <c r="BC33" s="250"/>
      <c r="BD33" s="250"/>
      <c r="BE33" s="250"/>
      <c r="BF33" s="250"/>
      <c r="BG33" s="250"/>
      <c r="BH33" s="250"/>
      <c r="BI33" s="250"/>
      <c r="BJ33" s="250"/>
      <c r="BK33" s="250"/>
      <c r="BL33" s="250"/>
      <c r="BM33" s="250"/>
      <c r="BN33" s="250"/>
      <c r="BO33" s="250"/>
      <c r="BP33" s="250"/>
      <c r="BQ33" s="250"/>
      <c r="BR33" s="250"/>
      <c r="BS33" s="250"/>
      <c r="BT33" s="250"/>
      <c r="BU33" s="250"/>
      <c r="BV33" s="250"/>
      <c r="BX33" s="185"/>
      <c r="BY33" s="185"/>
      <c r="BZ33" s="185"/>
      <c r="CA33" s="185"/>
      <c r="CB33" s="185"/>
      <c r="CC33" s="185"/>
      <c r="CD33" s="185"/>
      <c r="CE33" s="185"/>
      <c r="CF33" s="185"/>
      <c r="CG33" s="185"/>
      <c r="CH33" s="185"/>
      <c r="CI33" s="185"/>
      <c r="CJ33" s="185"/>
      <c r="CK33" s="185"/>
      <c r="CL33" s="185"/>
      <c r="CM33" s="185"/>
      <c r="CN33" s="185"/>
      <c r="CO33" s="185"/>
      <c r="CP33" s="185"/>
      <c r="CQ33" s="185"/>
      <c r="CR33" s="185"/>
      <c r="CS33" s="185"/>
      <c r="CT33" s="185"/>
      <c r="CU33" s="185"/>
    </row>
    <row r="34" spans="1:99">
      <c r="A34" s="174" t="s">
        <v>209</v>
      </c>
      <c r="B34" s="43" t="s">
        <v>9</v>
      </c>
      <c r="C34" s="331">
        <v>3.1664886616134948</v>
      </c>
      <c r="D34" s="331">
        <v>3.2757807986080754</v>
      </c>
      <c r="E34" s="331">
        <v>3.4096529077964179</v>
      </c>
      <c r="F34" s="331">
        <v>3.6621630670766563</v>
      </c>
      <c r="G34" s="331">
        <v>4.2978114900649018</v>
      </c>
      <c r="H34" s="331">
        <v>4.7602267195445842</v>
      </c>
      <c r="I34" s="331">
        <v>6.286930307753761</v>
      </c>
      <c r="J34" s="331">
        <v>7.3449593307669909</v>
      </c>
      <c r="K34" s="331">
        <v>7.9076604052436048</v>
      </c>
      <c r="L34" s="331">
        <v>7.9912819616752735</v>
      </c>
      <c r="M34" s="331">
        <v>8.0096646442348138</v>
      </c>
      <c r="N34" s="331">
        <v>8.146335789198897</v>
      </c>
      <c r="O34" s="331">
        <v>8.3272701675702976</v>
      </c>
      <c r="P34" s="331">
        <v>8.449237878588912</v>
      </c>
      <c r="Q34" s="331">
        <v>8.4866858681979505</v>
      </c>
      <c r="R34" s="331">
        <v>8.439885297985267</v>
      </c>
      <c r="S34" s="331">
        <v>8.3995877846594826</v>
      </c>
      <c r="T34" s="331">
        <v>8.441092409780083</v>
      </c>
      <c r="U34" s="331">
        <v>8.7085432771413807</v>
      </c>
      <c r="V34" s="331">
        <v>9.2290563452937509</v>
      </c>
      <c r="W34" s="331">
        <v>9.575966848555888</v>
      </c>
      <c r="X34" s="332">
        <v>10.16021105515213</v>
      </c>
      <c r="Y34" s="264"/>
      <c r="Z34" s="39"/>
      <c r="AA34" s="47"/>
      <c r="AB34" s="266"/>
      <c r="AC34" s="266"/>
      <c r="AD34" s="266"/>
      <c r="AE34" s="266"/>
      <c r="AF34" s="266"/>
      <c r="AG34" s="266"/>
      <c r="AH34" s="266"/>
      <c r="AI34" s="266"/>
      <c r="AJ34" s="266"/>
      <c r="AK34" s="266"/>
      <c r="AL34" s="266"/>
      <c r="AM34" s="266"/>
      <c r="AN34" s="266"/>
      <c r="AO34" s="266"/>
      <c r="AP34" s="266"/>
      <c r="AQ34" s="266"/>
      <c r="AR34" s="266"/>
      <c r="AS34" s="266"/>
      <c r="AT34" s="266"/>
      <c r="AU34" s="266"/>
      <c r="AV34" s="266"/>
      <c r="AW34" s="266"/>
      <c r="AX34" s="264"/>
      <c r="AZ34" s="238"/>
      <c r="BA34" s="250"/>
      <c r="BB34" s="250"/>
      <c r="BC34" s="250"/>
      <c r="BD34" s="250"/>
      <c r="BE34" s="250"/>
      <c r="BF34" s="250"/>
      <c r="BG34" s="250"/>
      <c r="BH34" s="250"/>
      <c r="BI34" s="250"/>
      <c r="BJ34" s="250"/>
      <c r="BK34" s="250"/>
      <c r="BL34" s="250"/>
      <c r="BM34" s="250"/>
      <c r="BN34" s="250"/>
      <c r="BO34" s="250"/>
      <c r="BP34" s="250"/>
      <c r="BQ34" s="250"/>
      <c r="BR34" s="250"/>
      <c r="BS34" s="250"/>
      <c r="BT34" s="250"/>
      <c r="BU34" s="250"/>
      <c r="BV34" s="250"/>
      <c r="BX34" s="185"/>
      <c r="BY34" s="185"/>
      <c r="BZ34" s="185"/>
      <c r="CA34" s="185"/>
      <c r="CB34" s="185"/>
      <c r="CC34" s="185"/>
      <c r="CD34" s="185"/>
      <c r="CE34" s="185"/>
      <c r="CF34" s="185"/>
      <c r="CG34" s="185"/>
      <c r="CH34" s="185"/>
      <c r="CI34" s="185"/>
      <c r="CJ34" s="185"/>
      <c r="CK34" s="185"/>
      <c r="CL34" s="185"/>
      <c r="CM34" s="185"/>
      <c r="CN34" s="185"/>
      <c r="CO34" s="185"/>
      <c r="CP34" s="185"/>
      <c r="CQ34" s="185"/>
      <c r="CR34" s="185"/>
      <c r="CS34" s="185"/>
      <c r="CT34" s="185"/>
      <c r="CU34" s="185"/>
    </row>
    <row r="35" spans="1:99">
      <c r="A35" s="174" t="s">
        <v>210</v>
      </c>
      <c r="B35" s="280" t="s">
        <v>57</v>
      </c>
      <c r="C35" s="331" t="s">
        <v>270</v>
      </c>
      <c r="D35" s="331" t="s">
        <v>270</v>
      </c>
      <c r="E35" s="331" t="s">
        <v>270</v>
      </c>
      <c r="F35" s="331" t="s">
        <v>270</v>
      </c>
      <c r="G35" s="331" t="s">
        <v>270</v>
      </c>
      <c r="H35" s="331" t="s">
        <v>270</v>
      </c>
      <c r="I35" s="331">
        <v>7.6622786640887819</v>
      </c>
      <c r="J35" s="331">
        <v>8.9203527880268272</v>
      </c>
      <c r="K35" s="331">
        <v>9.453522452591935</v>
      </c>
      <c r="L35" s="331">
        <v>9.4478524745917092</v>
      </c>
      <c r="M35" s="331">
        <v>9.3825867468588005</v>
      </c>
      <c r="N35" s="331">
        <v>9.4672152213926957</v>
      </c>
      <c r="O35" s="331">
        <v>9.6254320081971798</v>
      </c>
      <c r="P35" s="331">
        <v>9.7621093861516499</v>
      </c>
      <c r="Q35" s="331">
        <v>9.7862862734468976</v>
      </c>
      <c r="R35" s="331">
        <v>9.8120721720587891</v>
      </c>
      <c r="S35" s="331">
        <v>9.8522014181410835</v>
      </c>
      <c r="T35" s="331">
        <v>9.952215327101376</v>
      </c>
      <c r="U35" s="331">
        <v>10.23622743444488</v>
      </c>
      <c r="V35" s="331">
        <v>10.781025015309105</v>
      </c>
      <c r="W35" s="331">
        <v>11.237614454429334</v>
      </c>
      <c r="X35" s="332">
        <v>11.929317059073652</v>
      </c>
      <c r="Y35" s="264"/>
      <c r="Z35" s="39"/>
      <c r="AA35" s="265"/>
      <c r="AB35" s="266"/>
      <c r="AC35" s="266"/>
      <c r="AD35" s="266"/>
      <c r="AE35" s="266"/>
      <c r="AF35" s="266"/>
      <c r="AG35" s="266"/>
      <c r="AH35" s="266"/>
      <c r="AI35" s="266"/>
      <c r="AJ35" s="266"/>
      <c r="AK35" s="266"/>
      <c r="AL35" s="266"/>
      <c r="AM35" s="266"/>
      <c r="AN35" s="266"/>
      <c r="AO35" s="266"/>
      <c r="AP35" s="266"/>
      <c r="AQ35" s="266"/>
      <c r="AR35" s="266"/>
      <c r="AS35" s="266"/>
      <c r="AT35" s="266"/>
      <c r="AU35" s="266"/>
      <c r="AV35" s="266"/>
      <c r="AW35" s="266"/>
      <c r="AX35" s="264"/>
      <c r="BA35" s="158"/>
      <c r="BB35" s="158"/>
      <c r="BC35" s="158"/>
      <c r="BD35" s="158"/>
      <c r="BE35" s="158"/>
      <c r="BF35" s="158"/>
      <c r="BG35" s="158"/>
      <c r="BH35" s="158"/>
      <c r="BI35" s="158"/>
      <c r="BJ35" s="158"/>
      <c r="BK35" s="158"/>
      <c r="BL35" s="158"/>
      <c r="BM35" s="158"/>
      <c r="BN35" s="158"/>
      <c r="BO35" s="158"/>
      <c r="BP35" s="158"/>
      <c r="BQ35" s="158"/>
      <c r="BR35" s="158"/>
      <c r="BS35" s="158"/>
      <c r="BT35" s="158"/>
      <c r="BU35" s="158"/>
      <c r="BV35" s="158"/>
      <c r="BX35" s="185"/>
      <c r="BY35" s="185"/>
      <c r="BZ35" s="185"/>
      <c r="CA35" s="185"/>
      <c r="CB35" s="185"/>
      <c r="CC35" s="185"/>
      <c r="CD35" s="185"/>
      <c r="CE35" s="185"/>
      <c r="CF35" s="185"/>
      <c r="CG35" s="185"/>
      <c r="CH35" s="185"/>
      <c r="CI35" s="185"/>
      <c r="CJ35" s="185"/>
      <c r="CK35" s="185"/>
      <c r="CL35" s="185"/>
      <c r="CM35" s="185"/>
      <c r="CN35" s="185"/>
      <c r="CO35" s="185"/>
      <c r="CP35" s="185"/>
      <c r="CQ35" s="185"/>
      <c r="CR35" s="185"/>
      <c r="CS35" s="185"/>
      <c r="CT35" s="185"/>
      <c r="CU35" s="185"/>
    </row>
    <row r="36" spans="1:99">
      <c r="A36" s="174" t="s">
        <v>210</v>
      </c>
      <c r="B36" s="38" t="s">
        <v>52</v>
      </c>
      <c r="C36" s="331">
        <v>5.0401097697399422</v>
      </c>
      <c r="D36" s="331">
        <v>5.1544146897638141</v>
      </c>
      <c r="E36" s="331">
        <v>5.3236552280879597</v>
      </c>
      <c r="F36" s="331">
        <v>5.6121533030433293</v>
      </c>
      <c r="G36" s="331">
        <v>6.501280259643857</v>
      </c>
      <c r="H36" s="331">
        <v>7.2396466246003204</v>
      </c>
      <c r="I36" s="331">
        <v>7.9634540548085662</v>
      </c>
      <c r="J36" s="331">
        <v>8.4027177480848518</v>
      </c>
      <c r="K36" s="331">
        <v>8.9349804247515863</v>
      </c>
      <c r="L36" s="331">
        <v>8.9719260808100465</v>
      </c>
      <c r="M36" s="331">
        <v>9.0968871793068349</v>
      </c>
      <c r="N36" s="331">
        <v>9.2819108295045378</v>
      </c>
      <c r="O36" s="331">
        <v>9.3923388121725537</v>
      </c>
      <c r="P36" s="331">
        <v>9.3012623783423471</v>
      </c>
      <c r="Q36" s="331">
        <v>9.2006506433404631</v>
      </c>
      <c r="R36" s="331">
        <v>9.3205786733790177</v>
      </c>
      <c r="S36" s="331">
        <v>9.4702111991935833</v>
      </c>
      <c r="T36" s="331">
        <v>9.6576380729518512</v>
      </c>
      <c r="U36" s="331">
        <v>10.032777903758111</v>
      </c>
      <c r="V36" s="331">
        <v>10.644951593098718</v>
      </c>
      <c r="W36" s="331">
        <v>11.090707380540119</v>
      </c>
      <c r="X36" s="332">
        <v>11.885053250980471</v>
      </c>
      <c r="Y36" s="264"/>
      <c r="Z36" s="39"/>
      <c r="AA36" s="39"/>
      <c r="AB36" s="266"/>
      <c r="AC36" s="266"/>
      <c r="AD36" s="266"/>
      <c r="AE36" s="266"/>
      <c r="AF36" s="266"/>
      <c r="AG36" s="266"/>
      <c r="AH36" s="266"/>
      <c r="AI36" s="266"/>
      <c r="AJ36" s="266"/>
      <c r="AK36" s="266"/>
      <c r="AL36" s="266"/>
      <c r="AM36" s="266"/>
      <c r="AN36" s="266"/>
      <c r="AO36" s="266"/>
      <c r="AP36" s="266"/>
      <c r="AQ36" s="266"/>
      <c r="AR36" s="266"/>
      <c r="AS36" s="266"/>
      <c r="AT36" s="266"/>
      <c r="AU36" s="266"/>
      <c r="AV36" s="266"/>
      <c r="AW36" s="266"/>
      <c r="AX36" s="264"/>
      <c r="BA36" s="158"/>
      <c r="BB36" s="158"/>
      <c r="BC36" s="158"/>
      <c r="BD36" s="158"/>
      <c r="BE36" s="158"/>
      <c r="BF36" s="158"/>
      <c r="BG36" s="158"/>
      <c r="BH36" s="158"/>
      <c r="BI36" s="158"/>
      <c r="BJ36" s="158"/>
      <c r="BK36" s="158"/>
      <c r="BL36" s="158"/>
      <c r="BM36" s="158"/>
      <c r="BN36" s="158"/>
      <c r="BO36" s="158"/>
      <c r="BP36" s="158"/>
      <c r="BQ36" s="158"/>
      <c r="BR36" s="158"/>
      <c r="BS36" s="158"/>
      <c r="BT36" s="158"/>
      <c r="BU36" s="158"/>
      <c r="BV36" s="158"/>
      <c r="BX36" s="185"/>
      <c r="BY36" s="185"/>
      <c r="BZ36" s="185"/>
      <c r="CA36" s="185"/>
      <c r="CB36" s="185"/>
      <c r="CC36" s="185"/>
      <c r="CD36" s="185"/>
      <c r="CE36" s="185"/>
      <c r="CF36" s="185"/>
      <c r="CG36" s="185"/>
      <c r="CH36" s="185"/>
      <c r="CI36" s="185"/>
      <c r="CJ36" s="185"/>
      <c r="CK36" s="185"/>
      <c r="CL36" s="185"/>
      <c r="CM36" s="185"/>
      <c r="CN36" s="185"/>
      <c r="CO36" s="185"/>
      <c r="CP36" s="185"/>
      <c r="CQ36" s="185"/>
      <c r="CR36" s="185"/>
      <c r="CS36" s="185"/>
      <c r="CT36" s="185"/>
      <c r="CU36" s="185"/>
    </row>
    <row r="37" spans="1:99">
      <c r="A37" s="174" t="s">
        <v>210</v>
      </c>
      <c r="B37" s="281" t="s">
        <v>128</v>
      </c>
      <c r="C37" s="331">
        <v>2.7198490832014683</v>
      </c>
      <c r="D37" s="331">
        <v>2.8089466213214158</v>
      </c>
      <c r="E37" s="331">
        <v>2.9143762277978515</v>
      </c>
      <c r="F37" s="331">
        <v>3.1393418378852402</v>
      </c>
      <c r="G37" s="331">
        <v>3.69874909034723</v>
      </c>
      <c r="H37" s="331">
        <v>4.1265364715167294</v>
      </c>
      <c r="I37" s="331">
        <v>4.2149820134799665</v>
      </c>
      <c r="J37" s="331">
        <v>4.9218086312518148</v>
      </c>
      <c r="K37" s="331">
        <v>5.2124205398058239</v>
      </c>
      <c r="L37" s="331">
        <v>5.182574571206815</v>
      </c>
      <c r="M37" s="331">
        <v>5.1277956597428407</v>
      </c>
      <c r="N37" s="331">
        <v>5.2305480062935494</v>
      </c>
      <c r="O37" s="331">
        <v>5.3245192157844956</v>
      </c>
      <c r="P37" s="331">
        <v>5.3578350614523105</v>
      </c>
      <c r="Q37" s="331">
        <v>5.3324541515933124</v>
      </c>
      <c r="R37" s="331">
        <v>5.3941570125708678</v>
      </c>
      <c r="S37" s="331">
        <v>5.4515954327638463</v>
      </c>
      <c r="T37" s="331">
        <v>5.5425442492949406</v>
      </c>
      <c r="U37" s="331">
        <v>5.7623662970251024</v>
      </c>
      <c r="V37" s="331">
        <v>6.1417205813802154</v>
      </c>
      <c r="W37" s="331">
        <v>6.4666929951763583</v>
      </c>
      <c r="X37" s="332">
        <v>6.9110646628901167</v>
      </c>
      <c r="Y37" s="264"/>
      <c r="Z37" s="39"/>
      <c r="AA37" s="267"/>
      <c r="AB37" s="266"/>
      <c r="AC37" s="266"/>
      <c r="AD37" s="266"/>
      <c r="AE37" s="266"/>
      <c r="AF37" s="266"/>
      <c r="AG37" s="266"/>
      <c r="AH37" s="266"/>
      <c r="AI37" s="266"/>
      <c r="AJ37" s="266"/>
      <c r="AK37" s="266"/>
      <c r="AL37" s="266"/>
      <c r="AM37" s="266"/>
      <c r="AN37" s="266"/>
      <c r="AO37" s="266"/>
      <c r="AP37" s="266"/>
      <c r="AQ37" s="266"/>
      <c r="AR37" s="266"/>
      <c r="AS37" s="266"/>
      <c r="AT37" s="266"/>
      <c r="AU37" s="266"/>
      <c r="AV37" s="266"/>
      <c r="AW37" s="266"/>
      <c r="AX37" s="264"/>
      <c r="BA37" s="158"/>
      <c r="BB37" s="158"/>
      <c r="BC37" s="158"/>
      <c r="BD37" s="158"/>
      <c r="BE37" s="158"/>
      <c r="BF37" s="158"/>
      <c r="BG37" s="158"/>
      <c r="BH37" s="158"/>
      <c r="BI37" s="158"/>
      <c r="BJ37" s="158"/>
      <c r="BK37" s="158"/>
      <c r="BL37" s="158"/>
      <c r="BM37" s="158"/>
      <c r="BN37" s="158"/>
      <c r="BO37" s="158"/>
      <c r="BP37" s="158"/>
      <c r="BQ37" s="158"/>
      <c r="BR37" s="158"/>
      <c r="BS37" s="158"/>
      <c r="BT37" s="158"/>
      <c r="BU37" s="158"/>
      <c r="BV37" s="158"/>
      <c r="BX37" s="185"/>
      <c r="BY37" s="185"/>
      <c r="BZ37" s="185"/>
      <c r="CA37" s="185"/>
      <c r="CB37" s="185"/>
      <c r="CC37" s="185"/>
      <c r="CD37" s="185"/>
      <c r="CE37" s="185"/>
      <c r="CF37" s="185"/>
      <c r="CG37" s="185"/>
      <c r="CH37" s="185"/>
      <c r="CI37" s="185"/>
      <c r="CJ37" s="185"/>
      <c r="CK37" s="185"/>
      <c r="CL37" s="185"/>
      <c r="CM37" s="185"/>
      <c r="CN37" s="185"/>
      <c r="CO37" s="185"/>
      <c r="CP37" s="185"/>
      <c r="CQ37" s="185"/>
      <c r="CR37" s="185"/>
      <c r="CS37" s="185"/>
      <c r="CT37" s="185"/>
      <c r="CU37" s="185"/>
    </row>
    <row r="38" spans="1:99">
      <c r="A38" s="174" t="s">
        <v>210</v>
      </c>
      <c r="B38" s="43" t="s">
        <v>244</v>
      </c>
      <c r="C38" s="331">
        <v>1.8032406507372523E-2</v>
      </c>
      <c r="D38" s="331">
        <v>3.0766637239852904E-2</v>
      </c>
      <c r="E38" s="331">
        <v>2.8469705883178178E-2</v>
      </c>
      <c r="F38" s="331">
        <v>2.8632582982653431E-2</v>
      </c>
      <c r="G38" s="331">
        <v>2.9192516878542598E-2</v>
      </c>
      <c r="H38" s="331">
        <v>3.0335322916605234E-2</v>
      </c>
      <c r="I38" s="331">
        <v>2.7393598179824754E-2</v>
      </c>
      <c r="J38" s="331">
        <v>2.9359864050302255E-2</v>
      </c>
      <c r="K38" s="331">
        <v>2.8080326910953052E-2</v>
      </c>
      <c r="L38" s="331">
        <v>2.6848019540224782E-2</v>
      </c>
      <c r="M38" s="331">
        <v>3.6540486800571467E-2</v>
      </c>
      <c r="N38" s="331">
        <v>5.5997980643507354E-2</v>
      </c>
      <c r="O38" s="331">
        <v>7.7242355140404881E-2</v>
      </c>
      <c r="P38" s="331">
        <v>8.3137693583287514E-2</v>
      </c>
      <c r="Q38" s="331">
        <v>9.8671145338376648E-2</v>
      </c>
      <c r="R38" s="331">
        <v>0.10343495902460062</v>
      </c>
      <c r="S38" s="331">
        <v>0.10531171497510412</v>
      </c>
      <c r="T38" s="331">
        <v>0.11113684602790462</v>
      </c>
      <c r="U38" s="331">
        <v>0.11642108594819012</v>
      </c>
      <c r="V38" s="331">
        <v>0.11539350213277243</v>
      </c>
      <c r="W38" s="331">
        <v>0.10764840218988821</v>
      </c>
      <c r="X38" s="332">
        <v>0.10352617699442675</v>
      </c>
      <c r="Y38" s="264"/>
      <c r="Z38" s="39"/>
      <c r="AA38" s="47"/>
      <c r="AB38" s="266"/>
      <c r="AC38" s="266"/>
      <c r="AD38" s="266"/>
      <c r="AE38" s="266"/>
      <c r="AF38" s="266"/>
      <c r="AG38" s="266"/>
      <c r="AH38" s="266"/>
      <c r="AI38" s="266"/>
      <c r="AJ38" s="266"/>
      <c r="AK38" s="266"/>
      <c r="AL38" s="266"/>
      <c r="AM38" s="266"/>
      <c r="AN38" s="266"/>
      <c r="AO38" s="266"/>
      <c r="AP38" s="266"/>
      <c r="AQ38" s="266"/>
      <c r="AR38" s="266"/>
      <c r="AS38" s="266"/>
      <c r="AT38" s="266"/>
      <c r="AU38" s="266"/>
      <c r="AV38" s="266"/>
      <c r="AW38" s="266"/>
      <c r="AX38" s="264"/>
      <c r="BA38" s="158"/>
      <c r="BB38" s="158"/>
      <c r="BC38" s="158"/>
      <c r="BD38" s="158"/>
      <c r="BE38" s="158"/>
      <c r="BF38" s="158"/>
      <c r="BG38" s="158"/>
      <c r="BH38" s="158"/>
      <c r="BI38" s="158"/>
      <c r="BJ38" s="158"/>
      <c r="BK38" s="158"/>
      <c r="BL38" s="158"/>
      <c r="BM38" s="158"/>
      <c r="BN38" s="158"/>
      <c r="BO38" s="158"/>
      <c r="BP38" s="158"/>
      <c r="BQ38" s="158"/>
      <c r="BR38" s="158"/>
      <c r="BS38" s="158"/>
      <c r="BT38" s="158"/>
      <c r="BU38" s="158"/>
      <c r="BV38" s="158"/>
      <c r="BX38" s="185"/>
      <c r="BY38" s="185"/>
      <c r="BZ38" s="185"/>
      <c r="CA38" s="185"/>
      <c r="CB38" s="185"/>
      <c r="CC38" s="185"/>
      <c r="CD38" s="185"/>
      <c r="CE38" s="185"/>
      <c r="CF38" s="185"/>
      <c r="CG38" s="185"/>
      <c r="CH38" s="185"/>
      <c r="CI38" s="185"/>
      <c r="CJ38" s="185"/>
      <c r="CK38" s="185"/>
      <c r="CL38" s="185"/>
      <c r="CM38" s="185"/>
      <c r="CN38" s="185"/>
      <c r="CO38" s="185"/>
      <c r="CP38" s="185"/>
      <c r="CQ38" s="185"/>
      <c r="CR38" s="185"/>
      <c r="CS38" s="185"/>
      <c r="CT38" s="185"/>
      <c r="CU38" s="185"/>
    </row>
    <row r="39" spans="1:99">
      <c r="A39" s="174" t="s">
        <v>210</v>
      </c>
      <c r="B39" s="43" t="s">
        <v>269</v>
      </c>
      <c r="C39" s="331">
        <v>0</v>
      </c>
      <c r="D39" s="331">
        <v>0</v>
      </c>
      <c r="E39" s="331">
        <v>0</v>
      </c>
      <c r="F39" s="331">
        <v>0</v>
      </c>
      <c r="G39" s="331">
        <v>0</v>
      </c>
      <c r="H39" s="331">
        <v>0</v>
      </c>
      <c r="I39" s="331">
        <v>0</v>
      </c>
      <c r="J39" s="331">
        <v>0</v>
      </c>
      <c r="K39" s="331">
        <v>0</v>
      </c>
      <c r="L39" s="331">
        <v>0</v>
      </c>
      <c r="M39" s="331">
        <v>0</v>
      </c>
      <c r="N39" s="331">
        <v>0</v>
      </c>
      <c r="O39" s="331">
        <v>0</v>
      </c>
      <c r="P39" s="331">
        <v>0</v>
      </c>
      <c r="Q39" s="331">
        <v>0</v>
      </c>
      <c r="R39" s="331">
        <v>0</v>
      </c>
      <c r="S39" s="331">
        <v>1.1354807002250427E-2</v>
      </c>
      <c r="T39" s="331">
        <v>2.1448553700428759E-2</v>
      </c>
      <c r="U39" s="331">
        <v>2.1723309469905531E-2</v>
      </c>
      <c r="V39" s="331">
        <v>2.3130458919335885E-2</v>
      </c>
      <c r="W39" s="331">
        <v>2.2252911693940138E-2</v>
      </c>
      <c r="X39" s="332">
        <v>2.3879492932979991E-2</v>
      </c>
      <c r="Y39" s="264"/>
      <c r="Z39" s="39"/>
      <c r="AA39" s="47"/>
      <c r="AB39" s="266"/>
      <c r="AC39" s="266"/>
      <c r="AD39" s="266"/>
      <c r="AE39" s="266"/>
      <c r="AF39" s="266"/>
      <c r="AG39" s="266"/>
      <c r="AH39" s="266"/>
      <c r="AI39" s="266"/>
      <c r="AJ39" s="266"/>
      <c r="AK39" s="266"/>
      <c r="AL39" s="266"/>
      <c r="AM39" s="266"/>
      <c r="AN39" s="266"/>
      <c r="AO39" s="266"/>
      <c r="AP39" s="266"/>
      <c r="AQ39" s="266"/>
      <c r="AR39" s="266"/>
      <c r="AS39" s="266"/>
      <c r="AT39" s="266"/>
      <c r="AU39" s="266"/>
      <c r="AV39" s="266"/>
      <c r="AW39" s="266"/>
      <c r="AX39" s="264"/>
      <c r="AZ39" s="238"/>
      <c r="BA39" s="250"/>
      <c r="BB39" s="250"/>
      <c r="BC39" s="250"/>
      <c r="BD39" s="250"/>
      <c r="BE39" s="250"/>
      <c r="BF39" s="250"/>
      <c r="BG39" s="250"/>
      <c r="BH39" s="250"/>
      <c r="BI39" s="250"/>
      <c r="BJ39" s="250"/>
      <c r="BK39" s="250"/>
      <c r="BL39" s="250"/>
      <c r="BM39" s="250"/>
      <c r="BN39" s="250"/>
      <c r="BO39" s="250"/>
      <c r="BP39" s="250"/>
      <c r="BQ39" s="250"/>
      <c r="BR39" s="250"/>
      <c r="BS39" s="250"/>
      <c r="BT39" s="250"/>
      <c r="BU39" s="250"/>
      <c r="BV39" s="250"/>
      <c r="BX39" s="185"/>
      <c r="BY39" s="185"/>
      <c r="BZ39" s="185"/>
      <c r="CA39" s="185"/>
      <c r="CB39" s="185"/>
      <c r="CC39" s="185"/>
      <c r="CD39" s="185"/>
      <c r="CE39" s="185"/>
      <c r="CF39" s="185"/>
      <c r="CG39" s="185"/>
      <c r="CH39" s="185"/>
      <c r="CI39" s="185"/>
      <c r="CJ39" s="185"/>
      <c r="CK39" s="185"/>
      <c r="CL39" s="185"/>
      <c r="CM39" s="185"/>
      <c r="CN39" s="185"/>
      <c r="CO39" s="185"/>
      <c r="CP39" s="185"/>
      <c r="CQ39" s="185"/>
      <c r="CR39" s="185"/>
      <c r="CS39" s="185"/>
      <c r="CT39" s="185"/>
      <c r="CU39" s="185"/>
    </row>
    <row r="40" spans="1:99">
      <c r="A40" s="174" t="s">
        <v>210</v>
      </c>
      <c r="B40" s="43" t="s">
        <v>9</v>
      </c>
      <c r="C40" s="331">
        <v>3.1595030032242608</v>
      </c>
      <c r="D40" s="331">
        <v>3.2699958273071585</v>
      </c>
      <c r="E40" s="331">
        <v>3.4125591321619289</v>
      </c>
      <c r="F40" s="331">
        <v>3.6698538451403722</v>
      </c>
      <c r="G40" s="331">
        <v>4.3095865216135607</v>
      </c>
      <c r="H40" s="331">
        <v>4.7915593366771461</v>
      </c>
      <c r="I40" s="331">
        <v>6.2851455752911169</v>
      </c>
      <c r="J40" s="331">
        <v>7.4000521739642977</v>
      </c>
      <c r="K40" s="331">
        <v>7.9011767434380795</v>
      </c>
      <c r="L40" s="331">
        <v>7.9747473760473842</v>
      </c>
      <c r="M40" s="331">
        <v>7.9803777910021969</v>
      </c>
      <c r="N40" s="331">
        <v>8.1332104261688194</v>
      </c>
      <c r="O40" s="331">
        <v>8.3078296832629732</v>
      </c>
      <c r="P40" s="331">
        <v>8.3601079010306769</v>
      </c>
      <c r="Q40" s="331">
        <v>8.346164632589165</v>
      </c>
      <c r="R40" s="331">
        <v>8.3687521804897553</v>
      </c>
      <c r="S40" s="331">
        <v>8.4001432499954252</v>
      </c>
      <c r="T40" s="331">
        <v>8.5312056425896898</v>
      </c>
      <c r="U40" s="331">
        <v>8.826120768096807</v>
      </c>
      <c r="V40" s="331">
        <v>9.3390063706786037</v>
      </c>
      <c r="W40" s="331">
        <v>9.7176305835743548</v>
      </c>
      <c r="X40" s="332">
        <v>10.32003353772256</v>
      </c>
      <c r="Y40" s="264"/>
      <c r="Z40" s="39"/>
      <c r="AA40" s="47"/>
      <c r="AB40" s="266"/>
      <c r="AC40" s="266"/>
      <c r="AD40" s="266"/>
      <c r="AE40" s="266"/>
      <c r="AF40" s="266"/>
      <c r="AG40" s="266"/>
      <c r="AH40" s="266"/>
      <c r="AI40" s="266"/>
      <c r="AJ40" s="266"/>
      <c r="AK40" s="266"/>
      <c r="AL40" s="266"/>
      <c r="AM40" s="266"/>
      <c r="AN40" s="266"/>
      <c r="AO40" s="266"/>
      <c r="AP40" s="266"/>
      <c r="AQ40" s="266"/>
      <c r="AR40" s="266"/>
      <c r="AS40" s="266"/>
      <c r="AT40" s="266"/>
      <c r="AU40" s="266"/>
      <c r="AV40" s="266"/>
      <c r="AW40" s="266"/>
      <c r="AX40" s="264"/>
      <c r="AZ40" s="238"/>
      <c r="BA40" s="250"/>
      <c r="BB40" s="250"/>
      <c r="BC40" s="250"/>
      <c r="BD40" s="250"/>
      <c r="BE40" s="250"/>
      <c r="BF40" s="250"/>
      <c r="BG40" s="250"/>
      <c r="BH40" s="250"/>
      <c r="BI40" s="250"/>
      <c r="BJ40" s="250"/>
      <c r="BK40" s="250"/>
      <c r="BL40" s="250"/>
      <c r="BM40" s="250"/>
      <c r="BN40" s="250"/>
      <c r="BO40" s="250"/>
      <c r="BP40" s="250"/>
      <c r="BQ40" s="250"/>
      <c r="BR40" s="250"/>
      <c r="BS40" s="250"/>
      <c r="BT40" s="250"/>
      <c r="BU40" s="250"/>
      <c r="BV40" s="250"/>
      <c r="BX40" s="185"/>
      <c r="BY40" s="185"/>
      <c r="BZ40" s="185"/>
      <c r="CA40" s="185"/>
      <c r="CB40" s="185"/>
      <c r="CC40" s="185"/>
      <c r="CD40" s="185"/>
      <c r="CE40" s="185"/>
      <c r="CF40" s="185"/>
      <c r="CG40" s="185"/>
      <c r="CH40" s="185"/>
      <c r="CI40" s="185"/>
      <c r="CJ40" s="185"/>
      <c r="CK40" s="185"/>
      <c r="CL40" s="185"/>
      <c r="CM40" s="185"/>
      <c r="CN40" s="185"/>
      <c r="CO40" s="185"/>
      <c r="CP40" s="185"/>
      <c r="CQ40" s="185"/>
      <c r="CR40" s="185"/>
      <c r="CS40" s="185"/>
      <c r="CT40" s="185"/>
      <c r="CU40" s="185"/>
    </row>
    <row r="41" spans="1:99">
      <c r="A41" s="174" t="s">
        <v>211</v>
      </c>
      <c r="B41" s="280" t="s">
        <v>57</v>
      </c>
      <c r="C41" s="331" t="s">
        <v>270</v>
      </c>
      <c r="D41" s="331" t="s">
        <v>270</v>
      </c>
      <c r="E41" s="331" t="s">
        <v>270</v>
      </c>
      <c r="F41" s="331" t="s">
        <v>270</v>
      </c>
      <c r="G41" s="331" t="s">
        <v>270</v>
      </c>
      <c r="H41" s="331" t="s">
        <v>270</v>
      </c>
      <c r="I41" s="331">
        <v>7.7365087202086036</v>
      </c>
      <c r="J41" s="331">
        <v>8.9623955079185649</v>
      </c>
      <c r="K41" s="331">
        <v>9.5438146528824177</v>
      </c>
      <c r="L41" s="331">
        <v>9.5010717446089004</v>
      </c>
      <c r="M41" s="331">
        <v>9.4544133828108219</v>
      </c>
      <c r="N41" s="331">
        <v>9.5001108215854764</v>
      </c>
      <c r="O41" s="331">
        <v>9.6036510632322489</v>
      </c>
      <c r="P41" s="331">
        <v>9.6979069650240071</v>
      </c>
      <c r="Q41" s="331">
        <v>9.7201203158311547</v>
      </c>
      <c r="R41" s="331">
        <v>9.7499092638036977</v>
      </c>
      <c r="S41" s="331">
        <v>9.7871873752665639</v>
      </c>
      <c r="T41" s="331">
        <v>9.8862786920024988</v>
      </c>
      <c r="U41" s="331">
        <v>10.192314154662348</v>
      </c>
      <c r="V41" s="331">
        <v>10.761163135252863</v>
      </c>
      <c r="W41" s="331">
        <v>11.211000608399571</v>
      </c>
      <c r="X41" s="332">
        <v>11.924356372533532</v>
      </c>
      <c r="Y41" s="264"/>
      <c r="Z41" s="39"/>
      <c r="AA41" s="265"/>
      <c r="AB41" s="266"/>
      <c r="AC41" s="266"/>
      <c r="AD41" s="266"/>
      <c r="AE41" s="266"/>
      <c r="AF41" s="266"/>
      <c r="AG41" s="266"/>
      <c r="AH41" s="266"/>
      <c r="AI41" s="266"/>
      <c r="AJ41" s="266"/>
      <c r="AK41" s="266"/>
      <c r="AL41" s="266"/>
      <c r="AM41" s="266"/>
      <c r="AN41" s="266"/>
      <c r="AO41" s="266"/>
      <c r="AP41" s="266"/>
      <c r="AQ41" s="266"/>
      <c r="AR41" s="266"/>
      <c r="AS41" s="266"/>
      <c r="AT41" s="266"/>
      <c r="AU41" s="266"/>
      <c r="AV41" s="266"/>
      <c r="AW41" s="266"/>
      <c r="AX41" s="264"/>
      <c r="BA41" s="158"/>
      <c r="BB41" s="158"/>
      <c r="BC41" s="158"/>
      <c r="BD41" s="158"/>
      <c r="BE41" s="158"/>
      <c r="BF41" s="158"/>
      <c r="BG41" s="158"/>
      <c r="BH41" s="158"/>
      <c r="BI41" s="158"/>
      <c r="BJ41" s="158"/>
      <c r="BK41" s="158"/>
      <c r="BL41" s="158"/>
      <c r="BM41" s="158"/>
      <c r="BN41" s="158"/>
      <c r="BO41" s="158"/>
      <c r="BP41" s="158"/>
      <c r="BQ41" s="158"/>
      <c r="BR41" s="158"/>
      <c r="BS41" s="158"/>
      <c r="BT41" s="158"/>
      <c r="BU41" s="158"/>
      <c r="BV41" s="158"/>
      <c r="BX41" s="185"/>
      <c r="BY41" s="185"/>
      <c r="BZ41" s="185"/>
      <c r="CA41" s="185"/>
      <c r="CB41" s="185"/>
      <c r="CC41" s="185"/>
      <c r="CD41" s="185"/>
      <c r="CE41" s="185"/>
      <c r="CF41" s="185"/>
      <c r="CG41" s="185"/>
      <c r="CH41" s="185"/>
      <c r="CI41" s="185"/>
      <c r="CJ41" s="185"/>
      <c r="CK41" s="185"/>
      <c r="CL41" s="185"/>
      <c r="CM41" s="185"/>
      <c r="CN41" s="185"/>
      <c r="CO41" s="185"/>
      <c r="CP41" s="185"/>
      <c r="CQ41" s="185"/>
      <c r="CR41" s="185"/>
      <c r="CS41" s="185"/>
      <c r="CT41" s="185"/>
      <c r="CU41" s="185"/>
    </row>
    <row r="42" spans="1:99">
      <c r="A42" s="174" t="s">
        <v>211</v>
      </c>
      <c r="B42" s="38" t="s">
        <v>52</v>
      </c>
      <c r="C42" s="331">
        <v>5.1461212665624148</v>
      </c>
      <c r="D42" s="331">
        <v>5.2651136223870694</v>
      </c>
      <c r="E42" s="331">
        <v>5.4443404463170948</v>
      </c>
      <c r="F42" s="331">
        <v>5.7296852890567029</v>
      </c>
      <c r="G42" s="331">
        <v>6.6815534796088887</v>
      </c>
      <c r="H42" s="331">
        <v>7.4050030361905996</v>
      </c>
      <c r="I42" s="331">
        <v>8.221698867269664</v>
      </c>
      <c r="J42" s="331">
        <v>8.7473971323302617</v>
      </c>
      <c r="K42" s="331">
        <v>9.3322036390090535</v>
      </c>
      <c r="L42" s="331">
        <v>9.2725610700792309</v>
      </c>
      <c r="M42" s="331">
        <v>9.2895662958118983</v>
      </c>
      <c r="N42" s="331">
        <v>9.167265882047662</v>
      </c>
      <c r="O42" s="331">
        <v>9.0166183953339019</v>
      </c>
      <c r="P42" s="331">
        <v>8.8060270211837555</v>
      </c>
      <c r="Q42" s="331">
        <v>8.9575159235323074</v>
      </c>
      <c r="R42" s="331">
        <v>9.4412153464645971</v>
      </c>
      <c r="S42" s="331">
        <v>9.5035758678967088</v>
      </c>
      <c r="T42" s="331">
        <v>9.6257999987606464</v>
      </c>
      <c r="U42" s="331">
        <v>9.9747354133822466</v>
      </c>
      <c r="V42" s="331">
        <v>10.627045094651926</v>
      </c>
      <c r="W42" s="331">
        <v>11.012778249708006</v>
      </c>
      <c r="X42" s="332">
        <v>11.929694106711839</v>
      </c>
      <c r="Y42" s="264"/>
      <c r="Z42" s="39"/>
      <c r="AA42" s="39"/>
      <c r="AB42" s="266"/>
      <c r="AC42" s="266"/>
      <c r="AD42" s="266"/>
      <c r="AE42" s="266"/>
      <c r="AF42" s="266"/>
      <c r="AG42" s="266"/>
      <c r="AH42" s="266"/>
      <c r="AI42" s="266"/>
      <c r="AJ42" s="266"/>
      <c r="AK42" s="266"/>
      <c r="AL42" s="266"/>
      <c r="AM42" s="266"/>
      <c r="AN42" s="266"/>
      <c r="AO42" s="266"/>
      <c r="AP42" s="266"/>
      <c r="AQ42" s="266"/>
      <c r="AR42" s="266"/>
      <c r="AS42" s="266"/>
      <c r="AT42" s="266"/>
      <c r="AU42" s="266"/>
      <c r="AV42" s="266"/>
      <c r="AW42" s="266"/>
      <c r="AX42" s="264"/>
      <c r="BA42" s="158"/>
      <c r="BB42" s="158"/>
      <c r="BC42" s="158"/>
      <c r="BD42" s="158"/>
      <c r="BE42" s="158"/>
      <c r="BF42" s="158"/>
      <c r="BG42" s="158"/>
      <c r="BH42" s="158"/>
      <c r="BI42" s="158"/>
      <c r="BJ42" s="158"/>
      <c r="BK42" s="158"/>
      <c r="BL42" s="158"/>
      <c r="BM42" s="158"/>
      <c r="BN42" s="158"/>
      <c r="BO42" s="158"/>
      <c r="BP42" s="158"/>
      <c r="BQ42" s="158"/>
      <c r="BR42" s="158"/>
      <c r="BS42" s="158"/>
      <c r="BT42" s="158"/>
      <c r="BU42" s="158"/>
      <c r="BV42" s="158"/>
      <c r="BX42" s="185"/>
      <c r="BY42" s="185"/>
      <c r="BZ42" s="185"/>
      <c r="CA42" s="185"/>
      <c r="CB42" s="185"/>
      <c r="CC42" s="185"/>
      <c r="CD42" s="185"/>
      <c r="CE42" s="185"/>
      <c r="CF42" s="185"/>
      <c r="CG42" s="185"/>
      <c r="CH42" s="185"/>
      <c r="CI42" s="185"/>
      <c r="CJ42" s="185"/>
      <c r="CK42" s="185"/>
      <c r="CL42" s="185"/>
      <c r="CM42" s="185"/>
      <c r="CN42" s="185"/>
      <c r="CO42" s="185"/>
      <c r="CP42" s="185"/>
      <c r="CQ42" s="185"/>
      <c r="CR42" s="185"/>
      <c r="CS42" s="185"/>
      <c r="CT42" s="185"/>
      <c r="CU42" s="185"/>
    </row>
    <row r="43" spans="1:99">
      <c r="A43" s="174" t="s">
        <v>211</v>
      </c>
      <c r="B43" s="281" t="s">
        <v>128</v>
      </c>
      <c r="C43" s="331">
        <v>2.7229762544879086</v>
      </c>
      <c r="D43" s="331">
        <v>2.8003187390275595</v>
      </c>
      <c r="E43" s="331">
        <v>2.9097969239896386</v>
      </c>
      <c r="F43" s="331">
        <v>3.1370089561492889</v>
      </c>
      <c r="G43" s="331">
        <v>3.6700907885036815</v>
      </c>
      <c r="H43" s="331">
        <v>4.087724361402608</v>
      </c>
      <c r="I43" s="331">
        <v>4.2395190456289793</v>
      </c>
      <c r="J43" s="331">
        <v>4.9718541014371853</v>
      </c>
      <c r="K43" s="331">
        <v>5.2024076712689578</v>
      </c>
      <c r="L43" s="331">
        <v>5.1978550193053001</v>
      </c>
      <c r="M43" s="331">
        <v>5.1735234551099367</v>
      </c>
      <c r="N43" s="331">
        <v>5.2085640856945332</v>
      </c>
      <c r="O43" s="331">
        <v>5.2434447698731761</v>
      </c>
      <c r="P43" s="331">
        <v>5.2375622595732727</v>
      </c>
      <c r="Q43" s="331">
        <v>5.2333028519509401</v>
      </c>
      <c r="R43" s="331">
        <v>5.3599471748057201</v>
      </c>
      <c r="S43" s="331">
        <v>5.3885315508908613</v>
      </c>
      <c r="T43" s="331">
        <v>5.4753312335722928</v>
      </c>
      <c r="U43" s="331">
        <v>5.7414703986656903</v>
      </c>
      <c r="V43" s="331">
        <v>6.1295543147997549</v>
      </c>
      <c r="W43" s="331">
        <v>6.4277984300543203</v>
      </c>
      <c r="X43" s="332">
        <v>6.911800641926761</v>
      </c>
      <c r="Y43" s="264"/>
      <c r="Z43" s="39"/>
      <c r="AA43" s="267"/>
      <c r="AB43" s="266"/>
      <c r="AC43" s="266"/>
      <c r="AD43" s="266"/>
      <c r="AE43" s="266"/>
      <c r="AF43" s="266"/>
      <c r="AG43" s="266"/>
      <c r="AH43" s="266"/>
      <c r="AI43" s="266"/>
      <c r="AJ43" s="266"/>
      <c r="AK43" s="266"/>
      <c r="AL43" s="266"/>
      <c r="AM43" s="266"/>
      <c r="AN43" s="266"/>
      <c r="AO43" s="266"/>
      <c r="AP43" s="266"/>
      <c r="AQ43" s="266"/>
      <c r="AR43" s="266"/>
      <c r="AS43" s="266"/>
      <c r="AT43" s="266"/>
      <c r="AU43" s="266"/>
      <c r="AV43" s="266"/>
      <c r="AW43" s="266"/>
      <c r="AX43" s="264"/>
      <c r="BA43" s="158"/>
      <c r="BB43" s="158"/>
      <c r="BC43" s="158"/>
      <c r="BD43" s="158"/>
      <c r="BE43" s="158"/>
      <c r="BF43" s="158"/>
      <c r="BG43" s="158"/>
      <c r="BH43" s="158"/>
      <c r="BI43" s="158"/>
      <c r="BJ43" s="158"/>
      <c r="BK43" s="158"/>
      <c r="BL43" s="158"/>
      <c r="BM43" s="158"/>
      <c r="BN43" s="158"/>
      <c r="BO43" s="158"/>
      <c r="BP43" s="158"/>
      <c r="BQ43" s="158"/>
      <c r="BR43" s="158"/>
      <c r="BS43" s="158"/>
      <c r="BT43" s="158"/>
      <c r="BU43" s="158"/>
      <c r="BV43" s="158"/>
      <c r="BX43" s="185"/>
      <c r="BY43" s="185"/>
      <c r="BZ43" s="185"/>
      <c r="CA43" s="185"/>
      <c r="CB43" s="185"/>
      <c r="CC43" s="185"/>
      <c r="CD43" s="185"/>
      <c r="CE43" s="185"/>
      <c r="CF43" s="185"/>
      <c r="CG43" s="185"/>
      <c r="CH43" s="185"/>
      <c r="CI43" s="185"/>
      <c r="CJ43" s="185"/>
      <c r="CK43" s="185"/>
      <c r="CL43" s="185"/>
      <c r="CM43" s="185"/>
      <c r="CN43" s="185"/>
      <c r="CO43" s="185"/>
      <c r="CP43" s="185"/>
      <c r="CQ43" s="185"/>
      <c r="CR43" s="185"/>
      <c r="CS43" s="185"/>
      <c r="CT43" s="185"/>
      <c r="CU43" s="185"/>
    </row>
    <row r="44" spans="1:99">
      <c r="A44" s="174" t="s">
        <v>211</v>
      </c>
      <c r="B44" s="43" t="s">
        <v>244</v>
      </c>
      <c r="C44" s="331">
        <v>3.1488674922623514E-2</v>
      </c>
      <c r="D44" s="331">
        <v>5.5708815480075932E-2</v>
      </c>
      <c r="E44" s="331">
        <v>5.3553695819568259E-2</v>
      </c>
      <c r="F44" s="331">
        <v>5.1608098049246889E-2</v>
      </c>
      <c r="G44" s="331">
        <v>4.8285523794821095E-2</v>
      </c>
      <c r="H44" s="331">
        <v>4.7107578302813868E-2</v>
      </c>
      <c r="I44" s="331">
        <v>4.1500541365435899E-2</v>
      </c>
      <c r="J44" s="331">
        <v>4.398024496131734E-2</v>
      </c>
      <c r="K44" s="331">
        <v>4.3787261370442136E-2</v>
      </c>
      <c r="L44" s="331">
        <v>4.2263017577802486E-2</v>
      </c>
      <c r="M44" s="331">
        <v>6.0910685828161497E-2</v>
      </c>
      <c r="N44" s="331">
        <v>9.9473712950266649E-2</v>
      </c>
      <c r="O44" s="331">
        <v>0.13647120653027481</v>
      </c>
      <c r="P44" s="331">
        <v>0.14366047489564143</v>
      </c>
      <c r="Q44" s="331">
        <v>0.14608382009071783</v>
      </c>
      <c r="R44" s="331">
        <v>0.15837884444212844</v>
      </c>
      <c r="S44" s="331">
        <v>0.16368404478297921</v>
      </c>
      <c r="T44" s="331">
        <v>0.15595748887172092</v>
      </c>
      <c r="U44" s="331">
        <v>0.15990217431911474</v>
      </c>
      <c r="V44" s="331">
        <v>0.15965335493354332</v>
      </c>
      <c r="W44" s="331">
        <v>0.1611410206915059</v>
      </c>
      <c r="X44" s="332">
        <v>0.16712687051301417</v>
      </c>
      <c r="Y44" s="264"/>
      <c r="Z44" s="39"/>
      <c r="AA44" s="47"/>
      <c r="AB44" s="266"/>
      <c r="AC44" s="266"/>
      <c r="AD44" s="266"/>
      <c r="AE44" s="266"/>
      <c r="AF44" s="266"/>
      <c r="AG44" s="266"/>
      <c r="AH44" s="266"/>
      <c r="AI44" s="266"/>
      <c r="AJ44" s="266"/>
      <c r="AK44" s="266"/>
      <c r="AL44" s="266"/>
      <c r="AM44" s="266"/>
      <c r="AN44" s="266"/>
      <c r="AO44" s="266"/>
      <c r="AP44" s="266"/>
      <c r="AQ44" s="266"/>
      <c r="AR44" s="266"/>
      <c r="AS44" s="266"/>
      <c r="AT44" s="266"/>
      <c r="AU44" s="266"/>
      <c r="AV44" s="266"/>
      <c r="AW44" s="266"/>
      <c r="AX44" s="264"/>
      <c r="BA44" s="158"/>
      <c r="BB44" s="158"/>
      <c r="BC44" s="158"/>
      <c r="BD44" s="158"/>
      <c r="BE44" s="158"/>
      <c r="BF44" s="158"/>
      <c r="BG44" s="158"/>
      <c r="BH44" s="158"/>
      <c r="BI44" s="158"/>
      <c r="BJ44" s="158"/>
      <c r="BK44" s="158"/>
      <c r="BL44" s="158"/>
      <c r="BM44" s="158"/>
      <c r="BN44" s="158"/>
      <c r="BO44" s="158"/>
      <c r="BP44" s="158"/>
      <c r="BQ44" s="158"/>
      <c r="BR44" s="158"/>
      <c r="BS44" s="158"/>
      <c r="BT44" s="158"/>
      <c r="BU44" s="158"/>
      <c r="BV44" s="158"/>
      <c r="BX44" s="185"/>
      <c r="BY44" s="185"/>
      <c r="BZ44" s="185"/>
      <c r="CA44" s="185"/>
      <c r="CB44" s="185"/>
      <c r="CC44" s="185"/>
      <c r="CD44" s="185"/>
      <c r="CE44" s="185"/>
      <c r="CF44" s="185"/>
      <c r="CG44" s="185"/>
      <c r="CH44" s="185"/>
      <c r="CI44" s="185"/>
      <c r="CJ44" s="185"/>
      <c r="CK44" s="185"/>
      <c r="CL44" s="185"/>
      <c r="CM44" s="185"/>
      <c r="CN44" s="185"/>
      <c r="CO44" s="185"/>
      <c r="CP44" s="185"/>
      <c r="CQ44" s="185"/>
      <c r="CR44" s="185"/>
      <c r="CS44" s="185"/>
      <c r="CT44" s="185"/>
      <c r="CU44" s="185"/>
    </row>
    <row r="45" spans="1:99">
      <c r="A45" s="174" t="s">
        <v>211</v>
      </c>
      <c r="B45" s="43" t="s">
        <v>269</v>
      </c>
      <c r="C45" s="331">
        <v>0</v>
      </c>
      <c r="D45" s="331">
        <v>0</v>
      </c>
      <c r="E45" s="331">
        <v>0</v>
      </c>
      <c r="F45" s="331">
        <v>0</v>
      </c>
      <c r="G45" s="331">
        <v>0</v>
      </c>
      <c r="H45" s="331">
        <v>0</v>
      </c>
      <c r="I45" s="331">
        <v>0</v>
      </c>
      <c r="J45" s="331">
        <v>0</v>
      </c>
      <c r="K45" s="331">
        <v>0</v>
      </c>
      <c r="L45" s="331">
        <v>0</v>
      </c>
      <c r="M45" s="331">
        <v>0</v>
      </c>
      <c r="N45" s="331">
        <v>0</v>
      </c>
      <c r="O45" s="331">
        <v>0</v>
      </c>
      <c r="P45" s="331">
        <v>0</v>
      </c>
      <c r="Q45" s="331">
        <v>0</v>
      </c>
      <c r="R45" s="331">
        <v>0</v>
      </c>
      <c r="S45" s="331">
        <v>1.6657657365704591E-2</v>
      </c>
      <c r="T45" s="331">
        <v>3.2511575116055985E-2</v>
      </c>
      <c r="U45" s="331">
        <v>3.373560498121745E-2</v>
      </c>
      <c r="V45" s="331">
        <v>3.5758310841302474E-2</v>
      </c>
      <c r="W45" s="331">
        <v>3.5602369261523562E-2</v>
      </c>
      <c r="X45" s="332">
        <v>3.5933686976368083E-2</v>
      </c>
      <c r="Y45" s="264"/>
      <c r="Z45" s="39"/>
      <c r="AA45" s="47"/>
      <c r="AB45" s="266"/>
      <c r="AC45" s="266"/>
      <c r="AD45" s="266"/>
      <c r="AE45" s="266"/>
      <c r="AF45" s="266"/>
      <c r="AG45" s="266"/>
      <c r="AH45" s="266"/>
      <c r="AI45" s="266"/>
      <c r="AJ45" s="266"/>
      <c r="AK45" s="266"/>
      <c r="AL45" s="266"/>
      <c r="AM45" s="266"/>
      <c r="AN45" s="266"/>
      <c r="AO45" s="266"/>
      <c r="AP45" s="266"/>
      <c r="AQ45" s="266"/>
      <c r="AR45" s="266"/>
      <c r="AS45" s="266"/>
      <c r="AT45" s="266"/>
      <c r="AU45" s="266"/>
      <c r="AV45" s="266"/>
      <c r="AW45" s="266"/>
      <c r="AX45" s="264"/>
      <c r="AZ45" s="238"/>
      <c r="BA45" s="250"/>
      <c r="BB45" s="250"/>
      <c r="BC45" s="250"/>
      <c r="BD45" s="250"/>
      <c r="BE45" s="250"/>
      <c r="BF45" s="250"/>
      <c r="BG45" s="250"/>
      <c r="BH45" s="250"/>
      <c r="BI45" s="250"/>
      <c r="BJ45" s="250"/>
      <c r="BK45" s="250"/>
      <c r="BL45" s="250"/>
      <c r="BM45" s="250"/>
      <c r="BN45" s="250"/>
      <c r="BO45" s="250"/>
      <c r="BP45" s="250"/>
      <c r="BQ45" s="250"/>
      <c r="BR45" s="250"/>
      <c r="BS45" s="250"/>
      <c r="BT45" s="250"/>
      <c r="BU45" s="250"/>
      <c r="BV45" s="250"/>
      <c r="BX45" s="185"/>
      <c r="BY45" s="185"/>
      <c r="BZ45" s="185"/>
      <c r="CA45" s="185"/>
      <c r="CB45" s="185"/>
      <c r="CC45" s="185"/>
      <c r="CD45" s="185"/>
      <c r="CE45" s="185"/>
      <c r="CF45" s="185"/>
      <c r="CG45" s="185"/>
      <c r="CH45" s="185"/>
      <c r="CI45" s="185"/>
      <c r="CJ45" s="185"/>
      <c r="CK45" s="185"/>
      <c r="CL45" s="185"/>
      <c r="CM45" s="185"/>
      <c r="CN45" s="185"/>
      <c r="CO45" s="185"/>
      <c r="CP45" s="185"/>
      <c r="CQ45" s="185"/>
      <c r="CR45" s="185"/>
      <c r="CS45" s="185"/>
      <c r="CT45" s="185"/>
      <c r="CU45" s="185"/>
    </row>
    <row r="46" spans="1:99">
      <c r="A46" s="174" t="s">
        <v>211</v>
      </c>
      <c r="B46" s="43" t="s">
        <v>9</v>
      </c>
      <c r="C46" s="331">
        <v>3.2239994452591239</v>
      </c>
      <c r="D46" s="331">
        <v>3.328665188188229</v>
      </c>
      <c r="E46" s="331">
        <v>3.4392191751834398</v>
      </c>
      <c r="F46" s="331">
        <v>3.6881908546659772</v>
      </c>
      <c r="G46" s="331">
        <v>4.3090496499580189</v>
      </c>
      <c r="H46" s="331">
        <v>4.7843096585942888</v>
      </c>
      <c r="I46" s="331">
        <v>6.3366218268595347</v>
      </c>
      <c r="J46" s="331">
        <v>7.4728268078423303</v>
      </c>
      <c r="K46" s="331">
        <v>7.9841286606059159</v>
      </c>
      <c r="L46" s="331">
        <v>8.0230330667698357</v>
      </c>
      <c r="M46" s="331">
        <v>8.0558271355562194</v>
      </c>
      <c r="N46" s="331">
        <v>8.1123764512685224</v>
      </c>
      <c r="O46" s="331">
        <v>8.191014042993837</v>
      </c>
      <c r="P46" s="331">
        <v>8.1718629687549704</v>
      </c>
      <c r="Q46" s="331">
        <v>8.1988198066609179</v>
      </c>
      <c r="R46" s="331">
        <v>8.3321102084597971</v>
      </c>
      <c r="S46" s="331">
        <v>8.3901062590954147</v>
      </c>
      <c r="T46" s="331">
        <v>8.4558622885730887</v>
      </c>
      <c r="U46" s="331">
        <v>8.7478787934166782</v>
      </c>
      <c r="V46" s="331">
        <v>9.3332654057105593</v>
      </c>
      <c r="W46" s="331">
        <v>9.6712139464940474</v>
      </c>
      <c r="X46" s="332">
        <v>10.345088280606605</v>
      </c>
      <c r="Y46" s="264"/>
      <c r="Z46" s="39"/>
      <c r="AA46" s="47"/>
      <c r="AB46" s="266"/>
      <c r="AC46" s="266"/>
      <c r="AD46" s="266"/>
      <c r="AE46" s="266"/>
      <c r="AF46" s="266"/>
      <c r="AG46" s="266"/>
      <c r="AH46" s="266"/>
      <c r="AI46" s="266"/>
      <c r="AJ46" s="266"/>
      <c r="AK46" s="266"/>
      <c r="AL46" s="266"/>
      <c r="AM46" s="266"/>
      <c r="AN46" s="266"/>
      <c r="AO46" s="266"/>
      <c r="AP46" s="266"/>
      <c r="AQ46" s="266"/>
      <c r="AR46" s="266"/>
      <c r="AS46" s="266"/>
      <c r="AT46" s="266"/>
      <c r="AU46" s="266"/>
      <c r="AV46" s="266"/>
      <c r="AW46" s="266"/>
      <c r="AX46" s="264"/>
      <c r="AZ46" s="238"/>
      <c r="BA46" s="250"/>
      <c r="BB46" s="250"/>
      <c r="BC46" s="250"/>
      <c r="BD46" s="250"/>
      <c r="BE46" s="250"/>
      <c r="BF46" s="250"/>
      <c r="BG46" s="250"/>
      <c r="BH46" s="250"/>
      <c r="BI46" s="250"/>
      <c r="BJ46" s="250"/>
      <c r="BK46" s="250"/>
      <c r="BL46" s="250"/>
      <c r="BM46" s="250"/>
      <c r="BN46" s="250"/>
      <c r="BO46" s="250"/>
      <c r="BP46" s="250"/>
      <c r="BQ46" s="250"/>
      <c r="BR46" s="250"/>
      <c r="BS46" s="250"/>
      <c r="BT46" s="250"/>
      <c r="BU46" s="250"/>
      <c r="BV46" s="250"/>
      <c r="BX46" s="185"/>
      <c r="BY46" s="185"/>
      <c r="BZ46" s="185"/>
      <c r="CA46" s="185"/>
      <c r="CB46" s="185"/>
      <c r="CC46" s="185"/>
      <c r="CD46" s="185"/>
      <c r="CE46" s="185"/>
      <c r="CF46" s="185"/>
      <c r="CG46" s="185"/>
      <c r="CH46" s="185"/>
      <c r="CI46" s="185"/>
      <c r="CJ46" s="185"/>
      <c r="CK46" s="185"/>
      <c r="CL46" s="185"/>
      <c r="CM46" s="185"/>
      <c r="CN46" s="185"/>
      <c r="CO46" s="185"/>
      <c r="CP46" s="185"/>
      <c r="CQ46" s="185"/>
      <c r="CR46" s="185"/>
      <c r="CS46" s="185"/>
      <c r="CT46" s="185"/>
      <c r="CU46" s="185"/>
    </row>
    <row r="47" spans="1:99">
      <c r="A47" s="174" t="s">
        <v>212</v>
      </c>
      <c r="B47" s="280" t="s">
        <v>57</v>
      </c>
      <c r="C47" s="331" t="s">
        <v>270</v>
      </c>
      <c r="D47" s="331" t="s">
        <v>270</v>
      </c>
      <c r="E47" s="331" t="s">
        <v>270</v>
      </c>
      <c r="F47" s="331" t="s">
        <v>270</v>
      </c>
      <c r="G47" s="331" t="s">
        <v>270</v>
      </c>
      <c r="H47" s="331" t="s">
        <v>270</v>
      </c>
      <c r="I47" s="331">
        <v>7.7871610102062689</v>
      </c>
      <c r="J47" s="331">
        <v>8.9885995258294162</v>
      </c>
      <c r="K47" s="331">
        <v>9.5282131727775816</v>
      </c>
      <c r="L47" s="331">
        <v>9.5157907781325992</v>
      </c>
      <c r="M47" s="331">
        <v>9.4752381101401113</v>
      </c>
      <c r="N47" s="331">
        <v>9.5529820005955859</v>
      </c>
      <c r="O47" s="331">
        <v>9.6707258484286012</v>
      </c>
      <c r="P47" s="331">
        <v>9.7667847493930253</v>
      </c>
      <c r="Q47" s="331">
        <v>9.7636654017840723</v>
      </c>
      <c r="R47" s="331">
        <v>9.7918911582046491</v>
      </c>
      <c r="S47" s="331">
        <v>9.8172077002701137</v>
      </c>
      <c r="T47" s="331">
        <v>9.9050499306603648</v>
      </c>
      <c r="U47" s="331">
        <v>10.189558922871356</v>
      </c>
      <c r="V47" s="331">
        <v>10.757960518023127</v>
      </c>
      <c r="W47" s="331">
        <v>11.22659726798442</v>
      </c>
      <c r="X47" s="332">
        <v>11.881872257922574</v>
      </c>
      <c r="Y47" s="264"/>
      <c r="Z47" s="39"/>
      <c r="AA47" s="265"/>
      <c r="AB47" s="266"/>
      <c r="AC47" s="266"/>
      <c r="AD47" s="266"/>
      <c r="AE47" s="266"/>
      <c r="AF47" s="266"/>
      <c r="AG47" s="266"/>
      <c r="AH47" s="266"/>
      <c r="AI47" s="266"/>
      <c r="AJ47" s="266"/>
      <c r="AK47" s="266"/>
      <c r="AL47" s="266"/>
      <c r="AM47" s="266"/>
      <c r="AN47" s="266"/>
      <c r="AO47" s="266"/>
      <c r="AP47" s="266"/>
      <c r="AQ47" s="266"/>
      <c r="AR47" s="266"/>
      <c r="AS47" s="266"/>
      <c r="AT47" s="266"/>
      <c r="AU47" s="266"/>
      <c r="AV47" s="266"/>
      <c r="AW47" s="266"/>
      <c r="AX47" s="264"/>
      <c r="BA47" s="158"/>
      <c r="BB47" s="158"/>
      <c r="BC47" s="158"/>
      <c r="BD47" s="158"/>
      <c r="BE47" s="158"/>
      <c r="BF47" s="158"/>
      <c r="BG47" s="158"/>
      <c r="BH47" s="158"/>
      <c r="BI47" s="158"/>
      <c r="BJ47" s="158"/>
      <c r="BK47" s="158"/>
      <c r="BL47" s="158"/>
      <c r="BM47" s="158"/>
      <c r="BN47" s="158"/>
      <c r="BO47" s="158"/>
      <c r="BP47" s="158"/>
      <c r="BQ47" s="158"/>
      <c r="BR47" s="158"/>
      <c r="BS47" s="158"/>
      <c r="BT47" s="158"/>
      <c r="BU47" s="158"/>
      <c r="BV47" s="158"/>
      <c r="BX47" s="185"/>
      <c r="BY47" s="185"/>
      <c r="BZ47" s="185"/>
      <c r="CA47" s="185"/>
      <c r="CB47" s="185"/>
      <c r="CC47" s="185"/>
      <c r="CD47" s="185"/>
      <c r="CE47" s="185"/>
      <c r="CF47" s="185"/>
      <c r="CG47" s="185"/>
      <c r="CH47" s="185"/>
      <c r="CI47" s="185"/>
      <c r="CJ47" s="185"/>
      <c r="CK47" s="185"/>
      <c r="CL47" s="185"/>
      <c r="CM47" s="185"/>
      <c r="CN47" s="185"/>
      <c r="CO47" s="185"/>
      <c r="CP47" s="185"/>
      <c r="CQ47" s="185"/>
      <c r="CR47" s="185"/>
      <c r="CS47" s="185"/>
      <c r="CT47" s="185"/>
      <c r="CU47" s="185"/>
    </row>
    <row r="48" spans="1:99">
      <c r="A48" s="174" t="s">
        <v>212</v>
      </c>
      <c r="B48" s="38" t="s">
        <v>52</v>
      </c>
      <c r="C48" s="331">
        <v>5.1182160016100724</v>
      </c>
      <c r="D48" s="331">
        <v>5.2209403416846758</v>
      </c>
      <c r="E48" s="331">
        <v>5.3913866095466796</v>
      </c>
      <c r="F48" s="331">
        <v>5.7256057195352756</v>
      </c>
      <c r="G48" s="331">
        <v>6.7735451156825492</v>
      </c>
      <c r="H48" s="331">
        <v>7.468921316449654</v>
      </c>
      <c r="I48" s="331">
        <v>8.2069081879656256</v>
      </c>
      <c r="J48" s="331">
        <v>8.6970679035502485</v>
      </c>
      <c r="K48" s="331">
        <v>9.2336981803872256</v>
      </c>
      <c r="L48" s="331">
        <v>9.1963911657678086</v>
      </c>
      <c r="M48" s="331">
        <v>9.2786780998641749</v>
      </c>
      <c r="N48" s="331">
        <v>9.3533212160386672</v>
      </c>
      <c r="O48" s="331">
        <v>9.3743452040312079</v>
      </c>
      <c r="P48" s="331">
        <v>9.4302888525062762</v>
      </c>
      <c r="Q48" s="331">
        <v>9.3692305877041608</v>
      </c>
      <c r="R48" s="331">
        <v>9.3864630090232204</v>
      </c>
      <c r="S48" s="331">
        <v>9.4683652785008157</v>
      </c>
      <c r="T48" s="331">
        <v>9.662205267062868</v>
      </c>
      <c r="U48" s="331">
        <v>10.029436174904681</v>
      </c>
      <c r="V48" s="331">
        <v>10.722928999278489</v>
      </c>
      <c r="W48" s="331">
        <v>11.143239103375487</v>
      </c>
      <c r="X48" s="332">
        <v>11.896949216464876</v>
      </c>
      <c r="Y48" s="264"/>
      <c r="Z48" s="39"/>
      <c r="AA48" s="39"/>
      <c r="AB48" s="266"/>
      <c r="AC48" s="266"/>
      <c r="AD48" s="266"/>
      <c r="AE48" s="266"/>
      <c r="AF48" s="266"/>
      <c r="AG48" s="266"/>
      <c r="AH48" s="266"/>
      <c r="AI48" s="266"/>
      <c r="AJ48" s="266"/>
      <c r="AK48" s="266"/>
      <c r="AL48" s="266"/>
      <c r="AM48" s="266"/>
      <c r="AN48" s="266"/>
      <c r="AO48" s="266"/>
      <c r="AP48" s="266"/>
      <c r="AQ48" s="266"/>
      <c r="AR48" s="266"/>
      <c r="AS48" s="266"/>
      <c r="AT48" s="266"/>
      <c r="AU48" s="266"/>
      <c r="AV48" s="266"/>
      <c r="AW48" s="266"/>
      <c r="AX48" s="264"/>
      <c r="BA48" s="158"/>
      <c r="BB48" s="158"/>
      <c r="BC48" s="158"/>
      <c r="BD48" s="158"/>
      <c r="BE48" s="158"/>
      <c r="BF48" s="158"/>
      <c r="BG48" s="158"/>
      <c r="BH48" s="158"/>
      <c r="BI48" s="158"/>
      <c r="BJ48" s="158"/>
      <c r="BK48" s="158"/>
      <c r="BL48" s="158"/>
      <c r="BM48" s="158"/>
      <c r="BN48" s="158"/>
      <c r="BO48" s="158"/>
      <c r="BP48" s="158"/>
      <c r="BQ48" s="158"/>
      <c r="BR48" s="158"/>
      <c r="BS48" s="158"/>
      <c r="BT48" s="158"/>
      <c r="BU48" s="158"/>
      <c r="BV48" s="158"/>
      <c r="BX48" s="185"/>
      <c r="BY48" s="185"/>
      <c r="BZ48" s="185"/>
      <c r="CA48" s="185"/>
      <c r="CB48" s="185"/>
      <c r="CC48" s="185"/>
      <c r="CD48" s="185"/>
      <c r="CE48" s="185"/>
      <c r="CF48" s="185"/>
      <c r="CG48" s="185"/>
      <c r="CH48" s="185"/>
      <c r="CI48" s="185"/>
      <c r="CJ48" s="185"/>
      <c r="CK48" s="185"/>
      <c r="CL48" s="185"/>
      <c r="CM48" s="185"/>
      <c r="CN48" s="185"/>
      <c r="CO48" s="185"/>
      <c r="CP48" s="185"/>
      <c r="CQ48" s="185"/>
      <c r="CR48" s="185"/>
      <c r="CS48" s="185"/>
      <c r="CT48" s="185"/>
      <c r="CU48" s="185"/>
    </row>
    <row r="49" spans="1:99">
      <c r="A49" s="174" t="s">
        <v>212</v>
      </c>
      <c r="B49" s="281" t="s">
        <v>128</v>
      </c>
      <c r="C49" s="331">
        <v>2.7283276776452454</v>
      </c>
      <c r="D49" s="331">
        <v>2.8057404463171354</v>
      </c>
      <c r="E49" s="331">
        <v>2.9188470206984891</v>
      </c>
      <c r="F49" s="331">
        <v>3.1546614252512146</v>
      </c>
      <c r="G49" s="331">
        <v>3.744700357280057</v>
      </c>
      <c r="H49" s="331">
        <v>4.1541684329723001</v>
      </c>
      <c r="I49" s="331">
        <v>4.2591153178086847</v>
      </c>
      <c r="J49" s="331">
        <v>4.9599822721152425</v>
      </c>
      <c r="K49" s="331">
        <v>5.1991226660445582</v>
      </c>
      <c r="L49" s="331">
        <v>5.1760454850492401</v>
      </c>
      <c r="M49" s="331">
        <v>5.178854847106015</v>
      </c>
      <c r="N49" s="331">
        <v>5.2457465847918874</v>
      </c>
      <c r="O49" s="331">
        <v>5.2987570173075724</v>
      </c>
      <c r="P49" s="331">
        <v>5.3445246340949986</v>
      </c>
      <c r="Q49" s="331">
        <v>5.356570050343894</v>
      </c>
      <c r="R49" s="331">
        <v>5.3698831077699243</v>
      </c>
      <c r="S49" s="331">
        <v>5.3788763368184522</v>
      </c>
      <c r="T49" s="331">
        <v>5.4665103422605004</v>
      </c>
      <c r="U49" s="331">
        <v>5.7332320015379246</v>
      </c>
      <c r="V49" s="331">
        <v>6.1509395181486042</v>
      </c>
      <c r="W49" s="331">
        <v>6.4845787378045259</v>
      </c>
      <c r="X49" s="332">
        <v>6.8885073013588229</v>
      </c>
      <c r="Y49" s="264"/>
      <c r="Z49" s="39"/>
      <c r="AA49" s="267"/>
      <c r="AB49" s="266"/>
      <c r="AC49" s="266"/>
      <c r="AD49" s="266"/>
      <c r="AE49" s="266"/>
      <c r="AF49" s="266"/>
      <c r="AG49" s="266"/>
      <c r="AH49" s="266"/>
      <c r="AI49" s="266"/>
      <c r="AJ49" s="266"/>
      <c r="AK49" s="266"/>
      <c r="AL49" s="266"/>
      <c r="AM49" s="266"/>
      <c r="AN49" s="266"/>
      <c r="AO49" s="266"/>
      <c r="AP49" s="266"/>
      <c r="AQ49" s="266"/>
      <c r="AR49" s="266"/>
      <c r="AS49" s="266"/>
      <c r="AT49" s="266"/>
      <c r="AU49" s="266"/>
      <c r="AV49" s="266"/>
      <c r="AW49" s="266"/>
      <c r="AX49" s="264"/>
      <c r="BA49" s="158"/>
      <c r="BB49" s="158"/>
      <c r="BC49" s="158"/>
      <c r="BD49" s="158"/>
      <c r="BE49" s="158"/>
      <c r="BF49" s="158"/>
      <c r="BG49" s="158"/>
      <c r="BH49" s="158"/>
      <c r="BI49" s="158"/>
      <c r="BJ49" s="158"/>
      <c r="BK49" s="158"/>
      <c r="BL49" s="158"/>
      <c r="BM49" s="158"/>
      <c r="BN49" s="158"/>
      <c r="BO49" s="158"/>
      <c r="BP49" s="158"/>
      <c r="BQ49" s="158"/>
      <c r="BR49" s="158"/>
      <c r="BS49" s="158"/>
      <c r="BT49" s="158"/>
      <c r="BU49" s="158"/>
      <c r="BV49" s="158"/>
      <c r="BX49" s="185"/>
      <c r="BY49" s="185"/>
      <c r="BZ49" s="185"/>
      <c r="CA49" s="185"/>
      <c r="CB49" s="185"/>
      <c r="CC49" s="185"/>
      <c r="CD49" s="185"/>
      <c r="CE49" s="185"/>
      <c r="CF49" s="185"/>
      <c r="CG49" s="185"/>
      <c r="CH49" s="185"/>
      <c r="CI49" s="185"/>
      <c r="CJ49" s="185"/>
      <c r="CK49" s="185"/>
      <c r="CL49" s="185"/>
      <c r="CM49" s="185"/>
      <c r="CN49" s="185"/>
      <c r="CO49" s="185"/>
      <c r="CP49" s="185"/>
      <c r="CQ49" s="185"/>
      <c r="CR49" s="185"/>
      <c r="CS49" s="185"/>
      <c r="CT49" s="185"/>
      <c r="CU49" s="185"/>
    </row>
    <row r="50" spans="1:99">
      <c r="A50" s="174" t="s">
        <v>212</v>
      </c>
      <c r="B50" s="43" t="s">
        <v>244</v>
      </c>
      <c r="C50" s="331">
        <v>3.9437963508827174E-2</v>
      </c>
      <c r="D50" s="331">
        <v>7.0490695337816683E-2</v>
      </c>
      <c r="E50" s="331">
        <v>6.7512309306656124E-2</v>
      </c>
      <c r="F50" s="331">
        <v>6.5720916486922756E-2</v>
      </c>
      <c r="G50" s="331">
        <v>6.4659910965180006E-2</v>
      </c>
      <c r="H50" s="331">
        <v>6.14510265713967E-2</v>
      </c>
      <c r="I50" s="331">
        <v>5.642825034866588E-2</v>
      </c>
      <c r="J50" s="331">
        <v>6.0010873850345016E-2</v>
      </c>
      <c r="K50" s="331">
        <v>5.7087270470430676E-2</v>
      </c>
      <c r="L50" s="331">
        <v>5.4602312506793912E-2</v>
      </c>
      <c r="M50" s="331">
        <v>8.2355136730401582E-2</v>
      </c>
      <c r="N50" s="331">
        <v>0.14679698907157576</v>
      </c>
      <c r="O50" s="331">
        <v>0.21201190951921342</v>
      </c>
      <c r="P50" s="331">
        <v>0.21721012949999802</v>
      </c>
      <c r="Q50" s="331">
        <v>0.23401632959160165</v>
      </c>
      <c r="R50" s="331">
        <v>0.25055381129728255</v>
      </c>
      <c r="S50" s="331">
        <v>0.25498444898281147</v>
      </c>
      <c r="T50" s="331">
        <v>0.24817577822185524</v>
      </c>
      <c r="U50" s="331">
        <v>0.25332519900703793</v>
      </c>
      <c r="V50" s="331">
        <v>0.25254695684581741</v>
      </c>
      <c r="W50" s="331">
        <v>0.25582169049795467</v>
      </c>
      <c r="X50" s="332">
        <v>0.25794743086487892</v>
      </c>
      <c r="Y50" s="264"/>
      <c r="Z50" s="39"/>
      <c r="AA50" s="47"/>
      <c r="AB50" s="266"/>
      <c r="AC50" s="266"/>
      <c r="AD50" s="266"/>
      <c r="AE50" s="266"/>
      <c r="AF50" s="266"/>
      <c r="AG50" s="266"/>
      <c r="AH50" s="266"/>
      <c r="AI50" s="266"/>
      <c r="AJ50" s="266"/>
      <c r="AK50" s="266"/>
      <c r="AL50" s="266"/>
      <c r="AM50" s="266"/>
      <c r="AN50" s="266"/>
      <c r="AO50" s="266"/>
      <c r="AP50" s="266"/>
      <c r="AQ50" s="266"/>
      <c r="AR50" s="266"/>
      <c r="AS50" s="266"/>
      <c r="AT50" s="266"/>
      <c r="AU50" s="266"/>
      <c r="AV50" s="266"/>
      <c r="AW50" s="266"/>
      <c r="AX50" s="264"/>
      <c r="BA50" s="158"/>
      <c r="BB50" s="158"/>
      <c r="BC50" s="158"/>
      <c r="BD50" s="158"/>
      <c r="BE50" s="158"/>
      <c r="BF50" s="158"/>
      <c r="BG50" s="158"/>
      <c r="BH50" s="158"/>
      <c r="BI50" s="158"/>
      <c r="BJ50" s="158"/>
      <c r="BK50" s="158"/>
      <c r="BL50" s="158"/>
      <c r="BM50" s="158"/>
      <c r="BN50" s="158"/>
      <c r="BO50" s="158"/>
      <c r="BP50" s="158"/>
      <c r="BQ50" s="158"/>
      <c r="BR50" s="158"/>
      <c r="BS50" s="158"/>
      <c r="BT50" s="158"/>
      <c r="BU50" s="158"/>
      <c r="BV50" s="158"/>
      <c r="BX50" s="185"/>
      <c r="BY50" s="185"/>
      <c r="BZ50" s="185"/>
      <c r="CA50" s="185"/>
      <c r="CB50" s="185"/>
      <c r="CC50" s="185"/>
      <c r="CD50" s="185"/>
      <c r="CE50" s="185"/>
      <c r="CF50" s="185"/>
      <c r="CG50" s="185"/>
      <c r="CH50" s="185"/>
      <c r="CI50" s="185"/>
      <c r="CJ50" s="185"/>
      <c r="CK50" s="185"/>
      <c r="CL50" s="185"/>
      <c r="CM50" s="185"/>
      <c r="CN50" s="185"/>
      <c r="CO50" s="185"/>
      <c r="CP50" s="185"/>
      <c r="CQ50" s="185"/>
      <c r="CR50" s="185"/>
      <c r="CS50" s="185"/>
      <c r="CT50" s="185"/>
      <c r="CU50" s="185"/>
    </row>
    <row r="51" spans="1:99">
      <c r="A51" s="174" t="s">
        <v>212</v>
      </c>
      <c r="B51" s="43" t="s">
        <v>269</v>
      </c>
      <c r="C51" s="331">
        <v>0</v>
      </c>
      <c r="D51" s="331">
        <v>0</v>
      </c>
      <c r="E51" s="331">
        <v>0</v>
      </c>
      <c r="F51" s="331">
        <v>0</v>
      </c>
      <c r="G51" s="331">
        <v>0</v>
      </c>
      <c r="H51" s="331">
        <v>0</v>
      </c>
      <c r="I51" s="331">
        <v>0</v>
      </c>
      <c r="J51" s="331">
        <v>0</v>
      </c>
      <c r="K51" s="331">
        <v>0</v>
      </c>
      <c r="L51" s="331">
        <v>0</v>
      </c>
      <c r="M51" s="331">
        <v>0</v>
      </c>
      <c r="N51" s="331">
        <v>0</v>
      </c>
      <c r="O51" s="331">
        <v>0</v>
      </c>
      <c r="P51" s="331">
        <v>0</v>
      </c>
      <c r="Q51" s="331">
        <v>0</v>
      </c>
      <c r="R51" s="331">
        <v>0</v>
      </c>
      <c r="S51" s="331">
        <v>2.4050194994278115E-2</v>
      </c>
      <c r="T51" s="331">
        <v>4.5000116353213181E-2</v>
      </c>
      <c r="U51" s="331">
        <v>4.3516116339420402E-2</v>
      </c>
      <c r="V51" s="331">
        <v>4.5429192416754596E-2</v>
      </c>
      <c r="W51" s="331">
        <v>4.6672476755957953E-2</v>
      </c>
      <c r="X51" s="332">
        <v>4.6568874001758381E-2</v>
      </c>
      <c r="Y51" s="264"/>
      <c r="Z51" s="39"/>
      <c r="AA51" s="47"/>
      <c r="AB51" s="266"/>
      <c r="AC51" s="266"/>
      <c r="AD51" s="266"/>
      <c r="AE51" s="266"/>
      <c r="AF51" s="266"/>
      <c r="AG51" s="266"/>
      <c r="AH51" s="266"/>
      <c r="AI51" s="266"/>
      <c r="AJ51" s="266"/>
      <c r="AK51" s="266"/>
      <c r="AL51" s="266"/>
      <c r="AM51" s="266"/>
      <c r="AN51" s="266"/>
      <c r="AO51" s="266"/>
      <c r="AP51" s="266"/>
      <c r="AQ51" s="266"/>
      <c r="AR51" s="266"/>
      <c r="AS51" s="266"/>
      <c r="AT51" s="266"/>
      <c r="AU51" s="266"/>
      <c r="AV51" s="266"/>
      <c r="AW51" s="266"/>
      <c r="AX51" s="264"/>
      <c r="AZ51" s="238"/>
      <c r="BA51" s="250"/>
      <c r="BB51" s="250"/>
      <c r="BC51" s="250"/>
      <c r="BD51" s="250"/>
      <c r="BE51" s="250"/>
      <c r="BF51" s="250"/>
      <c r="BG51" s="250"/>
      <c r="BH51" s="250"/>
      <c r="BI51" s="250"/>
      <c r="BJ51" s="250"/>
      <c r="BK51" s="250"/>
      <c r="BL51" s="250"/>
      <c r="BM51" s="250"/>
      <c r="BN51" s="250"/>
      <c r="BO51" s="250"/>
      <c r="BP51" s="250"/>
      <c r="BQ51" s="250"/>
      <c r="BR51" s="250"/>
      <c r="BS51" s="250"/>
      <c r="BT51" s="250"/>
      <c r="BU51" s="250"/>
      <c r="BV51" s="250"/>
      <c r="BX51" s="185"/>
      <c r="BY51" s="185"/>
      <c r="BZ51" s="185"/>
      <c r="CA51" s="185"/>
      <c r="CB51" s="185"/>
      <c r="CC51" s="185"/>
      <c r="CD51" s="185"/>
      <c r="CE51" s="185"/>
      <c r="CF51" s="185"/>
      <c r="CG51" s="185"/>
      <c r="CH51" s="185"/>
      <c r="CI51" s="185"/>
      <c r="CJ51" s="185"/>
      <c r="CK51" s="185"/>
      <c r="CL51" s="185"/>
      <c r="CM51" s="185"/>
      <c r="CN51" s="185"/>
      <c r="CO51" s="185"/>
      <c r="CP51" s="185"/>
      <c r="CQ51" s="185"/>
      <c r="CR51" s="185"/>
      <c r="CS51" s="185"/>
      <c r="CT51" s="185"/>
      <c r="CU51" s="185"/>
    </row>
    <row r="52" spans="1:99">
      <c r="A52" s="174" t="s">
        <v>212</v>
      </c>
      <c r="B52" s="43" t="s">
        <v>9</v>
      </c>
      <c r="C52" s="331">
        <v>3.1836291734800821</v>
      </c>
      <c r="D52" s="331">
        <v>3.3049799080444782</v>
      </c>
      <c r="E52" s="331">
        <v>3.4225849155631973</v>
      </c>
      <c r="F52" s="331">
        <v>3.6955102182979735</v>
      </c>
      <c r="G52" s="331">
        <v>4.3843689913620398</v>
      </c>
      <c r="H52" s="331">
        <v>4.845333841346056</v>
      </c>
      <c r="I52" s="331">
        <v>6.3981548673134778</v>
      </c>
      <c r="J52" s="331">
        <v>7.4767181927529052</v>
      </c>
      <c r="K52" s="331">
        <v>7.9694434268888354</v>
      </c>
      <c r="L52" s="331">
        <v>8.0223447476351328</v>
      </c>
      <c r="M52" s="331">
        <v>8.112962310196151</v>
      </c>
      <c r="N52" s="331">
        <v>8.260347430359765</v>
      </c>
      <c r="O52" s="331">
        <v>8.3853075367028627</v>
      </c>
      <c r="P52" s="331">
        <v>8.4543426932759491</v>
      </c>
      <c r="Q52" s="331">
        <v>8.4329842818138534</v>
      </c>
      <c r="R52" s="331">
        <v>8.4175625421550251</v>
      </c>
      <c r="S52" s="331">
        <v>8.4459973616180637</v>
      </c>
      <c r="T52" s="331">
        <v>8.5478194245157191</v>
      </c>
      <c r="U52" s="331">
        <v>8.8473931513692854</v>
      </c>
      <c r="V52" s="331">
        <v>9.4193562498882066</v>
      </c>
      <c r="W52" s="331">
        <v>9.8134042134116495</v>
      </c>
      <c r="X52" s="332">
        <v>10.402293303184679</v>
      </c>
      <c r="Y52" s="264"/>
      <c r="Z52" s="39"/>
      <c r="AA52" s="47"/>
      <c r="AB52" s="266"/>
      <c r="AC52" s="266"/>
      <c r="AD52" s="266"/>
      <c r="AE52" s="266"/>
      <c r="AF52" s="266"/>
      <c r="AG52" s="266"/>
      <c r="AH52" s="266"/>
      <c r="AI52" s="266"/>
      <c r="AJ52" s="266"/>
      <c r="AK52" s="266"/>
      <c r="AL52" s="266"/>
      <c r="AM52" s="266"/>
      <c r="AN52" s="266"/>
      <c r="AO52" s="266"/>
      <c r="AP52" s="266"/>
      <c r="AQ52" s="266"/>
      <c r="AR52" s="266"/>
      <c r="AS52" s="266"/>
      <c r="AT52" s="266"/>
      <c r="AU52" s="266"/>
      <c r="AV52" s="266"/>
      <c r="AW52" s="266"/>
      <c r="AX52" s="264"/>
      <c r="AZ52" s="238"/>
      <c r="BA52" s="250"/>
      <c r="BB52" s="250"/>
      <c r="BC52" s="250"/>
      <c r="BD52" s="250"/>
      <c r="BE52" s="250"/>
      <c r="BF52" s="250"/>
      <c r="BG52" s="250"/>
      <c r="BH52" s="250"/>
      <c r="BI52" s="250"/>
      <c r="BJ52" s="250"/>
      <c r="BK52" s="250"/>
      <c r="BL52" s="250"/>
      <c r="BM52" s="250"/>
      <c r="BN52" s="250"/>
      <c r="BO52" s="250"/>
      <c r="BP52" s="250"/>
      <c r="BQ52" s="250"/>
      <c r="BR52" s="250"/>
      <c r="BS52" s="250"/>
      <c r="BT52" s="250"/>
      <c r="BU52" s="250"/>
      <c r="BV52" s="250"/>
      <c r="BX52" s="185"/>
      <c r="BY52" s="185"/>
      <c r="BZ52" s="185"/>
      <c r="CA52" s="185"/>
      <c r="CB52" s="185"/>
      <c r="CC52" s="185"/>
      <c r="CD52" s="185"/>
      <c r="CE52" s="185"/>
      <c r="CF52" s="185"/>
      <c r="CG52" s="185"/>
      <c r="CH52" s="185"/>
      <c r="CI52" s="185"/>
      <c r="CJ52" s="185"/>
      <c r="CK52" s="185"/>
      <c r="CL52" s="185"/>
      <c r="CM52" s="185"/>
      <c r="CN52" s="185"/>
      <c r="CO52" s="185"/>
      <c r="CP52" s="185"/>
      <c r="CQ52" s="185"/>
      <c r="CR52" s="185"/>
      <c r="CS52" s="185"/>
      <c r="CT52" s="185"/>
      <c r="CU52" s="185"/>
    </row>
    <row r="53" spans="1:99">
      <c r="A53" s="174" t="s">
        <v>213</v>
      </c>
      <c r="B53" s="280" t="s">
        <v>57</v>
      </c>
      <c r="C53" s="331" t="s">
        <v>270</v>
      </c>
      <c r="D53" s="331" t="s">
        <v>270</v>
      </c>
      <c r="E53" s="331" t="s">
        <v>270</v>
      </c>
      <c r="F53" s="331" t="s">
        <v>270</v>
      </c>
      <c r="G53" s="331" t="s">
        <v>270</v>
      </c>
      <c r="H53" s="331" t="s">
        <v>270</v>
      </c>
      <c r="I53" s="331">
        <v>7.751255783401592</v>
      </c>
      <c r="J53" s="331">
        <v>8.9550877574841365</v>
      </c>
      <c r="K53" s="331">
        <v>9.4241881166056238</v>
      </c>
      <c r="L53" s="331">
        <v>9.390681331090013</v>
      </c>
      <c r="M53" s="331">
        <v>9.3506454696203356</v>
      </c>
      <c r="N53" s="331">
        <v>9.4290108667551706</v>
      </c>
      <c r="O53" s="331">
        <v>9.5485696092061936</v>
      </c>
      <c r="P53" s="331">
        <v>9.6847033241456177</v>
      </c>
      <c r="Q53" s="331">
        <v>9.7168814484571069</v>
      </c>
      <c r="R53" s="331">
        <v>9.7493911886593914</v>
      </c>
      <c r="S53" s="331">
        <v>9.8007537040695798</v>
      </c>
      <c r="T53" s="331">
        <v>9.8726535463903353</v>
      </c>
      <c r="U53" s="331">
        <v>10.196119499543693</v>
      </c>
      <c r="V53" s="331">
        <v>10.758032200589495</v>
      </c>
      <c r="W53" s="331">
        <v>11.245828801035287</v>
      </c>
      <c r="X53" s="332">
        <v>11.895462249741179</v>
      </c>
      <c r="Y53" s="264"/>
      <c r="Z53" s="39"/>
      <c r="AA53" s="265"/>
      <c r="AB53" s="266"/>
      <c r="AC53" s="266"/>
      <c r="AD53" s="266"/>
      <c r="AE53" s="266"/>
      <c r="AF53" s="266"/>
      <c r="AG53" s="266"/>
      <c r="AH53" s="266"/>
      <c r="AI53" s="266"/>
      <c r="AJ53" s="266"/>
      <c r="AK53" s="266"/>
      <c r="AL53" s="266"/>
      <c r="AM53" s="266"/>
      <c r="AN53" s="266"/>
      <c r="AO53" s="266"/>
      <c r="AP53" s="266"/>
      <c r="AQ53" s="266"/>
      <c r="AR53" s="266"/>
      <c r="AS53" s="266"/>
      <c r="AT53" s="266"/>
      <c r="AU53" s="266"/>
      <c r="AV53" s="266"/>
      <c r="AW53" s="266"/>
      <c r="AX53" s="264"/>
      <c r="BA53" s="158"/>
      <c r="BB53" s="158"/>
      <c r="BC53" s="158"/>
      <c r="BD53" s="158"/>
      <c r="BE53" s="158"/>
      <c r="BF53" s="158"/>
      <c r="BG53" s="158"/>
      <c r="BH53" s="158"/>
      <c r="BI53" s="158"/>
      <c r="BJ53" s="158"/>
      <c r="BK53" s="158"/>
      <c r="BL53" s="158"/>
      <c r="BM53" s="158"/>
      <c r="BN53" s="158"/>
      <c r="BO53" s="158"/>
      <c r="BP53" s="158"/>
      <c r="BQ53" s="158"/>
      <c r="BR53" s="158"/>
      <c r="BS53" s="158"/>
      <c r="BT53" s="158"/>
      <c r="BU53" s="158"/>
      <c r="BV53" s="158"/>
    </row>
    <row r="54" spans="1:99">
      <c r="A54" s="174" t="s">
        <v>213</v>
      </c>
      <c r="B54" s="38" t="s">
        <v>52</v>
      </c>
      <c r="C54" s="331">
        <v>5.1279570664892029</v>
      </c>
      <c r="D54" s="331">
        <v>5.2116141901138038</v>
      </c>
      <c r="E54" s="331">
        <v>5.3730486598904568</v>
      </c>
      <c r="F54" s="331">
        <v>5.681270145555831</v>
      </c>
      <c r="G54" s="331">
        <v>6.5338219328294418</v>
      </c>
      <c r="H54" s="331">
        <v>7.1475005583758451</v>
      </c>
      <c r="I54" s="331">
        <v>7.8407991280449432</v>
      </c>
      <c r="J54" s="331">
        <v>8.3530978419147281</v>
      </c>
      <c r="K54" s="331">
        <v>8.8105614008263675</v>
      </c>
      <c r="L54" s="331">
        <v>8.7680424882638626</v>
      </c>
      <c r="M54" s="331">
        <v>8.8284740561914106</v>
      </c>
      <c r="N54" s="331">
        <v>8.8867419063203812</v>
      </c>
      <c r="O54" s="331">
        <v>9.0648049081019444</v>
      </c>
      <c r="P54" s="331">
        <v>9.230968193863184</v>
      </c>
      <c r="Q54" s="331">
        <v>9.3668862252877076</v>
      </c>
      <c r="R54" s="331">
        <v>9.4238650258421437</v>
      </c>
      <c r="S54" s="331">
        <v>9.5175438907779331</v>
      </c>
      <c r="T54" s="331">
        <v>9.622625775497875</v>
      </c>
      <c r="U54" s="331">
        <v>10.049910986189676</v>
      </c>
      <c r="V54" s="331">
        <v>10.644058133498753</v>
      </c>
      <c r="W54" s="331">
        <v>11.121835138086292</v>
      </c>
      <c r="X54" s="332">
        <v>11.829436954577378</v>
      </c>
      <c r="Y54" s="264"/>
      <c r="Z54" s="39"/>
      <c r="AA54" s="39"/>
      <c r="AB54" s="266"/>
      <c r="AC54" s="266"/>
      <c r="AD54" s="266"/>
      <c r="AE54" s="266"/>
      <c r="AF54" s="266"/>
      <c r="AG54" s="266"/>
      <c r="AH54" s="266"/>
      <c r="AI54" s="266"/>
      <c r="AJ54" s="266"/>
      <c r="AK54" s="266"/>
      <c r="AL54" s="266"/>
      <c r="AM54" s="266"/>
      <c r="AN54" s="266"/>
      <c r="AO54" s="266"/>
      <c r="AP54" s="266"/>
      <c r="AQ54" s="266"/>
      <c r="AR54" s="266"/>
      <c r="AS54" s="266"/>
      <c r="AT54" s="266"/>
      <c r="AU54" s="266"/>
      <c r="AV54" s="266"/>
      <c r="AW54" s="266"/>
      <c r="AX54" s="264"/>
      <c r="BA54" s="158"/>
      <c r="BB54" s="158"/>
      <c r="BC54" s="158"/>
      <c r="BD54" s="158"/>
      <c r="BE54" s="158"/>
      <c r="BF54" s="158"/>
      <c r="BG54" s="158"/>
      <c r="BH54" s="158"/>
      <c r="BI54" s="158"/>
      <c r="BJ54" s="158"/>
      <c r="BK54" s="158"/>
      <c r="BL54" s="158"/>
      <c r="BM54" s="158"/>
      <c r="BN54" s="158"/>
      <c r="BO54" s="158"/>
      <c r="BP54" s="158"/>
      <c r="BQ54" s="158"/>
      <c r="BR54" s="158"/>
      <c r="BS54" s="158"/>
      <c r="BT54" s="158"/>
      <c r="BU54" s="158"/>
      <c r="BV54" s="158"/>
    </row>
    <row r="55" spans="1:99">
      <c r="A55" s="174" t="s">
        <v>213</v>
      </c>
      <c r="B55" s="281" t="s">
        <v>128</v>
      </c>
      <c r="C55" s="331">
        <v>2.7488088505281989</v>
      </c>
      <c r="D55" s="331">
        <v>2.8212514122010441</v>
      </c>
      <c r="E55" s="331">
        <v>2.9243809104875917</v>
      </c>
      <c r="F55" s="331">
        <v>3.1552205601137597</v>
      </c>
      <c r="G55" s="331">
        <v>3.6580869693793261</v>
      </c>
      <c r="H55" s="331">
        <v>4.0521016832726255</v>
      </c>
      <c r="I55" s="331">
        <v>4.1142237667805706</v>
      </c>
      <c r="J55" s="331">
        <v>4.7888414563295498</v>
      </c>
      <c r="K55" s="331">
        <v>5.0147377400513751</v>
      </c>
      <c r="L55" s="331">
        <v>4.9810036356690794</v>
      </c>
      <c r="M55" s="331">
        <v>4.9509096156632868</v>
      </c>
      <c r="N55" s="331">
        <v>5.0177250499007942</v>
      </c>
      <c r="O55" s="331">
        <v>5.1100939293754228</v>
      </c>
      <c r="P55" s="331">
        <v>5.2241885574343838</v>
      </c>
      <c r="Q55" s="331">
        <v>5.3065555340234427</v>
      </c>
      <c r="R55" s="331">
        <v>5.3484200578715031</v>
      </c>
      <c r="S55" s="331">
        <v>5.4051888658783724</v>
      </c>
      <c r="T55" s="331">
        <v>5.4544120794524815</v>
      </c>
      <c r="U55" s="331">
        <v>5.7657181294226172</v>
      </c>
      <c r="V55" s="331">
        <v>6.2010775696009652</v>
      </c>
      <c r="W55" s="331">
        <v>6.5537410183876048</v>
      </c>
      <c r="X55" s="332">
        <v>6.9514501566555156</v>
      </c>
      <c r="Y55" s="264"/>
      <c r="Z55" s="39"/>
      <c r="AA55" s="267"/>
      <c r="AB55" s="266"/>
      <c r="AC55" s="266"/>
      <c r="AD55" s="266"/>
      <c r="AE55" s="266"/>
      <c r="AF55" s="266"/>
      <c r="AG55" s="266"/>
      <c r="AH55" s="266"/>
      <c r="AI55" s="266"/>
      <c r="AJ55" s="266"/>
      <c r="AK55" s="266"/>
      <c r="AL55" s="266"/>
      <c r="AM55" s="266"/>
      <c r="AN55" s="266"/>
      <c r="AO55" s="266"/>
      <c r="AP55" s="266"/>
      <c r="AQ55" s="266"/>
      <c r="AR55" s="266"/>
      <c r="AS55" s="266"/>
      <c r="AT55" s="266"/>
      <c r="AU55" s="266"/>
      <c r="AV55" s="266"/>
      <c r="AW55" s="266"/>
      <c r="AX55" s="264"/>
      <c r="BA55" s="158"/>
      <c r="BB55" s="158"/>
      <c r="BC55" s="158"/>
      <c r="BD55" s="158"/>
      <c r="BE55" s="158"/>
      <c r="BF55" s="158"/>
      <c r="BG55" s="158"/>
      <c r="BH55" s="158"/>
      <c r="BI55" s="158"/>
      <c r="BJ55" s="158"/>
      <c r="BK55" s="158"/>
      <c r="BL55" s="158"/>
      <c r="BM55" s="158"/>
      <c r="BN55" s="158"/>
      <c r="BO55" s="158"/>
      <c r="BP55" s="158"/>
      <c r="BQ55" s="158"/>
      <c r="BR55" s="158"/>
      <c r="BS55" s="158"/>
      <c r="BT55" s="158"/>
      <c r="BU55" s="158"/>
      <c r="BV55" s="158"/>
    </row>
    <row r="56" spans="1:99">
      <c r="A56" s="174" t="s">
        <v>213</v>
      </c>
      <c r="B56" s="43" t="s">
        <v>244</v>
      </c>
      <c r="C56" s="331">
        <v>6.7945336608156853E-2</v>
      </c>
      <c r="D56" s="331">
        <v>0.12550453596087116</v>
      </c>
      <c r="E56" s="331">
        <v>0.11848820907648849</v>
      </c>
      <c r="F56" s="331">
        <v>0.11414827148092543</v>
      </c>
      <c r="G56" s="331">
        <v>0.11305422370481709</v>
      </c>
      <c r="H56" s="331">
        <v>0.11324475743608378</v>
      </c>
      <c r="I56" s="331">
        <v>0.1054689651154075</v>
      </c>
      <c r="J56" s="331">
        <v>0.11189898551397823</v>
      </c>
      <c r="K56" s="331">
        <v>0.10461799544850403</v>
      </c>
      <c r="L56" s="331">
        <v>0.10078083987163632</v>
      </c>
      <c r="M56" s="331">
        <v>0.15033136750436835</v>
      </c>
      <c r="N56" s="331">
        <v>0.25988235736144483</v>
      </c>
      <c r="O56" s="331">
        <v>0.38216804404833232</v>
      </c>
      <c r="P56" s="331">
        <v>0.39546428576741499</v>
      </c>
      <c r="Q56" s="331">
        <v>0.39240858621994196</v>
      </c>
      <c r="R56" s="331">
        <v>0.39165016089715288</v>
      </c>
      <c r="S56" s="331">
        <v>0.39734410470781112</v>
      </c>
      <c r="T56" s="331">
        <v>0.39948225479070992</v>
      </c>
      <c r="U56" s="331">
        <v>0.40642985406574911</v>
      </c>
      <c r="V56" s="331">
        <v>0.40360039424958893</v>
      </c>
      <c r="W56" s="331">
        <v>0.40853591078102319</v>
      </c>
      <c r="X56" s="332">
        <v>0.41315037208741195</v>
      </c>
      <c r="Y56" s="264"/>
      <c r="Z56" s="39"/>
      <c r="AA56" s="47"/>
      <c r="AB56" s="266"/>
      <c r="AC56" s="266"/>
      <c r="AD56" s="266"/>
      <c r="AE56" s="266"/>
      <c r="AF56" s="266"/>
      <c r="AG56" s="266"/>
      <c r="AH56" s="266"/>
      <c r="AI56" s="266"/>
      <c r="AJ56" s="266"/>
      <c r="AK56" s="266"/>
      <c r="AL56" s="266"/>
      <c r="AM56" s="266"/>
      <c r="AN56" s="266"/>
      <c r="AO56" s="266"/>
      <c r="AP56" s="266"/>
      <c r="AQ56" s="266"/>
      <c r="AR56" s="266"/>
      <c r="AS56" s="266"/>
      <c r="AT56" s="266"/>
      <c r="AU56" s="266"/>
      <c r="AV56" s="266"/>
      <c r="AW56" s="266"/>
      <c r="AX56" s="264"/>
      <c r="BA56" s="158"/>
      <c r="BB56" s="158"/>
      <c r="BC56" s="158"/>
      <c r="BD56" s="158"/>
      <c r="BE56" s="158"/>
      <c r="BF56" s="158"/>
      <c r="BG56" s="158"/>
      <c r="BH56" s="158"/>
      <c r="BI56" s="158"/>
      <c r="BJ56" s="158"/>
      <c r="BK56" s="158"/>
      <c r="BL56" s="158"/>
      <c r="BM56" s="158"/>
      <c r="BN56" s="158"/>
      <c r="BO56" s="158"/>
      <c r="BP56" s="158"/>
      <c r="BQ56" s="158"/>
      <c r="BR56" s="158"/>
      <c r="BS56" s="158"/>
      <c r="BT56" s="158"/>
      <c r="BU56" s="158"/>
      <c r="BV56" s="158"/>
    </row>
    <row r="57" spans="1:99">
      <c r="A57" s="174" t="s">
        <v>213</v>
      </c>
      <c r="B57" s="43" t="s">
        <v>269</v>
      </c>
      <c r="C57" s="331">
        <v>0</v>
      </c>
      <c r="D57" s="331">
        <v>0</v>
      </c>
      <c r="E57" s="331">
        <v>0</v>
      </c>
      <c r="F57" s="331">
        <v>0</v>
      </c>
      <c r="G57" s="331">
        <v>0</v>
      </c>
      <c r="H57" s="331">
        <v>0</v>
      </c>
      <c r="I57" s="331">
        <v>0</v>
      </c>
      <c r="J57" s="331">
        <v>0</v>
      </c>
      <c r="K57" s="331">
        <v>0</v>
      </c>
      <c r="L57" s="331">
        <v>0</v>
      </c>
      <c r="M57" s="331">
        <v>0</v>
      </c>
      <c r="N57" s="331">
        <v>0</v>
      </c>
      <c r="O57" s="331">
        <v>0</v>
      </c>
      <c r="P57" s="331">
        <v>0</v>
      </c>
      <c r="Q57" s="331">
        <v>0</v>
      </c>
      <c r="R57" s="331">
        <v>0</v>
      </c>
      <c r="S57" s="331">
        <v>3.7467633024613034E-2</v>
      </c>
      <c r="T57" s="331">
        <v>7.1513675158667467E-2</v>
      </c>
      <c r="U57" s="331">
        <v>7.0342588267989656E-2</v>
      </c>
      <c r="V57" s="331">
        <v>7.1976244852044138E-2</v>
      </c>
      <c r="W57" s="331">
        <v>7.3410963526143333E-2</v>
      </c>
      <c r="X57" s="332">
        <v>7.2406579160312456E-2</v>
      </c>
      <c r="Y57" s="264"/>
      <c r="Z57" s="39"/>
      <c r="AA57" s="47"/>
      <c r="AB57" s="266"/>
      <c r="AC57" s="266"/>
      <c r="AD57" s="266"/>
      <c r="AE57" s="266"/>
      <c r="AF57" s="266"/>
      <c r="AG57" s="266"/>
      <c r="AH57" s="266"/>
      <c r="AI57" s="266"/>
      <c r="AJ57" s="266"/>
      <c r="AK57" s="266"/>
      <c r="AL57" s="266"/>
      <c r="AM57" s="266"/>
      <c r="AN57" s="266"/>
      <c r="AO57" s="266"/>
      <c r="AP57" s="266"/>
      <c r="AQ57" s="266"/>
      <c r="AR57" s="266"/>
      <c r="AS57" s="266"/>
      <c r="AT57" s="266"/>
      <c r="AU57" s="266"/>
      <c r="AV57" s="266"/>
      <c r="AW57" s="266"/>
      <c r="AX57" s="264"/>
      <c r="AZ57" s="238"/>
      <c r="BA57" s="250"/>
      <c r="BB57" s="250"/>
      <c r="BC57" s="250"/>
      <c r="BD57" s="250"/>
      <c r="BE57" s="250"/>
      <c r="BF57" s="250"/>
      <c r="BG57" s="250"/>
      <c r="BH57" s="250"/>
      <c r="BI57" s="250"/>
      <c r="BJ57" s="250"/>
      <c r="BK57" s="250"/>
      <c r="BL57" s="250"/>
      <c r="BM57" s="250"/>
      <c r="BN57" s="250"/>
      <c r="BO57" s="250"/>
      <c r="BP57" s="250"/>
      <c r="BQ57" s="250"/>
      <c r="BR57" s="250"/>
      <c r="BS57" s="250"/>
      <c r="BT57" s="250"/>
      <c r="BU57" s="250"/>
      <c r="BV57" s="250"/>
    </row>
    <row r="58" spans="1:99">
      <c r="A58" s="174" t="s">
        <v>213</v>
      </c>
      <c r="B58" s="43" t="s">
        <v>9</v>
      </c>
      <c r="C58" s="331">
        <v>3.2435688926935122</v>
      </c>
      <c r="D58" s="331">
        <v>3.3732969784682045</v>
      </c>
      <c r="E58" s="331">
        <v>3.4876082876102852</v>
      </c>
      <c r="F58" s="331">
        <v>3.7362241031989059</v>
      </c>
      <c r="G58" s="331">
        <v>4.3057267852891901</v>
      </c>
      <c r="H58" s="331">
        <v>4.7497996642826337</v>
      </c>
      <c r="I58" s="331">
        <v>6.3323027282197675</v>
      </c>
      <c r="J58" s="331">
        <v>7.3808734701726006</v>
      </c>
      <c r="K58" s="331">
        <v>7.7910489619999224</v>
      </c>
      <c r="L58" s="331">
        <v>7.8270230940164467</v>
      </c>
      <c r="M58" s="331">
        <v>7.9033402865357107</v>
      </c>
      <c r="N58" s="331">
        <v>8.0734600918104054</v>
      </c>
      <c r="O58" s="331">
        <v>8.3338348550245449</v>
      </c>
      <c r="P58" s="331">
        <v>8.4638530932939418</v>
      </c>
      <c r="Q58" s="331">
        <v>8.517309490201912</v>
      </c>
      <c r="R58" s="331">
        <v>8.4975480303794697</v>
      </c>
      <c r="S58" s="331">
        <v>8.572566856915202</v>
      </c>
      <c r="T58" s="331">
        <v>8.6644742860492983</v>
      </c>
      <c r="U58" s="331">
        <v>9.0048857669292595</v>
      </c>
      <c r="V58" s="331">
        <v>9.5440780677395232</v>
      </c>
      <c r="W58" s="331">
        <v>9.9750429561911087</v>
      </c>
      <c r="X58" s="332">
        <v>10.56096233532713</v>
      </c>
      <c r="Y58" s="264"/>
      <c r="Z58" s="39"/>
      <c r="AA58" s="47"/>
      <c r="AB58" s="266"/>
      <c r="AC58" s="266"/>
      <c r="AD58" s="266"/>
      <c r="AE58" s="266"/>
      <c r="AF58" s="266"/>
      <c r="AG58" s="266"/>
      <c r="AH58" s="266"/>
      <c r="AI58" s="266"/>
      <c r="AJ58" s="266"/>
      <c r="AK58" s="266"/>
      <c r="AL58" s="266"/>
      <c r="AM58" s="266"/>
      <c r="AN58" s="266"/>
      <c r="AO58" s="266"/>
      <c r="AP58" s="266"/>
      <c r="AQ58" s="266"/>
      <c r="AR58" s="266"/>
      <c r="AS58" s="266"/>
      <c r="AT58" s="266"/>
      <c r="AU58" s="266"/>
      <c r="AV58" s="266"/>
      <c r="AW58" s="266"/>
      <c r="AX58" s="264"/>
      <c r="AZ58" s="238"/>
      <c r="BA58" s="250"/>
      <c r="BB58" s="250"/>
      <c r="BC58" s="250"/>
      <c r="BD58" s="250"/>
      <c r="BE58" s="250"/>
      <c r="BF58" s="250"/>
      <c r="BG58" s="250"/>
      <c r="BH58" s="250"/>
      <c r="BI58" s="250"/>
      <c r="BJ58" s="250"/>
      <c r="BK58" s="250"/>
      <c r="BL58" s="250"/>
      <c r="BM58" s="250"/>
      <c r="BN58" s="250"/>
      <c r="BO58" s="250"/>
      <c r="BP58" s="250"/>
      <c r="BQ58" s="250"/>
      <c r="BR58" s="250"/>
      <c r="BS58" s="250"/>
      <c r="BT58" s="250"/>
      <c r="BU58" s="250"/>
      <c r="BV58" s="250"/>
    </row>
    <row r="59" spans="1:99">
      <c r="A59" s="174" t="s">
        <v>205</v>
      </c>
      <c r="B59" s="280" t="s">
        <v>57</v>
      </c>
      <c r="C59" s="331" t="s">
        <v>270</v>
      </c>
      <c r="D59" s="331" t="s">
        <v>270</v>
      </c>
      <c r="E59" s="331" t="s">
        <v>270</v>
      </c>
      <c r="F59" s="331" t="s">
        <v>270</v>
      </c>
      <c r="G59" s="331" t="s">
        <v>270</v>
      </c>
      <c r="H59" s="331" t="s">
        <v>270</v>
      </c>
      <c r="I59" s="331">
        <v>7.5813611615626888</v>
      </c>
      <c r="J59" s="331">
        <v>8.769699562708654</v>
      </c>
      <c r="K59" s="331">
        <v>9.2727628680766454</v>
      </c>
      <c r="L59" s="331">
        <v>9.2818064887528937</v>
      </c>
      <c r="M59" s="331">
        <v>9.3063291635542544</v>
      </c>
      <c r="N59" s="331">
        <v>9.3588080206637745</v>
      </c>
      <c r="O59" s="331">
        <v>9.5028529168275249</v>
      </c>
      <c r="P59" s="331">
        <v>9.6102303969538081</v>
      </c>
      <c r="Q59" s="331">
        <v>9.6116369761140721</v>
      </c>
      <c r="R59" s="331">
        <v>9.6170626767142835</v>
      </c>
      <c r="S59" s="331">
        <v>9.6421628125479533</v>
      </c>
      <c r="T59" s="331">
        <v>9.7129784520050411</v>
      </c>
      <c r="U59" s="331">
        <v>10.148076135148635</v>
      </c>
      <c r="V59" s="331">
        <v>10.791038318694412</v>
      </c>
      <c r="W59" s="331">
        <v>11.263773955315635</v>
      </c>
      <c r="X59" s="332">
        <v>11.860378104520274</v>
      </c>
      <c r="Y59" s="264"/>
      <c r="Z59" s="39"/>
      <c r="AA59" s="265"/>
      <c r="AB59" s="266"/>
      <c r="AC59" s="266"/>
      <c r="AD59" s="266"/>
      <c r="AE59" s="266"/>
      <c r="AF59" s="266"/>
      <c r="AG59" s="266"/>
      <c r="AH59" s="266"/>
      <c r="AI59" s="266"/>
      <c r="AJ59" s="266"/>
      <c r="AK59" s="266"/>
      <c r="AL59" s="266"/>
      <c r="AM59" s="266"/>
      <c r="AN59" s="266"/>
      <c r="AO59" s="266"/>
      <c r="AP59" s="266"/>
      <c r="AQ59" s="266"/>
      <c r="AR59" s="266"/>
      <c r="AS59" s="266"/>
      <c r="AT59" s="266"/>
      <c r="AU59" s="266"/>
      <c r="AV59" s="266"/>
      <c r="AW59" s="266"/>
      <c r="AX59" s="264"/>
      <c r="BA59" s="158"/>
      <c r="BB59" s="158"/>
      <c r="BC59" s="158"/>
      <c r="BD59" s="158"/>
      <c r="BE59" s="158"/>
      <c r="BF59" s="158"/>
      <c r="BG59" s="158"/>
      <c r="BH59" s="158"/>
      <c r="BI59" s="158"/>
      <c r="BJ59" s="158"/>
      <c r="BK59" s="158"/>
      <c r="BL59" s="158"/>
      <c r="BM59" s="158"/>
      <c r="BN59" s="158"/>
      <c r="BO59" s="158"/>
      <c r="BP59" s="158"/>
      <c r="BQ59" s="158"/>
      <c r="BR59" s="158"/>
      <c r="BS59" s="158"/>
      <c r="BT59" s="158"/>
      <c r="BU59" s="158"/>
      <c r="BV59" s="158"/>
    </row>
    <row r="60" spans="1:99">
      <c r="A60" s="174" t="s">
        <v>205</v>
      </c>
      <c r="B60" s="38" t="s">
        <v>52</v>
      </c>
      <c r="C60" s="331">
        <v>5.0899620076179524</v>
      </c>
      <c r="D60" s="331">
        <v>5.2091829766717961</v>
      </c>
      <c r="E60" s="331">
        <v>5.3700630771380693</v>
      </c>
      <c r="F60" s="331">
        <v>5.6376085599588528</v>
      </c>
      <c r="G60" s="331">
        <v>6.3774477704611288</v>
      </c>
      <c r="H60" s="331">
        <v>6.9135996271318163</v>
      </c>
      <c r="I60" s="331">
        <v>7.6970297062910813</v>
      </c>
      <c r="J60" s="331">
        <v>8.1549197309311303</v>
      </c>
      <c r="K60" s="331">
        <v>8.7260208171848497</v>
      </c>
      <c r="L60" s="331">
        <v>8.7741406377132556</v>
      </c>
      <c r="M60" s="331">
        <v>8.9197776273037146</v>
      </c>
      <c r="N60" s="331">
        <v>8.9888708046422625</v>
      </c>
      <c r="O60" s="331">
        <v>9.0791379106050343</v>
      </c>
      <c r="P60" s="331">
        <v>9.1714132938237398</v>
      </c>
      <c r="Q60" s="331">
        <v>9.0781211709503662</v>
      </c>
      <c r="R60" s="331">
        <v>8.9556660717277605</v>
      </c>
      <c r="S60" s="331">
        <v>8.9843826936721509</v>
      </c>
      <c r="T60" s="331">
        <v>9.1031801747852477</v>
      </c>
      <c r="U60" s="331">
        <v>9.7257628242015208</v>
      </c>
      <c r="V60" s="331">
        <v>10.543700132807203</v>
      </c>
      <c r="W60" s="331">
        <v>10.96009385447004</v>
      </c>
      <c r="X60" s="332">
        <v>11.668996505585003</v>
      </c>
      <c r="Z60" s="39"/>
      <c r="AA60" s="39"/>
      <c r="AB60" s="266"/>
      <c r="AC60" s="266"/>
      <c r="AD60" s="266"/>
      <c r="AE60" s="266"/>
      <c r="AF60" s="266"/>
      <c r="AG60" s="266"/>
      <c r="AH60" s="266"/>
      <c r="AI60" s="266"/>
      <c r="AJ60" s="266"/>
      <c r="AK60" s="266"/>
      <c r="AL60" s="266"/>
      <c r="AM60" s="266"/>
      <c r="AN60" s="266"/>
      <c r="AO60" s="266"/>
      <c r="AP60" s="266"/>
      <c r="AQ60" s="266"/>
      <c r="AR60" s="266"/>
      <c r="AS60" s="266"/>
      <c r="AT60" s="266"/>
      <c r="AU60" s="266"/>
      <c r="AV60" s="266"/>
      <c r="AW60" s="266"/>
      <c r="BA60" s="158"/>
      <c r="BB60" s="158"/>
      <c r="BC60" s="158"/>
      <c r="BD60" s="158"/>
      <c r="BE60" s="158"/>
      <c r="BF60" s="158"/>
      <c r="BG60" s="158"/>
      <c r="BH60" s="158"/>
      <c r="BI60" s="158"/>
      <c r="BJ60" s="158"/>
      <c r="BK60" s="158"/>
      <c r="BL60" s="158"/>
      <c r="BM60" s="158"/>
      <c r="BN60" s="158"/>
      <c r="BO60" s="158"/>
      <c r="BP60" s="158"/>
      <c r="BQ60" s="158"/>
      <c r="BR60" s="158"/>
      <c r="BS60" s="158"/>
      <c r="BT60" s="158"/>
      <c r="BU60" s="158"/>
      <c r="BV60" s="158"/>
    </row>
    <row r="61" spans="1:99">
      <c r="A61" s="174" t="s">
        <v>205</v>
      </c>
      <c r="B61" s="281" t="s">
        <v>128</v>
      </c>
      <c r="C61" s="331">
        <v>2.7386021788773527</v>
      </c>
      <c r="D61" s="331">
        <v>2.8115837126624434</v>
      </c>
      <c r="E61" s="331">
        <v>2.9233345687125607</v>
      </c>
      <c r="F61" s="331">
        <v>3.1398109284393407</v>
      </c>
      <c r="G61" s="331">
        <v>3.5596655073768866</v>
      </c>
      <c r="H61" s="331">
        <v>3.9201594435080649</v>
      </c>
      <c r="I61" s="331">
        <v>3.9563411557419519</v>
      </c>
      <c r="J61" s="331">
        <v>4.5495377108435759</v>
      </c>
      <c r="K61" s="331">
        <v>4.777685569052422</v>
      </c>
      <c r="L61" s="331">
        <v>4.8074604037209321</v>
      </c>
      <c r="M61" s="331">
        <v>4.8575431014718227</v>
      </c>
      <c r="N61" s="331">
        <v>4.9531925091550359</v>
      </c>
      <c r="O61" s="331">
        <v>5.0899214489733922</v>
      </c>
      <c r="P61" s="331">
        <v>5.1837505123822876</v>
      </c>
      <c r="Q61" s="331">
        <v>5.1913746407135886</v>
      </c>
      <c r="R61" s="331">
        <v>5.196251934060224</v>
      </c>
      <c r="S61" s="331">
        <v>5.2116222963270964</v>
      </c>
      <c r="T61" s="331">
        <v>5.2789394585638947</v>
      </c>
      <c r="U61" s="331">
        <v>5.753819242257209</v>
      </c>
      <c r="V61" s="331">
        <v>6.3191843635537364</v>
      </c>
      <c r="W61" s="331">
        <v>6.6373644986985463</v>
      </c>
      <c r="X61" s="332">
        <v>6.9938138448832179</v>
      </c>
      <c r="Z61" s="39"/>
      <c r="AA61" s="267"/>
      <c r="AB61" s="266"/>
      <c r="AC61" s="266"/>
      <c r="AD61" s="266"/>
      <c r="AE61" s="266"/>
      <c r="AF61" s="266"/>
      <c r="AG61" s="266"/>
      <c r="AH61" s="266"/>
      <c r="AI61" s="266"/>
      <c r="AJ61" s="266"/>
      <c r="AK61" s="266"/>
      <c r="AL61" s="266"/>
      <c r="AM61" s="266"/>
      <c r="AN61" s="266"/>
      <c r="AO61" s="266"/>
      <c r="AP61" s="266"/>
      <c r="AQ61" s="266"/>
      <c r="AR61" s="266"/>
      <c r="AS61" s="266"/>
      <c r="AT61" s="266"/>
      <c r="AU61" s="266"/>
      <c r="AV61" s="266"/>
      <c r="AW61" s="266"/>
      <c r="BA61" s="158"/>
      <c r="BB61" s="158"/>
      <c r="BC61" s="158"/>
      <c r="BD61" s="158"/>
      <c r="BE61" s="158"/>
      <c r="BF61" s="158"/>
      <c r="BG61" s="158"/>
      <c r="BH61" s="158"/>
      <c r="BI61" s="158"/>
      <c r="BJ61" s="158"/>
      <c r="BK61" s="158"/>
      <c r="BL61" s="158"/>
      <c r="BM61" s="158"/>
      <c r="BN61" s="158"/>
      <c r="BO61" s="158"/>
      <c r="BP61" s="158"/>
      <c r="BQ61" s="158"/>
      <c r="BR61" s="158"/>
      <c r="BS61" s="158"/>
      <c r="BT61" s="158"/>
      <c r="BU61" s="158"/>
      <c r="BV61" s="158"/>
    </row>
    <row r="62" spans="1:99">
      <c r="A62" s="174" t="s">
        <v>205</v>
      </c>
      <c r="B62" s="43" t="s">
        <v>244</v>
      </c>
      <c r="C62" s="331">
        <v>0.14647549068402965</v>
      </c>
      <c r="D62" s="331">
        <v>0.26173635911424598</v>
      </c>
      <c r="E62" s="331">
        <v>0.26151335824931027</v>
      </c>
      <c r="F62" s="331">
        <v>0.25935793063893336</v>
      </c>
      <c r="G62" s="331">
        <v>0.25949228730828855</v>
      </c>
      <c r="H62" s="331">
        <v>0.25581583419858833</v>
      </c>
      <c r="I62" s="331">
        <v>0.24434344339166275</v>
      </c>
      <c r="J62" s="331">
        <v>0.27517559443873413</v>
      </c>
      <c r="K62" s="331">
        <v>0.26598544439240351</v>
      </c>
      <c r="L62" s="331">
        <v>0.26359701840087568</v>
      </c>
      <c r="M62" s="331">
        <v>0.30491402012781749</v>
      </c>
      <c r="N62" s="331">
        <v>0.50238094651324561</v>
      </c>
      <c r="O62" s="331">
        <v>0.69729002252386796</v>
      </c>
      <c r="P62" s="331">
        <v>0.70646762773108207</v>
      </c>
      <c r="Q62" s="331">
        <v>0.70857436727611212</v>
      </c>
      <c r="R62" s="331">
        <v>0.71306373213971441</v>
      </c>
      <c r="S62" s="331">
        <v>0.73152582411160849</v>
      </c>
      <c r="T62" s="331">
        <v>0.73891054608419748</v>
      </c>
      <c r="U62" s="331">
        <v>0.76253571871767323</v>
      </c>
      <c r="V62" s="331">
        <v>0.77109555512654504</v>
      </c>
      <c r="W62" s="331">
        <v>0.79192244253534994</v>
      </c>
      <c r="X62" s="332">
        <v>0.81078431371258675</v>
      </c>
      <c r="Z62" s="39"/>
      <c r="AA62" s="47"/>
      <c r="AB62" s="266"/>
      <c r="AC62" s="266"/>
      <c r="AD62" s="266"/>
      <c r="AE62" s="266"/>
      <c r="AF62" s="266"/>
      <c r="AG62" s="266"/>
      <c r="AH62" s="266"/>
      <c r="AI62" s="266"/>
      <c r="AJ62" s="266"/>
      <c r="AK62" s="266"/>
      <c r="AL62" s="266"/>
      <c r="AM62" s="266"/>
      <c r="AN62" s="266"/>
      <c r="AO62" s="266"/>
      <c r="AP62" s="266"/>
      <c r="AQ62" s="266"/>
      <c r="AR62" s="266"/>
      <c r="AS62" s="266"/>
      <c r="AT62" s="266"/>
      <c r="AU62" s="266"/>
      <c r="AV62" s="266"/>
      <c r="AW62" s="266"/>
      <c r="BA62" s="158"/>
      <c r="BB62" s="158"/>
      <c r="BC62" s="158"/>
      <c r="BD62" s="158"/>
      <c r="BE62" s="158"/>
      <c r="BF62" s="158"/>
      <c r="BG62" s="158"/>
      <c r="BH62" s="158"/>
      <c r="BI62" s="158"/>
      <c r="BJ62" s="158"/>
      <c r="BK62" s="158"/>
      <c r="BL62" s="158"/>
      <c r="BM62" s="158"/>
      <c r="BN62" s="158"/>
      <c r="BO62" s="158"/>
      <c r="BP62" s="158"/>
      <c r="BQ62" s="158"/>
      <c r="BR62" s="158"/>
      <c r="BS62" s="158"/>
      <c r="BT62" s="158"/>
      <c r="BU62" s="158"/>
      <c r="BV62" s="158"/>
    </row>
    <row r="63" spans="1:99">
      <c r="A63" s="174" t="s">
        <v>205</v>
      </c>
      <c r="B63" s="43" t="s">
        <v>269</v>
      </c>
      <c r="C63" s="331">
        <v>0</v>
      </c>
      <c r="D63" s="331">
        <v>0</v>
      </c>
      <c r="E63" s="331">
        <v>0</v>
      </c>
      <c r="F63" s="331">
        <v>0</v>
      </c>
      <c r="G63" s="331">
        <v>0</v>
      </c>
      <c r="H63" s="331">
        <v>0</v>
      </c>
      <c r="I63" s="331">
        <v>0</v>
      </c>
      <c r="J63" s="331">
        <v>0</v>
      </c>
      <c r="K63" s="331">
        <v>0</v>
      </c>
      <c r="L63" s="331">
        <v>0</v>
      </c>
      <c r="M63" s="331">
        <v>0</v>
      </c>
      <c r="N63" s="331">
        <v>0</v>
      </c>
      <c r="O63" s="331">
        <v>0</v>
      </c>
      <c r="P63" s="331">
        <v>0</v>
      </c>
      <c r="Q63" s="331">
        <v>0</v>
      </c>
      <c r="R63" s="331">
        <v>0</v>
      </c>
      <c r="S63" s="331">
        <v>5.1978227582618414E-2</v>
      </c>
      <c r="T63" s="331">
        <v>0.10298799241211072</v>
      </c>
      <c r="U63" s="331">
        <v>0.10410989631105246</v>
      </c>
      <c r="V63" s="331">
        <v>0.10925799059267287</v>
      </c>
      <c r="W63" s="331">
        <v>0.11148590052697106</v>
      </c>
      <c r="X63" s="332">
        <v>0.10968805717906198</v>
      </c>
      <c r="Z63" s="39"/>
      <c r="AA63" s="47"/>
      <c r="AB63" s="266"/>
      <c r="AC63" s="266"/>
      <c r="AD63" s="266"/>
      <c r="AE63" s="266"/>
      <c r="AF63" s="266"/>
      <c r="AG63" s="266"/>
      <c r="AH63" s="266"/>
      <c r="AI63" s="266"/>
      <c r="AJ63" s="266"/>
      <c r="AK63" s="266"/>
      <c r="AL63" s="266"/>
      <c r="AM63" s="266"/>
      <c r="AN63" s="266"/>
      <c r="AO63" s="266"/>
      <c r="AP63" s="266"/>
      <c r="AQ63" s="266"/>
      <c r="AR63" s="266"/>
      <c r="AS63" s="266"/>
      <c r="AT63" s="266"/>
      <c r="AU63" s="266"/>
      <c r="AV63" s="266"/>
      <c r="AW63" s="266"/>
      <c r="AZ63" s="238"/>
      <c r="BA63" s="250"/>
      <c r="BB63" s="250"/>
      <c r="BC63" s="250"/>
      <c r="BD63" s="250"/>
      <c r="BE63" s="250"/>
      <c r="BF63" s="250"/>
      <c r="BG63" s="250"/>
      <c r="BH63" s="250"/>
      <c r="BI63" s="250"/>
      <c r="BJ63" s="250"/>
      <c r="BK63" s="250"/>
      <c r="BL63" s="250"/>
      <c r="BM63" s="250"/>
      <c r="BN63" s="250"/>
      <c r="BO63" s="250"/>
      <c r="BP63" s="250"/>
      <c r="BQ63" s="250"/>
      <c r="BR63" s="250"/>
      <c r="BS63" s="250"/>
      <c r="BT63" s="250"/>
      <c r="BU63" s="250"/>
      <c r="BV63" s="250"/>
    </row>
    <row r="64" spans="1:99">
      <c r="A64" s="174" t="s">
        <v>205</v>
      </c>
      <c r="B64" s="43" t="s">
        <v>9</v>
      </c>
      <c r="C64" s="331">
        <v>3.2838120376148034</v>
      </c>
      <c r="D64" s="331">
        <v>3.4843879600041552</v>
      </c>
      <c r="E64" s="331">
        <v>3.6000681285253338</v>
      </c>
      <c r="F64" s="331">
        <v>3.825232418417392</v>
      </c>
      <c r="G64" s="331">
        <v>4.3122156323823821</v>
      </c>
      <c r="H64" s="331">
        <v>4.7127212980092654</v>
      </c>
      <c r="I64" s="331">
        <v>6.2614484706163305</v>
      </c>
      <c r="J64" s="331">
        <v>7.2806478556729166</v>
      </c>
      <c r="K64" s="331">
        <v>7.7576592722853084</v>
      </c>
      <c r="L64" s="331">
        <v>7.8685147546571521</v>
      </c>
      <c r="M64" s="331">
        <v>7.9925124851161113</v>
      </c>
      <c r="N64" s="331">
        <v>8.2843120043894718</v>
      </c>
      <c r="O64" s="331">
        <v>8.6086399041215955</v>
      </c>
      <c r="P64" s="331">
        <v>8.688895488236307</v>
      </c>
      <c r="Q64" s="331">
        <v>8.6244063985400743</v>
      </c>
      <c r="R64" s="331">
        <v>8.5491568473492805</v>
      </c>
      <c r="S64" s="331">
        <v>8.6038528992421206</v>
      </c>
      <c r="T64" s="331">
        <v>8.7152603937498192</v>
      </c>
      <c r="U64" s="331">
        <v>9.2077164153451552</v>
      </c>
      <c r="V64" s="331">
        <v>9.9003986134712338</v>
      </c>
      <c r="W64" s="331">
        <v>10.279316087988974</v>
      </c>
      <c r="X64" s="332">
        <v>10.838959290009415</v>
      </c>
      <c r="Z64" s="39"/>
      <c r="AA64" s="47"/>
      <c r="AB64" s="266"/>
      <c r="AC64" s="266"/>
      <c r="AD64" s="266"/>
      <c r="AE64" s="266"/>
      <c r="AF64" s="266"/>
      <c r="AG64" s="266"/>
      <c r="AH64" s="266"/>
      <c r="AI64" s="266"/>
      <c r="AJ64" s="266"/>
      <c r="AK64" s="266"/>
      <c r="AL64" s="266"/>
      <c r="AM64" s="266"/>
      <c r="AN64" s="266"/>
      <c r="AO64" s="266"/>
      <c r="AP64" s="266"/>
      <c r="AQ64" s="266"/>
      <c r="AR64" s="266"/>
      <c r="AS64" s="266"/>
      <c r="AT64" s="266"/>
      <c r="AU64" s="266"/>
      <c r="AV64" s="266"/>
      <c r="AW64" s="266"/>
      <c r="AZ64" s="238"/>
      <c r="BA64" s="250"/>
      <c r="BB64" s="250"/>
      <c r="BC64" s="250"/>
      <c r="BD64" s="250"/>
      <c r="BE64" s="250"/>
      <c r="BF64" s="250"/>
      <c r="BG64" s="250"/>
      <c r="BH64" s="250"/>
      <c r="BI64" s="250"/>
      <c r="BJ64" s="250"/>
      <c r="BK64" s="250"/>
      <c r="BL64" s="250"/>
      <c r="BM64" s="250"/>
      <c r="BN64" s="250"/>
      <c r="BO64" s="250"/>
      <c r="BP64" s="250"/>
      <c r="BQ64" s="250"/>
      <c r="BR64" s="250"/>
      <c r="BS64" s="250"/>
      <c r="BT64" s="250"/>
      <c r="BU64" s="250"/>
      <c r="BV64" s="250"/>
    </row>
    <row r="65" spans="1:74">
      <c r="A65" s="242" t="s">
        <v>271</v>
      </c>
      <c r="B65" s="280" t="s">
        <v>57</v>
      </c>
      <c r="C65" s="331" t="s">
        <v>270</v>
      </c>
      <c r="D65" s="331" t="s">
        <v>270</v>
      </c>
      <c r="E65" s="331" t="s">
        <v>270</v>
      </c>
      <c r="F65" s="331" t="s">
        <v>270</v>
      </c>
      <c r="G65" s="331" t="s">
        <v>270</v>
      </c>
      <c r="H65" s="331" t="s">
        <v>270</v>
      </c>
      <c r="I65" s="331">
        <v>8.5933173997009966</v>
      </c>
      <c r="J65" s="331">
        <v>9.5828549070511784</v>
      </c>
      <c r="K65" s="331">
        <v>9.9243453308860836</v>
      </c>
      <c r="L65" s="331">
        <v>9.6921561463201638</v>
      </c>
      <c r="M65" s="331">
        <v>9.5495629388947521</v>
      </c>
      <c r="N65" s="331">
        <v>9.5618142656384961</v>
      </c>
      <c r="O65" s="331">
        <v>9.5964950534612452</v>
      </c>
      <c r="P65" s="331">
        <v>9.7623903770196705</v>
      </c>
      <c r="Q65" s="331">
        <v>9.7378254116180898</v>
      </c>
      <c r="R65" s="331">
        <v>9.7766068861719386</v>
      </c>
      <c r="S65" s="331">
        <v>9.8139141180950684</v>
      </c>
      <c r="T65" s="331">
        <v>9.8814329415919069</v>
      </c>
      <c r="U65" s="331">
        <v>10.069482066157327</v>
      </c>
      <c r="V65" s="331">
        <v>10.430125619296094</v>
      </c>
      <c r="W65" s="331">
        <v>10.680004676343613</v>
      </c>
      <c r="X65" s="332">
        <v>11.616186334894499</v>
      </c>
      <c r="Z65" s="39"/>
      <c r="AA65" s="265"/>
      <c r="AB65" s="266"/>
      <c r="AC65" s="266"/>
      <c r="AD65" s="266"/>
      <c r="AE65" s="266"/>
      <c r="AF65" s="266"/>
      <c r="AG65" s="266"/>
      <c r="AH65" s="266"/>
      <c r="AI65" s="266"/>
      <c r="AJ65" s="266"/>
      <c r="AK65" s="266"/>
      <c r="AL65" s="266"/>
      <c r="AM65" s="266"/>
      <c r="AN65" s="266"/>
      <c r="AO65" s="266"/>
      <c r="AP65" s="266"/>
      <c r="AQ65" s="266"/>
      <c r="AR65" s="266"/>
      <c r="AS65" s="266"/>
      <c r="AT65" s="266"/>
      <c r="AU65" s="266"/>
      <c r="AV65" s="266"/>
      <c r="AW65" s="266"/>
      <c r="BA65" s="158"/>
      <c r="BB65" s="158"/>
      <c r="BC65" s="158"/>
      <c r="BD65" s="158"/>
      <c r="BE65" s="158"/>
      <c r="BF65" s="158"/>
      <c r="BG65" s="158"/>
      <c r="BH65" s="158"/>
      <c r="BI65" s="158"/>
      <c r="BJ65" s="158"/>
      <c r="BK65" s="158"/>
      <c r="BL65" s="158"/>
      <c r="BM65" s="158"/>
      <c r="BN65" s="158"/>
      <c r="BO65" s="158"/>
      <c r="BP65" s="158"/>
      <c r="BQ65" s="158"/>
      <c r="BR65" s="158"/>
      <c r="BS65" s="158"/>
      <c r="BT65" s="158"/>
      <c r="BU65" s="158"/>
      <c r="BV65" s="158"/>
    </row>
    <row r="66" spans="1:74">
      <c r="A66" s="242" t="s">
        <v>271</v>
      </c>
      <c r="B66" s="38" t="s">
        <v>52</v>
      </c>
      <c r="C66" s="331">
        <v>4.6931585154614677</v>
      </c>
      <c r="D66" s="331">
        <v>4.7041350515848412</v>
      </c>
      <c r="E66" s="331">
        <v>5.2266184882549167</v>
      </c>
      <c r="F66" s="331">
        <v>5.830835688612714</v>
      </c>
      <c r="G66" s="331">
        <v>6.8947695970337444</v>
      </c>
      <c r="H66" s="331">
        <v>7.4500506304048155</v>
      </c>
      <c r="I66" s="331">
        <v>8.2586772244924145</v>
      </c>
      <c r="J66" s="331">
        <v>9.1871559933376545</v>
      </c>
      <c r="K66" s="331">
        <v>9.874389835543866</v>
      </c>
      <c r="L66" s="331">
        <v>9.5257725693349187</v>
      </c>
      <c r="M66" s="331">
        <v>9.3096532929582985</v>
      </c>
      <c r="N66" s="331">
        <v>9.1725062114695284</v>
      </c>
      <c r="O66" s="331">
        <v>9.0695711603682074</v>
      </c>
      <c r="P66" s="331">
        <v>8.8252479934040302</v>
      </c>
      <c r="Q66" s="331">
        <v>8.0630739155968563</v>
      </c>
      <c r="R66" s="331">
        <v>8.1317145498216572</v>
      </c>
      <c r="S66" s="331">
        <v>8.3372499326465412</v>
      </c>
      <c r="T66" s="331">
        <v>8.5776593637186771</v>
      </c>
      <c r="U66" s="331">
        <v>8.8567805502948271</v>
      </c>
      <c r="V66" s="331">
        <v>9.3222691046176038</v>
      </c>
      <c r="W66" s="331">
        <v>9.8456875859788884</v>
      </c>
      <c r="X66" s="332">
        <v>11.119481128927369</v>
      </c>
      <c r="Z66" s="39"/>
      <c r="AA66" s="39"/>
      <c r="AB66" s="266"/>
      <c r="AC66" s="266"/>
      <c r="AD66" s="266"/>
      <c r="AE66" s="266"/>
      <c r="AF66" s="266"/>
      <c r="AG66" s="266"/>
      <c r="AH66" s="266"/>
      <c r="AI66" s="266"/>
      <c r="AJ66" s="266"/>
      <c r="AK66" s="266"/>
      <c r="AL66" s="266"/>
      <c r="AM66" s="266"/>
      <c r="AN66" s="266"/>
      <c r="AO66" s="266"/>
      <c r="AP66" s="266"/>
      <c r="AQ66" s="266"/>
      <c r="AR66" s="266"/>
      <c r="AS66" s="266"/>
      <c r="AT66" s="266"/>
      <c r="AU66" s="266"/>
      <c r="AV66" s="266"/>
      <c r="AW66" s="266"/>
      <c r="BA66" s="158"/>
      <c r="BB66" s="158"/>
      <c r="BC66" s="158"/>
      <c r="BD66" s="158"/>
      <c r="BE66" s="158"/>
      <c r="BF66" s="158"/>
      <c r="BG66" s="158"/>
      <c r="BH66" s="158"/>
      <c r="BI66" s="158"/>
      <c r="BJ66" s="158"/>
      <c r="BK66" s="158"/>
      <c r="BL66" s="158"/>
      <c r="BM66" s="158"/>
      <c r="BN66" s="158"/>
      <c r="BO66" s="158"/>
      <c r="BP66" s="158"/>
      <c r="BQ66" s="158"/>
      <c r="BR66" s="158"/>
      <c r="BS66" s="158"/>
      <c r="BT66" s="158"/>
      <c r="BU66" s="158"/>
      <c r="BV66" s="158"/>
    </row>
    <row r="67" spans="1:74">
      <c r="A67" s="242" t="s">
        <v>271</v>
      </c>
      <c r="B67" s="281" t="s">
        <v>128</v>
      </c>
      <c r="C67" s="331">
        <v>2.4110671340876348</v>
      </c>
      <c r="D67" s="331">
        <v>2.430753385973337</v>
      </c>
      <c r="E67" s="331">
        <v>2.5778427755497666</v>
      </c>
      <c r="F67" s="331">
        <v>2.8080213186608942</v>
      </c>
      <c r="G67" s="331">
        <v>3.5343760360801046</v>
      </c>
      <c r="H67" s="331">
        <v>4.0837561056288854</v>
      </c>
      <c r="I67" s="331">
        <v>4.4173581125581922</v>
      </c>
      <c r="J67" s="331">
        <v>5.2733981075446277</v>
      </c>
      <c r="K67" s="331">
        <v>5.6589529946745234</v>
      </c>
      <c r="L67" s="331">
        <v>5.4749906923787064</v>
      </c>
      <c r="M67" s="331">
        <v>5.2992995924415869</v>
      </c>
      <c r="N67" s="331">
        <v>5.2267313666731932</v>
      </c>
      <c r="O67" s="331">
        <v>5.2331388362349012</v>
      </c>
      <c r="P67" s="331">
        <v>5.2393621280508409</v>
      </c>
      <c r="Q67" s="331">
        <v>4.9534232143446966</v>
      </c>
      <c r="R67" s="331">
        <v>4.9142621013761634</v>
      </c>
      <c r="S67" s="331">
        <v>4.8839604261610958</v>
      </c>
      <c r="T67" s="331">
        <v>4.8290984927971436</v>
      </c>
      <c r="U67" s="331">
        <v>4.9479018947049971</v>
      </c>
      <c r="V67" s="331">
        <v>5.1388124420465582</v>
      </c>
      <c r="W67" s="331">
        <v>5.5091963305223768</v>
      </c>
      <c r="X67" s="332">
        <v>6.0626735027917329</v>
      </c>
      <c r="Z67" s="39"/>
      <c r="AA67" s="267"/>
      <c r="AB67" s="266"/>
      <c r="AC67" s="266"/>
      <c r="AD67" s="266"/>
      <c r="AE67" s="266"/>
      <c r="AF67" s="266"/>
      <c r="AG67" s="266"/>
      <c r="AH67" s="266"/>
      <c r="AI67" s="266"/>
      <c r="AJ67" s="266"/>
      <c r="AK67" s="266"/>
      <c r="AL67" s="266"/>
      <c r="AM67" s="266"/>
      <c r="AN67" s="266"/>
      <c r="AO67" s="266"/>
      <c r="AP67" s="266"/>
      <c r="AQ67" s="266"/>
      <c r="AR67" s="266"/>
      <c r="AS67" s="266"/>
      <c r="AT67" s="266"/>
      <c r="AU67" s="266"/>
      <c r="AV67" s="266"/>
      <c r="AW67" s="266"/>
      <c r="BA67" s="158"/>
      <c r="BB67" s="158"/>
      <c r="BC67" s="158"/>
      <c r="BD67" s="158"/>
      <c r="BE67" s="158"/>
      <c r="BF67" s="158"/>
      <c r="BG67" s="158"/>
      <c r="BH67" s="158"/>
      <c r="BI67" s="158"/>
      <c r="BJ67" s="158"/>
      <c r="BK67" s="158"/>
      <c r="BL67" s="158"/>
      <c r="BM67" s="158"/>
      <c r="BN67" s="158"/>
      <c r="BO67" s="158"/>
      <c r="BP67" s="158"/>
      <c r="BQ67" s="158"/>
      <c r="BR67" s="158"/>
      <c r="BS67" s="158"/>
      <c r="BT67" s="158"/>
      <c r="BU67" s="158"/>
      <c r="BV67" s="158"/>
    </row>
    <row r="68" spans="1:74">
      <c r="A68" s="242" t="s">
        <v>271</v>
      </c>
      <c r="B68" s="43" t="s">
        <v>244</v>
      </c>
      <c r="C68" s="331">
        <v>3.7908921566503273E-2</v>
      </c>
      <c r="D68" s="331">
        <v>6.411091504203123E-2</v>
      </c>
      <c r="E68" s="331">
        <v>6.1519516251565619E-2</v>
      </c>
      <c r="F68" s="331">
        <v>6.1633424976054993E-2</v>
      </c>
      <c r="G68" s="331">
        <v>6.7298108821371758E-2</v>
      </c>
      <c r="H68" s="331">
        <v>6.5485828771810098E-2</v>
      </c>
      <c r="I68" s="331">
        <v>5.6746875668614798E-2</v>
      </c>
      <c r="J68" s="331">
        <v>4.6578683567284201E-2</v>
      </c>
      <c r="K68" s="331">
        <v>3.3432676907957017E-2</v>
      </c>
      <c r="L68" s="331">
        <v>2.2206122544957345E-2</v>
      </c>
      <c r="M68" s="331">
        <v>4.2551963414718751E-2</v>
      </c>
      <c r="N68" s="331">
        <v>7.5376487354940014E-2</v>
      </c>
      <c r="O68" s="331">
        <v>0.11205218941310888</v>
      </c>
      <c r="P68" s="331">
        <v>0.11475285711755667</v>
      </c>
      <c r="Q68" s="331">
        <v>8.7767967804387489E-2</v>
      </c>
      <c r="R68" s="331">
        <v>8.5126116013341871E-2</v>
      </c>
      <c r="S68" s="331">
        <v>8.3118452899039977E-2</v>
      </c>
      <c r="T68" s="331">
        <v>7.7254882021340565E-2</v>
      </c>
      <c r="U68" s="331">
        <v>9.1816273757863373E-2</v>
      </c>
      <c r="V68" s="331">
        <v>0.10540149732016375</v>
      </c>
      <c r="W68" s="331">
        <v>0.10900380547818815</v>
      </c>
      <c r="X68" s="332">
        <v>9.3780192207284133E-2</v>
      </c>
      <c r="Z68" s="39"/>
      <c r="AA68" s="47"/>
      <c r="AB68" s="266"/>
      <c r="AC68" s="266"/>
      <c r="AD68" s="266"/>
      <c r="AE68" s="266"/>
      <c r="AF68" s="266"/>
      <c r="AG68" s="266"/>
      <c r="AH68" s="266"/>
      <c r="AI68" s="266"/>
      <c r="AJ68" s="266"/>
      <c r="AK68" s="266"/>
      <c r="AL68" s="266"/>
      <c r="AM68" s="266"/>
      <c r="AN68" s="266"/>
      <c r="AO68" s="266"/>
      <c r="AP68" s="266"/>
      <c r="AQ68" s="266"/>
      <c r="AR68" s="266"/>
      <c r="AS68" s="266"/>
      <c r="AT68" s="266"/>
      <c r="AU68" s="266"/>
      <c r="AV68" s="266"/>
      <c r="AW68" s="266"/>
      <c r="BA68" s="158"/>
      <c r="BB68" s="158"/>
      <c r="BC68" s="158"/>
      <c r="BD68" s="158"/>
      <c r="BE68" s="158"/>
      <c r="BF68" s="158"/>
      <c r="BG68" s="158"/>
      <c r="BH68" s="158"/>
      <c r="BI68" s="158"/>
      <c r="BJ68" s="158"/>
      <c r="BK68" s="158"/>
      <c r="BL68" s="158"/>
      <c r="BM68" s="158"/>
      <c r="BN68" s="158"/>
      <c r="BO68" s="158"/>
      <c r="BP68" s="158"/>
      <c r="BQ68" s="158"/>
      <c r="BR68" s="158"/>
      <c r="BS68" s="158"/>
      <c r="BT68" s="158"/>
      <c r="BU68" s="158"/>
      <c r="BV68" s="158"/>
    </row>
    <row r="69" spans="1:74">
      <c r="A69" s="242" t="s">
        <v>271</v>
      </c>
      <c r="B69" s="43" t="s">
        <v>269</v>
      </c>
      <c r="C69" s="331">
        <v>0</v>
      </c>
      <c r="D69" s="331">
        <v>0</v>
      </c>
      <c r="E69" s="331">
        <v>0</v>
      </c>
      <c r="F69" s="331">
        <v>0</v>
      </c>
      <c r="G69" s="331">
        <v>0</v>
      </c>
      <c r="H69" s="331">
        <v>0</v>
      </c>
      <c r="I69" s="331">
        <v>0</v>
      </c>
      <c r="J69" s="331">
        <v>0</v>
      </c>
      <c r="K69" s="331">
        <v>0</v>
      </c>
      <c r="L69" s="331">
        <v>0</v>
      </c>
      <c r="M69" s="331">
        <v>0</v>
      </c>
      <c r="N69" s="331">
        <v>0</v>
      </c>
      <c r="O69" s="331">
        <v>0</v>
      </c>
      <c r="P69" s="331">
        <v>0</v>
      </c>
      <c r="Q69" s="331">
        <v>0</v>
      </c>
      <c r="R69" s="331">
        <v>0</v>
      </c>
      <c r="S69" s="331">
        <v>1.0681498758230774E-2</v>
      </c>
      <c r="T69" s="331">
        <v>1.8616049569258785E-2</v>
      </c>
      <c r="U69" s="331">
        <v>1.7998872495519385E-2</v>
      </c>
      <c r="V69" s="331">
        <v>2.0971740594133981E-2</v>
      </c>
      <c r="W69" s="331">
        <v>2.2690203914239385E-2</v>
      </c>
      <c r="X69" s="332">
        <v>2.2266652181533148E-2</v>
      </c>
      <c r="Z69" s="39"/>
      <c r="AA69" s="47"/>
      <c r="AB69" s="266"/>
      <c r="AC69" s="266"/>
      <c r="AD69" s="266"/>
      <c r="AE69" s="266"/>
      <c r="AF69" s="266"/>
      <c r="AG69" s="266"/>
      <c r="AH69" s="266"/>
      <c r="AI69" s="266"/>
      <c r="AJ69" s="266"/>
      <c r="AK69" s="266"/>
      <c r="AL69" s="266"/>
      <c r="AM69" s="266"/>
      <c r="AN69" s="266"/>
      <c r="AO69" s="266"/>
      <c r="AP69" s="266"/>
      <c r="AQ69" s="266"/>
      <c r="AR69" s="266"/>
      <c r="AS69" s="266"/>
      <c r="AT69" s="266"/>
      <c r="AU69" s="266"/>
      <c r="AV69" s="266"/>
      <c r="AW69" s="266"/>
      <c r="AZ69" s="238"/>
      <c r="BA69" s="250"/>
      <c r="BB69" s="250"/>
      <c r="BC69" s="250"/>
      <c r="BD69" s="250"/>
      <c r="BE69" s="250"/>
      <c r="BF69" s="250"/>
      <c r="BG69" s="250"/>
      <c r="BH69" s="250"/>
      <c r="BI69" s="250"/>
      <c r="BJ69" s="250"/>
      <c r="BK69" s="250"/>
      <c r="BL69" s="250"/>
      <c r="BM69" s="250"/>
      <c r="BN69" s="250"/>
      <c r="BO69" s="250"/>
      <c r="BP69" s="250"/>
      <c r="BQ69" s="250"/>
      <c r="BR69" s="250"/>
      <c r="BS69" s="250"/>
      <c r="BT69" s="250"/>
      <c r="BU69" s="250"/>
      <c r="BV69" s="250"/>
    </row>
    <row r="70" spans="1:74">
      <c r="A70" s="242" t="s">
        <v>271</v>
      </c>
      <c r="B70" s="43" t="s">
        <v>9</v>
      </c>
      <c r="C70" s="331">
        <v>2.98718940294187</v>
      </c>
      <c r="D70" s="331">
        <v>3.0422840384460255</v>
      </c>
      <c r="E70" s="331">
        <v>3.2446307651023139</v>
      </c>
      <c r="F70" s="331">
        <v>3.6449125587764946</v>
      </c>
      <c r="G70" s="331">
        <v>4.4791933753172097</v>
      </c>
      <c r="H70" s="331">
        <v>4.9855237127817364</v>
      </c>
      <c r="I70" s="331">
        <v>6.5659510545814914</v>
      </c>
      <c r="J70" s="331">
        <v>7.942366176880169</v>
      </c>
      <c r="K70" s="331">
        <v>8.3712419059367722</v>
      </c>
      <c r="L70" s="331">
        <v>8.1616540737438026</v>
      </c>
      <c r="M70" s="331">
        <v>8.0293988146194337</v>
      </c>
      <c r="N70" s="331">
        <v>8.0065740940853338</v>
      </c>
      <c r="O70" s="331">
        <v>8.0306237672844816</v>
      </c>
      <c r="P70" s="331">
        <v>7.996589612706269</v>
      </c>
      <c r="Q70" s="331">
        <v>7.5844684373267803</v>
      </c>
      <c r="R70" s="331">
        <v>7.4878880682331683</v>
      </c>
      <c r="S70" s="331">
        <v>7.4891217501144292</v>
      </c>
      <c r="T70" s="331">
        <v>7.398799226645119</v>
      </c>
      <c r="U70" s="331">
        <v>7.6562860738891123</v>
      </c>
      <c r="V70" s="331">
        <v>8.0386444902304426</v>
      </c>
      <c r="W70" s="331">
        <v>8.5041707692849027</v>
      </c>
      <c r="X70" s="332">
        <v>9.3387081388975357</v>
      </c>
      <c r="Z70" s="39"/>
      <c r="AA70" s="47"/>
      <c r="AB70" s="266"/>
      <c r="AC70" s="266"/>
      <c r="AD70" s="266"/>
      <c r="AE70" s="266"/>
      <c r="AF70" s="266"/>
      <c r="AG70" s="266"/>
      <c r="AH70" s="266"/>
      <c r="AI70" s="266"/>
      <c r="AJ70" s="266"/>
      <c r="AK70" s="266"/>
      <c r="AL70" s="266"/>
      <c r="AM70" s="266"/>
      <c r="AN70" s="266"/>
      <c r="AO70" s="266"/>
      <c r="AP70" s="266"/>
      <c r="AQ70" s="266"/>
      <c r="AR70" s="266"/>
      <c r="AS70" s="266"/>
      <c r="AT70" s="266"/>
      <c r="AU70" s="266"/>
      <c r="AV70" s="266"/>
      <c r="AW70" s="266"/>
      <c r="AZ70" s="238"/>
      <c r="BA70" s="250"/>
      <c r="BB70" s="250"/>
      <c r="BC70" s="250"/>
      <c r="BD70" s="250"/>
      <c r="BE70" s="250"/>
      <c r="BF70" s="250"/>
      <c r="BG70" s="250"/>
      <c r="BH70" s="250"/>
      <c r="BI70" s="250"/>
      <c r="BJ70" s="250"/>
      <c r="BK70" s="250"/>
      <c r="BL70" s="250"/>
      <c r="BM70" s="250"/>
      <c r="BN70" s="250"/>
      <c r="BO70" s="250"/>
      <c r="BP70" s="250"/>
      <c r="BQ70" s="250"/>
      <c r="BR70" s="250"/>
      <c r="BS70" s="250"/>
      <c r="BT70" s="250"/>
      <c r="BU70" s="250"/>
      <c r="BV70" s="250"/>
    </row>
    <row r="71" spans="1:74">
      <c r="A71" s="174" t="s">
        <v>9</v>
      </c>
      <c r="B71" s="280" t="s">
        <v>57</v>
      </c>
      <c r="C71" s="331" t="s">
        <v>270</v>
      </c>
      <c r="D71" s="331" t="s">
        <v>270</v>
      </c>
      <c r="E71" s="331" t="s">
        <v>270</v>
      </c>
      <c r="F71" s="331" t="s">
        <v>270</v>
      </c>
      <c r="G71" s="331" t="s">
        <v>270</v>
      </c>
      <c r="H71" s="331" t="s">
        <v>270</v>
      </c>
      <c r="I71" s="331">
        <v>7.6481389477612085</v>
      </c>
      <c r="J71" s="331">
        <v>8.8758822774561068</v>
      </c>
      <c r="K71" s="331">
        <v>9.4360738709323986</v>
      </c>
      <c r="L71" s="331">
        <v>9.4465298147715568</v>
      </c>
      <c r="M71" s="331">
        <v>9.3979001003604239</v>
      </c>
      <c r="N71" s="331">
        <v>9.4678945277107953</v>
      </c>
      <c r="O71" s="331">
        <v>9.6149914258195306</v>
      </c>
      <c r="P71" s="331">
        <v>9.7334845365913907</v>
      </c>
      <c r="Q71" s="331">
        <v>9.7547013172547405</v>
      </c>
      <c r="R71" s="331">
        <v>9.7855421691806104</v>
      </c>
      <c r="S71" s="331">
        <v>9.8221195241169177</v>
      </c>
      <c r="T71" s="331">
        <v>9.9069029589954187</v>
      </c>
      <c r="U71" s="331">
        <v>10.209696809790442</v>
      </c>
      <c r="V71" s="331">
        <v>10.775285322170935</v>
      </c>
      <c r="W71" s="331">
        <v>11.234697701937149</v>
      </c>
      <c r="X71" s="332">
        <v>11.907834953078421</v>
      </c>
      <c r="Z71" s="39"/>
      <c r="AA71" s="265"/>
      <c r="AB71" s="266"/>
      <c r="AC71" s="266"/>
      <c r="AD71" s="266"/>
      <c r="AE71" s="266"/>
      <c r="AF71" s="266"/>
      <c r="AG71" s="266"/>
      <c r="AH71" s="266"/>
      <c r="AI71" s="266"/>
      <c r="AJ71" s="266"/>
      <c r="AK71" s="266"/>
      <c r="AL71" s="266"/>
      <c r="AM71" s="266"/>
      <c r="AN71" s="266"/>
      <c r="AO71" s="266"/>
      <c r="AP71" s="266"/>
      <c r="AQ71" s="266"/>
      <c r="AR71" s="266"/>
      <c r="AS71" s="266"/>
      <c r="AT71" s="266"/>
      <c r="AU71" s="266"/>
      <c r="AV71" s="266"/>
      <c r="AW71" s="266"/>
      <c r="BA71" s="158"/>
      <c r="BB71" s="158"/>
      <c r="BC71" s="158"/>
      <c r="BD71" s="158"/>
      <c r="BE71" s="158"/>
      <c r="BF71" s="158"/>
      <c r="BG71" s="158"/>
      <c r="BH71" s="158"/>
      <c r="BI71" s="158"/>
      <c r="BJ71" s="158"/>
      <c r="BK71" s="158"/>
      <c r="BL71" s="158"/>
      <c r="BM71" s="158"/>
      <c r="BN71" s="158"/>
      <c r="BO71" s="158"/>
      <c r="BP71" s="158"/>
      <c r="BQ71" s="158"/>
      <c r="BR71" s="158"/>
      <c r="BS71" s="158"/>
      <c r="BT71" s="158"/>
      <c r="BU71" s="158"/>
      <c r="BV71" s="158"/>
    </row>
    <row r="72" spans="1:74">
      <c r="A72" s="174" t="s">
        <v>9</v>
      </c>
      <c r="B72" s="38" t="s">
        <v>52</v>
      </c>
      <c r="C72" s="331">
        <v>5.118561993122241</v>
      </c>
      <c r="D72" s="331">
        <v>5.222881704070474</v>
      </c>
      <c r="E72" s="331">
        <v>5.3978232861138027</v>
      </c>
      <c r="F72" s="331">
        <v>5.6970000256543729</v>
      </c>
      <c r="G72" s="331">
        <v>6.6065908746513147</v>
      </c>
      <c r="H72" s="331">
        <v>7.2696338879393352</v>
      </c>
      <c r="I72" s="331">
        <v>8.0180438641742313</v>
      </c>
      <c r="J72" s="331">
        <v>8.5380393998470403</v>
      </c>
      <c r="K72" s="331">
        <v>9.0911267219353249</v>
      </c>
      <c r="L72" s="331">
        <v>9.0861957825233599</v>
      </c>
      <c r="M72" s="331">
        <v>9.163189795102042</v>
      </c>
      <c r="N72" s="331">
        <v>9.2164472471362036</v>
      </c>
      <c r="O72" s="331">
        <v>9.2823389831283869</v>
      </c>
      <c r="P72" s="331">
        <v>9.2768901868849198</v>
      </c>
      <c r="Q72" s="331">
        <v>9.2428356269479757</v>
      </c>
      <c r="R72" s="331">
        <v>9.3275986018886456</v>
      </c>
      <c r="S72" s="331">
        <v>9.3642398725012441</v>
      </c>
      <c r="T72" s="331">
        <v>9.4987181366624807</v>
      </c>
      <c r="U72" s="331">
        <v>9.8936738915630027</v>
      </c>
      <c r="V72" s="331">
        <v>10.500033251529409</v>
      </c>
      <c r="W72" s="331">
        <v>10.889875115565433</v>
      </c>
      <c r="X72" s="332">
        <v>11.685426211850464</v>
      </c>
      <c r="Z72" s="39"/>
      <c r="AA72" s="39"/>
      <c r="AB72" s="266"/>
      <c r="AC72" s="266"/>
      <c r="AD72" s="266"/>
      <c r="AE72" s="266"/>
      <c r="AF72" s="266"/>
      <c r="AG72" s="266"/>
      <c r="AH72" s="266"/>
      <c r="AI72" s="266"/>
      <c r="AJ72" s="266"/>
      <c r="AK72" s="266"/>
      <c r="AL72" s="266"/>
      <c r="AM72" s="266"/>
      <c r="AN72" s="266"/>
      <c r="AO72" s="266"/>
      <c r="AP72" s="266"/>
      <c r="AQ72" s="266"/>
      <c r="AR72" s="266"/>
      <c r="AS72" s="266"/>
      <c r="AT72" s="266"/>
      <c r="AU72" s="266"/>
      <c r="AV72" s="266"/>
      <c r="AW72" s="266"/>
      <c r="BA72" s="158"/>
      <c r="BB72" s="158"/>
      <c r="BC72" s="158"/>
      <c r="BD72" s="158"/>
      <c r="BE72" s="158"/>
      <c r="BF72" s="158"/>
      <c r="BG72" s="158"/>
      <c r="BH72" s="158"/>
      <c r="BI72" s="158"/>
      <c r="BJ72" s="158"/>
      <c r="BK72" s="158"/>
      <c r="BL72" s="158"/>
      <c r="BM72" s="158"/>
      <c r="BN72" s="158"/>
      <c r="BO72" s="158"/>
      <c r="BP72" s="158"/>
      <c r="BQ72" s="158"/>
      <c r="BR72" s="158"/>
      <c r="BS72" s="158"/>
      <c r="BT72" s="158"/>
      <c r="BU72" s="158"/>
      <c r="BV72" s="158"/>
    </row>
    <row r="73" spans="1:74">
      <c r="A73" s="174" t="s">
        <v>9</v>
      </c>
      <c r="B73" s="281" t="s">
        <v>128</v>
      </c>
      <c r="C73" s="331">
        <v>2.7389344571678649</v>
      </c>
      <c r="D73" s="331">
        <v>2.8184366064662543</v>
      </c>
      <c r="E73" s="331">
        <v>2.9308142956805194</v>
      </c>
      <c r="F73" s="331">
        <v>3.1639144858851673</v>
      </c>
      <c r="G73" s="331">
        <v>3.6965129872739144</v>
      </c>
      <c r="H73" s="331">
        <v>4.10296986609975</v>
      </c>
      <c r="I73" s="331">
        <v>4.201047533021649</v>
      </c>
      <c r="J73" s="331">
        <v>4.9021144876786638</v>
      </c>
      <c r="K73" s="331">
        <v>5.1475772364297221</v>
      </c>
      <c r="L73" s="331">
        <v>5.1353562699301092</v>
      </c>
      <c r="M73" s="331">
        <v>5.1155664844776769</v>
      </c>
      <c r="N73" s="331">
        <v>5.1797755355999486</v>
      </c>
      <c r="O73" s="331">
        <v>5.2604047913874421</v>
      </c>
      <c r="P73" s="331">
        <v>5.3235968054079521</v>
      </c>
      <c r="Q73" s="331">
        <v>5.3311879635295423</v>
      </c>
      <c r="R73" s="331">
        <v>5.3630101764501301</v>
      </c>
      <c r="S73" s="331">
        <v>5.382193696935663</v>
      </c>
      <c r="T73" s="331">
        <v>5.4403752560089655</v>
      </c>
      <c r="U73" s="331">
        <v>5.7104189375933112</v>
      </c>
      <c r="V73" s="331">
        <v>6.1135173639764488</v>
      </c>
      <c r="W73" s="331">
        <v>6.4274196647373394</v>
      </c>
      <c r="X73" s="332">
        <v>6.8424630827609354</v>
      </c>
      <c r="Z73" s="39"/>
      <c r="AA73" s="267"/>
      <c r="AB73" s="266"/>
      <c r="AC73" s="266"/>
      <c r="AD73" s="266"/>
      <c r="AE73" s="266"/>
      <c r="AF73" s="266"/>
      <c r="AG73" s="266"/>
      <c r="AH73" s="266"/>
      <c r="AI73" s="266"/>
      <c r="AJ73" s="266"/>
      <c r="AK73" s="266"/>
      <c r="AL73" s="266"/>
      <c r="AM73" s="266"/>
      <c r="AN73" s="266"/>
      <c r="AO73" s="266"/>
      <c r="AP73" s="266"/>
      <c r="AQ73" s="266"/>
      <c r="AR73" s="266"/>
      <c r="AS73" s="266"/>
      <c r="AT73" s="266"/>
      <c r="AU73" s="266"/>
      <c r="AV73" s="266"/>
      <c r="AW73" s="266"/>
      <c r="BA73" s="158"/>
      <c r="BB73" s="158"/>
      <c r="BC73" s="158"/>
      <c r="BD73" s="158"/>
      <c r="BE73" s="158"/>
      <c r="BF73" s="158"/>
      <c r="BG73" s="158"/>
      <c r="BH73" s="158"/>
      <c r="BI73" s="158"/>
      <c r="BJ73" s="158"/>
      <c r="BK73" s="158"/>
      <c r="BL73" s="158"/>
      <c r="BM73" s="158"/>
      <c r="BN73" s="158"/>
      <c r="BO73" s="158"/>
      <c r="BP73" s="158"/>
      <c r="BQ73" s="158"/>
      <c r="BR73" s="158"/>
      <c r="BS73" s="158"/>
      <c r="BT73" s="158"/>
      <c r="BU73" s="158"/>
      <c r="BV73" s="158"/>
    </row>
    <row r="74" spans="1:74">
      <c r="A74" s="174" t="s">
        <v>9</v>
      </c>
      <c r="B74" s="43" t="s">
        <v>244</v>
      </c>
      <c r="C74" s="331">
        <v>5.0663477334917509E-2</v>
      </c>
      <c r="D74" s="331">
        <v>9.350570001339864E-2</v>
      </c>
      <c r="E74" s="331">
        <v>8.9973048804501729E-2</v>
      </c>
      <c r="F74" s="331">
        <v>8.6861311747254144E-2</v>
      </c>
      <c r="G74" s="331">
        <v>8.5764195625857798E-2</v>
      </c>
      <c r="H74" s="331">
        <v>8.3997416489638002E-2</v>
      </c>
      <c r="I74" s="331">
        <v>7.811093270811087E-2</v>
      </c>
      <c r="J74" s="331">
        <v>8.5082937668516698E-2</v>
      </c>
      <c r="K74" s="331">
        <v>8.1088002134214923E-2</v>
      </c>
      <c r="L74" s="331">
        <v>7.866488373492897E-2</v>
      </c>
      <c r="M74" s="331">
        <v>0.10167443578350552</v>
      </c>
      <c r="N74" s="331">
        <v>0.16898393207424467</v>
      </c>
      <c r="O74" s="331">
        <v>0.23873867868013254</v>
      </c>
      <c r="P74" s="331">
        <v>0.24553045992719</v>
      </c>
      <c r="Q74" s="331">
        <v>0.2494582229684974</v>
      </c>
      <c r="R74" s="331">
        <v>0.25571183486413246</v>
      </c>
      <c r="S74" s="331">
        <v>0.26124895209584686</v>
      </c>
      <c r="T74" s="331">
        <v>0.25799496273624617</v>
      </c>
      <c r="U74" s="331">
        <v>0.26395828082018485</v>
      </c>
      <c r="V74" s="331">
        <v>0.26073391122757233</v>
      </c>
      <c r="W74" s="331">
        <v>0.26239115233484328</v>
      </c>
      <c r="X74" s="332">
        <v>0.2648280776929875</v>
      </c>
      <c r="Z74" s="39"/>
      <c r="AA74" s="47"/>
      <c r="AB74" s="266"/>
      <c r="AC74" s="266"/>
      <c r="AD74" s="266"/>
      <c r="AE74" s="266"/>
      <c r="AF74" s="266"/>
      <c r="AG74" s="266"/>
      <c r="AH74" s="266"/>
      <c r="AI74" s="266"/>
      <c r="AJ74" s="266"/>
      <c r="AK74" s="266"/>
      <c r="AL74" s="266"/>
      <c r="AM74" s="266"/>
      <c r="AN74" s="266"/>
      <c r="AO74" s="266"/>
      <c r="AP74" s="266"/>
      <c r="AQ74" s="266"/>
      <c r="AR74" s="266"/>
      <c r="AS74" s="266"/>
      <c r="AT74" s="266"/>
      <c r="AU74" s="266"/>
      <c r="AV74" s="266"/>
      <c r="AW74" s="266"/>
      <c r="BA74" s="158"/>
      <c r="BB74" s="158"/>
      <c r="BC74" s="158"/>
      <c r="BD74" s="158"/>
      <c r="BE74" s="158"/>
      <c r="BF74" s="158"/>
      <c r="BG74" s="158"/>
      <c r="BH74" s="158"/>
      <c r="BI74" s="158"/>
      <c r="BJ74" s="158"/>
      <c r="BK74" s="158"/>
      <c r="BL74" s="158"/>
      <c r="BM74" s="158"/>
      <c r="BN74" s="158"/>
      <c r="BO74" s="158"/>
      <c r="BP74" s="158"/>
      <c r="BQ74" s="158"/>
      <c r="BR74" s="158"/>
      <c r="BS74" s="158"/>
      <c r="BT74" s="158"/>
      <c r="BU74" s="158"/>
      <c r="BV74" s="158"/>
    </row>
    <row r="75" spans="1:74">
      <c r="A75" s="174" t="s">
        <v>9</v>
      </c>
      <c r="B75" s="43" t="s">
        <v>269</v>
      </c>
      <c r="C75" s="331">
        <v>0</v>
      </c>
      <c r="D75" s="331">
        <v>0</v>
      </c>
      <c r="E75" s="331">
        <v>0</v>
      </c>
      <c r="F75" s="331">
        <v>0</v>
      </c>
      <c r="G75" s="331">
        <v>0</v>
      </c>
      <c r="H75" s="331">
        <v>0</v>
      </c>
      <c r="I75" s="331">
        <v>0</v>
      </c>
      <c r="J75" s="331">
        <v>0</v>
      </c>
      <c r="K75" s="331">
        <v>0</v>
      </c>
      <c r="L75" s="331">
        <v>0</v>
      </c>
      <c r="M75" s="331">
        <v>0</v>
      </c>
      <c r="N75" s="331">
        <v>0</v>
      </c>
      <c r="O75" s="331">
        <v>0</v>
      </c>
      <c r="P75" s="331">
        <v>0</v>
      </c>
      <c r="Q75" s="331">
        <v>0</v>
      </c>
      <c r="R75" s="331">
        <v>0</v>
      </c>
      <c r="S75" s="331">
        <v>2.3000092011210279E-2</v>
      </c>
      <c r="T75" s="331">
        <v>4.3980879915924538E-2</v>
      </c>
      <c r="U75" s="331">
        <v>4.3713002019852405E-2</v>
      </c>
      <c r="V75" s="331">
        <v>4.5247193289130974E-2</v>
      </c>
      <c r="W75" s="331">
        <v>4.5618511228380274E-2</v>
      </c>
      <c r="X75" s="332">
        <v>4.5270838389667653E-2</v>
      </c>
      <c r="Z75" s="39"/>
      <c r="AA75" s="47"/>
      <c r="AB75" s="266"/>
      <c r="AC75" s="266"/>
      <c r="AD75" s="266"/>
      <c r="AE75" s="266"/>
      <c r="AF75" s="266"/>
      <c r="AG75" s="266"/>
      <c r="AH75" s="266"/>
      <c r="AI75" s="266"/>
      <c r="AJ75" s="266"/>
      <c r="AK75" s="266"/>
      <c r="AL75" s="266"/>
      <c r="AM75" s="266"/>
      <c r="AN75" s="266"/>
      <c r="AO75" s="266"/>
      <c r="AP75" s="266"/>
      <c r="AQ75" s="266"/>
      <c r="AR75" s="266"/>
      <c r="AS75" s="266"/>
      <c r="AT75" s="266"/>
      <c r="AU75" s="266"/>
      <c r="AV75" s="266"/>
      <c r="AW75" s="266"/>
      <c r="AZ75" s="238"/>
      <c r="BA75" s="250"/>
      <c r="BB75" s="250"/>
      <c r="BC75" s="250"/>
      <c r="BD75" s="250"/>
      <c r="BE75" s="250"/>
      <c r="BF75" s="250"/>
      <c r="BG75" s="250"/>
      <c r="BH75" s="250"/>
      <c r="BI75" s="250"/>
      <c r="BJ75" s="250"/>
      <c r="BK75" s="250"/>
      <c r="BL75" s="250"/>
      <c r="BM75" s="250"/>
      <c r="BN75" s="250"/>
      <c r="BO75" s="250"/>
      <c r="BP75" s="250"/>
      <c r="BQ75" s="250"/>
      <c r="BR75" s="250"/>
      <c r="BS75" s="250"/>
      <c r="BT75" s="250"/>
      <c r="BU75" s="250"/>
      <c r="BV75" s="250"/>
    </row>
    <row r="76" spans="1:74">
      <c r="A76" s="173" t="s">
        <v>9</v>
      </c>
      <c r="B76" s="284" t="s">
        <v>9</v>
      </c>
      <c r="C76" s="333">
        <v>3.2051286290678953</v>
      </c>
      <c r="D76" s="333">
        <v>3.3308950962851318</v>
      </c>
      <c r="E76" s="333">
        <v>3.4569730851973119</v>
      </c>
      <c r="F76" s="333">
        <v>3.7115713904997309</v>
      </c>
      <c r="G76" s="333">
        <v>4.3213876298325404</v>
      </c>
      <c r="H76" s="333">
        <v>4.7784771607689382</v>
      </c>
      <c r="I76" s="333">
        <v>6.3149152738793015</v>
      </c>
      <c r="J76" s="333">
        <v>7.4158630563839436</v>
      </c>
      <c r="K76" s="333">
        <v>7.925616857310307</v>
      </c>
      <c r="L76" s="333">
        <v>7.9986923562934233</v>
      </c>
      <c r="M76" s="333">
        <v>8.0437357517368309</v>
      </c>
      <c r="N76" s="333">
        <v>8.1849708761409286</v>
      </c>
      <c r="O76" s="333">
        <v>8.3725530769839285</v>
      </c>
      <c r="P76" s="333">
        <v>8.441629466686166</v>
      </c>
      <c r="Q76" s="333">
        <v>8.4319760733347771</v>
      </c>
      <c r="R76" s="333">
        <v>8.4284142808446152</v>
      </c>
      <c r="S76" s="333">
        <v>8.4568307758564778</v>
      </c>
      <c r="T76" s="333">
        <v>8.5316828908358247</v>
      </c>
      <c r="U76" s="333">
        <v>8.8424921423376119</v>
      </c>
      <c r="V76" s="333">
        <v>9.3905146255870484</v>
      </c>
      <c r="W76" s="333">
        <v>9.7571172290388724</v>
      </c>
      <c r="X76" s="334">
        <v>10.359926371983063</v>
      </c>
      <c r="Z76" s="39"/>
      <c r="AA76" s="47"/>
      <c r="AB76" s="266"/>
      <c r="AC76" s="266"/>
      <c r="AD76" s="266"/>
      <c r="AE76" s="266"/>
      <c r="AF76" s="266"/>
      <c r="AG76" s="266"/>
      <c r="AH76" s="266"/>
      <c r="AI76" s="266"/>
      <c r="AJ76" s="266"/>
      <c r="AK76" s="266"/>
      <c r="AL76" s="266"/>
      <c r="AM76" s="266"/>
      <c r="AN76" s="266"/>
      <c r="AO76" s="266"/>
      <c r="AP76" s="266"/>
      <c r="AQ76" s="266"/>
      <c r="AR76" s="266"/>
      <c r="AS76" s="266"/>
      <c r="AT76" s="266"/>
      <c r="AU76" s="266"/>
      <c r="AV76" s="266"/>
      <c r="AW76" s="266"/>
      <c r="AZ76" s="238"/>
      <c r="BA76" s="250"/>
      <c r="BB76" s="250"/>
      <c r="BC76" s="250"/>
      <c r="BD76" s="250"/>
      <c r="BE76" s="250"/>
      <c r="BF76" s="250"/>
      <c r="BG76" s="250"/>
      <c r="BH76" s="250"/>
      <c r="BI76" s="250"/>
      <c r="BJ76" s="250"/>
      <c r="BK76" s="250"/>
      <c r="BL76" s="250"/>
      <c r="BM76" s="250"/>
      <c r="BN76" s="250"/>
      <c r="BO76" s="250"/>
      <c r="BP76" s="250"/>
      <c r="BQ76" s="250"/>
      <c r="BR76" s="250"/>
      <c r="BS76" s="250"/>
      <c r="BT76" s="250"/>
      <c r="BU76" s="250"/>
      <c r="BV76" s="250"/>
    </row>
    <row r="77" spans="1:74">
      <c r="B77" s="261"/>
    </row>
    <row r="78" spans="1:74">
      <c r="B78" s="37"/>
    </row>
    <row r="79" spans="1:74">
      <c r="B79" s="172"/>
    </row>
    <row r="80" spans="1:74">
      <c r="B80" s="41"/>
    </row>
    <row r="81" spans="2:2">
      <c r="B81" s="41"/>
    </row>
  </sheetData>
  <autoFilter ref="A4:B80" xr:uid="{00000000-0009-0000-0000-00000F000000}"/>
  <sortState xmlns:xlrd2="http://schemas.microsoft.com/office/spreadsheetml/2017/richdata2" ref="A5:Q64">
    <sortCondition ref="A5:A64" customList="NZDep decile 1,NZDep decile 2,NZDep decile 3,NZDep decile 4,NZDep decile 5,NZDep decile 6,NZDep decile 7,NZDep decile 8,NZDep decile 9,NZDep decile 10,Total"/>
    <sortCondition ref="B5:B64" customList="20 Hours ECE,2 and over - non 20 Hours ECE,Under 2's,Under 2s,Equity funding,Total"/>
  </sortState>
  <customSheetViews>
    <customSheetView guid="{F6994088-F0D2-4BE6-9955-D0C7C7526185}" scale="80" fitToPage="1" showAutoFilter="1">
      <pane xSplit="2" ySplit="4" topLeftCell="C5" activePane="bottomRight" state="frozen"/>
      <selection pane="bottomRight"/>
      <pageMargins left="0.70866141732283472" right="0.70866141732283472" top="0.74803149606299213" bottom="0.74803149606299213" header="0.31496062992125984" footer="0.31496062992125984"/>
      <pageSetup paperSize="9" scale="54" orientation="landscape" r:id="rId1"/>
      <autoFilter ref="A4:B80" xr:uid="{031F0BFE-A21D-43D4-9150-771619029DBE}"/>
    </customSheetView>
  </customSheetViews>
  <mergeCells count="1">
    <mergeCell ref="N1:O1"/>
  </mergeCells>
  <phoneticPr fontId="35" type="noConversion"/>
  <hyperlinks>
    <hyperlink ref="Q1" location="'Table Index'!A1" tooltip="Click here to see table index" display="Back to Index" xr:uid="{A998103F-F5AF-4CC5-A30B-039F8C350ECA}"/>
    <hyperlink ref="N1" location="'Table Notes'!A1" tooltip="Click here to see the notes for data" display="About the data in this table" xr:uid="{DDE158ED-97B8-4956-911E-C695B992A387}"/>
    <hyperlink ref="A4" location="'Table Notes'!A21" display="NZDep13 Index of Deprivation 17" xr:uid="{E3C8AB42-F538-4857-9E4D-B04184D19E1D}"/>
    <hyperlink ref="B4" location="'Table Notes'!A17" display="Programme 14" xr:uid="{5F7E240B-9BC5-47CE-905A-B753707A7643}"/>
  </hyperlinks>
  <pageMargins left="0.70866141732283472" right="0.70866141732283472" top="0.74803149606299213" bottom="0.74803149606299213" header="0.31496062992125984" footer="0.31496062992125984"/>
  <pageSetup paperSize="9" scale="54" orientation="landscape"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9" tint="0.59999389629810485"/>
    <pageSetUpPr fitToPage="1"/>
  </sheetPr>
  <dimension ref="A1:BN46"/>
  <sheetViews>
    <sheetView zoomScale="70" zoomScaleNormal="70" workbookViewId="0">
      <pane xSplit="2" ySplit="5" topLeftCell="C6" activePane="bottomRight" state="frozen"/>
      <selection pane="topRight" activeCell="C1" sqref="C1"/>
      <selection pane="bottomLeft" activeCell="A6" sqref="A6"/>
      <selection pane="bottomRight"/>
    </sheetView>
  </sheetViews>
  <sheetFormatPr defaultColWidth="9.1796875" defaultRowHeight="14.5"/>
  <cols>
    <col min="1" max="1" width="27.1796875" style="105" customWidth="1"/>
    <col min="2" max="2" width="30" style="105" customWidth="1"/>
    <col min="3" max="18" width="14" style="105" customWidth="1"/>
    <col min="19" max="24" width="14" style="27" customWidth="1"/>
    <col min="25" max="66" width="8.90625" style="20" customWidth="1"/>
    <col min="67" max="16384" width="9.1796875" style="105"/>
  </cols>
  <sheetData>
    <row r="1" spans="1:66" ht="37.5" customHeight="1" thickBot="1">
      <c r="A1" s="13" t="str">
        <f>'Table Index'!J19</f>
        <v>Funded child hours by service type and programme</v>
      </c>
      <c r="B1" s="99"/>
      <c r="C1" s="99"/>
      <c r="D1" s="99"/>
      <c r="E1" s="99"/>
      <c r="F1" s="99"/>
      <c r="G1" s="99"/>
      <c r="H1" s="99"/>
      <c r="I1" s="99"/>
      <c r="M1" s="405" t="s">
        <v>87</v>
      </c>
      <c r="N1" s="406"/>
      <c r="P1" s="131" t="s">
        <v>256</v>
      </c>
      <c r="Q1" s="56"/>
      <c r="R1" s="56"/>
    </row>
    <row r="2" spans="1:66" ht="18.5">
      <c r="A2" s="104" t="s">
        <v>121</v>
      </c>
      <c r="B2" s="99"/>
      <c r="C2" s="99"/>
      <c r="D2" s="99"/>
      <c r="E2" s="99"/>
      <c r="F2" s="99"/>
      <c r="G2" s="99"/>
      <c r="H2" s="99"/>
      <c r="I2" s="99"/>
    </row>
    <row r="3" spans="1:66" s="19" customFormat="1" ht="15" customHeight="1">
      <c r="A3" s="7"/>
      <c r="M3" s="105"/>
      <c r="N3" s="105"/>
      <c r="O3" s="105"/>
      <c r="P3" s="105"/>
      <c r="S3" s="20"/>
      <c r="T3" s="20"/>
      <c r="U3" s="20"/>
      <c r="V3" s="20"/>
      <c r="W3" s="20"/>
      <c r="X3" s="20"/>
      <c r="Y3" s="20"/>
      <c r="Z3" s="216"/>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c r="BN3" s="20"/>
    </row>
    <row r="4" spans="1:66">
      <c r="A4" s="22" t="s">
        <v>50</v>
      </c>
      <c r="Z4" s="216"/>
    </row>
    <row r="5" spans="1:66" ht="33.75" customHeight="1">
      <c r="A5" s="234" t="s">
        <v>335</v>
      </c>
      <c r="B5" s="87" t="s">
        <v>336</v>
      </c>
      <c r="C5" s="88" t="s">
        <v>0</v>
      </c>
      <c r="D5" s="88" t="s">
        <v>1</v>
      </c>
      <c r="E5" s="88" t="s">
        <v>2</v>
      </c>
      <c r="F5" s="88" t="s">
        <v>3</v>
      </c>
      <c r="G5" s="88" t="s">
        <v>4</v>
      </c>
      <c r="H5" s="88" t="s">
        <v>5</v>
      </c>
      <c r="I5" s="88" t="s">
        <v>6</v>
      </c>
      <c r="J5" s="88" t="s">
        <v>7</v>
      </c>
      <c r="K5" s="88" t="s">
        <v>8</v>
      </c>
      <c r="L5" s="88" t="s">
        <v>15</v>
      </c>
      <c r="M5" s="88" t="s">
        <v>71</v>
      </c>
      <c r="N5" s="88" t="s">
        <v>82</v>
      </c>
      <c r="O5" s="88" t="s">
        <v>90</v>
      </c>
      <c r="P5" s="88" t="s">
        <v>101</v>
      </c>
      <c r="Q5" s="88" t="s">
        <v>127</v>
      </c>
      <c r="R5" s="88" t="s">
        <v>215</v>
      </c>
      <c r="S5" s="88" t="s">
        <v>224</v>
      </c>
      <c r="T5" s="88" t="s">
        <v>255</v>
      </c>
      <c r="U5" s="88" t="s">
        <v>305</v>
      </c>
      <c r="V5" s="88" t="s">
        <v>330</v>
      </c>
      <c r="W5" s="89" t="s">
        <v>333</v>
      </c>
      <c r="X5" s="235" t="s">
        <v>353</v>
      </c>
    </row>
    <row r="6" spans="1:66">
      <c r="A6" s="244" t="s">
        <v>22</v>
      </c>
      <c r="B6" s="118" t="s">
        <v>57</v>
      </c>
      <c r="C6" s="155">
        <v>0</v>
      </c>
      <c r="D6" s="155">
        <v>0</v>
      </c>
      <c r="E6" s="155">
        <v>0</v>
      </c>
      <c r="F6" s="155">
        <v>0</v>
      </c>
      <c r="G6" s="155">
        <v>0</v>
      </c>
      <c r="H6" s="155">
        <v>0</v>
      </c>
      <c r="I6" s="155">
        <v>25826780</v>
      </c>
      <c r="J6" s="155">
        <v>35928245.000000045</v>
      </c>
      <c r="K6" s="155">
        <v>42320292.999999993</v>
      </c>
      <c r="L6" s="155">
        <v>48286889.00000006</v>
      </c>
      <c r="M6" s="155">
        <v>52410952.99999997</v>
      </c>
      <c r="N6" s="155">
        <v>56503578.000000045</v>
      </c>
      <c r="O6" s="155">
        <v>61255301.999999993</v>
      </c>
      <c r="P6" s="155">
        <v>65289765.99999997</v>
      </c>
      <c r="Q6" s="155">
        <v>68821682</v>
      </c>
      <c r="R6" s="155">
        <v>69971701.00000003</v>
      </c>
      <c r="S6" s="155">
        <v>71346117.999999955</v>
      </c>
      <c r="T6" s="155">
        <v>72969299.000000119</v>
      </c>
      <c r="U6" s="155">
        <v>75666633.999999985</v>
      </c>
      <c r="V6" s="155">
        <v>77347944.000000015</v>
      </c>
      <c r="W6" s="155">
        <v>75829771.99999997</v>
      </c>
      <c r="X6" s="285">
        <v>74475291</v>
      </c>
      <c r="AB6" s="158"/>
      <c r="AC6" s="158"/>
      <c r="AD6" s="158"/>
      <c r="AE6" s="158"/>
      <c r="AF6" s="158"/>
      <c r="AG6" s="158"/>
      <c r="AH6" s="158"/>
      <c r="AI6" s="158"/>
      <c r="AJ6" s="158"/>
      <c r="AK6" s="158"/>
      <c r="AL6" s="158"/>
      <c r="AM6" s="158"/>
      <c r="AN6" s="158"/>
      <c r="AO6" s="158"/>
      <c r="AP6" s="158"/>
      <c r="AQ6" s="158"/>
      <c r="AR6" s="158"/>
      <c r="AS6" s="158"/>
      <c r="AT6" s="158"/>
      <c r="AU6" s="158"/>
      <c r="AV6" s="158"/>
      <c r="AW6" s="158"/>
    </row>
    <row r="7" spans="1:66">
      <c r="A7" s="244" t="s">
        <v>22</v>
      </c>
      <c r="B7" s="120" t="s">
        <v>52</v>
      </c>
      <c r="C7" s="155">
        <v>11164176.000000011</v>
      </c>
      <c r="D7" s="155">
        <v>11526510</v>
      </c>
      <c r="E7" s="155">
        <v>12516585.00000002</v>
      </c>
      <c r="F7" s="155">
        <v>13555280.999999994</v>
      </c>
      <c r="G7" s="155">
        <v>14572729.999999987</v>
      </c>
      <c r="H7" s="155">
        <v>15252353.999999998</v>
      </c>
      <c r="I7" s="155">
        <v>16603108</v>
      </c>
      <c r="J7" s="155">
        <v>17518078.999999993</v>
      </c>
      <c r="K7" s="155">
        <v>17915053.000000007</v>
      </c>
      <c r="L7" s="155">
        <v>18458600.000000015</v>
      </c>
      <c r="M7" s="155">
        <v>18744907.000000007</v>
      </c>
      <c r="N7" s="155">
        <v>19517201.999999981</v>
      </c>
      <c r="O7" s="155">
        <v>21058128</v>
      </c>
      <c r="P7" s="155">
        <v>21880333.999999966</v>
      </c>
      <c r="Q7" s="155">
        <v>23496564</v>
      </c>
      <c r="R7" s="155">
        <v>24837320.999999996</v>
      </c>
      <c r="S7" s="155">
        <v>26514765.000000011</v>
      </c>
      <c r="T7" s="155">
        <v>27807938.999999993</v>
      </c>
      <c r="U7" s="155">
        <v>27967945.999999996</v>
      </c>
      <c r="V7" s="155">
        <v>30093522.999999978</v>
      </c>
      <c r="W7" s="155">
        <v>31645342.000000019</v>
      </c>
      <c r="X7" s="285">
        <v>34318625</v>
      </c>
      <c r="AB7" s="158"/>
      <c r="AC7" s="158"/>
      <c r="AD7" s="158"/>
      <c r="AE7" s="158"/>
      <c r="AF7" s="158"/>
      <c r="AG7" s="158"/>
      <c r="AH7" s="158"/>
      <c r="AI7" s="158"/>
      <c r="AJ7" s="158"/>
      <c r="AK7" s="158"/>
      <c r="AL7" s="158"/>
      <c r="AM7" s="158"/>
      <c r="AN7" s="158"/>
      <c r="AO7" s="158"/>
      <c r="AP7" s="158"/>
      <c r="AQ7" s="158"/>
      <c r="AR7" s="158"/>
      <c r="AS7" s="158"/>
      <c r="AT7" s="158"/>
      <c r="AU7" s="158"/>
      <c r="AV7" s="158"/>
      <c r="AW7" s="158"/>
    </row>
    <row r="8" spans="1:66">
      <c r="A8" s="244" t="s">
        <v>22</v>
      </c>
      <c r="B8" s="117" t="s">
        <v>128</v>
      </c>
      <c r="C8" s="155">
        <v>41957441.000000067</v>
      </c>
      <c r="D8" s="155">
        <v>44971012.000000037</v>
      </c>
      <c r="E8" s="155">
        <v>47478659</v>
      </c>
      <c r="F8" s="155">
        <v>49851327.999999985</v>
      </c>
      <c r="G8" s="155">
        <v>52578899.999999963</v>
      </c>
      <c r="H8" s="155">
        <v>55917530.000000052</v>
      </c>
      <c r="I8" s="155">
        <v>38588396.000000067</v>
      </c>
      <c r="J8" s="155">
        <v>34841554</v>
      </c>
      <c r="K8" s="155">
        <v>35475211.000000007</v>
      </c>
      <c r="L8" s="155">
        <v>36252531.000000022</v>
      </c>
      <c r="M8" s="155">
        <v>36655878.000000007</v>
      </c>
      <c r="N8" s="155">
        <v>38484758.000000045</v>
      </c>
      <c r="O8" s="155">
        <v>41088724</v>
      </c>
      <c r="P8" s="155">
        <v>43874548.999999985</v>
      </c>
      <c r="Q8" s="155">
        <v>46617497.999999948</v>
      </c>
      <c r="R8" s="155">
        <v>50308833.000000045</v>
      </c>
      <c r="S8" s="155">
        <v>53029530.999999993</v>
      </c>
      <c r="T8" s="155">
        <v>55946914.00000003</v>
      </c>
      <c r="U8" s="155">
        <v>57562881.000000022</v>
      </c>
      <c r="V8" s="155">
        <v>57251485.999999978</v>
      </c>
      <c r="W8" s="155">
        <v>58608683.000000022</v>
      </c>
      <c r="X8" s="285">
        <v>59529105.999999978</v>
      </c>
      <c r="AB8" s="158"/>
      <c r="AC8" s="158"/>
      <c r="AD8" s="158"/>
      <c r="AE8" s="158"/>
      <c r="AF8" s="158"/>
      <c r="AG8" s="158"/>
      <c r="AH8" s="158"/>
      <c r="AI8" s="158"/>
      <c r="AJ8" s="158"/>
      <c r="AK8" s="158"/>
      <c r="AL8" s="158"/>
      <c r="AM8" s="158"/>
      <c r="AN8" s="158"/>
      <c r="AO8" s="158"/>
      <c r="AP8" s="158"/>
      <c r="AQ8" s="158"/>
      <c r="AR8" s="158"/>
      <c r="AS8" s="158"/>
      <c r="AT8" s="158"/>
      <c r="AU8" s="158"/>
      <c r="AV8" s="158"/>
      <c r="AW8" s="158"/>
    </row>
    <row r="9" spans="1:66">
      <c r="A9" s="244" t="s">
        <v>22</v>
      </c>
      <c r="B9" s="47" t="s">
        <v>9</v>
      </c>
      <c r="C9" s="155">
        <v>53121617.000000022</v>
      </c>
      <c r="D9" s="155">
        <v>56497521.999999993</v>
      </c>
      <c r="E9" s="155">
        <v>59995243.99999997</v>
      </c>
      <c r="F9" s="155">
        <v>63406608.999999993</v>
      </c>
      <c r="G9" s="155">
        <v>67151630.00000006</v>
      </c>
      <c r="H9" s="155">
        <v>71169884.000000015</v>
      </c>
      <c r="I9" s="155">
        <v>81018283.999999925</v>
      </c>
      <c r="J9" s="155">
        <v>88287878.00000003</v>
      </c>
      <c r="K9" s="155">
        <v>95710556.999999851</v>
      </c>
      <c r="L9" s="155">
        <v>102998019.99999996</v>
      </c>
      <c r="M9" s="155">
        <v>107811738.00000004</v>
      </c>
      <c r="N9" s="155">
        <v>114505538.00000015</v>
      </c>
      <c r="O9" s="155">
        <v>123402153.99999997</v>
      </c>
      <c r="P9" s="155">
        <v>131044649.00000001</v>
      </c>
      <c r="Q9" s="155">
        <v>138935744</v>
      </c>
      <c r="R9" s="155">
        <v>145117854.99999988</v>
      </c>
      <c r="S9" s="155">
        <v>150890414.00000012</v>
      </c>
      <c r="T9" s="155">
        <v>156724151.99999985</v>
      </c>
      <c r="U9" s="155">
        <v>161197461</v>
      </c>
      <c r="V9" s="155">
        <v>164692953</v>
      </c>
      <c r="W9" s="155">
        <v>166083797.00000009</v>
      </c>
      <c r="X9" s="285">
        <v>168323022.00000042</v>
      </c>
      <c r="AB9" s="158"/>
      <c r="AC9" s="158"/>
      <c r="AD9" s="158"/>
      <c r="AE9" s="158"/>
      <c r="AF9" s="158"/>
      <c r="AG9" s="158"/>
      <c r="AH9" s="158"/>
      <c r="AI9" s="158"/>
      <c r="AJ9" s="158"/>
      <c r="AK9" s="158"/>
      <c r="AL9" s="158"/>
      <c r="AM9" s="158"/>
      <c r="AN9" s="158"/>
      <c r="AO9" s="158"/>
      <c r="AP9" s="158"/>
      <c r="AQ9" s="158"/>
      <c r="AR9" s="158"/>
      <c r="AS9" s="158"/>
      <c r="AT9" s="158"/>
      <c r="AU9" s="158"/>
      <c r="AV9" s="158"/>
      <c r="AW9" s="158"/>
    </row>
    <row r="10" spans="1:66">
      <c r="A10" s="244" t="s">
        <v>23</v>
      </c>
      <c r="B10" s="118" t="s">
        <v>57</v>
      </c>
      <c r="C10" s="155">
        <v>0</v>
      </c>
      <c r="D10" s="155">
        <v>0</v>
      </c>
      <c r="E10" s="155">
        <v>0</v>
      </c>
      <c r="F10" s="155">
        <v>0</v>
      </c>
      <c r="G10" s="155">
        <v>0</v>
      </c>
      <c r="H10" s="155">
        <v>0</v>
      </c>
      <c r="I10" s="155">
        <v>2594624.0000000019</v>
      </c>
      <c r="J10" s="155">
        <v>3535524.0000000005</v>
      </c>
      <c r="K10" s="155">
        <v>4089744</v>
      </c>
      <c r="L10" s="155">
        <v>4437575.9999999991</v>
      </c>
      <c r="M10" s="155">
        <v>4704450.9999999991</v>
      </c>
      <c r="N10" s="155">
        <v>4856929.9999999981</v>
      </c>
      <c r="O10" s="155">
        <v>5004459.0000000037</v>
      </c>
      <c r="P10" s="155">
        <v>5071270.9999999991</v>
      </c>
      <c r="Q10" s="155">
        <v>5304394.9999999981</v>
      </c>
      <c r="R10" s="155">
        <v>5418899</v>
      </c>
      <c r="S10" s="155">
        <v>5202977.9999999981</v>
      </c>
      <c r="T10" s="155">
        <v>4803914.9999999981</v>
      </c>
      <c r="U10" s="155">
        <v>4500383.9999999991</v>
      </c>
      <c r="V10" s="155">
        <v>3897424.9999999986</v>
      </c>
      <c r="W10" s="155">
        <v>3584440.0000000019</v>
      </c>
      <c r="X10" s="285">
        <v>3086202.0000000009</v>
      </c>
      <c r="AB10" s="158"/>
      <c r="AC10" s="158"/>
      <c r="AD10" s="158"/>
      <c r="AE10" s="158"/>
      <c r="AF10" s="158"/>
      <c r="AG10" s="158"/>
      <c r="AH10" s="158"/>
      <c r="AI10" s="158"/>
      <c r="AJ10" s="158"/>
      <c r="AK10" s="158"/>
      <c r="AL10" s="158"/>
      <c r="AM10" s="158"/>
      <c r="AN10" s="158"/>
      <c r="AO10" s="158"/>
      <c r="AP10" s="158"/>
      <c r="AQ10" s="158"/>
      <c r="AR10" s="158"/>
      <c r="AS10" s="158"/>
      <c r="AT10" s="158"/>
      <c r="AU10" s="158"/>
      <c r="AV10" s="158"/>
      <c r="AW10" s="158"/>
    </row>
    <row r="11" spans="1:66">
      <c r="A11" s="244" t="s">
        <v>23</v>
      </c>
      <c r="B11" s="120" t="s">
        <v>52</v>
      </c>
      <c r="C11" s="155">
        <v>2672933.9999999986</v>
      </c>
      <c r="D11" s="155">
        <v>2805947.9999999981</v>
      </c>
      <c r="E11" s="155">
        <v>2996656</v>
      </c>
      <c r="F11" s="155">
        <v>3152180.9999999986</v>
      </c>
      <c r="G11" s="155">
        <v>3217222</v>
      </c>
      <c r="H11" s="155">
        <v>3348194.0000000014</v>
      </c>
      <c r="I11" s="155">
        <v>3843755.0000000019</v>
      </c>
      <c r="J11" s="155">
        <v>4182800.9999999986</v>
      </c>
      <c r="K11" s="155">
        <v>4754972</v>
      </c>
      <c r="L11" s="155">
        <v>5303371.0000000009</v>
      </c>
      <c r="M11" s="155">
        <v>5317701.0000000028</v>
      </c>
      <c r="N11" s="155">
        <v>5536773</v>
      </c>
      <c r="O11" s="155">
        <v>6138554.9999999991</v>
      </c>
      <c r="P11" s="155">
        <v>7492366.9999999981</v>
      </c>
      <c r="Q11" s="155">
        <v>8647792.0000000037</v>
      </c>
      <c r="R11" s="155">
        <v>8159769.9999999972</v>
      </c>
      <c r="S11" s="155">
        <v>8369628.0000000047</v>
      </c>
      <c r="T11" s="155">
        <v>7869481.9999999981</v>
      </c>
      <c r="U11" s="155">
        <v>6775505.9999999972</v>
      </c>
      <c r="V11" s="155">
        <v>5782343.9999999991</v>
      </c>
      <c r="W11" s="155">
        <v>5447054.9999999991</v>
      </c>
      <c r="X11" s="285">
        <v>4760113.9999999991</v>
      </c>
      <c r="AB11" s="158"/>
      <c r="AC11" s="158"/>
      <c r="AD11" s="158"/>
      <c r="AE11" s="158"/>
      <c r="AF11" s="158"/>
      <c r="AG11" s="158"/>
      <c r="AH11" s="158"/>
      <c r="AI11" s="158"/>
      <c r="AJ11" s="158"/>
      <c r="AK11" s="158"/>
      <c r="AL11" s="158"/>
      <c r="AM11" s="158"/>
      <c r="AN11" s="158"/>
      <c r="AO11" s="158"/>
      <c r="AP11" s="158"/>
      <c r="AQ11" s="158"/>
      <c r="AR11" s="158"/>
      <c r="AS11" s="158"/>
      <c r="AT11" s="158"/>
      <c r="AU11" s="158"/>
      <c r="AV11" s="158"/>
      <c r="AW11" s="158"/>
    </row>
    <row r="12" spans="1:66">
      <c r="A12" s="244" t="s">
        <v>23</v>
      </c>
      <c r="B12" s="117" t="s">
        <v>128</v>
      </c>
      <c r="C12" s="155">
        <v>4439813.9999999991</v>
      </c>
      <c r="D12" s="155">
        <v>4605901</v>
      </c>
      <c r="E12" s="155">
        <v>4966352.9999999981</v>
      </c>
      <c r="F12" s="155">
        <v>5278612.0000000009</v>
      </c>
      <c r="G12" s="155">
        <v>5421640.0000000009</v>
      </c>
      <c r="H12" s="155">
        <v>5742540.0000000009</v>
      </c>
      <c r="I12" s="155">
        <v>4441827.9999999991</v>
      </c>
      <c r="J12" s="155">
        <v>4728181</v>
      </c>
      <c r="K12" s="155">
        <v>5190632.9999999963</v>
      </c>
      <c r="L12" s="155">
        <v>5776717.9999999991</v>
      </c>
      <c r="M12" s="155">
        <v>6138167.0000000037</v>
      </c>
      <c r="N12" s="155">
        <v>6408604</v>
      </c>
      <c r="O12" s="155">
        <v>6681207.0000000009</v>
      </c>
      <c r="P12" s="155">
        <v>7605549.0000000037</v>
      </c>
      <c r="Q12" s="155">
        <v>8782315</v>
      </c>
      <c r="R12" s="155">
        <v>9187532.0000000019</v>
      </c>
      <c r="S12" s="155">
        <v>9602797.9999999925</v>
      </c>
      <c r="T12" s="155">
        <v>9550351.0000000037</v>
      </c>
      <c r="U12" s="155">
        <v>8905051</v>
      </c>
      <c r="V12" s="155">
        <v>7661870.0000000047</v>
      </c>
      <c r="W12" s="155">
        <v>6814810.9999999991</v>
      </c>
      <c r="X12" s="285">
        <v>6096022.9999999972</v>
      </c>
      <c r="AB12" s="158"/>
      <c r="AC12" s="158"/>
      <c r="AD12" s="158"/>
      <c r="AE12" s="158"/>
      <c r="AF12" s="158"/>
      <c r="AG12" s="158"/>
      <c r="AH12" s="158"/>
      <c r="AI12" s="158"/>
      <c r="AJ12" s="158"/>
      <c r="AK12" s="158"/>
      <c r="AL12" s="158"/>
      <c r="AM12" s="158"/>
      <c r="AN12" s="158"/>
      <c r="AO12" s="158"/>
      <c r="AP12" s="158"/>
      <c r="AQ12" s="158"/>
      <c r="AR12" s="158"/>
      <c r="AS12" s="158"/>
      <c r="AT12" s="158"/>
      <c r="AU12" s="158"/>
      <c r="AV12" s="158"/>
      <c r="AW12" s="158"/>
    </row>
    <row r="13" spans="1:66">
      <c r="A13" s="244" t="s">
        <v>23</v>
      </c>
      <c r="B13" s="47" t="s">
        <v>9</v>
      </c>
      <c r="C13" s="155">
        <v>7112748.0000000019</v>
      </c>
      <c r="D13" s="155">
        <v>7411849.0000000037</v>
      </c>
      <c r="E13" s="155">
        <v>7963008.9999999991</v>
      </c>
      <c r="F13" s="155">
        <v>8430793</v>
      </c>
      <c r="G13" s="155">
        <v>8638862.0000000037</v>
      </c>
      <c r="H13" s="155">
        <v>9090733.9999999944</v>
      </c>
      <c r="I13" s="155">
        <v>10880207.000000004</v>
      </c>
      <c r="J13" s="155">
        <v>12446505.999999994</v>
      </c>
      <c r="K13" s="155">
        <v>14035349</v>
      </c>
      <c r="L13" s="155">
        <v>15517664.999999998</v>
      </c>
      <c r="M13" s="155">
        <v>16160318.999999996</v>
      </c>
      <c r="N13" s="155">
        <v>16802307</v>
      </c>
      <c r="O13" s="155">
        <v>17824221.000000004</v>
      </c>
      <c r="P13" s="155">
        <v>20169186.999999993</v>
      </c>
      <c r="Q13" s="155">
        <v>22734502.000000004</v>
      </c>
      <c r="R13" s="155">
        <v>22766201.000000011</v>
      </c>
      <c r="S13" s="155">
        <v>23175404.000000019</v>
      </c>
      <c r="T13" s="155">
        <v>22223747.999999993</v>
      </c>
      <c r="U13" s="155">
        <v>20180940.999999993</v>
      </c>
      <c r="V13" s="155">
        <v>17341638.999999996</v>
      </c>
      <c r="W13" s="155">
        <v>15846305.999999994</v>
      </c>
      <c r="X13" s="285">
        <v>13942338.999999994</v>
      </c>
      <c r="AB13" s="158"/>
      <c r="AC13" s="158"/>
      <c r="AD13" s="158"/>
      <c r="AE13" s="158"/>
      <c r="AF13" s="158"/>
      <c r="AG13" s="158"/>
      <c r="AH13" s="158"/>
      <c r="AI13" s="158"/>
      <c r="AJ13" s="158"/>
      <c r="AK13" s="158"/>
      <c r="AL13" s="158"/>
      <c r="AM13" s="158"/>
      <c r="AN13" s="158"/>
      <c r="AO13" s="158"/>
      <c r="AP13" s="158"/>
      <c r="AQ13" s="158"/>
      <c r="AR13" s="158"/>
      <c r="AS13" s="158"/>
      <c r="AT13" s="158"/>
      <c r="AU13" s="158"/>
      <c r="AV13" s="158"/>
      <c r="AW13" s="158"/>
    </row>
    <row r="14" spans="1:66">
      <c r="A14" s="244" t="s">
        <v>19</v>
      </c>
      <c r="B14" s="118" t="s">
        <v>57</v>
      </c>
      <c r="C14" s="155">
        <v>0</v>
      </c>
      <c r="D14" s="155">
        <v>0</v>
      </c>
      <c r="E14" s="155">
        <v>0</v>
      </c>
      <c r="F14" s="155">
        <v>0</v>
      </c>
      <c r="G14" s="155">
        <v>0</v>
      </c>
      <c r="H14" s="155">
        <v>0</v>
      </c>
      <c r="I14" s="155">
        <v>20850081.000000004</v>
      </c>
      <c r="J14" s="155">
        <v>20470913.000000007</v>
      </c>
      <c r="K14" s="155">
        <v>20356809.999999974</v>
      </c>
      <c r="L14" s="155">
        <v>20579773.999999996</v>
      </c>
      <c r="M14" s="155">
        <v>20515208.000000011</v>
      </c>
      <c r="N14" s="155">
        <v>20406611.999999978</v>
      </c>
      <c r="O14" s="155">
        <v>20497366.999999985</v>
      </c>
      <c r="P14" s="155">
        <v>20343089</v>
      </c>
      <c r="Q14" s="155">
        <v>20264282.000000019</v>
      </c>
      <c r="R14" s="155">
        <v>20133474.000000015</v>
      </c>
      <c r="S14" s="155">
        <v>19787754.999999978</v>
      </c>
      <c r="T14" s="155">
        <v>19746838.000000004</v>
      </c>
      <c r="U14" s="155">
        <v>19693936.999999996</v>
      </c>
      <c r="V14" s="155">
        <v>20059149.000000022</v>
      </c>
      <c r="W14" s="155">
        <v>19613038.999999989</v>
      </c>
      <c r="X14" s="285">
        <v>19189038</v>
      </c>
      <c r="AB14" s="158"/>
      <c r="AC14" s="158"/>
      <c r="AD14" s="158"/>
      <c r="AE14" s="158"/>
      <c r="AF14" s="158"/>
      <c r="AG14" s="158"/>
      <c r="AH14" s="158"/>
      <c r="AI14" s="158"/>
      <c r="AJ14" s="158"/>
      <c r="AK14" s="158"/>
      <c r="AL14" s="158"/>
      <c r="AM14" s="158"/>
      <c r="AN14" s="158"/>
      <c r="AO14" s="158"/>
      <c r="AP14" s="158"/>
      <c r="AQ14" s="158"/>
      <c r="AR14" s="158"/>
      <c r="AS14" s="158"/>
      <c r="AT14" s="158"/>
      <c r="AU14" s="158"/>
      <c r="AV14" s="158"/>
      <c r="AW14" s="158"/>
    </row>
    <row r="15" spans="1:66">
      <c r="A15" s="244" t="s">
        <v>19</v>
      </c>
      <c r="B15" s="120" t="s">
        <v>52</v>
      </c>
      <c r="C15" s="155">
        <v>0</v>
      </c>
      <c r="D15" s="155">
        <v>0</v>
      </c>
      <c r="E15" s="155">
        <v>0</v>
      </c>
      <c r="F15" s="155">
        <v>0</v>
      </c>
      <c r="G15" s="155">
        <v>1725</v>
      </c>
      <c r="H15" s="155">
        <v>3264</v>
      </c>
      <c r="I15" s="155">
        <v>9982</v>
      </c>
      <c r="J15" s="155">
        <v>11351</v>
      </c>
      <c r="K15" s="155">
        <v>27444.000000000004</v>
      </c>
      <c r="L15" s="155">
        <v>99931.999999999985</v>
      </c>
      <c r="M15" s="155">
        <v>113063.00000000001</v>
      </c>
      <c r="N15" s="155">
        <v>138791.99999999997</v>
      </c>
      <c r="O15" s="155">
        <v>166651</v>
      </c>
      <c r="P15" s="155">
        <v>176887.99999999997</v>
      </c>
      <c r="Q15" s="155">
        <v>178346.00000000006</v>
      </c>
      <c r="R15" s="155">
        <v>206685</v>
      </c>
      <c r="S15" s="155">
        <v>207429.99999999997</v>
      </c>
      <c r="T15" s="155">
        <v>190851.99999999997</v>
      </c>
      <c r="U15" s="155">
        <v>221154.00000000003</v>
      </c>
      <c r="V15" s="155">
        <v>287236.00000000006</v>
      </c>
      <c r="W15" s="155">
        <v>288663</v>
      </c>
      <c r="X15" s="285">
        <v>336974.99999999988</v>
      </c>
      <c r="AB15" s="158"/>
      <c r="AC15" s="158"/>
      <c r="AD15" s="158"/>
      <c r="AE15" s="158"/>
      <c r="AF15" s="158"/>
      <c r="AG15" s="158"/>
      <c r="AH15" s="158"/>
      <c r="AI15" s="158"/>
      <c r="AJ15" s="158"/>
      <c r="AK15" s="158"/>
      <c r="AL15" s="158"/>
      <c r="AM15" s="158"/>
      <c r="AN15" s="158"/>
      <c r="AO15" s="158"/>
      <c r="AP15" s="158"/>
      <c r="AQ15" s="158"/>
      <c r="AR15" s="158"/>
      <c r="AS15" s="158"/>
      <c r="AT15" s="158"/>
      <c r="AU15" s="158"/>
      <c r="AV15" s="158"/>
      <c r="AW15" s="158"/>
    </row>
    <row r="16" spans="1:66">
      <c r="A16" s="244" t="s">
        <v>19</v>
      </c>
      <c r="B16" s="117" t="s">
        <v>128</v>
      </c>
      <c r="C16" s="155">
        <v>22673116</v>
      </c>
      <c r="D16" s="155">
        <v>23129326.000000015</v>
      </c>
      <c r="E16" s="155">
        <v>23772608</v>
      </c>
      <c r="F16" s="155">
        <v>23563048.000000004</v>
      </c>
      <c r="G16" s="155">
        <v>23863014.000000022</v>
      </c>
      <c r="H16" s="155">
        <v>23472238.999999985</v>
      </c>
      <c r="I16" s="155">
        <v>2644290.0000000014</v>
      </c>
      <c r="J16" s="155">
        <v>2921758.0000000019</v>
      </c>
      <c r="K16" s="155">
        <v>2962786.0000000014</v>
      </c>
      <c r="L16" s="155">
        <v>3069459.9999999995</v>
      </c>
      <c r="M16" s="155">
        <v>3201357</v>
      </c>
      <c r="N16" s="155">
        <v>3645992.9999999958</v>
      </c>
      <c r="O16" s="155">
        <v>4283739.9999999963</v>
      </c>
      <c r="P16" s="155">
        <v>4897349.9999999944</v>
      </c>
      <c r="Q16" s="155">
        <v>5695599.0000000037</v>
      </c>
      <c r="R16" s="155">
        <v>6380673.0000000065</v>
      </c>
      <c r="S16" s="155">
        <v>6808826.0000000019</v>
      </c>
      <c r="T16" s="155">
        <v>7096092.0000000019</v>
      </c>
      <c r="U16" s="155">
        <v>7200411.0000000047</v>
      </c>
      <c r="V16" s="155">
        <v>7719844.0000000047</v>
      </c>
      <c r="W16" s="155">
        <v>7914489.9999999907</v>
      </c>
      <c r="X16" s="285">
        <v>8519963.9999999907</v>
      </c>
      <c r="AB16" s="158"/>
      <c r="AC16" s="158"/>
      <c r="AD16" s="158"/>
      <c r="AE16" s="158"/>
      <c r="AF16" s="158"/>
      <c r="AG16" s="158"/>
      <c r="AH16" s="158"/>
      <c r="AI16" s="158"/>
      <c r="AJ16" s="158"/>
      <c r="AK16" s="158"/>
      <c r="AL16" s="158"/>
      <c r="AM16" s="158"/>
      <c r="AN16" s="158"/>
      <c r="AO16" s="158"/>
      <c r="AP16" s="158"/>
      <c r="AQ16" s="158"/>
      <c r="AR16" s="158"/>
      <c r="AS16" s="158"/>
      <c r="AT16" s="158"/>
      <c r="AU16" s="158"/>
      <c r="AV16" s="158"/>
      <c r="AW16" s="158"/>
    </row>
    <row r="17" spans="1:49">
      <c r="A17" s="244" t="s">
        <v>19</v>
      </c>
      <c r="B17" s="47" t="s">
        <v>9</v>
      </c>
      <c r="C17" s="155">
        <v>22673116</v>
      </c>
      <c r="D17" s="155">
        <v>23129326.000000015</v>
      </c>
      <c r="E17" s="155">
        <v>23772608</v>
      </c>
      <c r="F17" s="155">
        <v>23563048.000000004</v>
      </c>
      <c r="G17" s="155">
        <v>23864739.000000022</v>
      </c>
      <c r="H17" s="155">
        <v>23475502.999999985</v>
      </c>
      <c r="I17" s="155">
        <v>23504352.999999966</v>
      </c>
      <c r="J17" s="155">
        <v>23404021.999999989</v>
      </c>
      <c r="K17" s="155">
        <v>23347039.999999989</v>
      </c>
      <c r="L17" s="155">
        <v>23749166.000000015</v>
      </c>
      <c r="M17" s="155">
        <v>23829628</v>
      </c>
      <c r="N17" s="155">
        <v>24191396.999999989</v>
      </c>
      <c r="O17" s="155">
        <v>24947758.000000015</v>
      </c>
      <c r="P17" s="155">
        <v>25417326.999999989</v>
      </c>
      <c r="Q17" s="155">
        <v>26138227</v>
      </c>
      <c r="R17" s="155">
        <v>26720832.000000019</v>
      </c>
      <c r="S17" s="155">
        <v>26804010.999999996</v>
      </c>
      <c r="T17" s="155">
        <v>27033781.999999985</v>
      </c>
      <c r="U17" s="155">
        <v>27115501.999999981</v>
      </c>
      <c r="V17" s="155">
        <v>28066229.000000011</v>
      </c>
      <c r="W17" s="155">
        <v>27816191.999999996</v>
      </c>
      <c r="X17" s="285">
        <v>28045977.000000004</v>
      </c>
      <c r="AB17" s="158"/>
      <c r="AC17" s="158"/>
      <c r="AD17" s="158"/>
      <c r="AE17" s="158"/>
      <c r="AF17" s="158"/>
      <c r="AG17" s="158"/>
      <c r="AH17" s="158"/>
      <c r="AI17" s="158"/>
      <c r="AJ17" s="158"/>
      <c r="AK17" s="158"/>
      <c r="AL17" s="158"/>
      <c r="AM17" s="158"/>
      <c r="AN17" s="158"/>
      <c r="AO17" s="158"/>
      <c r="AP17" s="158"/>
      <c r="AQ17" s="158"/>
      <c r="AR17" s="158"/>
      <c r="AS17" s="158"/>
      <c r="AT17" s="158"/>
      <c r="AU17" s="158"/>
      <c r="AV17" s="158"/>
      <c r="AW17" s="158"/>
    </row>
    <row r="18" spans="1:49">
      <c r="A18" s="245" t="s">
        <v>120</v>
      </c>
      <c r="B18" s="118" t="s">
        <v>57</v>
      </c>
      <c r="C18" s="155">
        <v>0</v>
      </c>
      <c r="D18" s="155">
        <v>0</v>
      </c>
      <c r="E18" s="155">
        <v>0</v>
      </c>
      <c r="F18" s="155">
        <v>0</v>
      </c>
      <c r="G18" s="155">
        <v>0</v>
      </c>
      <c r="H18" s="155">
        <v>0</v>
      </c>
      <c r="I18" s="155">
        <v>692114.00000000012</v>
      </c>
      <c r="J18" s="155">
        <v>1473825.9999999998</v>
      </c>
      <c r="K18" s="155">
        <v>1801660</v>
      </c>
      <c r="L18" s="155">
        <v>2637535.9999999986</v>
      </c>
      <c r="M18" s="155">
        <v>2951160.0000000009</v>
      </c>
      <c r="N18" s="155">
        <v>3040167.9999999995</v>
      </c>
      <c r="O18" s="155">
        <v>3099871.9999999986</v>
      </c>
      <c r="P18" s="155">
        <v>3090061</v>
      </c>
      <c r="Q18" s="155">
        <v>3121831.0000000014</v>
      </c>
      <c r="R18" s="155">
        <v>3095748.0000000037</v>
      </c>
      <c r="S18" s="155">
        <v>2956030.9999999981</v>
      </c>
      <c r="T18" s="155">
        <v>2972413</v>
      </c>
      <c r="U18" s="155">
        <v>3062495.0000000019</v>
      </c>
      <c r="V18" s="155">
        <v>2985437.9999999963</v>
      </c>
      <c r="W18" s="155">
        <v>2483512.0000000019</v>
      </c>
      <c r="X18" s="285">
        <v>3093657.0000000023</v>
      </c>
      <c r="AB18" s="158"/>
      <c r="AC18" s="158"/>
      <c r="AD18" s="158"/>
      <c r="AE18" s="158"/>
      <c r="AF18" s="158"/>
      <c r="AG18" s="158"/>
      <c r="AH18" s="158"/>
      <c r="AI18" s="158"/>
      <c r="AJ18" s="158"/>
      <c r="AK18" s="158"/>
      <c r="AL18" s="158"/>
      <c r="AM18" s="158"/>
      <c r="AN18" s="158"/>
      <c r="AO18" s="158"/>
      <c r="AP18" s="158"/>
      <c r="AQ18" s="158"/>
      <c r="AR18" s="158"/>
      <c r="AS18" s="158"/>
      <c r="AT18" s="158"/>
      <c r="AU18" s="158"/>
      <c r="AV18" s="158"/>
      <c r="AW18" s="158"/>
    </row>
    <row r="19" spans="1:49">
      <c r="A19" s="245" t="s">
        <v>120</v>
      </c>
      <c r="B19" s="120" t="s">
        <v>52</v>
      </c>
      <c r="C19" s="155">
        <v>1858840.0000000016</v>
      </c>
      <c r="D19" s="155">
        <v>2845588.9999999995</v>
      </c>
      <c r="E19" s="155">
        <v>2743930.0000000005</v>
      </c>
      <c r="F19" s="155">
        <v>2660887.9999999991</v>
      </c>
      <c r="G19" s="155">
        <v>2608953.0000000014</v>
      </c>
      <c r="H19" s="155">
        <v>2573073.9999999991</v>
      </c>
      <c r="I19" s="155">
        <v>2574390</v>
      </c>
      <c r="J19" s="155">
        <v>2669357.9999999995</v>
      </c>
      <c r="K19" s="155">
        <v>2639382.0000000005</v>
      </c>
      <c r="L19" s="155">
        <v>2672921.9999999995</v>
      </c>
      <c r="M19" s="155">
        <v>2581884.0000000028</v>
      </c>
      <c r="N19" s="155">
        <v>2589972.0000000009</v>
      </c>
      <c r="O19" s="155">
        <v>2682378</v>
      </c>
      <c r="P19" s="155">
        <v>2657831.9999999995</v>
      </c>
      <c r="Q19" s="155">
        <v>2657118.0000000005</v>
      </c>
      <c r="R19" s="155">
        <v>2627508.0000000014</v>
      </c>
      <c r="S19" s="155">
        <v>2754876</v>
      </c>
      <c r="T19" s="155">
        <v>2758570.0000000014</v>
      </c>
      <c r="U19" s="155">
        <v>2648279.9999999995</v>
      </c>
      <c r="V19" s="155">
        <v>2611607.9999999986</v>
      </c>
      <c r="W19" s="155">
        <v>2453763.9999999991</v>
      </c>
      <c r="X19" s="285">
        <v>2613952.9999999977</v>
      </c>
      <c r="AB19" s="158"/>
      <c r="AC19" s="158"/>
      <c r="AD19" s="158"/>
      <c r="AE19" s="158"/>
      <c r="AF19" s="158"/>
      <c r="AG19" s="158"/>
      <c r="AH19" s="158"/>
      <c r="AI19" s="158"/>
      <c r="AJ19" s="158"/>
      <c r="AK19" s="158"/>
      <c r="AL19" s="158"/>
      <c r="AM19" s="158"/>
      <c r="AN19" s="158"/>
      <c r="AO19" s="158"/>
      <c r="AP19" s="158"/>
      <c r="AQ19" s="158"/>
      <c r="AR19" s="158"/>
      <c r="AS19" s="158"/>
      <c r="AT19" s="158"/>
      <c r="AU19" s="158"/>
      <c r="AV19" s="158"/>
      <c r="AW19" s="158"/>
    </row>
    <row r="20" spans="1:49">
      <c r="A20" s="245" t="s">
        <v>120</v>
      </c>
      <c r="B20" s="117" t="s">
        <v>128</v>
      </c>
      <c r="C20" s="155">
        <v>6489849.9999999972</v>
      </c>
      <c r="D20" s="155">
        <v>10177287.999999993</v>
      </c>
      <c r="E20" s="155">
        <v>10102248.999999998</v>
      </c>
      <c r="F20" s="155">
        <v>9607145.0000000019</v>
      </c>
      <c r="G20" s="155">
        <v>9296994.9999999888</v>
      </c>
      <c r="H20" s="155">
        <v>8602995.9999999963</v>
      </c>
      <c r="I20" s="155">
        <v>7726905.0000000019</v>
      </c>
      <c r="J20" s="155">
        <v>7006847.9999999991</v>
      </c>
      <c r="K20" s="155">
        <v>6828368.0000000028</v>
      </c>
      <c r="L20" s="155">
        <v>6292035.9999999972</v>
      </c>
      <c r="M20" s="155">
        <v>5993670.0000000019</v>
      </c>
      <c r="N20" s="155">
        <v>5731628.0000000065</v>
      </c>
      <c r="O20" s="155">
        <v>5479169.9999999991</v>
      </c>
      <c r="P20" s="155">
        <v>5358175.0000000009</v>
      </c>
      <c r="Q20" s="155">
        <v>5211844.9999999972</v>
      </c>
      <c r="R20" s="155">
        <v>5070887.9999999981</v>
      </c>
      <c r="S20" s="155">
        <v>5016552.9999999981</v>
      </c>
      <c r="T20" s="155">
        <v>5050614.9999999963</v>
      </c>
      <c r="U20" s="155">
        <v>5243684.0000000009</v>
      </c>
      <c r="V20" s="155">
        <v>5075543.9999999981</v>
      </c>
      <c r="W20" s="155">
        <v>5571991.9999999981</v>
      </c>
      <c r="X20" s="285">
        <v>5108788.0000000028</v>
      </c>
      <c r="AB20" s="158"/>
      <c r="AC20" s="158"/>
      <c r="AD20" s="158"/>
      <c r="AE20" s="158"/>
      <c r="AF20" s="158"/>
      <c r="AG20" s="158"/>
      <c r="AH20" s="158"/>
      <c r="AI20" s="158"/>
      <c r="AJ20" s="158"/>
      <c r="AK20" s="158"/>
      <c r="AL20" s="158"/>
      <c r="AM20" s="158"/>
      <c r="AN20" s="158"/>
      <c r="AO20" s="158"/>
      <c r="AP20" s="158"/>
      <c r="AQ20" s="158"/>
      <c r="AR20" s="158"/>
      <c r="AS20" s="158"/>
      <c r="AT20" s="158"/>
      <c r="AU20" s="158"/>
      <c r="AV20" s="158"/>
      <c r="AW20" s="158"/>
    </row>
    <row r="21" spans="1:49">
      <c r="A21" s="245" t="s">
        <v>120</v>
      </c>
      <c r="B21" s="47" t="s">
        <v>9</v>
      </c>
      <c r="C21" s="155">
        <v>8348689.9999999972</v>
      </c>
      <c r="D21" s="155">
        <v>13022876.999999993</v>
      </c>
      <c r="E21" s="155">
        <v>12846179</v>
      </c>
      <c r="F21" s="155">
        <v>12268032.999999991</v>
      </c>
      <c r="G21" s="155">
        <v>11905948.000000007</v>
      </c>
      <c r="H21" s="155">
        <v>11176070.000000011</v>
      </c>
      <c r="I21" s="155">
        <v>10993409.000000007</v>
      </c>
      <c r="J21" s="155">
        <v>11150032.000000007</v>
      </c>
      <c r="K21" s="155">
        <v>11269410.000000013</v>
      </c>
      <c r="L21" s="155">
        <v>11602494.000000004</v>
      </c>
      <c r="M21" s="155">
        <v>11526714.000000006</v>
      </c>
      <c r="N21" s="155">
        <v>11361768.000000009</v>
      </c>
      <c r="O21" s="155">
        <v>11261420.000000002</v>
      </c>
      <c r="P21" s="155">
        <v>11106067.999999998</v>
      </c>
      <c r="Q21" s="155">
        <v>10990794.000000002</v>
      </c>
      <c r="R21" s="155">
        <v>10794144.000000007</v>
      </c>
      <c r="S21" s="155">
        <v>10727460.000000006</v>
      </c>
      <c r="T21" s="155">
        <v>10781598.000000006</v>
      </c>
      <c r="U21" s="155">
        <v>10954459.000000006</v>
      </c>
      <c r="V21" s="155">
        <v>10672589.999999987</v>
      </c>
      <c r="W21" s="155">
        <v>10509267.999999994</v>
      </c>
      <c r="X21" s="285">
        <v>10816398.000000002</v>
      </c>
      <c r="Y21" s="180"/>
      <c r="AB21" s="158"/>
      <c r="AC21" s="158"/>
      <c r="AD21" s="158"/>
      <c r="AE21" s="158"/>
      <c r="AF21" s="158"/>
      <c r="AG21" s="158"/>
      <c r="AH21" s="158"/>
      <c r="AI21" s="158"/>
      <c r="AJ21" s="158"/>
      <c r="AK21" s="158"/>
      <c r="AL21" s="158"/>
      <c r="AM21" s="158"/>
      <c r="AN21" s="158"/>
      <c r="AO21" s="158"/>
      <c r="AP21" s="158"/>
      <c r="AQ21" s="158"/>
      <c r="AR21" s="158"/>
      <c r="AS21" s="158"/>
      <c r="AT21" s="158"/>
      <c r="AU21" s="158"/>
      <c r="AV21" s="158"/>
      <c r="AW21" s="158"/>
    </row>
    <row r="22" spans="1:49">
      <c r="A22" s="246" t="s">
        <v>20</v>
      </c>
      <c r="B22" s="118" t="s">
        <v>57</v>
      </c>
      <c r="C22" s="155">
        <v>0</v>
      </c>
      <c r="D22" s="155">
        <v>0</v>
      </c>
      <c r="E22" s="155">
        <v>0</v>
      </c>
      <c r="F22" s="155">
        <v>0</v>
      </c>
      <c r="G22" s="155">
        <v>0</v>
      </c>
      <c r="H22" s="155">
        <v>0</v>
      </c>
      <c r="I22" s="155">
        <v>0</v>
      </c>
      <c r="J22" s="155">
        <v>0</v>
      </c>
      <c r="K22" s="155">
        <v>0</v>
      </c>
      <c r="L22" s="155">
        <v>241596.00000000006</v>
      </c>
      <c r="M22" s="155">
        <v>341542.99999999977</v>
      </c>
      <c r="N22" s="155">
        <v>353216</v>
      </c>
      <c r="O22" s="155">
        <v>403876.00000000017</v>
      </c>
      <c r="P22" s="155">
        <v>509601.99999999983</v>
      </c>
      <c r="Q22" s="155">
        <v>550526.99999999965</v>
      </c>
      <c r="R22" s="155">
        <v>531188.99999999977</v>
      </c>
      <c r="S22" s="155">
        <v>458680.99999999983</v>
      </c>
      <c r="T22" s="155">
        <v>401756</v>
      </c>
      <c r="U22" s="155">
        <v>479419.99999999965</v>
      </c>
      <c r="V22" s="155">
        <v>530562.99999999977</v>
      </c>
      <c r="W22" s="155">
        <v>473359.99999999977</v>
      </c>
      <c r="X22" s="285">
        <v>448766.99999999953</v>
      </c>
      <c r="AB22" s="158"/>
      <c r="AC22" s="158"/>
      <c r="AD22" s="158"/>
      <c r="AE22" s="158"/>
      <c r="AF22" s="158"/>
      <c r="AG22" s="158"/>
      <c r="AH22" s="158"/>
      <c r="AI22" s="158"/>
      <c r="AJ22" s="158"/>
      <c r="AK22" s="158"/>
      <c r="AL22" s="158"/>
      <c r="AM22" s="158"/>
      <c r="AN22" s="158"/>
      <c r="AO22" s="158"/>
      <c r="AP22" s="158"/>
      <c r="AQ22" s="158"/>
      <c r="AR22" s="158"/>
      <c r="AS22" s="158"/>
      <c r="AT22" s="158"/>
      <c r="AU22" s="158"/>
      <c r="AV22" s="158"/>
      <c r="AW22" s="158"/>
    </row>
    <row r="23" spans="1:49">
      <c r="A23" s="246" t="s">
        <v>20</v>
      </c>
      <c r="B23" s="120" t="s">
        <v>52</v>
      </c>
      <c r="C23" s="155">
        <v>804522</v>
      </c>
      <c r="D23" s="155">
        <v>837284.99999999977</v>
      </c>
      <c r="E23" s="155">
        <v>832200.9999999993</v>
      </c>
      <c r="F23" s="155">
        <v>810146.99999999907</v>
      </c>
      <c r="G23" s="155">
        <v>883156.9999999993</v>
      </c>
      <c r="H23" s="155">
        <v>881335.99999999953</v>
      </c>
      <c r="I23" s="155">
        <v>924731.00000000012</v>
      </c>
      <c r="J23" s="155">
        <v>989112.99999999953</v>
      </c>
      <c r="K23" s="155">
        <v>996138</v>
      </c>
      <c r="L23" s="155">
        <v>1001521</v>
      </c>
      <c r="M23" s="155">
        <v>989715.99999999965</v>
      </c>
      <c r="N23" s="155">
        <v>967914.00000000012</v>
      </c>
      <c r="O23" s="155">
        <v>965727</v>
      </c>
      <c r="P23" s="155">
        <v>978234.99999999988</v>
      </c>
      <c r="Q23" s="155">
        <v>995783.99999999988</v>
      </c>
      <c r="R23" s="155">
        <v>1030780.0000000002</v>
      </c>
      <c r="S23" s="155">
        <v>953732.00000000058</v>
      </c>
      <c r="T23" s="155">
        <v>927208.0000000007</v>
      </c>
      <c r="U23" s="155">
        <v>983327</v>
      </c>
      <c r="V23" s="155">
        <v>1060933.0000000002</v>
      </c>
      <c r="W23" s="155">
        <v>1040426.9999999997</v>
      </c>
      <c r="X23" s="285">
        <v>1157876.9999999993</v>
      </c>
      <c r="AB23" s="158"/>
      <c r="AC23" s="158"/>
      <c r="AD23" s="158"/>
      <c r="AE23" s="158"/>
      <c r="AF23" s="158"/>
      <c r="AG23" s="158"/>
      <c r="AH23" s="158"/>
      <c r="AI23" s="158"/>
      <c r="AJ23" s="158"/>
      <c r="AK23" s="158"/>
      <c r="AL23" s="158"/>
      <c r="AM23" s="158"/>
      <c r="AN23" s="158"/>
      <c r="AO23" s="158"/>
      <c r="AP23" s="158"/>
      <c r="AQ23" s="158"/>
      <c r="AR23" s="158"/>
      <c r="AS23" s="158"/>
      <c r="AT23" s="158"/>
      <c r="AU23" s="158"/>
      <c r="AV23" s="158"/>
      <c r="AW23" s="158"/>
    </row>
    <row r="24" spans="1:49">
      <c r="A24" s="246" t="s">
        <v>20</v>
      </c>
      <c r="B24" s="117" t="s">
        <v>128</v>
      </c>
      <c r="C24" s="155">
        <v>2432873.9999999991</v>
      </c>
      <c r="D24" s="155">
        <v>2494357.9999999981</v>
      </c>
      <c r="E24" s="155">
        <v>2557727.9999999991</v>
      </c>
      <c r="F24" s="155">
        <v>2446604.0000000009</v>
      </c>
      <c r="G24" s="155">
        <v>2443954.9999999995</v>
      </c>
      <c r="H24" s="155">
        <v>2295757.0000000009</v>
      </c>
      <c r="I24" s="155">
        <v>2197888.9999999995</v>
      </c>
      <c r="J24" s="155">
        <v>2180832.9999999995</v>
      </c>
      <c r="K24" s="155">
        <v>2178915.9999999986</v>
      </c>
      <c r="L24" s="155">
        <v>1903198</v>
      </c>
      <c r="M24" s="155">
        <v>1679620.9999999998</v>
      </c>
      <c r="N24" s="155">
        <v>1493265.9999999998</v>
      </c>
      <c r="O24" s="155">
        <v>1390096.9999999998</v>
      </c>
      <c r="P24" s="155">
        <v>1222742.9999999998</v>
      </c>
      <c r="Q24" s="155">
        <v>1141323.9999999998</v>
      </c>
      <c r="R24" s="155">
        <v>1119235.0000000005</v>
      </c>
      <c r="S24" s="155">
        <v>1080468.0000000005</v>
      </c>
      <c r="T24" s="155">
        <v>1017843.9999999998</v>
      </c>
      <c r="U24" s="155">
        <v>975172.99999999988</v>
      </c>
      <c r="V24" s="155">
        <v>921870</v>
      </c>
      <c r="W24" s="155">
        <v>844647.00000000058</v>
      </c>
      <c r="X24" s="285">
        <v>868776.00000000081</v>
      </c>
      <c r="AB24" s="158"/>
      <c r="AC24" s="158"/>
      <c r="AD24" s="158"/>
      <c r="AE24" s="158"/>
      <c r="AF24" s="158"/>
      <c r="AG24" s="158"/>
      <c r="AH24" s="158"/>
      <c r="AI24" s="158"/>
      <c r="AJ24" s="158"/>
      <c r="AK24" s="158"/>
      <c r="AL24" s="158"/>
      <c r="AM24" s="158"/>
      <c r="AN24" s="158"/>
      <c r="AO24" s="158"/>
      <c r="AP24" s="158"/>
      <c r="AQ24" s="158"/>
      <c r="AR24" s="158"/>
      <c r="AS24" s="158"/>
      <c r="AT24" s="158"/>
      <c r="AU24" s="158"/>
      <c r="AV24" s="158"/>
      <c r="AW24" s="158"/>
    </row>
    <row r="25" spans="1:49">
      <c r="A25" s="246" t="s">
        <v>20</v>
      </c>
      <c r="B25" s="47" t="s">
        <v>9</v>
      </c>
      <c r="C25" s="155">
        <v>3237396</v>
      </c>
      <c r="D25" s="155">
        <v>3331643.0000000019</v>
      </c>
      <c r="E25" s="155">
        <v>3389928.9999999972</v>
      </c>
      <c r="F25" s="155">
        <v>3256751</v>
      </c>
      <c r="G25" s="155">
        <v>3327112.0000000014</v>
      </c>
      <c r="H25" s="155">
        <v>3177093.0000000037</v>
      </c>
      <c r="I25" s="155">
        <v>3122619.9999999977</v>
      </c>
      <c r="J25" s="155">
        <v>3169945.9999999958</v>
      </c>
      <c r="K25" s="155">
        <v>3175054</v>
      </c>
      <c r="L25" s="155">
        <v>3146315</v>
      </c>
      <c r="M25" s="155">
        <v>3010879.9999999972</v>
      </c>
      <c r="N25" s="155">
        <v>2814395.9999999986</v>
      </c>
      <c r="O25" s="155">
        <v>2759699.9999999995</v>
      </c>
      <c r="P25" s="155">
        <v>2710579.9999999981</v>
      </c>
      <c r="Q25" s="155">
        <v>2687634.9999999972</v>
      </c>
      <c r="R25" s="155">
        <v>2681204.0000000005</v>
      </c>
      <c r="S25" s="155">
        <v>2492880.9999999986</v>
      </c>
      <c r="T25" s="155">
        <v>2346807.9999999986</v>
      </c>
      <c r="U25" s="155">
        <v>2437919.9999999991</v>
      </c>
      <c r="V25" s="155">
        <v>2513365.9999999991</v>
      </c>
      <c r="W25" s="155">
        <v>2358433.9999999995</v>
      </c>
      <c r="X25" s="285">
        <v>2475420</v>
      </c>
      <c r="AB25" s="158"/>
      <c r="AC25" s="158"/>
      <c r="AD25" s="158"/>
      <c r="AE25" s="158"/>
      <c r="AF25" s="158"/>
      <c r="AG25" s="158"/>
      <c r="AH25" s="158"/>
      <c r="AI25" s="158"/>
      <c r="AJ25" s="158"/>
      <c r="AK25" s="158"/>
      <c r="AL25" s="158"/>
      <c r="AM25" s="158"/>
      <c r="AN25" s="158"/>
      <c r="AO25" s="158"/>
      <c r="AP25" s="158"/>
      <c r="AQ25" s="158"/>
      <c r="AR25" s="158"/>
      <c r="AS25" s="158"/>
      <c r="AT25" s="158"/>
      <c r="AU25" s="158"/>
      <c r="AV25" s="158"/>
      <c r="AW25" s="158"/>
    </row>
    <row r="26" spans="1:49">
      <c r="A26" s="246" t="s">
        <v>9</v>
      </c>
      <c r="B26" s="118" t="s">
        <v>57</v>
      </c>
      <c r="C26" s="155">
        <v>0</v>
      </c>
      <c r="D26" s="155">
        <v>0</v>
      </c>
      <c r="E26" s="155">
        <v>0</v>
      </c>
      <c r="F26" s="155">
        <v>0</v>
      </c>
      <c r="G26" s="155">
        <v>0</v>
      </c>
      <c r="H26" s="155">
        <v>0</v>
      </c>
      <c r="I26" s="155">
        <v>49963598.999999925</v>
      </c>
      <c r="J26" s="155">
        <v>61408508.000000075</v>
      </c>
      <c r="K26" s="155">
        <v>68568507.000000015</v>
      </c>
      <c r="L26" s="155">
        <v>76183371.000000119</v>
      </c>
      <c r="M26" s="155">
        <v>80923315.00000003</v>
      </c>
      <c r="N26" s="155">
        <v>85160504.000000089</v>
      </c>
      <c r="O26" s="155">
        <v>90260875.999999776</v>
      </c>
      <c r="P26" s="155">
        <v>94303789.000000224</v>
      </c>
      <c r="Q26" s="155">
        <v>98062716.99999997</v>
      </c>
      <c r="R26" s="155">
        <v>99151011.00000003</v>
      </c>
      <c r="S26" s="155">
        <v>99751563.000000015</v>
      </c>
      <c r="T26" s="155">
        <v>100894220.99999993</v>
      </c>
      <c r="U26" s="155">
        <v>103402869.99999984</v>
      </c>
      <c r="V26" s="155">
        <v>104820519.00000031</v>
      </c>
      <c r="W26" s="155">
        <v>101984122.99999996</v>
      </c>
      <c r="X26" s="285">
        <v>100292955</v>
      </c>
      <c r="AB26" s="158"/>
      <c r="AC26" s="158"/>
      <c r="AD26" s="158"/>
      <c r="AE26" s="158"/>
      <c r="AF26" s="158"/>
      <c r="AG26" s="158"/>
      <c r="AH26" s="158"/>
      <c r="AI26" s="158"/>
      <c r="AJ26" s="158"/>
      <c r="AK26" s="158"/>
      <c r="AL26" s="158"/>
      <c r="AM26" s="158"/>
      <c r="AN26" s="158"/>
      <c r="AO26" s="158"/>
      <c r="AP26" s="158"/>
      <c r="AQ26" s="158"/>
      <c r="AR26" s="158"/>
      <c r="AS26" s="158"/>
      <c r="AT26" s="158"/>
      <c r="AU26" s="158"/>
      <c r="AV26" s="158"/>
      <c r="AW26" s="158"/>
    </row>
    <row r="27" spans="1:49">
      <c r="A27" s="246" t="s">
        <v>9</v>
      </c>
      <c r="B27" s="120" t="s">
        <v>52</v>
      </c>
      <c r="C27" s="155">
        <v>16500472.000000009</v>
      </c>
      <c r="D27" s="155">
        <v>18015332.000000007</v>
      </c>
      <c r="E27" s="155">
        <v>19089372</v>
      </c>
      <c r="F27" s="155">
        <v>20178496.999999978</v>
      </c>
      <c r="G27" s="155">
        <v>21283786.999999989</v>
      </c>
      <c r="H27" s="155">
        <v>22058222.000000011</v>
      </c>
      <c r="I27" s="155">
        <v>23955966.000000011</v>
      </c>
      <c r="J27" s="155">
        <v>25370701.999999974</v>
      </c>
      <c r="K27" s="155">
        <v>26332988.99999997</v>
      </c>
      <c r="L27" s="155">
        <v>27536346.000000007</v>
      </c>
      <c r="M27" s="155">
        <v>27747270.999999978</v>
      </c>
      <c r="N27" s="155">
        <v>28750652.999999937</v>
      </c>
      <c r="O27" s="155">
        <v>31011439.000000026</v>
      </c>
      <c r="P27" s="155">
        <v>33185655.999999981</v>
      </c>
      <c r="Q27" s="155">
        <v>35975603.999999993</v>
      </c>
      <c r="R27" s="155">
        <v>36862063.99999994</v>
      </c>
      <c r="S27" s="155">
        <v>38800431.000000022</v>
      </c>
      <c r="T27" s="155">
        <v>39554050.999999993</v>
      </c>
      <c r="U27" s="155">
        <v>38596213.000000022</v>
      </c>
      <c r="V27" s="155">
        <v>39835643.999999918</v>
      </c>
      <c r="W27" s="155">
        <v>40875250.99999997</v>
      </c>
      <c r="X27" s="285">
        <v>43187543.999999888</v>
      </c>
      <c r="AB27" s="158"/>
      <c r="AC27" s="158"/>
      <c r="AD27" s="158"/>
      <c r="AE27" s="158"/>
      <c r="AF27" s="158"/>
      <c r="AG27" s="158"/>
      <c r="AH27" s="158"/>
      <c r="AI27" s="158"/>
      <c r="AJ27" s="158"/>
      <c r="AK27" s="158"/>
      <c r="AL27" s="158"/>
      <c r="AM27" s="158"/>
      <c r="AN27" s="158"/>
      <c r="AO27" s="158"/>
      <c r="AP27" s="158"/>
      <c r="AQ27" s="158"/>
      <c r="AR27" s="158"/>
      <c r="AS27" s="158"/>
      <c r="AT27" s="158"/>
      <c r="AU27" s="158"/>
      <c r="AV27" s="158"/>
      <c r="AW27" s="158"/>
    </row>
    <row r="28" spans="1:49">
      <c r="A28" s="246" t="s">
        <v>9</v>
      </c>
      <c r="B28" s="117" t="s">
        <v>128</v>
      </c>
      <c r="C28" s="155">
        <v>77993094.999999955</v>
      </c>
      <c r="D28" s="155">
        <v>85377885.000000119</v>
      </c>
      <c r="E28" s="155">
        <v>88877597.000000224</v>
      </c>
      <c r="F28" s="155">
        <v>90746737.000000089</v>
      </c>
      <c r="G28" s="155">
        <v>93604504.000000015</v>
      </c>
      <c r="H28" s="155">
        <v>96031061.999999762</v>
      </c>
      <c r="I28" s="155">
        <v>55599308.000000045</v>
      </c>
      <c r="J28" s="155">
        <v>51679174.000000015</v>
      </c>
      <c r="K28" s="155">
        <v>52635913.999999993</v>
      </c>
      <c r="L28" s="155">
        <v>53293942.999999933</v>
      </c>
      <c r="M28" s="155">
        <v>53668693.000000075</v>
      </c>
      <c r="N28" s="155">
        <v>55764249.00000003</v>
      </c>
      <c r="O28" s="155">
        <v>58922938.000000022</v>
      </c>
      <c r="P28" s="155">
        <v>62958366</v>
      </c>
      <c r="Q28" s="155">
        <v>67448581</v>
      </c>
      <c r="R28" s="155">
        <v>72067161.000000045</v>
      </c>
      <c r="S28" s="155">
        <v>75538176.000000164</v>
      </c>
      <c r="T28" s="155">
        <v>78661816.00000006</v>
      </c>
      <c r="U28" s="155">
        <v>79887200.00000003</v>
      </c>
      <c r="V28" s="155">
        <v>78630614.000000045</v>
      </c>
      <c r="W28" s="155">
        <v>79754622.99999994</v>
      </c>
      <c r="X28" s="285">
        <v>80122657</v>
      </c>
      <c r="AB28" s="158"/>
      <c r="AC28" s="158"/>
      <c r="AD28" s="158"/>
      <c r="AE28" s="158"/>
      <c r="AF28" s="158"/>
      <c r="AG28" s="158"/>
      <c r="AH28" s="158"/>
      <c r="AI28" s="158"/>
      <c r="AJ28" s="158"/>
      <c r="AK28" s="158"/>
      <c r="AL28" s="158"/>
      <c r="AM28" s="158"/>
      <c r="AN28" s="158"/>
      <c r="AO28" s="158"/>
      <c r="AP28" s="158"/>
      <c r="AQ28" s="158"/>
      <c r="AR28" s="158"/>
      <c r="AS28" s="158"/>
      <c r="AT28" s="158"/>
      <c r="AU28" s="158"/>
      <c r="AV28" s="158"/>
      <c r="AW28" s="158"/>
    </row>
    <row r="29" spans="1:49">
      <c r="A29" s="247" t="s">
        <v>9</v>
      </c>
      <c r="B29" s="236" t="s">
        <v>9</v>
      </c>
      <c r="C29" s="286">
        <v>94493566.999999866</v>
      </c>
      <c r="D29" s="286">
        <v>103393217.00000003</v>
      </c>
      <c r="E29" s="286">
        <v>107966968.99999993</v>
      </c>
      <c r="F29" s="286">
        <v>110925234.00000004</v>
      </c>
      <c r="G29" s="286">
        <v>114888290.99999982</v>
      </c>
      <c r="H29" s="286">
        <v>118089283.99999978</v>
      </c>
      <c r="I29" s="286">
        <v>129518872.99999987</v>
      </c>
      <c r="J29" s="286">
        <v>138458384.00000009</v>
      </c>
      <c r="K29" s="286">
        <v>147537409.99999991</v>
      </c>
      <c r="L29" s="286">
        <v>157013659.99999976</v>
      </c>
      <c r="M29" s="286">
        <v>162339278.99999979</v>
      </c>
      <c r="N29" s="286">
        <v>169675406.0000003</v>
      </c>
      <c r="O29" s="286">
        <v>180195252.99999985</v>
      </c>
      <c r="P29" s="286">
        <v>190447810.99999991</v>
      </c>
      <c r="Q29" s="286">
        <v>201486902.00000015</v>
      </c>
      <c r="R29" s="286">
        <v>208080235.99999961</v>
      </c>
      <c r="S29" s="286">
        <v>214090170.00000015</v>
      </c>
      <c r="T29" s="286">
        <v>219110087.99999994</v>
      </c>
      <c r="U29" s="286">
        <v>221886282.99999997</v>
      </c>
      <c r="V29" s="286">
        <v>223286777.00000018</v>
      </c>
      <c r="W29" s="286">
        <v>222613997.0000006</v>
      </c>
      <c r="X29" s="287">
        <v>223603156.00000012</v>
      </c>
      <c r="AB29" s="158"/>
      <c r="AC29" s="158"/>
      <c r="AD29" s="158"/>
      <c r="AE29" s="158"/>
      <c r="AF29" s="158"/>
      <c r="AG29" s="158"/>
      <c r="AH29" s="158"/>
      <c r="AI29" s="158"/>
      <c r="AJ29" s="158"/>
      <c r="AK29" s="158"/>
      <c r="AL29" s="158"/>
      <c r="AM29" s="158"/>
      <c r="AN29" s="158"/>
      <c r="AO29" s="158"/>
      <c r="AP29" s="158"/>
      <c r="AQ29" s="158"/>
      <c r="AR29" s="158"/>
      <c r="AS29" s="158"/>
      <c r="AT29" s="158"/>
      <c r="AU29" s="158"/>
      <c r="AV29" s="158"/>
      <c r="AW29" s="158"/>
    </row>
    <row r="30" spans="1:49">
      <c r="C30" s="50"/>
      <c r="D30" s="50"/>
      <c r="E30" s="50"/>
      <c r="F30" s="50"/>
      <c r="G30" s="50"/>
      <c r="H30" s="50"/>
      <c r="I30" s="50"/>
      <c r="J30" s="50"/>
      <c r="K30" s="50"/>
      <c r="L30" s="50"/>
      <c r="M30" s="50"/>
      <c r="N30" s="50"/>
      <c r="O30" s="50"/>
      <c r="P30" s="50"/>
      <c r="Q30" s="50"/>
      <c r="R30" s="50"/>
      <c r="S30" s="50"/>
      <c r="T30" s="50"/>
      <c r="U30" s="50"/>
      <c r="V30" s="50"/>
      <c r="W30" s="50"/>
      <c r="X30" s="50"/>
    </row>
    <row r="31" spans="1:49">
      <c r="B31" s="146"/>
      <c r="C31" s="156"/>
      <c r="D31" s="156"/>
      <c r="E31" s="156"/>
      <c r="F31" s="156"/>
      <c r="G31" s="156"/>
      <c r="H31" s="156"/>
      <c r="I31" s="156"/>
      <c r="J31" s="156"/>
      <c r="K31" s="156"/>
      <c r="L31" s="156"/>
      <c r="M31" s="156"/>
      <c r="N31" s="156"/>
      <c r="O31" s="156"/>
      <c r="P31" s="156"/>
      <c r="Q31" s="156"/>
      <c r="R31" s="156"/>
      <c r="S31" s="156"/>
      <c r="T31" s="156"/>
      <c r="U31" s="156"/>
      <c r="V31" s="156"/>
      <c r="W31" s="156"/>
      <c r="X31" s="156"/>
    </row>
    <row r="32" spans="1:49">
      <c r="B32" s="146"/>
      <c r="C32" s="156"/>
      <c r="D32" s="156"/>
      <c r="E32" s="156"/>
      <c r="F32" s="156"/>
      <c r="G32" s="156"/>
      <c r="H32" s="156"/>
      <c r="I32" s="156"/>
      <c r="J32" s="156"/>
      <c r="K32" s="156"/>
      <c r="L32" s="156"/>
      <c r="M32" s="156"/>
      <c r="N32" s="156"/>
      <c r="O32" s="156"/>
      <c r="P32" s="156"/>
      <c r="Q32" s="156"/>
      <c r="R32" s="156"/>
      <c r="S32" s="156"/>
      <c r="T32" s="156"/>
      <c r="U32" s="156"/>
      <c r="V32" s="156"/>
      <c r="W32" s="156"/>
      <c r="X32" s="156"/>
    </row>
    <row r="33" spans="1:66">
      <c r="A33" s="47"/>
      <c r="B33" s="48"/>
      <c r="C33" s="50"/>
      <c r="D33" s="50"/>
      <c r="E33" s="50"/>
      <c r="F33" s="50"/>
      <c r="G33" s="50"/>
      <c r="H33" s="50"/>
      <c r="I33" s="50"/>
      <c r="J33" s="50"/>
      <c r="K33" s="50"/>
      <c r="L33" s="50"/>
      <c r="M33" s="50"/>
      <c r="N33" s="50"/>
      <c r="O33" s="50"/>
      <c r="P33" s="50"/>
      <c r="Q33" s="50"/>
      <c r="R33" s="50"/>
      <c r="S33" s="50"/>
      <c r="T33" s="50"/>
      <c r="U33" s="50"/>
      <c r="V33" s="50"/>
      <c r="W33" s="50"/>
      <c r="X33" s="50"/>
    </row>
    <row r="34" spans="1:66">
      <c r="A34" s="47"/>
      <c r="B34" s="48"/>
      <c r="C34" s="50"/>
      <c r="D34" s="50"/>
      <c r="E34" s="50"/>
      <c r="F34" s="50"/>
      <c r="G34" s="50"/>
      <c r="H34" s="50"/>
      <c r="I34" s="50"/>
      <c r="J34" s="50"/>
      <c r="K34" s="50"/>
      <c r="L34" s="50"/>
      <c r="M34" s="50"/>
      <c r="N34" s="50"/>
      <c r="O34" s="50"/>
      <c r="P34" s="50"/>
      <c r="Q34" s="50"/>
      <c r="R34" s="50"/>
      <c r="S34" s="50"/>
      <c r="T34" s="50"/>
      <c r="U34" s="50"/>
      <c r="V34" s="50"/>
      <c r="W34" s="50"/>
      <c r="X34" s="50"/>
    </row>
    <row r="35" spans="1:66">
      <c r="C35" s="50"/>
      <c r="D35" s="50"/>
      <c r="E35" s="50"/>
      <c r="F35" s="50"/>
      <c r="G35" s="50"/>
      <c r="H35" s="50"/>
      <c r="I35" s="50"/>
      <c r="J35" s="50"/>
      <c r="K35" s="50"/>
      <c r="L35" s="50"/>
      <c r="M35" s="50"/>
      <c r="N35" s="50"/>
      <c r="O35" s="50"/>
      <c r="P35" s="50"/>
      <c r="Q35" s="50"/>
      <c r="R35" s="50"/>
      <c r="S35" s="50"/>
      <c r="T35" s="50"/>
      <c r="U35" s="50"/>
      <c r="V35" s="50"/>
      <c r="W35" s="50"/>
      <c r="X35" s="50"/>
    </row>
    <row r="36" spans="1:66">
      <c r="C36" s="155"/>
      <c r="D36" s="50"/>
      <c r="E36" s="50"/>
      <c r="F36" s="50"/>
      <c r="G36" s="50"/>
      <c r="H36" s="50"/>
      <c r="I36" s="50"/>
      <c r="J36" s="50"/>
      <c r="K36" s="50"/>
      <c r="L36" s="50"/>
      <c r="M36" s="50"/>
      <c r="N36" s="50"/>
      <c r="O36" s="50"/>
      <c r="P36" s="50"/>
      <c r="Q36" s="50"/>
      <c r="R36" s="50"/>
      <c r="S36" s="50"/>
      <c r="T36" s="50"/>
      <c r="U36" s="50"/>
      <c r="V36" s="50"/>
      <c r="W36" s="50"/>
      <c r="X36" s="50"/>
    </row>
    <row r="37" spans="1:66">
      <c r="C37" s="50"/>
      <c r="D37" s="50"/>
      <c r="E37" s="50"/>
      <c r="F37" s="50"/>
      <c r="G37" s="50"/>
      <c r="H37" s="50"/>
      <c r="I37" s="50"/>
      <c r="J37" s="50"/>
      <c r="K37" s="50"/>
      <c r="L37" s="50"/>
      <c r="M37" s="50"/>
      <c r="N37" s="50"/>
      <c r="O37" s="50"/>
      <c r="P37" s="50"/>
      <c r="Q37" s="50"/>
      <c r="R37" s="50"/>
      <c r="S37" s="50"/>
      <c r="T37" s="50"/>
      <c r="U37" s="50"/>
      <c r="V37" s="50"/>
      <c r="W37" s="50"/>
      <c r="X37" s="50"/>
    </row>
    <row r="38" spans="1:66">
      <c r="C38" s="50"/>
      <c r="D38" s="50"/>
      <c r="E38" s="50"/>
      <c r="F38" s="50"/>
      <c r="G38" s="50"/>
      <c r="H38" s="50"/>
      <c r="I38" s="50"/>
      <c r="J38" s="50"/>
      <c r="K38" s="50"/>
      <c r="L38" s="50"/>
      <c r="M38" s="50"/>
      <c r="N38" s="50"/>
      <c r="O38" s="50"/>
      <c r="P38" s="50"/>
      <c r="Q38" s="50"/>
      <c r="R38" s="50"/>
      <c r="S38" s="50"/>
      <c r="T38" s="50"/>
      <c r="U38" s="50"/>
      <c r="V38" s="50"/>
      <c r="W38" s="50"/>
      <c r="X38" s="50"/>
    </row>
    <row r="39" spans="1:66">
      <c r="A39" s="47"/>
      <c r="B39" s="48"/>
      <c r="C39" s="50"/>
      <c r="D39" s="50"/>
      <c r="E39" s="50"/>
      <c r="F39" s="50"/>
      <c r="G39" s="50"/>
      <c r="H39" s="50"/>
      <c r="I39" s="50"/>
      <c r="J39" s="50"/>
      <c r="K39" s="50"/>
      <c r="L39" s="50"/>
      <c r="M39" s="50"/>
      <c r="N39" s="50"/>
      <c r="O39" s="50"/>
      <c r="P39" s="50"/>
      <c r="Q39" s="50"/>
      <c r="R39" s="50"/>
      <c r="S39" s="50"/>
      <c r="T39" s="50"/>
      <c r="U39" s="50"/>
      <c r="V39" s="50"/>
      <c r="W39" s="50"/>
      <c r="X39" s="50"/>
    </row>
    <row r="40" spans="1:66">
      <c r="A40" s="47"/>
      <c r="B40" s="48"/>
      <c r="C40" s="50"/>
      <c r="D40" s="50"/>
      <c r="E40" s="50"/>
      <c r="F40" s="50"/>
      <c r="G40" s="50"/>
      <c r="H40" s="50"/>
      <c r="I40" s="50"/>
      <c r="J40" s="50"/>
      <c r="K40" s="50"/>
      <c r="L40" s="50"/>
      <c r="M40" s="50"/>
      <c r="N40" s="50"/>
      <c r="O40" s="50"/>
      <c r="P40" s="50"/>
      <c r="Q40" s="50"/>
      <c r="R40" s="50"/>
      <c r="S40" s="50"/>
      <c r="T40" s="50"/>
      <c r="U40" s="50"/>
      <c r="V40" s="50"/>
      <c r="W40" s="50"/>
      <c r="X40" s="50"/>
    </row>
    <row r="41" spans="1:66" s="27" customFormat="1">
      <c r="C41" s="50"/>
      <c r="D41" s="50"/>
      <c r="E41" s="50"/>
      <c r="F41" s="50"/>
      <c r="G41" s="50"/>
      <c r="H41" s="50"/>
      <c r="I41" s="50"/>
      <c r="J41" s="50"/>
      <c r="K41" s="50"/>
      <c r="L41" s="50"/>
      <c r="M41" s="50"/>
      <c r="N41" s="50"/>
      <c r="O41" s="50"/>
      <c r="P41" s="50"/>
      <c r="Q41" s="50"/>
      <c r="R41" s="50"/>
      <c r="S41" s="50"/>
      <c r="T41" s="50"/>
      <c r="U41" s="50"/>
      <c r="V41" s="50"/>
      <c r="W41" s="50"/>
      <c r="X41" s="50"/>
      <c r="Y41" s="20"/>
      <c r="Z41" s="20"/>
      <c r="AA41" s="20"/>
      <c r="AB41" s="20"/>
      <c r="AC41" s="20"/>
      <c r="AD41" s="20"/>
      <c r="AE41" s="20"/>
      <c r="AF41" s="20"/>
      <c r="AG41" s="20"/>
      <c r="AH41" s="20"/>
      <c r="AI41" s="20"/>
      <c r="AJ41" s="20"/>
      <c r="AK41" s="20"/>
      <c r="AL41" s="20"/>
      <c r="AM41" s="20"/>
      <c r="AN41" s="20"/>
      <c r="AO41" s="20"/>
      <c r="AP41" s="20"/>
      <c r="AQ41" s="20"/>
      <c r="AR41" s="20"/>
      <c r="AS41" s="20"/>
      <c r="AT41" s="20"/>
      <c r="AU41" s="20"/>
      <c r="AV41" s="20"/>
      <c r="AW41" s="20"/>
      <c r="AX41" s="20"/>
      <c r="AY41" s="20"/>
      <c r="AZ41" s="20"/>
      <c r="BA41" s="20"/>
      <c r="BB41" s="20"/>
      <c r="BC41" s="20"/>
      <c r="BD41" s="20"/>
      <c r="BE41" s="20"/>
      <c r="BF41" s="20"/>
      <c r="BG41" s="20"/>
      <c r="BH41" s="20"/>
      <c r="BI41" s="20"/>
      <c r="BJ41" s="20"/>
      <c r="BK41" s="20"/>
      <c r="BL41" s="20"/>
      <c r="BM41" s="20"/>
      <c r="BN41" s="20"/>
    </row>
    <row r="42" spans="1:66">
      <c r="A42" s="20"/>
      <c r="B42" s="24"/>
      <c r="C42" s="20"/>
      <c r="D42" s="20"/>
      <c r="E42" s="20"/>
      <c r="F42" s="20"/>
      <c r="G42" s="20"/>
      <c r="H42" s="20"/>
      <c r="I42" s="20"/>
      <c r="J42" s="20"/>
      <c r="K42" s="20"/>
      <c r="L42" s="20"/>
      <c r="M42" s="19"/>
    </row>
    <row r="43" spans="1:66">
      <c r="A43" s="20"/>
      <c r="B43" s="20"/>
      <c r="C43" s="20"/>
      <c r="D43" s="27"/>
      <c r="E43" s="27"/>
      <c r="F43" s="27"/>
      <c r="G43" s="27"/>
      <c r="H43" s="27"/>
      <c r="I43" s="27"/>
      <c r="J43" s="27"/>
      <c r="K43" s="27"/>
      <c r="L43" s="27"/>
    </row>
    <row r="44" spans="1:66">
      <c r="A44" s="20"/>
      <c r="B44" s="20"/>
      <c r="C44" s="49"/>
      <c r="D44" s="27"/>
      <c r="E44" s="27"/>
      <c r="F44" s="27"/>
      <c r="G44" s="27"/>
      <c r="H44" s="27"/>
      <c r="I44" s="27"/>
      <c r="J44" s="27"/>
      <c r="K44" s="27"/>
      <c r="L44" s="27"/>
    </row>
    <row r="45" spans="1:66">
      <c r="A45" s="20"/>
      <c r="B45" s="20"/>
      <c r="C45" s="27"/>
      <c r="D45" s="27"/>
      <c r="E45" s="27"/>
      <c r="F45" s="27"/>
      <c r="G45" s="27"/>
      <c r="H45" s="27"/>
      <c r="I45" s="27"/>
      <c r="J45" s="27"/>
      <c r="K45" s="27"/>
      <c r="L45" s="27"/>
    </row>
    <row r="46" spans="1:66">
      <c r="A46" s="20"/>
      <c r="B46" s="20"/>
      <c r="C46" s="27"/>
      <c r="D46" s="27"/>
      <c r="E46" s="27"/>
      <c r="F46" s="27"/>
      <c r="G46" s="27"/>
      <c r="H46" s="27"/>
      <c r="I46" s="27"/>
      <c r="J46" s="27"/>
      <c r="K46" s="27"/>
      <c r="L46" s="27"/>
    </row>
  </sheetData>
  <autoFilter ref="A5:B41" xr:uid="{00000000-0009-0000-0000-000010000000}"/>
  <customSheetViews>
    <customSheetView guid="{F6994088-F0D2-4BE6-9955-D0C7C7526185}" scale="80" fitToPage="1" showAutoFilter="1">
      <pane xSplit="2" ySplit="5" topLeftCell="C6" activePane="bottomRight" state="frozen"/>
      <selection pane="bottomRight"/>
      <pageMargins left="0.70866141732283472" right="0.70866141732283472" top="0.74803149606299213" bottom="0.74803149606299213" header="0.31496062992125984" footer="0.31496062992125984"/>
      <pageSetup paperSize="9" scale="79" fitToHeight="2" orientation="landscape" r:id="rId1"/>
      <autoFilter ref="A5:B41" xr:uid="{114DBD51-1F95-46E7-BC79-14890245E749}"/>
    </customSheetView>
  </customSheetViews>
  <mergeCells count="1">
    <mergeCell ref="M1:N1"/>
  </mergeCells>
  <phoneticPr fontId="35" type="noConversion"/>
  <hyperlinks>
    <hyperlink ref="P1" location="'Table Index'!A1" tooltip="Click here to see table index" display="Back to Index" xr:uid="{00000000-0004-0000-1000-000000000000}"/>
    <hyperlink ref="M1" location="'Table Notes'!A1" tooltip="Click here to see the notes for data" display="About the data in this table" xr:uid="{00000000-0004-0000-1000-000001000000}"/>
    <hyperlink ref="B5" location="'Table Notes'!A17" display="Programme 14" xr:uid="{4D9A4E8F-C2A1-4E29-AAA5-26B5B3A64475}"/>
    <hyperlink ref="A5" location="'Table Notes'!A15" display="Service type 12" xr:uid="{DE5A3052-B2B8-4201-A06B-78D5662EB6D1}"/>
  </hyperlinks>
  <pageMargins left="0.70866141732283472" right="0.70866141732283472" top="0.74803149606299213" bottom="0.74803149606299213" header="0.31496062992125984" footer="0.31496062992125984"/>
  <pageSetup paperSize="9" scale="66" fitToHeight="2" orientation="landscape"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9" tint="0.59999389629810485"/>
    <pageSetUpPr fitToPage="1"/>
  </sheetPr>
  <dimension ref="A1:AY119"/>
  <sheetViews>
    <sheetView zoomScale="70" zoomScaleNormal="70" workbookViewId="0">
      <pane xSplit="2" ySplit="4" topLeftCell="I5" activePane="bottomRight" state="frozen"/>
      <selection pane="topRight" activeCell="C1" sqref="C1"/>
      <selection pane="bottomLeft" activeCell="A5" sqref="A5"/>
      <selection pane="bottomRight"/>
    </sheetView>
  </sheetViews>
  <sheetFormatPr defaultColWidth="9.1796875" defaultRowHeight="14.5"/>
  <cols>
    <col min="1" max="1" width="39.81640625" style="12" customWidth="1"/>
    <col min="2" max="2" width="30.1796875" style="105" customWidth="1"/>
    <col min="3" max="18" width="14" style="105" customWidth="1"/>
    <col min="19" max="24" width="14" style="27" customWidth="1"/>
    <col min="25" max="49" width="8.90625" style="20" customWidth="1"/>
    <col min="50" max="16384" width="9.1796875" style="105"/>
  </cols>
  <sheetData>
    <row r="1" spans="1:51" ht="34.5" customHeight="1" thickBot="1">
      <c r="A1" s="13" t="str">
        <f>'Table Index'!J20</f>
        <v>Funded child hours by Regional Council and programme</v>
      </c>
      <c r="B1" s="99"/>
      <c r="C1" s="99"/>
      <c r="D1" s="99"/>
      <c r="E1" s="99"/>
      <c r="F1" s="99"/>
      <c r="G1" s="99"/>
      <c r="H1" s="99"/>
      <c r="L1" s="99"/>
      <c r="M1" s="405" t="s">
        <v>87</v>
      </c>
      <c r="N1" s="406"/>
      <c r="P1" s="131" t="s">
        <v>256</v>
      </c>
    </row>
    <row r="2" spans="1:51" s="19" customFormat="1" ht="15" customHeight="1">
      <c r="A2" s="13"/>
      <c r="S2" s="20"/>
      <c r="T2" s="20"/>
      <c r="U2" s="20"/>
      <c r="V2" s="20"/>
      <c r="W2" s="20"/>
      <c r="X2" s="20"/>
      <c r="Y2" s="20"/>
      <c r="Z2" s="216"/>
      <c r="AA2" s="20"/>
      <c r="AB2" s="20"/>
      <c r="AC2" s="20"/>
      <c r="AD2" s="20"/>
      <c r="AE2" s="20"/>
      <c r="AF2" s="20"/>
      <c r="AG2" s="20"/>
      <c r="AH2" s="20"/>
      <c r="AI2" s="20"/>
      <c r="AJ2" s="20"/>
      <c r="AK2" s="20"/>
      <c r="AL2" s="20"/>
      <c r="AM2" s="20"/>
      <c r="AN2" s="20"/>
      <c r="AO2" s="20"/>
      <c r="AP2" s="20"/>
      <c r="AQ2" s="20"/>
      <c r="AR2" s="20"/>
      <c r="AS2" s="20"/>
      <c r="AT2" s="20"/>
      <c r="AU2" s="20"/>
      <c r="AV2" s="20"/>
      <c r="AW2" s="20"/>
    </row>
    <row r="3" spans="1:51">
      <c r="A3" s="22" t="s">
        <v>50</v>
      </c>
      <c r="Z3" s="216"/>
      <c r="AA3" s="151"/>
      <c r="AB3" s="215"/>
    </row>
    <row r="4" spans="1:51" ht="34.5" customHeight="1">
      <c r="A4" s="234" t="s">
        <v>337</v>
      </c>
      <c r="B4" s="87" t="s">
        <v>336</v>
      </c>
      <c r="C4" s="88" t="s">
        <v>0</v>
      </c>
      <c r="D4" s="88" t="s">
        <v>1</v>
      </c>
      <c r="E4" s="88" t="s">
        <v>2</v>
      </c>
      <c r="F4" s="88" t="s">
        <v>3</v>
      </c>
      <c r="G4" s="88" t="s">
        <v>4</v>
      </c>
      <c r="H4" s="88" t="s">
        <v>5</v>
      </c>
      <c r="I4" s="88" t="s">
        <v>6</v>
      </c>
      <c r="J4" s="88" t="s">
        <v>7</v>
      </c>
      <c r="K4" s="88" t="s">
        <v>8</v>
      </c>
      <c r="L4" s="88" t="s">
        <v>15</v>
      </c>
      <c r="M4" s="88" t="s">
        <v>71</v>
      </c>
      <c r="N4" s="88" t="s">
        <v>82</v>
      </c>
      <c r="O4" s="88" t="s">
        <v>90</v>
      </c>
      <c r="P4" s="88" t="s">
        <v>101</v>
      </c>
      <c r="Q4" s="88" t="s">
        <v>127</v>
      </c>
      <c r="R4" s="88" t="s">
        <v>215</v>
      </c>
      <c r="S4" s="88" t="s">
        <v>224</v>
      </c>
      <c r="T4" s="88" t="s">
        <v>255</v>
      </c>
      <c r="U4" s="88" t="s">
        <v>305</v>
      </c>
      <c r="V4" s="88" t="s">
        <v>330</v>
      </c>
      <c r="W4" s="89" t="s">
        <v>333</v>
      </c>
      <c r="X4" s="235" t="s">
        <v>353</v>
      </c>
    </row>
    <row r="5" spans="1:51">
      <c r="A5" s="246" t="s">
        <v>241</v>
      </c>
      <c r="B5" s="118" t="s">
        <v>57</v>
      </c>
      <c r="C5" s="77">
        <v>0</v>
      </c>
      <c r="D5" s="77">
        <v>0</v>
      </c>
      <c r="E5" s="77">
        <v>0</v>
      </c>
      <c r="F5" s="77">
        <v>0</v>
      </c>
      <c r="G5" s="77">
        <v>0</v>
      </c>
      <c r="H5" s="77">
        <v>0</v>
      </c>
      <c r="I5" s="77">
        <v>972</v>
      </c>
      <c r="J5" s="77">
        <v>7487</v>
      </c>
      <c r="K5" s="77">
        <v>7066</v>
      </c>
      <c r="L5" s="77">
        <v>5946</v>
      </c>
      <c r="M5" s="77">
        <v>7687</v>
      </c>
      <c r="N5" s="77">
        <v>5330</v>
      </c>
      <c r="O5" s="77">
        <v>4884</v>
      </c>
      <c r="P5" s="77">
        <v>8204</v>
      </c>
      <c r="Q5" s="77">
        <v>9261</v>
      </c>
      <c r="R5" s="77">
        <v>6894</v>
      </c>
      <c r="S5" s="77">
        <v>4460</v>
      </c>
      <c r="T5" s="77">
        <v>8317</v>
      </c>
      <c r="U5" s="77">
        <v>6387</v>
      </c>
      <c r="V5" s="77">
        <v>6598</v>
      </c>
      <c r="W5" s="77">
        <v>2461</v>
      </c>
      <c r="X5" s="288">
        <v>8726</v>
      </c>
      <c r="AB5" s="158"/>
      <c r="AC5" s="158"/>
      <c r="AD5" s="158"/>
      <c r="AE5" s="158"/>
      <c r="AF5" s="158"/>
      <c r="AG5" s="158"/>
      <c r="AH5" s="158"/>
      <c r="AI5" s="158"/>
      <c r="AJ5" s="158"/>
      <c r="AK5" s="158"/>
      <c r="AL5" s="158"/>
      <c r="AM5" s="158"/>
      <c r="AN5" s="158"/>
      <c r="AO5" s="158"/>
      <c r="AP5" s="158"/>
      <c r="AQ5" s="158"/>
      <c r="AR5" s="158"/>
      <c r="AS5" s="158"/>
      <c r="AT5" s="158"/>
      <c r="AU5" s="158"/>
      <c r="AV5" s="158"/>
      <c r="AW5" s="158"/>
      <c r="AX5" s="31"/>
      <c r="AY5" s="31"/>
    </row>
    <row r="6" spans="1:51">
      <c r="A6" s="246" t="s">
        <v>241</v>
      </c>
      <c r="B6" s="120" t="s">
        <v>52</v>
      </c>
      <c r="C6" s="77">
        <v>4572</v>
      </c>
      <c r="D6" s="77">
        <v>6828</v>
      </c>
      <c r="E6" s="77">
        <v>6894</v>
      </c>
      <c r="F6" s="77">
        <v>5628</v>
      </c>
      <c r="G6" s="77">
        <v>6498</v>
      </c>
      <c r="H6" s="77">
        <v>5712</v>
      </c>
      <c r="I6" s="77">
        <v>5484</v>
      </c>
      <c r="J6" s="77">
        <v>6774</v>
      </c>
      <c r="K6" s="77">
        <v>4254</v>
      </c>
      <c r="L6" s="77">
        <v>4890</v>
      </c>
      <c r="M6" s="77">
        <v>3186</v>
      </c>
      <c r="N6" s="77">
        <v>3402</v>
      </c>
      <c r="O6" s="77">
        <v>5178</v>
      </c>
      <c r="P6" s="77">
        <v>4164</v>
      </c>
      <c r="Q6" s="77">
        <v>3666</v>
      </c>
      <c r="R6" s="77">
        <v>3300</v>
      </c>
      <c r="S6" s="77">
        <v>3252</v>
      </c>
      <c r="T6" s="77">
        <v>4314</v>
      </c>
      <c r="U6" s="77">
        <v>6078</v>
      </c>
      <c r="V6" s="77">
        <v>6822</v>
      </c>
      <c r="W6" s="77">
        <v>1728</v>
      </c>
      <c r="X6" s="288">
        <v>1482</v>
      </c>
      <c r="AB6" s="158"/>
      <c r="AC6" s="158"/>
      <c r="AD6" s="158"/>
      <c r="AE6" s="158"/>
      <c r="AF6" s="158"/>
      <c r="AG6" s="158"/>
      <c r="AH6" s="158"/>
      <c r="AI6" s="158"/>
      <c r="AJ6" s="158"/>
      <c r="AK6" s="158"/>
      <c r="AL6" s="158"/>
      <c r="AM6" s="158"/>
      <c r="AN6" s="158"/>
      <c r="AO6" s="158"/>
      <c r="AP6" s="158"/>
      <c r="AQ6" s="158"/>
      <c r="AR6" s="158"/>
      <c r="AS6" s="158"/>
      <c r="AT6" s="158"/>
      <c r="AU6" s="158"/>
      <c r="AV6" s="158"/>
      <c r="AW6" s="158"/>
      <c r="AX6" s="31"/>
    </row>
    <row r="7" spans="1:51">
      <c r="A7" s="246" t="s">
        <v>241</v>
      </c>
      <c r="B7" s="117" t="s">
        <v>128</v>
      </c>
      <c r="C7" s="77">
        <v>11172</v>
      </c>
      <c r="D7" s="77">
        <v>18864</v>
      </c>
      <c r="E7" s="77">
        <v>18576</v>
      </c>
      <c r="F7" s="77">
        <v>18660</v>
      </c>
      <c r="G7" s="77">
        <v>16746</v>
      </c>
      <c r="H7" s="77">
        <v>13080</v>
      </c>
      <c r="I7" s="77">
        <v>10962</v>
      </c>
      <c r="J7" s="77">
        <v>8917</v>
      </c>
      <c r="K7" s="77">
        <v>7850</v>
      </c>
      <c r="L7" s="77">
        <v>7608</v>
      </c>
      <c r="M7" s="77">
        <v>7451</v>
      </c>
      <c r="N7" s="77">
        <v>9136</v>
      </c>
      <c r="O7" s="77">
        <v>12252</v>
      </c>
      <c r="P7" s="77">
        <v>13012</v>
      </c>
      <c r="Q7" s="77">
        <v>11409</v>
      </c>
      <c r="R7" s="77">
        <v>11988</v>
      </c>
      <c r="S7" s="77">
        <v>11128</v>
      </c>
      <c r="T7" s="77">
        <v>10793</v>
      </c>
      <c r="U7" s="77">
        <v>9663</v>
      </c>
      <c r="V7" s="77">
        <v>11402</v>
      </c>
      <c r="W7" s="77">
        <v>21305</v>
      </c>
      <c r="X7" s="288">
        <v>15064</v>
      </c>
      <c r="AB7" s="158"/>
      <c r="AC7" s="158"/>
      <c r="AD7" s="158"/>
      <c r="AE7" s="158"/>
      <c r="AF7" s="158"/>
      <c r="AG7" s="158"/>
      <c r="AH7" s="158"/>
      <c r="AI7" s="158"/>
      <c r="AJ7" s="158"/>
      <c r="AK7" s="158"/>
      <c r="AL7" s="158"/>
      <c r="AM7" s="158"/>
      <c r="AN7" s="158"/>
      <c r="AO7" s="158"/>
      <c r="AP7" s="158"/>
      <c r="AQ7" s="158"/>
      <c r="AR7" s="158"/>
      <c r="AS7" s="158"/>
      <c r="AT7" s="158"/>
      <c r="AU7" s="158"/>
      <c r="AV7" s="158"/>
      <c r="AW7" s="158"/>
      <c r="AX7" s="31"/>
    </row>
    <row r="8" spans="1:51">
      <c r="A8" s="246" t="s">
        <v>241</v>
      </c>
      <c r="B8" s="47" t="s">
        <v>9</v>
      </c>
      <c r="C8" s="77">
        <v>15744</v>
      </c>
      <c r="D8" s="77">
        <v>25692</v>
      </c>
      <c r="E8" s="77">
        <v>25470</v>
      </c>
      <c r="F8" s="77">
        <v>24288</v>
      </c>
      <c r="G8" s="77">
        <v>23244</v>
      </c>
      <c r="H8" s="77">
        <v>18792</v>
      </c>
      <c r="I8" s="77">
        <v>17418</v>
      </c>
      <c r="J8" s="77">
        <v>23178</v>
      </c>
      <c r="K8" s="77">
        <v>19170</v>
      </c>
      <c r="L8" s="77">
        <v>18444</v>
      </c>
      <c r="M8" s="77">
        <v>18324</v>
      </c>
      <c r="N8" s="77">
        <v>17868</v>
      </c>
      <c r="O8" s="77">
        <v>22314</v>
      </c>
      <c r="P8" s="77">
        <v>25380</v>
      </c>
      <c r="Q8" s="77">
        <v>24336</v>
      </c>
      <c r="R8" s="77">
        <v>22182</v>
      </c>
      <c r="S8" s="77">
        <v>18840</v>
      </c>
      <c r="T8" s="77">
        <v>23424</v>
      </c>
      <c r="U8" s="77">
        <v>22128</v>
      </c>
      <c r="V8" s="77">
        <v>24822</v>
      </c>
      <c r="W8" s="77">
        <v>25494</v>
      </c>
      <c r="X8" s="288">
        <v>25272</v>
      </c>
      <c r="AB8" s="158"/>
      <c r="AC8" s="158"/>
      <c r="AD8" s="158"/>
      <c r="AE8" s="158"/>
      <c r="AF8" s="158"/>
      <c r="AG8" s="158"/>
      <c r="AH8" s="158"/>
      <c r="AI8" s="158"/>
      <c r="AJ8" s="158"/>
      <c r="AK8" s="158"/>
      <c r="AL8" s="158"/>
      <c r="AM8" s="158"/>
      <c r="AN8" s="158"/>
      <c r="AO8" s="158"/>
      <c r="AP8" s="158"/>
      <c r="AQ8" s="158"/>
      <c r="AR8" s="158"/>
      <c r="AS8" s="158"/>
      <c r="AT8" s="158"/>
      <c r="AU8" s="158"/>
      <c r="AV8" s="158"/>
      <c r="AW8" s="158"/>
      <c r="AX8" s="31"/>
    </row>
    <row r="9" spans="1:51">
      <c r="A9" s="251" t="s">
        <v>226</v>
      </c>
      <c r="B9" s="118" t="s">
        <v>57</v>
      </c>
      <c r="C9" s="77">
        <v>0</v>
      </c>
      <c r="D9" s="77">
        <v>0</v>
      </c>
      <c r="E9" s="77">
        <v>0</v>
      </c>
      <c r="F9" s="77">
        <v>0</v>
      </c>
      <c r="G9" s="77">
        <v>0</v>
      </c>
      <c r="H9" s="77">
        <v>0</v>
      </c>
      <c r="I9" s="77">
        <v>15054460.999999996</v>
      </c>
      <c r="J9" s="77">
        <v>19531103.000000019</v>
      </c>
      <c r="K9" s="77">
        <v>22175131.999999993</v>
      </c>
      <c r="L9" s="77">
        <v>24825739.999999993</v>
      </c>
      <c r="M9" s="77">
        <v>26767052.000000026</v>
      </c>
      <c r="N9" s="77">
        <v>28547566.000000004</v>
      </c>
      <c r="O9" s="77">
        <v>30670131.999999981</v>
      </c>
      <c r="P9" s="77">
        <v>32928775.000000015</v>
      </c>
      <c r="Q9" s="77">
        <v>34670059.000000007</v>
      </c>
      <c r="R9" s="77">
        <v>34989486.000000022</v>
      </c>
      <c r="S9" s="77">
        <v>35450056</v>
      </c>
      <c r="T9" s="77">
        <v>35684997.000000022</v>
      </c>
      <c r="U9" s="77">
        <v>36261946.000000037</v>
      </c>
      <c r="V9" s="77">
        <v>36391335.999999985</v>
      </c>
      <c r="W9" s="77">
        <v>35102781.999999963</v>
      </c>
      <c r="X9" s="288">
        <v>34145799.99999997</v>
      </c>
      <c r="AB9" s="158"/>
      <c r="AC9" s="158"/>
      <c r="AD9" s="158"/>
      <c r="AE9" s="158"/>
      <c r="AF9" s="158"/>
      <c r="AG9" s="158"/>
      <c r="AH9" s="158"/>
      <c r="AI9" s="158"/>
      <c r="AJ9" s="158"/>
      <c r="AK9" s="158"/>
      <c r="AL9" s="158"/>
      <c r="AM9" s="158"/>
      <c r="AN9" s="158"/>
      <c r="AO9" s="158"/>
      <c r="AP9" s="158"/>
      <c r="AQ9" s="158"/>
      <c r="AR9" s="158"/>
      <c r="AS9" s="158"/>
      <c r="AT9" s="158"/>
      <c r="AU9" s="158"/>
      <c r="AV9" s="158"/>
      <c r="AW9" s="158"/>
      <c r="AX9" s="31"/>
    </row>
    <row r="10" spans="1:51">
      <c r="A10" s="251" t="s">
        <v>226</v>
      </c>
      <c r="B10" s="120" t="s">
        <v>52</v>
      </c>
      <c r="C10" s="77">
        <v>5329677.0000000028</v>
      </c>
      <c r="D10" s="77">
        <v>5619862.9999999981</v>
      </c>
      <c r="E10" s="77">
        <v>6029470.9999999981</v>
      </c>
      <c r="F10" s="77">
        <v>6292592.9999999981</v>
      </c>
      <c r="G10" s="77">
        <v>6724489.9999999991</v>
      </c>
      <c r="H10" s="77">
        <v>7054304.0000000037</v>
      </c>
      <c r="I10" s="77">
        <v>7673812.9999999991</v>
      </c>
      <c r="J10" s="77">
        <v>7848005.9999999953</v>
      </c>
      <c r="K10" s="77">
        <v>7994678.9999999972</v>
      </c>
      <c r="L10" s="77">
        <v>8291871.9999999925</v>
      </c>
      <c r="M10" s="77">
        <v>8461575.9999999963</v>
      </c>
      <c r="N10" s="77">
        <v>9047886.9999999963</v>
      </c>
      <c r="O10" s="77">
        <v>10162910.999999994</v>
      </c>
      <c r="P10" s="77">
        <v>11910622.999999994</v>
      </c>
      <c r="Q10" s="77">
        <v>13424558.000000006</v>
      </c>
      <c r="R10" s="77">
        <v>13318005.000000004</v>
      </c>
      <c r="S10" s="77">
        <v>14177074.000000002</v>
      </c>
      <c r="T10" s="77">
        <v>14584356.000000007</v>
      </c>
      <c r="U10" s="77">
        <v>14026801.999999994</v>
      </c>
      <c r="V10" s="77">
        <v>14495161</v>
      </c>
      <c r="W10" s="77">
        <v>15064584.000000006</v>
      </c>
      <c r="X10" s="288">
        <v>15837254</v>
      </c>
      <c r="AB10" s="158"/>
      <c r="AC10" s="158"/>
      <c r="AD10" s="158"/>
      <c r="AE10" s="158"/>
      <c r="AF10" s="158"/>
      <c r="AG10" s="158"/>
      <c r="AH10" s="158"/>
      <c r="AI10" s="158"/>
      <c r="AJ10" s="158"/>
      <c r="AK10" s="158"/>
      <c r="AL10" s="158"/>
      <c r="AM10" s="158"/>
      <c r="AN10" s="158"/>
      <c r="AO10" s="158"/>
      <c r="AP10" s="158"/>
      <c r="AQ10" s="158"/>
      <c r="AR10" s="158"/>
      <c r="AS10" s="158"/>
      <c r="AT10" s="158"/>
      <c r="AU10" s="158"/>
      <c r="AV10" s="158"/>
      <c r="AW10" s="158"/>
      <c r="AX10" s="31"/>
    </row>
    <row r="11" spans="1:51">
      <c r="A11" s="251" t="s">
        <v>226</v>
      </c>
      <c r="B11" s="117" t="s">
        <v>128</v>
      </c>
      <c r="C11" s="77">
        <v>24824274.999999985</v>
      </c>
      <c r="D11" s="77">
        <v>26754997.999999981</v>
      </c>
      <c r="E11" s="77">
        <v>27906510.000000004</v>
      </c>
      <c r="F11" s="77">
        <v>28765416.000000007</v>
      </c>
      <c r="G11" s="77">
        <v>29661764.999999993</v>
      </c>
      <c r="H11" s="77">
        <v>30721895.999999989</v>
      </c>
      <c r="I11" s="77">
        <v>18671178.999999996</v>
      </c>
      <c r="J11" s="77">
        <v>16675811.000000009</v>
      </c>
      <c r="K11" s="77">
        <v>16788046.999999996</v>
      </c>
      <c r="L11" s="77">
        <v>17203632.999999996</v>
      </c>
      <c r="M11" s="77">
        <v>17501336.999999993</v>
      </c>
      <c r="N11" s="77">
        <v>18310843.999999985</v>
      </c>
      <c r="O11" s="77">
        <v>19669519.999999993</v>
      </c>
      <c r="P11" s="77">
        <v>22033990</v>
      </c>
      <c r="Q11" s="77">
        <v>24722204.999999996</v>
      </c>
      <c r="R11" s="77">
        <v>26871662</v>
      </c>
      <c r="S11" s="77">
        <v>28093495.000000034</v>
      </c>
      <c r="T11" s="77">
        <v>29421528.999999978</v>
      </c>
      <c r="U11" s="77">
        <v>29575950.999999989</v>
      </c>
      <c r="V11" s="77">
        <v>28690657.000000015</v>
      </c>
      <c r="W11" s="77">
        <v>29141866.999999996</v>
      </c>
      <c r="X11" s="288">
        <v>29602948.000000011</v>
      </c>
      <c r="AB11" s="158"/>
      <c r="AC11" s="158"/>
      <c r="AD11" s="158"/>
      <c r="AE11" s="158"/>
      <c r="AF11" s="158"/>
      <c r="AG11" s="158"/>
      <c r="AH11" s="158"/>
      <c r="AI11" s="158"/>
      <c r="AJ11" s="158"/>
      <c r="AK11" s="158"/>
      <c r="AL11" s="158"/>
      <c r="AM11" s="158"/>
      <c r="AN11" s="158"/>
      <c r="AO11" s="158"/>
      <c r="AP11" s="158"/>
      <c r="AQ11" s="158"/>
      <c r="AR11" s="158"/>
      <c r="AS11" s="158"/>
      <c r="AT11" s="158"/>
      <c r="AU11" s="158"/>
      <c r="AV11" s="158"/>
      <c r="AW11" s="158"/>
      <c r="AX11" s="31"/>
    </row>
    <row r="12" spans="1:51">
      <c r="A12" s="251" t="s">
        <v>226</v>
      </c>
      <c r="B12" s="47" t="s">
        <v>9</v>
      </c>
      <c r="C12" s="77">
        <v>30153951.999999963</v>
      </c>
      <c r="D12" s="77">
        <v>32374861.000000004</v>
      </c>
      <c r="E12" s="77">
        <v>33935981.000000015</v>
      </c>
      <c r="F12" s="77">
        <v>35058009.000000015</v>
      </c>
      <c r="G12" s="77">
        <v>36386254.999999985</v>
      </c>
      <c r="H12" s="77">
        <v>37776200.000000015</v>
      </c>
      <c r="I12" s="77">
        <v>41399452.999999993</v>
      </c>
      <c r="J12" s="77">
        <v>44054920</v>
      </c>
      <c r="K12" s="77">
        <v>46957857.999999978</v>
      </c>
      <c r="L12" s="77">
        <v>50321244.999999955</v>
      </c>
      <c r="M12" s="77">
        <v>52729965.000000007</v>
      </c>
      <c r="N12" s="77">
        <v>55906296.999999993</v>
      </c>
      <c r="O12" s="77">
        <v>60502563.000000082</v>
      </c>
      <c r="P12" s="77">
        <v>66873387.999999978</v>
      </c>
      <c r="Q12" s="77">
        <v>72816821.99999997</v>
      </c>
      <c r="R12" s="77">
        <v>75179152.999999955</v>
      </c>
      <c r="S12" s="77">
        <v>77720625.00000006</v>
      </c>
      <c r="T12" s="77">
        <v>79690881.99999997</v>
      </c>
      <c r="U12" s="77">
        <v>79864699.000000015</v>
      </c>
      <c r="V12" s="77">
        <v>79577153.99999994</v>
      </c>
      <c r="W12" s="77">
        <v>79309233.000000045</v>
      </c>
      <c r="X12" s="288">
        <v>79586002.000000015</v>
      </c>
      <c r="AB12" s="158"/>
      <c r="AC12" s="158"/>
      <c r="AD12" s="158"/>
      <c r="AE12" s="158"/>
      <c r="AF12" s="158"/>
      <c r="AG12" s="158"/>
      <c r="AH12" s="158"/>
      <c r="AI12" s="158"/>
      <c r="AJ12" s="158"/>
      <c r="AK12" s="158"/>
      <c r="AL12" s="158"/>
      <c r="AM12" s="158"/>
      <c r="AN12" s="158"/>
      <c r="AO12" s="158"/>
      <c r="AP12" s="158"/>
      <c r="AQ12" s="158"/>
      <c r="AR12" s="158"/>
      <c r="AS12" s="158"/>
      <c r="AT12" s="158"/>
      <c r="AU12" s="158"/>
      <c r="AV12" s="158"/>
      <c r="AW12" s="158"/>
      <c r="AX12" s="31"/>
    </row>
    <row r="13" spans="1:51">
      <c r="A13" s="251" t="s">
        <v>227</v>
      </c>
      <c r="B13" s="118" t="s">
        <v>57</v>
      </c>
      <c r="C13" s="77">
        <v>0</v>
      </c>
      <c r="D13" s="77">
        <v>0</v>
      </c>
      <c r="E13" s="77">
        <v>0</v>
      </c>
      <c r="F13" s="77">
        <v>0</v>
      </c>
      <c r="G13" s="77">
        <v>0</v>
      </c>
      <c r="H13" s="77">
        <v>0</v>
      </c>
      <c r="I13" s="77">
        <v>3585916.9999999995</v>
      </c>
      <c r="J13" s="77">
        <v>4619637.0000000009</v>
      </c>
      <c r="K13" s="77">
        <v>5138341.9999999991</v>
      </c>
      <c r="L13" s="77">
        <v>5802209.9999999991</v>
      </c>
      <c r="M13" s="77">
        <v>6225103.9999999981</v>
      </c>
      <c r="N13" s="77">
        <v>6424187.0000000009</v>
      </c>
      <c r="O13" s="77">
        <v>6707986.0000000019</v>
      </c>
      <c r="P13" s="77">
        <v>6955388.9999999981</v>
      </c>
      <c r="Q13" s="77">
        <v>7177152.9999999981</v>
      </c>
      <c r="R13" s="77">
        <v>7234546.9999999981</v>
      </c>
      <c r="S13" s="77">
        <v>7230509.0000000037</v>
      </c>
      <c r="T13" s="77">
        <v>7317471.0000000009</v>
      </c>
      <c r="U13" s="77">
        <v>7498488</v>
      </c>
      <c r="V13" s="77">
        <v>7607921</v>
      </c>
      <c r="W13" s="77">
        <v>7343602</v>
      </c>
      <c r="X13" s="288">
        <v>7283862.0000000037</v>
      </c>
      <c r="AB13" s="158"/>
      <c r="AC13" s="158"/>
      <c r="AD13" s="158"/>
      <c r="AE13" s="158"/>
      <c r="AF13" s="158"/>
      <c r="AG13" s="158"/>
      <c r="AH13" s="158"/>
      <c r="AI13" s="158"/>
      <c r="AJ13" s="158"/>
      <c r="AK13" s="158"/>
      <c r="AL13" s="158"/>
      <c r="AM13" s="158"/>
      <c r="AN13" s="158"/>
      <c r="AO13" s="158"/>
      <c r="AP13" s="158"/>
      <c r="AQ13" s="158"/>
      <c r="AR13" s="158"/>
      <c r="AS13" s="158"/>
      <c r="AT13" s="158"/>
      <c r="AU13" s="158"/>
      <c r="AV13" s="158"/>
      <c r="AW13" s="158"/>
      <c r="AX13" s="31"/>
    </row>
    <row r="14" spans="1:51">
      <c r="A14" s="251" t="s">
        <v>227</v>
      </c>
      <c r="B14" s="120" t="s">
        <v>52</v>
      </c>
      <c r="C14" s="77">
        <v>1490557.9999999998</v>
      </c>
      <c r="D14" s="77">
        <v>1696217.0000000005</v>
      </c>
      <c r="E14" s="77">
        <v>1761719.0000000007</v>
      </c>
      <c r="F14" s="77">
        <v>1909023.0000000005</v>
      </c>
      <c r="G14" s="77">
        <v>1954391</v>
      </c>
      <c r="H14" s="77">
        <v>1986428.9999999986</v>
      </c>
      <c r="I14" s="77">
        <v>2192948.9999999995</v>
      </c>
      <c r="J14" s="77">
        <v>2331136.0000000005</v>
      </c>
      <c r="K14" s="77">
        <v>2435707.9999999995</v>
      </c>
      <c r="L14" s="77">
        <v>2539620.9999999995</v>
      </c>
      <c r="M14" s="77">
        <v>2562439.0000000005</v>
      </c>
      <c r="N14" s="77">
        <v>2635490</v>
      </c>
      <c r="O14" s="77">
        <v>2799421.0000000014</v>
      </c>
      <c r="P14" s="77">
        <v>2809400.9999999986</v>
      </c>
      <c r="Q14" s="77">
        <v>2901585.0000000009</v>
      </c>
      <c r="R14" s="77">
        <v>3082539.0000000005</v>
      </c>
      <c r="S14" s="77">
        <v>3329589.9999999981</v>
      </c>
      <c r="T14" s="77">
        <v>3310079.9999999981</v>
      </c>
      <c r="U14" s="77">
        <v>3114699.9999999995</v>
      </c>
      <c r="V14" s="77">
        <v>3019444.0000000028</v>
      </c>
      <c r="W14" s="77">
        <v>3034056.9999999981</v>
      </c>
      <c r="X14" s="288">
        <v>3243379.9999999995</v>
      </c>
      <c r="AB14" s="158"/>
      <c r="AC14" s="158"/>
      <c r="AD14" s="158"/>
      <c r="AE14" s="158"/>
      <c r="AF14" s="158"/>
      <c r="AG14" s="158"/>
      <c r="AH14" s="158"/>
      <c r="AI14" s="158"/>
      <c r="AJ14" s="158"/>
      <c r="AK14" s="158"/>
      <c r="AL14" s="158"/>
      <c r="AM14" s="158"/>
      <c r="AN14" s="158"/>
      <c r="AO14" s="158"/>
      <c r="AP14" s="158"/>
      <c r="AQ14" s="158"/>
      <c r="AR14" s="158"/>
      <c r="AS14" s="158"/>
      <c r="AT14" s="158"/>
      <c r="AU14" s="158"/>
      <c r="AV14" s="158"/>
      <c r="AW14" s="158"/>
      <c r="AX14" s="31"/>
    </row>
    <row r="15" spans="1:51">
      <c r="A15" s="251" t="s">
        <v>227</v>
      </c>
      <c r="B15" s="117" t="s">
        <v>128</v>
      </c>
      <c r="C15" s="77">
        <v>6044886.0000000019</v>
      </c>
      <c r="D15" s="77">
        <v>7000999.9999999991</v>
      </c>
      <c r="E15" s="77">
        <v>7288824.9999999991</v>
      </c>
      <c r="F15" s="77">
        <v>7367083.9999999925</v>
      </c>
      <c r="G15" s="77">
        <v>7520584</v>
      </c>
      <c r="H15" s="77">
        <v>7713366.9999999991</v>
      </c>
      <c r="I15" s="77">
        <v>5118005</v>
      </c>
      <c r="J15" s="77">
        <v>4671829.0000000028</v>
      </c>
      <c r="K15" s="77">
        <v>4798740.0000000028</v>
      </c>
      <c r="L15" s="77">
        <v>4942846.0000000019</v>
      </c>
      <c r="M15" s="77">
        <v>4990575.0000000019</v>
      </c>
      <c r="N15" s="77">
        <v>5125919.9999999972</v>
      </c>
      <c r="O15" s="77">
        <v>5341937.0000000009</v>
      </c>
      <c r="P15" s="77">
        <v>5596505.0000000019</v>
      </c>
      <c r="Q15" s="77">
        <v>5758228.9999999991</v>
      </c>
      <c r="R15" s="77">
        <v>6107333.9999999953</v>
      </c>
      <c r="S15" s="77">
        <v>6314680.9999999981</v>
      </c>
      <c r="T15" s="77">
        <v>6456546.9999999972</v>
      </c>
      <c r="U15" s="77">
        <v>6494515.9999999981</v>
      </c>
      <c r="V15" s="77">
        <v>6279425.9999999991</v>
      </c>
      <c r="W15" s="77">
        <v>6270300.0000000065</v>
      </c>
      <c r="X15" s="288">
        <v>6064708.0000000037</v>
      </c>
      <c r="AB15" s="158"/>
      <c r="AC15" s="158"/>
      <c r="AD15" s="158"/>
      <c r="AE15" s="158"/>
      <c r="AF15" s="158"/>
      <c r="AG15" s="158"/>
      <c r="AH15" s="158"/>
      <c r="AI15" s="158"/>
      <c r="AJ15" s="158"/>
      <c r="AK15" s="158"/>
      <c r="AL15" s="158"/>
      <c r="AM15" s="158"/>
      <c r="AN15" s="158"/>
      <c r="AO15" s="158"/>
      <c r="AP15" s="158"/>
      <c r="AQ15" s="158"/>
      <c r="AR15" s="158"/>
      <c r="AS15" s="158"/>
      <c r="AT15" s="158"/>
      <c r="AU15" s="158"/>
      <c r="AV15" s="158"/>
      <c r="AW15" s="158"/>
      <c r="AX15" s="31"/>
    </row>
    <row r="16" spans="1:51">
      <c r="A16" s="251" t="s">
        <v>227</v>
      </c>
      <c r="B16" s="47" t="s">
        <v>9</v>
      </c>
      <c r="C16" s="77">
        <v>7535443.9999999981</v>
      </c>
      <c r="D16" s="77">
        <v>8697216.9999999981</v>
      </c>
      <c r="E16" s="77">
        <v>9050544.0000000019</v>
      </c>
      <c r="F16" s="77">
        <v>9276107</v>
      </c>
      <c r="G16" s="77">
        <v>9474975</v>
      </c>
      <c r="H16" s="77">
        <v>9699796</v>
      </c>
      <c r="I16" s="77">
        <v>10896871.000000004</v>
      </c>
      <c r="J16" s="77">
        <v>11622602.000000002</v>
      </c>
      <c r="K16" s="77">
        <v>12372790.000000009</v>
      </c>
      <c r="L16" s="77">
        <v>13284677</v>
      </c>
      <c r="M16" s="77">
        <v>13778117.999999994</v>
      </c>
      <c r="N16" s="77">
        <v>14185596.999999996</v>
      </c>
      <c r="O16" s="77">
        <v>14849344.000000002</v>
      </c>
      <c r="P16" s="77">
        <v>15361294.999999998</v>
      </c>
      <c r="Q16" s="77">
        <v>15836966.999999998</v>
      </c>
      <c r="R16" s="77">
        <v>16424420.000000006</v>
      </c>
      <c r="S16" s="77">
        <v>16874780.000000007</v>
      </c>
      <c r="T16" s="77">
        <v>17084098</v>
      </c>
      <c r="U16" s="77">
        <v>17107703.999999996</v>
      </c>
      <c r="V16" s="77">
        <v>16906791</v>
      </c>
      <c r="W16" s="77">
        <v>16647959.000000002</v>
      </c>
      <c r="X16" s="288">
        <v>16591949.999999996</v>
      </c>
      <c r="AB16" s="158"/>
      <c r="AC16" s="158"/>
      <c r="AD16" s="158"/>
      <c r="AE16" s="158"/>
      <c r="AF16" s="158"/>
      <c r="AG16" s="158"/>
      <c r="AH16" s="158"/>
      <c r="AI16" s="158"/>
      <c r="AJ16" s="158"/>
      <c r="AK16" s="158"/>
      <c r="AL16" s="158"/>
      <c r="AM16" s="158"/>
      <c r="AN16" s="158"/>
      <c r="AO16" s="158"/>
      <c r="AP16" s="158"/>
      <c r="AQ16" s="158"/>
      <c r="AR16" s="158"/>
      <c r="AS16" s="158"/>
      <c r="AT16" s="158"/>
      <c r="AU16" s="158"/>
      <c r="AV16" s="158"/>
      <c r="AW16" s="158"/>
      <c r="AX16" s="31"/>
    </row>
    <row r="17" spans="1:50">
      <c r="A17" s="251" t="s">
        <v>228</v>
      </c>
      <c r="B17" s="118" t="s">
        <v>57</v>
      </c>
      <c r="C17" s="77">
        <v>0</v>
      </c>
      <c r="D17" s="77">
        <v>0</v>
      </c>
      <c r="E17" s="77">
        <v>0</v>
      </c>
      <c r="F17" s="77">
        <v>0</v>
      </c>
      <c r="G17" s="77">
        <v>0</v>
      </c>
      <c r="H17" s="77">
        <v>0</v>
      </c>
      <c r="I17" s="77">
        <v>6145164</v>
      </c>
      <c r="J17" s="77">
        <v>7726882.9999999991</v>
      </c>
      <c r="K17" s="77">
        <v>8851789.9999999981</v>
      </c>
      <c r="L17" s="77">
        <v>9610095.9999999944</v>
      </c>
      <c r="M17" s="77">
        <v>9915757.9999999944</v>
      </c>
      <c r="N17" s="77">
        <v>10240936.999999998</v>
      </c>
      <c r="O17" s="77">
        <v>10718417.000000004</v>
      </c>
      <c r="P17" s="77">
        <v>11079431.000000006</v>
      </c>
      <c r="Q17" s="77">
        <v>11356647</v>
      </c>
      <c r="R17" s="77">
        <v>11452482.000000002</v>
      </c>
      <c r="S17" s="77">
        <v>11625977.000000002</v>
      </c>
      <c r="T17" s="77">
        <v>11917380.999999996</v>
      </c>
      <c r="U17" s="77">
        <v>12291678.999999998</v>
      </c>
      <c r="V17" s="77">
        <v>12522546.000000002</v>
      </c>
      <c r="W17" s="77">
        <v>12491662.999999991</v>
      </c>
      <c r="X17" s="288">
        <v>12407323.999999993</v>
      </c>
      <c r="AB17" s="158"/>
      <c r="AC17" s="158"/>
      <c r="AD17" s="158"/>
      <c r="AE17" s="158"/>
      <c r="AF17" s="158"/>
      <c r="AG17" s="158"/>
      <c r="AH17" s="158"/>
      <c r="AI17" s="158"/>
      <c r="AJ17" s="158"/>
      <c r="AK17" s="158"/>
      <c r="AL17" s="158"/>
      <c r="AM17" s="158"/>
      <c r="AN17" s="158"/>
      <c r="AO17" s="158"/>
      <c r="AP17" s="158"/>
      <c r="AQ17" s="158"/>
      <c r="AR17" s="158"/>
      <c r="AS17" s="158"/>
      <c r="AT17" s="158"/>
      <c r="AU17" s="158"/>
      <c r="AV17" s="158"/>
      <c r="AW17" s="158"/>
      <c r="AX17" s="31"/>
    </row>
    <row r="18" spans="1:50">
      <c r="A18" s="251" t="s">
        <v>228</v>
      </c>
      <c r="B18" s="120" t="s">
        <v>52</v>
      </c>
      <c r="C18" s="77">
        <v>1881183.0000000005</v>
      </c>
      <c r="D18" s="77">
        <v>1945677.9999999995</v>
      </c>
      <c r="E18" s="77">
        <v>2105667.9999999995</v>
      </c>
      <c r="F18" s="77">
        <v>2249936.0000000005</v>
      </c>
      <c r="G18" s="77">
        <v>2450808.0000000019</v>
      </c>
      <c r="H18" s="77">
        <v>2487638.9999999995</v>
      </c>
      <c r="I18" s="77">
        <v>2667580.9999999995</v>
      </c>
      <c r="J18" s="77">
        <v>2887439.9999999986</v>
      </c>
      <c r="K18" s="77">
        <v>3028781</v>
      </c>
      <c r="L18" s="77">
        <v>3085303.9999999991</v>
      </c>
      <c r="M18" s="77">
        <v>3035245.9999999995</v>
      </c>
      <c r="N18" s="77">
        <v>2993507</v>
      </c>
      <c r="O18" s="77">
        <v>3085174.9999999991</v>
      </c>
      <c r="P18" s="77">
        <v>3135065</v>
      </c>
      <c r="Q18" s="77">
        <v>3355696</v>
      </c>
      <c r="R18" s="77">
        <v>3578900.9999999995</v>
      </c>
      <c r="S18" s="77">
        <v>3760798.9999999991</v>
      </c>
      <c r="T18" s="77">
        <v>3859843.0000000005</v>
      </c>
      <c r="U18" s="77">
        <v>3870991</v>
      </c>
      <c r="V18" s="77">
        <v>4091657.9999999995</v>
      </c>
      <c r="W18" s="77">
        <v>4351460</v>
      </c>
      <c r="X18" s="288">
        <v>4796402.9999999972</v>
      </c>
      <c r="AB18" s="158"/>
      <c r="AC18" s="158"/>
      <c r="AD18" s="158"/>
      <c r="AE18" s="158"/>
      <c r="AF18" s="158"/>
      <c r="AG18" s="158"/>
      <c r="AH18" s="158"/>
      <c r="AI18" s="158"/>
      <c r="AJ18" s="158"/>
      <c r="AK18" s="158"/>
      <c r="AL18" s="158"/>
      <c r="AM18" s="158"/>
      <c r="AN18" s="158"/>
      <c r="AO18" s="158"/>
      <c r="AP18" s="158"/>
      <c r="AQ18" s="158"/>
      <c r="AR18" s="158"/>
      <c r="AS18" s="158"/>
      <c r="AT18" s="158"/>
      <c r="AU18" s="158"/>
      <c r="AV18" s="158"/>
      <c r="AW18" s="158"/>
      <c r="AX18" s="31"/>
    </row>
    <row r="19" spans="1:50">
      <c r="A19" s="251" t="s">
        <v>228</v>
      </c>
      <c r="B19" s="117" t="s">
        <v>128</v>
      </c>
      <c r="C19" s="77">
        <v>9081732.9999999907</v>
      </c>
      <c r="D19" s="77">
        <v>9492374.0000000037</v>
      </c>
      <c r="E19" s="77">
        <v>10006692</v>
      </c>
      <c r="F19" s="77">
        <v>10316585.000000002</v>
      </c>
      <c r="G19" s="77">
        <v>10810964.000000006</v>
      </c>
      <c r="H19" s="77">
        <v>11165905</v>
      </c>
      <c r="I19" s="77">
        <v>6194863.0000000019</v>
      </c>
      <c r="J19" s="77">
        <v>5579979.9999999953</v>
      </c>
      <c r="K19" s="77">
        <v>5559862.9999999981</v>
      </c>
      <c r="L19" s="77">
        <v>5427646.9999999991</v>
      </c>
      <c r="M19" s="77">
        <v>5289282.9999999972</v>
      </c>
      <c r="N19" s="77">
        <v>5578493.9999999981</v>
      </c>
      <c r="O19" s="77">
        <v>5850191.0000000019</v>
      </c>
      <c r="P19" s="77">
        <v>6028531.9999999981</v>
      </c>
      <c r="Q19" s="77">
        <v>6304272.0000000009</v>
      </c>
      <c r="R19" s="77">
        <v>6717194</v>
      </c>
      <c r="S19" s="77">
        <v>7168682</v>
      </c>
      <c r="T19" s="77">
        <v>7505244.0000000019</v>
      </c>
      <c r="U19" s="77">
        <v>7671597.0000000009</v>
      </c>
      <c r="V19" s="77">
        <v>7629188.0000000019</v>
      </c>
      <c r="W19" s="77">
        <v>7942781.0000000009</v>
      </c>
      <c r="X19" s="288">
        <v>8106559</v>
      </c>
      <c r="AB19" s="158"/>
      <c r="AC19" s="158"/>
      <c r="AD19" s="158"/>
      <c r="AE19" s="158"/>
      <c r="AF19" s="158"/>
      <c r="AG19" s="158"/>
      <c r="AH19" s="158"/>
      <c r="AI19" s="158"/>
      <c r="AJ19" s="158"/>
      <c r="AK19" s="158"/>
      <c r="AL19" s="158"/>
      <c r="AM19" s="158"/>
      <c r="AN19" s="158"/>
      <c r="AO19" s="158"/>
      <c r="AP19" s="158"/>
      <c r="AQ19" s="158"/>
      <c r="AR19" s="158"/>
      <c r="AS19" s="158"/>
      <c r="AT19" s="158"/>
      <c r="AU19" s="158"/>
      <c r="AV19" s="158"/>
      <c r="AW19" s="158"/>
      <c r="AX19" s="31"/>
    </row>
    <row r="20" spans="1:50">
      <c r="A20" s="251" t="s">
        <v>228</v>
      </c>
      <c r="B20" s="47" t="s">
        <v>9</v>
      </c>
      <c r="C20" s="77">
        <v>10962916.000000004</v>
      </c>
      <c r="D20" s="77">
        <v>11438052.000000002</v>
      </c>
      <c r="E20" s="77">
        <v>12112360.000000002</v>
      </c>
      <c r="F20" s="77">
        <v>12566521.000000004</v>
      </c>
      <c r="G20" s="77">
        <v>13261771.999999996</v>
      </c>
      <c r="H20" s="77">
        <v>13653544.000000006</v>
      </c>
      <c r="I20" s="77">
        <v>15007608.000000015</v>
      </c>
      <c r="J20" s="77">
        <v>16194303</v>
      </c>
      <c r="K20" s="77">
        <v>17440434.000000004</v>
      </c>
      <c r="L20" s="77">
        <v>18123047.000000004</v>
      </c>
      <c r="M20" s="77">
        <v>18240286.999999996</v>
      </c>
      <c r="N20" s="77">
        <v>18812937.999999996</v>
      </c>
      <c r="O20" s="77">
        <v>19653783.000000011</v>
      </c>
      <c r="P20" s="77">
        <v>20243027.999999993</v>
      </c>
      <c r="Q20" s="77">
        <v>21016614.999999996</v>
      </c>
      <c r="R20" s="77">
        <v>21748577</v>
      </c>
      <c r="S20" s="77">
        <v>22555457.999999996</v>
      </c>
      <c r="T20" s="77">
        <v>23282468</v>
      </c>
      <c r="U20" s="77">
        <v>23834266.999999974</v>
      </c>
      <c r="V20" s="77">
        <v>24243392.000000004</v>
      </c>
      <c r="W20" s="77">
        <v>24785903.999999993</v>
      </c>
      <c r="X20" s="288">
        <v>25310286.000000007</v>
      </c>
      <c r="AB20" s="158"/>
      <c r="AC20" s="158"/>
      <c r="AD20" s="158"/>
      <c r="AE20" s="158"/>
      <c r="AF20" s="158"/>
      <c r="AG20" s="158"/>
      <c r="AH20" s="158"/>
      <c r="AI20" s="158"/>
      <c r="AJ20" s="158"/>
      <c r="AK20" s="158"/>
      <c r="AL20" s="158"/>
      <c r="AM20" s="158"/>
      <c r="AN20" s="158"/>
      <c r="AO20" s="158"/>
      <c r="AP20" s="158"/>
      <c r="AQ20" s="158"/>
      <c r="AR20" s="158"/>
      <c r="AS20" s="158"/>
      <c r="AT20" s="158"/>
      <c r="AU20" s="158"/>
      <c r="AV20" s="158"/>
      <c r="AW20" s="158"/>
      <c r="AX20" s="31"/>
    </row>
    <row r="21" spans="1:50">
      <c r="A21" s="251" t="s">
        <v>229</v>
      </c>
      <c r="B21" s="118" t="s">
        <v>57</v>
      </c>
      <c r="C21" s="77">
        <v>0</v>
      </c>
      <c r="D21" s="77">
        <v>0</v>
      </c>
      <c r="E21" s="77">
        <v>0</v>
      </c>
      <c r="F21" s="77">
        <v>0</v>
      </c>
      <c r="G21" s="77">
        <v>0</v>
      </c>
      <c r="H21" s="77">
        <v>0</v>
      </c>
      <c r="I21" s="77">
        <v>593150</v>
      </c>
      <c r="J21" s="77">
        <v>727755.99999999988</v>
      </c>
      <c r="K21" s="77">
        <v>817667.99999999988</v>
      </c>
      <c r="L21" s="77">
        <v>913246</v>
      </c>
      <c r="M21" s="77">
        <v>971952</v>
      </c>
      <c r="N21" s="77">
        <v>1003329.9999999998</v>
      </c>
      <c r="O21" s="77">
        <v>1068570</v>
      </c>
      <c r="P21" s="77">
        <v>1112293.9999999998</v>
      </c>
      <c r="Q21" s="77">
        <v>1101127</v>
      </c>
      <c r="R21" s="77">
        <v>1065715.9999999998</v>
      </c>
      <c r="S21" s="77">
        <v>1095977</v>
      </c>
      <c r="T21" s="77">
        <v>1132090.9999999998</v>
      </c>
      <c r="U21" s="77">
        <v>1138797.9999999998</v>
      </c>
      <c r="V21" s="77">
        <v>1120127</v>
      </c>
      <c r="W21" s="77">
        <v>1111958.9999999998</v>
      </c>
      <c r="X21" s="288">
        <v>1087406</v>
      </c>
      <c r="AB21" s="158"/>
      <c r="AC21" s="158"/>
      <c r="AD21" s="158"/>
      <c r="AE21" s="158"/>
      <c r="AF21" s="158"/>
      <c r="AG21" s="158"/>
      <c r="AH21" s="158"/>
      <c r="AI21" s="158"/>
      <c r="AJ21" s="158"/>
      <c r="AK21" s="158"/>
      <c r="AL21" s="158"/>
      <c r="AM21" s="158"/>
      <c r="AN21" s="158"/>
      <c r="AO21" s="158"/>
      <c r="AP21" s="158"/>
      <c r="AQ21" s="158"/>
      <c r="AR21" s="158"/>
      <c r="AS21" s="158"/>
      <c r="AT21" s="158"/>
      <c r="AU21" s="158"/>
      <c r="AV21" s="158"/>
      <c r="AW21" s="158"/>
      <c r="AX21" s="31"/>
    </row>
    <row r="22" spans="1:50">
      <c r="A22" s="251" t="s">
        <v>229</v>
      </c>
      <c r="B22" s="120" t="s">
        <v>52</v>
      </c>
      <c r="C22" s="77">
        <v>236047.99999999994</v>
      </c>
      <c r="D22" s="77">
        <v>306903</v>
      </c>
      <c r="E22" s="77">
        <v>296552</v>
      </c>
      <c r="F22" s="77">
        <v>284746.00000000006</v>
      </c>
      <c r="G22" s="77">
        <v>277391</v>
      </c>
      <c r="H22" s="77">
        <v>300693.99999999994</v>
      </c>
      <c r="I22" s="77">
        <v>325143.99999999988</v>
      </c>
      <c r="J22" s="77">
        <v>353590</v>
      </c>
      <c r="K22" s="77">
        <v>355160.99999999994</v>
      </c>
      <c r="L22" s="77">
        <v>371393</v>
      </c>
      <c r="M22" s="77">
        <v>358100.99999999994</v>
      </c>
      <c r="N22" s="77">
        <v>382289.99999999994</v>
      </c>
      <c r="O22" s="77">
        <v>424450.00000000006</v>
      </c>
      <c r="P22" s="77">
        <v>429244.99999999994</v>
      </c>
      <c r="Q22" s="77">
        <v>446131</v>
      </c>
      <c r="R22" s="77">
        <v>471360.00000000006</v>
      </c>
      <c r="S22" s="77">
        <v>456350.00000000006</v>
      </c>
      <c r="T22" s="77">
        <v>465446.99999999994</v>
      </c>
      <c r="U22" s="77">
        <v>449029.99999999994</v>
      </c>
      <c r="V22" s="77">
        <v>422431.00000000006</v>
      </c>
      <c r="W22" s="77">
        <v>418552.00000000006</v>
      </c>
      <c r="X22" s="288">
        <v>449148.00000000006</v>
      </c>
      <c r="AB22" s="158"/>
      <c r="AC22" s="158"/>
      <c r="AD22" s="158"/>
      <c r="AE22" s="158"/>
      <c r="AF22" s="158"/>
      <c r="AG22" s="158"/>
      <c r="AH22" s="158"/>
      <c r="AI22" s="158"/>
      <c r="AJ22" s="158"/>
      <c r="AK22" s="158"/>
      <c r="AL22" s="158"/>
      <c r="AM22" s="158"/>
      <c r="AN22" s="158"/>
      <c r="AO22" s="158"/>
      <c r="AP22" s="158"/>
      <c r="AQ22" s="158"/>
      <c r="AR22" s="158"/>
      <c r="AS22" s="158"/>
      <c r="AT22" s="158"/>
      <c r="AU22" s="158"/>
      <c r="AV22" s="158"/>
      <c r="AW22" s="158"/>
      <c r="AX22" s="31"/>
    </row>
    <row r="23" spans="1:50">
      <c r="A23" s="251" t="s">
        <v>229</v>
      </c>
      <c r="B23" s="117" t="s">
        <v>128</v>
      </c>
      <c r="C23" s="77">
        <v>981958.99999999977</v>
      </c>
      <c r="D23" s="77">
        <v>1210297</v>
      </c>
      <c r="E23" s="77">
        <v>1223585</v>
      </c>
      <c r="F23" s="77">
        <v>1240111</v>
      </c>
      <c r="G23" s="77">
        <v>1258927.9999999998</v>
      </c>
      <c r="H23" s="77">
        <v>1276564</v>
      </c>
      <c r="I23" s="77">
        <v>771171</v>
      </c>
      <c r="J23" s="77">
        <v>758577</v>
      </c>
      <c r="K23" s="77">
        <v>750685.00000000012</v>
      </c>
      <c r="L23" s="77">
        <v>714591.00000000012</v>
      </c>
      <c r="M23" s="77">
        <v>701376.00000000012</v>
      </c>
      <c r="N23" s="77">
        <v>745111</v>
      </c>
      <c r="O23" s="77">
        <v>836898</v>
      </c>
      <c r="P23" s="77">
        <v>855204.99999999988</v>
      </c>
      <c r="Q23" s="77">
        <v>869569.00000000012</v>
      </c>
      <c r="R23" s="77">
        <v>915741</v>
      </c>
      <c r="S23" s="77">
        <v>951463</v>
      </c>
      <c r="T23" s="77">
        <v>993235.99999999988</v>
      </c>
      <c r="U23" s="77">
        <v>997479.00000000012</v>
      </c>
      <c r="V23" s="77">
        <v>975964.00000000012</v>
      </c>
      <c r="W23" s="77">
        <v>958366.00000000012</v>
      </c>
      <c r="X23" s="288">
        <v>972439.00000000012</v>
      </c>
      <c r="AB23" s="158"/>
      <c r="AC23" s="158"/>
      <c r="AD23" s="158"/>
      <c r="AE23" s="158"/>
      <c r="AF23" s="158"/>
      <c r="AG23" s="158"/>
      <c r="AH23" s="158"/>
      <c r="AI23" s="158"/>
      <c r="AJ23" s="158"/>
      <c r="AK23" s="158"/>
      <c r="AL23" s="158"/>
      <c r="AM23" s="158"/>
      <c r="AN23" s="158"/>
      <c r="AO23" s="158"/>
      <c r="AP23" s="158"/>
      <c r="AQ23" s="158"/>
      <c r="AR23" s="158"/>
      <c r="AS23" s="158"/>
      <c r="AT23" s="158"/>
      <c r="AU23" s="158"/>
      <c r="AV23" s="158"/>
      <c r="AW23" s="158"/>
      <c r="AX23" s="31"/>
    </row>
    <row r="24" spans="1:50">
      <c r="A24" s="251" t="s">
        <v>229</v>
      </c>
      <c r="B24" s="47" t="s">
        <v>9</v>
      </c>
      <c r="C24" s="77">
        <v>1218007</v>
      </c>
      <c r="D24" s="77">
        <v>1517200.0000000002</v>
      </c>
      <c r="E24" s="77">
        <v>1520137</v>
      </c>
      <c r="F24" s="77">
        <v>1524857</v>
      </c>
      <c r="G24" s="77">
        <v>1536318.9999999995</v>
      </c>
      <c r="H24" s="77">
        <v>1577257.9999999995</v>
      </c>
      <c r="I24" s="77">
        <v>1689465.0000000002</v>
      </c>
      <c r="J24" s="77">
        <v>1839923.0000000002</v>
      </c>
      <c r="K24" s="77">
        <v>1923514</v>
      </c>
      <c r="L24" s="77">
        <v>1999230.0000000002</v>
      </c>
      <c r="M24" s="77">
        <v>2031428.9999999998</v>
      </c>
      <c r="N24" s="77">
        <v>2130731</v>
      </c>
      <c r="O24" s="77">
        <v>2329918.0000000009</v>
      </c>
      <c r="P24" s="77">
        <v>2396744.0000000005</v>
      </c>
      <c r="Q24" s="77">
        <v>2416827</v>
      </c>
      <c r="R24" s="77">
        <v>2452817.0000000005</v>
      </c>
      <c r="S24" s="77">
        <v>2503790</v>
      </c>
      <c r="T24" s="77">
        <v>2590774.0000000009</v>
      </c>
      <c r="U24" s="77">
        <v>2585307</v>
      </c>
      <c r="V24" s="77">
        <v>2518522</v>
      </c>
      <c r="W24" s="77">
        <v>2488877</v>
      </c>
      <c r="X24" s="288">
        <v>2508993.0000000005</v>
      </c>
      <c r="AB24" s="158"/>
      <c r="AC24" s="158"/>
      <c r="AD24" s="158"/>
      <c r="AE24" s="158"/>
      <c r="AF24" s="158"/>
      <c r="AG24" s="158"/>
      <c r="AH24" s="158"/>
      <c r="AI24" s="158"/>
      <c r="AJ24" s="158"/>
      <c r="AK24" s="158"/>
      <c r="AL24" s="158"/>
      <c r="AM24" s="158"/>
      <c r="AN24" s="158"/>
      <c r="AO24" s="158"/>
      <c r="AP24" s="158"/>
      <c r="AQ24" s="158"/>
      <c r="AR24" s="158"/>
      <c r="AS24" s="158"/>
      <c r="AT24" s="158"/>
      <c r="AU24" s="158"/>
      <c r="AV24" s="158"/>
      <c r="AW24" s="158"/>
      <c r="AX24" s="31"/>
    </row>
    <row r="25" spans="1:50">
      <c r="A25" s="251" t="s">
        <v>230</v>
      </c>
      <c r="B25" s="118" t="s">
        <v>57</v>
      </c>
      <c r="C25" s="77">
        <v>0</v>
      </c>
      <c r="D25" s="77">
        <v>0</v>
      </c>
      <c r="E25" s="77">
        <v>0</v>
      </c>
      <c r="F25" s="77">
        <v>0</v>
      </c>
      <c r="G25" s="77">
        <v>0</v>
      </c>
      <c r="H25" s="77">
        <v>0</v>
      </c>
      <c r="I25" s="77">
        <v>2176300.0000000019</v>
      </c>
      <c r="J25" s="77">
        <v>2645013.9999999986</v>
      </c>
      <c r="K25" s="77">
        <v>2863328.0000000005</v>
      </c>
      <c r="L25" s="77">
        <v>3209053.0000000014</v>
      </c>
      <c r="M25" s="77">
        <v>3391957.0000000005</v>
      </c>
      <c r="N25" s="77">
        <v>3564432.0000000005</v>
      </c>
      <c r="O25" s="77">
        <v>3703627.9999999995</v>
      </c>
      <c r="P25" s="77">
        <v>3723853.9999999986</v>
      </c>
      <c r="Q25" s="77">
        <v>3912147.9999999995</v>
      </c>
      <c r="R25" s="77">
        <v>3971514.9999999995</v>
      </c>
      <c r="S25" s="77">
        <v>3866406</v>
      </c>
      <c r="T25" s="77">
        <v>3747804</v>
      </c>
      <c r="U25" s="77">
        <v>3805197.0000000009</v>
      </c>
      <c r="V25" s="77">
        <v>3927451</v>
      </c>
      <c r="W25" s="77">
        <v>3789538.0000000014</v>
      </c>
      <c r="X25" s="288">
        <v>3741268.0000000014</v>
      </c>
      <c r="AB25" s="158"/>
      <c r="AC25" s="158"/>
      <c r="AD25" s="158"/>
      <c r="AE25" s="158"/>
      <c r="AF25" s="158"/>
      <c r="AG25" s="158"/>
      <c r="AH25" s="158"/>
      <c r="AI25" s="158"/>
      <c r="AJ25" s="158"/>
      <c r="AK25" s="158"/>
      <c r="AL25" s="158"/>
      <c r="AM25" s="158"/>
      <c r="AN25" s="158"/>
      <c r="AO25" s="158"/>
      <c r="AP25" s="158"/>
      <c r="AQ25" s="158"/>
      <c r="AR25" s="158"/>
      <c r="AS25" s="158"/>
      <c r="AT25" s="158"/>
      <c r="AU25" s="158"/>
      <c r="AV25" s="158"/>
      <c r="AW25" s="158"/>
      <c r="AX25" s="31"/>
    </row>
    <row r="26" spans="1:50">
      <c r="A26" s="251" t="s">
        <v>230</v>
      </c>
      <c r="B26" s="120" t="s">
        <v>52</v>
      </c>
      <c r="C26" s="77">
        <v>917172.99999999988</v>
      </c>
      <c r="D26" s="77">
        <v>1092740.9999999998</v>
      </c>
      <c r="E26" s="77">
        <v>1139517</v>
      </c>
      <c r="F26" s="77">
        <v>1148627.0000000002</v>
      </c>
      <c r="G26" s="77">
        <v>1263745.0000000002</v>
      </c>
      <c r="H26" s="77">
        <v>1273727.9999999995</v>
      </c>
      <c r="I26" s="77">
        <v>1365705.9999999995</v>
      </c>
      <c r="J26" s="77">
        <v>1472033.0000000002</v>
      </c>
      <c r="K26" s="77">
        <v>1568171.0000000002</v>
      </c>
      <c r="L26" s="77">
        <v>1664922.9999999993</v>
      </c>
      <c r="M26" s="77">
        <v>1653400.9999999995</v>
      </c>
      <c r="N26" s="77">
        <v>1665466.0000000005</v>
      </c>
      <c r="O26" s="77">
        <v>1759146.0000000009</v>
      </c>
      <c r="P26" s="77">
        <v>1777129.9999999998</v>
      </c>
      <c r="Q26" s="77">
        <v>1745999.0000000009</v>
      </c>
      <c r="R26" s="77">
        <v>1725388.0000000002</v>
      </c>
      <c r="S26" s="77">
        <v>1809498.9999999998</v>
      </c>
      <c r="T26" s="77">
        <v>1825104.9999999993</v>
      </c>
      <c r="U26" s="77">
        <v>1742988.0000000009</v>
      </c>
      <c r="V26" s="77">
        <v>1836330.9999999998</v>
      </c>
      <c r="W26" s="77">
        <v>1843538.0000000002</v>
      </c>
      <c r="X26" s="288">
        <v>1943621.9999999991</v>
      </c>
      <c r="AB26" s="158"/>
      <c r="AC26" s="158"/>
      <c r="AD26" s="158"/>
      <c r="AE26" s="158"/>
      <c r="AF26" s="158"/>
      <c r="AG26" s="158"/>
      <c r="AH26" s="158"/>
      <c r="AI26" s="158"/>
      <c r="AJ26" s="158"/>
      <c r="AK26" s="158"/>
      <c r="AL26" s="158"/>
      <c r="AM26" s="158"/>
      <c r="AN26" s="158"/>
      <c r="AO26" s="158"/>
      <c r="AP26" s="158"/>
      <c r="AQ26" s="158"/>
      <c r="AR26" s="158"/>
      <c r="AS26" s="158"/>
      <c r="AT26" s="158"/>
      <c r="AU26" s="158"/>
      <c r="AV26" s="158"/>
      <c r="AW26" s="158"/>
      <c r="AX26" s="31"/>
    </row>
    <row r="27" spans="1:50">
      <c r="A27" s="251" t="s">
        <v>230</v>
      </c>
      <c r="B27" s="117" t="s">
        <v>128</v>
      </c>
      <c r="C27" s="77">
        <v>3834699.9999999995</v>
      </c>
      <c r="D27" s="77">
        <v>4372537.0000000019</v>
      </c>
      <c r="E27" s="77">
        <v>4515121.0000000009</v>
      </c>
      <c r="F27" s="77">
        <v>4544753.0000000028</v>
      </c>
      <c r="G27" s="77">
        <v>4628628</v>
      </c>
      <c r="H27" s="77">
        <v>4641385</v>
      </c>
      <c r="I27" s="77">
        <v>2936787</v>
      </c>
      <c r="J27" s="77">
        <v>2756705.0000000005</v>
      </c>
      <c r="K27" s="77">
        <v>2826511</v>
      </c>
      <c r="L27" s="77">
        <v>2903456</v>
      </c>
      <c r="M27" s="77">
        <v>3059808.9999999991</v>
      </c>
      <c r="N27" s="77">
        <v>3051196.0000000009</v>
      </c>
      <c r="O27" s="77">
        <v>3067976.0000000005</v>
      </c>
      <c r="P27" s="77">
        <v>3189464.9999999995</v>
      </c>
      <c r="Q27" s="77">
        <v>3253691</v>
      </c>
      <c r="R27" s="77">
        <v>3349382</v>
      </c>
      <c r="S27" s="77">
        <v>3410889.9999999995</v>
      </c>
      <c r="T27" s="77">
        <v>3498696.0000000005</v>
      </c>
      <c r="U27" s="77">
        <v>3533663.0000000009</v>
      </c>
      <c r="V27" s="77">
        <v>3521576.9999999986</v>
      </c>
      <c r="W27" s="77">
        <v>3508230</v>
      </c>
      <c r="X27" s="288">
        <v>3495153.9999999977</v>
      </c>
      <c r="AB27" s="158"/>
      <c r="AC27" s="158"/>
      <c r="AD27" s="158"/>
      <c r="AE27" s="158"/>
      <c r="AF27" s="158"/>
      <c r="AG27" s="158"/>
      <c r="AH27" s="158"/>
      <c r="AI27" s="158"/>
      <c r="AJ27" s="158"/>
      <c r="AK27" s="158"/>
      <c r="AL27" s="158"/>
      <c r="AM27" s="158"/>
      <c r="AN27" s="158"/>
      <c r="AO27" s="158"/>
      <c r="AP27" s="158"/>
      <c r="AQ27" s="158"/>
      <c r="AR27" s="158"/>
      <c r="AS27" s="158"/>
      <c r="AT27" s="158"/>
      <c r="AU27" s="158"/>
      <c r="AV27" s="158"/>
      <c r="AW27" s="158"/>
      <c r="AX27" s="31"/>
    </row>
    <row r="28" spans="1:50">
      <c r="A28" s="251" t="s">
        <v>230</v>
      </c>
      <c r="B28" s="47" t="s">
        <v>9</v>
      </c>
      <c r="C28" s="77">
        <v>4751873.0000000019</v>
      </c>
      <c r="D28" s="77">
        <v>5465278</v>
      </c>
      <c r="E28" s="77">
        <v>5654638.0000000019</v>
      </c>
      <c r="F28" s="77">
        <v>5693379.9999999991</v>
      </c>
      <c r="G28" s="77">
        <v>5892373</v>
      </c>
      <c r="H28" s="77">
        <v>5915113.0000000019</v>
      </c>
      <c r="I28" s="77">
        <v>6478793.0000000009</v>
      </c>
      <c r="J28" s="77">
        <v>6873751.9999999991</v>
      </c>
      <c r="K28" s="77">
        <v>7258010</v>
      </c>
      <c r="L28" s="77">
        <v>7777432.0000000009</v>
      </c>
      <c r="M28" s="77">
        <v>8105167</v>
      </c>
      <c r="N28" s="77">
        <v>8281093.9999999991</v>
      </c>
      <c r="O28" s="77">
        <v>8530750.0000000019</v>
      </c>
      <c r="P28" s="77">
        <v>8690449.0000000019</v>
      </c>
      <c r="Q28" s="77">
        <v>8911838</v>
      </c>
      <c r="R28" s="77">
        <v>9046285.0000000019</v>
      </c>
      <c r="S28" s="77">
        <v>9086794.9999999981</v>
      </c>
      <c r="T28" s="77">
        <v>9071605.0000000037</v>
      </c>
      <c r="U28" s="77">
        <v>9081848.0000000037</v>
      </c>
      <c r="V28" s="77">
        <v>9285358.9999999963</v>
      </c>
      <c r="W28" s="77">
        <v>9141306</v>
      </c>
      <c r="X28" s="288">
        <v>9180043.9999999981</v>
      </c>
      <c r="AB28" s="158"/>
      <c r="AC28" s="158"/>
      <c r="AD28" s="158"/>
      <c r="AE28" s="158"/>
      <c r="AF28" s="158"/>
      <c r="AG28" s="158"/>
      <c r="AH28" s="158"/>
      <c r="AI28" s="158"/>
      <c r="AJ28" s="158"/>
      <c r="AK28" s="158"/>
      <c r="AL28" s="158"/>
      <c r="AM28" s="158"/>
      <c r="AN28" s="158"/>
      <c r="AO28" s="158"/>
      <c r="AP28" s="158"/>
      <c r="AQ28" s="158"/>
      <c r="AR28" s="158"/>
      <c r="AS28" s="158"/>
      <c r="AT28" s="158"/>
      <c r="AU28" s="158"/>
      <c r="AV28" s="158"/>
      <c r="AW28" s="158"/>
      <c r="AX28" s="31"/>
    </row>
    <row r="29" spans="1:50">
      <c r="A29" s="251" t="s">
        <v>309</v>
      </c>
      <c r="B29" s="118" t="s">
        <v>57</v>
      </c>
      <c r="C29" s="77">
        <v>0</v>
      </c>
      <c r="D29" s="77">
        <v>0</v>
      </c>
      <c r="E29" s="77">
        <v>0</v>
      </c>
      <c r="F29" s="77">
        <v>0</v>
      </c>
      <c r="G29" s="77">
        <v>0</v>
      </c>
      <c r="H29" s="77">
        <v>0</v>
      </c>
      <c r="I29" s="77">
        <v>2984016.0000000005</v>
      </c>
      <c r="J29" s="77">
        <v>3386331.0000000005</v>
      </c>
      <c r="K29" s="77">
        <v>3768488.0000000005</v>
      </c>
      <c r="L29" s="77">
        <v>4150930.0000000005</v>
      </c>
      <c r="M29" s="77">
        <v>4380730.0000000009</v>
      </c>
      <c r="N29" s="77">
        <v>4618569.0000000009</v>
      </c>
      <c r="O29" s="77">
        <v>4817896.0000000009</v>
      </c>
      <c r="P29" s="77">
        <v>4830985.0000000009</v>
      </c>
      <c r="Q29" s="77">
        <v>4930205</v>
      </c>
      <c r="R29" s="77">
        <v>4943243</v>
      </c>
      <c r="S29" s="77">
        <v>4958390.0000000009</v>
      </c>
      <c r="T29" s="77">
        <v>5040361</v>
      </c>
      <c r="U29" s="77">
        <v>5141252.9999999991</v>
      </c>
      <c r="V29" s="77">
        <v>5224823.0000000009</v>
      </c>
      <c r="W29" s="77">
        <v>5151261.9999999981</v>
      </c>
      <c r="X29" s="288">
        <v>5148663.9999999991</v>
      </c>
      <c r="AB29" s="158"/>
      <c r="AC29" s="158"/>
      <c r="AD29" s="158"/>
      <c r="AE29" s="158"/>
      <c r="AF29" s="158"/>
      <c r="AG29" s="158"/>
      <c r="AH29" s="158"/>
      <c r="AI29" s="158"/>
      <c r="AJ29" s="158"/>
      <c r="AK29" s="158"/>
      <c r="AL29" s="158"/>
      <c r="AM29" s="158"/>
      <c r="AN29" s="158"/>
      <c r="AO29" s="158"/>
      <c r="AP29" s="158"/>
      <c r="AQ29" s="158"/>
      <c r="AR29" s="158"/>
      <c r="AS29" s="158"/>
      <c r="AT29" s="158"/>
      <c r="AU29" s="158"/>
      <c r="AV29" s="158"/>
      <c r="AW29" s="158"/>
      <c r="AX29" s="31"/>
    </row>
    <row r="30" spans="1:50">
      <c r="A30" s="251" t="s">
        <v>309</v>
      </c>
      <c r="B30" s="120" t="s">
        <v>52</v>
      </c>
      <c r="C30" s="77">
        <v>955254.00000000035</v>
      </c>
      <c r="D30" s="77">
        <v>1094054</v>
      </c>
      <c r="E30" s="77">
        <v>1126362.0000000002</v>
      </c>
      <c r="F30" s="77">
        <v>1123045.9999999991</v>
      </c>
      <c r="G30" s="77">
        <v>1201826</v>
      </c>
      <c r="H30" s="77">
        <v>1291074.0000000002</v>
      </c>
      <c r="I30" s="77">
        <v>1394139.9999999998</v>
      </c>
      <c r="J30" s="77">
        <v>1465862.0000000002</v>
      </c>
      <c r="K30" s="77">
        <v>1583675.0000000002</v>
      </c>
      <c r="L30" s="77">
        <v>1712766.9999999998</v>
      </c>
      <c r="M30" s="77">
        <v>1700033.9999999998</v>
      </c>
      <c r="N30" s="77">
        <v>1776709.0000000002</v>
      </c>
      <c r="O30" s="77">
        <v>1846679.0000000002</v>
      </c>
      <c r="P30" s="77">
        <v>1850829.0000000012</v>
      </c>
      <c r="Q30" s="77">
        <v>1892642.0000000002</v>
      </c>
      <c r="R30" s="77">
        <v>1948152.0000000002</v>
      </c>
      <c r="S30" s="77">
        <v>2056755.9999999988</v>
      </c>
      <c r="T30" s="77">
        <v>2114859.0000000005</v>
      </c>
      <c r="U30" s="77">
        <v>2098630</v>
      </c>
      <c r="V30" s="77">
        <v>2087097.0000000002</v>
      </c>
      <c r="W30" s="77">
        <v>1988239.9999999995</v>
      </c>
      <c r="X30" s="288">
        <v>2114050.0000000005</v>
      </c>
      <c r="AB30" s="158"/>
      <c r="AC30" s="158"/>
      <c r="AD30" s="158"/>
      <c r="AE30" s="158"/>
      <c r="AF30" s="158"/>
      <c r="AG30" s="158"/>
      <c r="AH30" s="158"/>
      <c r="AI30" s="158"/>
      <c r="AJ30" s="158"/>
      <c r="AK30" s="158"/>
      <c r="AL30" s="158"/>
      <c r="AM30" s="158"/>
      <c r="AN30" s="158"/>
      <c r="AO30" s="158"/>
      <c r="AP30" s="158"/>
      <c r="AQ30" s="158"/>
      <c r="AR30" s="158"/>
      <c r="AS30" s="158"/>
      <c r="AT30" s="158"/>
      <c r="AU30" s="158"/>
      <c r="AV30" s="158"/>
      <c r="AW30" s="158"/>
      <c r="AX30" s="31"/>
    </row>
    <row r="31" spans="1:50">
      <c r="A31" s="251" t="s">
        <v>309</v>
      </c>
      <c r="B31" s="117" t="s">
        <v>128</v>
      </c>
      <c r="C31" s="77">
        <v>4681901.0000000009</v>
      </c>
      <c r="D31" s="77">
        <v>5186547.0000000037</v>
      </c>
      <c r="E31" s="77">
        <v>5316479</v>
      </c>
      <c r="F31" s="77">
        <v>5369264.0000000009</v>
      </c>
      <c r="G31" s="77">
        <v>5469143.0000000019</v>
      </c>
      <c r="H31" s="77">
        <v>5495895.9999999963</v>
      </c>
      <c r="I31" s="77">
        <v>2963044.0000000014</v>
      </c>
      <c r="J31" s="77">
        <v>2935530.9999999995</v>
      </c>
      <c r="K31" s="77">
        <v>3077049.0000000005</v>
      </c>
      <c r="L31" s="77">
        <v>3100068.0000000005</v>
      </c>
      <c r="M31" s="77">
        <v>3152181</v>
      </c>
      <c r="N31" s="77">
        <v>3256379.0000000005</v>
      </c>
      <c r="O31" s="77">
        <v>3371431.9999999986</v>
      </c>
      <c r="P31" s="77">
        <v>3450977.0000000009</v>
      </c>
      <c r="Q31" s="77">
        <v>3662072.9999999991</v>
      </c>
      <c r="R31" s="77">
        <v>3767092</v>
      </c>
      <c r="S31" s="77">
        <v>3882491.9999999986</v>
      </c>
      <c r="T31" s="77">
        <v>4043368</v>
      </c>
      <c r="U31" s="77">
        <v>4180427.0000000014</v>
      </c>
      <c r="V31" s="77">
        <v>4165548.0000000014</v>
      </c>
      <c r="W31" s="77">
        <v>4164754</v>
      </c>
      <c r="X31" s="288">
        <v>3970423.9999999995</v>
      </c>
      <c r="AB31" s="158"/>
      <c r="AC31" s="158"/>
      <c r="AD31" s="158"/>
      <c r="AE31" s="158"/>
      <c r="AF31" s="158"/>
      <c r="AG31" s="158"/>
      <c r="AH31" s="158"/>
      <c r="AI31" s="158"/>
      <c r="AJ31" s="158"/>
      <c r="AK31" s="158"/>
      <c r="AL31" s="158"/>
      <c r="AM31" s="158"/>
      <c r="AN31" s="158"/>
      <c r="AO31" s="158"/>
      <c r="AP31" s="158"/>
      <c r="AQ31" s="158"/>
      <c r="AR31" s="158"/>
      <c r="AS31" s="158"/>
      <c r="AT31" s="158"/>
      <c r="AU31" s="158"/>
      <c r="AV31" s="158"/>
      <c r="AW31" s="158"/>
      <c r="AX31" s="31"/>
    </row>
    <row r="32" spans="1:50">
      <c r="A32" s="251" t="s">
        <v>309</v>
      </c>
      <c r="B32" s="47" t="s">
        <v>9</v>
      </c>
      <c r="C32" s="77">
        <v>5637155.0000000019</v>
      </c>
      <c r="D32" s="77">
        <v>6280600.9999999991</v>
      </c>
      <c r="E32" s="77">
        <v>6442840.9999999972</v>
      </c>
      <c r="F32" s="77">
        <v>6492309.9999999981</v>
      </c>
      <c r="G32" s="77">
        <v>6670968.9999999953</v>
      </c>
      <c r="H32" s="77">
        <v>6786969.9999999991</v>
      </c>
      <c r="I32" s="77">
        <v>7341200</v>
      </c>
      <c r="J32" s="77">
        <v>7787723.9999999963</v>
      </c>
      <c r="K32" s="77">
        <v>8429212.0000000037</v>
      </c>
      <c r="L32" s="77">
        <v>8963765.0000000056</v>
      </c>
      <c r="M32" s="77">
        <v>9232945.0000000019</v>
      </c>
      <c r="N32" s="77">
        <v>9651657.0000000056</v>
      </c>
      <c r="O32" s="77">
        <v>10036006.999999998</v>
      </c>
      <c r="P32" s="77">
        <v>10132791.000000004</v>
      </c>
      <c r="Q32" s="77">
        <v>10484919.999999998</v>
      </c>
      <c r="R32" s="77">
        <v>10658487.000000004</v>
      </c>
      <c r="S32" s="77">
        <v>10897638</v>
      </c>
      <c r="T32" s="77">
        <v>11198588</v>
      </c>
      <c r="U32" s="77">
        <v>11420310.000000006</v>
      </c>
      <c r="V32" s="77">
        <v>11477468</v>
      </c>
      <c r="W32" s="77">
        <v>11304256</v>
      </c>
      <c r="X32" s="288">
        <v>11233137.999999996</v>
      </c>
      <c r="AB32" s="158"/>
      <c r="AC32" s="158"/>
      <c r="AD32" s="158"/>
      <c r="AE32" s="158"/>
      <c r="AF32" s="158"/>
      <c r="AG32" s="158"/>
      <c r="AH32" s="158"/>
      <c r="AI32" s="158"/>
      <c r="AJ32" s="158"/>
      <c r="AK32" s="158"/>
      <c r="AL32" s="158"/>
      <c r="AM32" s="158"/>
      <c r="AN32" s="158"/>
      <c r="AO32" s="158"/>
      <c r="AP32" s="158"/>
      <c r="AQ32" s="158"/>
      <c r="AR32" s="158"/>
      <c r="AS32" s="158"/>
      <c r="AT32" s="158"/>
      <c r="AU32" s="158"/>
      <c r="AV32" s="158"/>
      <c r="AW32" s="158"/>
      <c r="AX32" s="31"/>
    </row>
    <row r="33" spans="1:50">
      <c r="A33" s="251" t="s">
        <v>231</v>
      </c>
      <c r="B33" s="118" t="s">
        <v>57</v>
      </c>
      <c r="C33" s="77">
        <v>0</v>
      </c>
      <c r="D33" s="77">
        <v>0</v>
      </c>
      <c r="E33" s="77">
        <v>0</v>
      </c>
      <c r="F33" s="77">
        <v>0</v>
      </c>
      <c r="G33" s="77">
        <v>0</v>
      </c>
      <c r="H33" s="77">
        <v>0</v>
      </c>
      <c r="I33" s="77">
        <v>474347.00000000006</v>
      </c>
      <c r="J33" s="77">
        <v>559762.99999999977</v>
      </c>
      <c r="K33" s="77">
        <v>599082.99999999988</v>
      </c>
      <c r="L33" s="77">
        <v>662281.00000000012</v>
      </c>
      <c r="M33" s="77">
        <v>756531</v>
      </c>
      <c r="N33" s="77">
        <v>838945</v>
      </c>
      <c r="O33" s="77">
        <v>867507.99999999988</v>
      </c>
      <c r="P33" s="77">
        <v>876199.00000000012</v>
      </c>
      <c r="Q33" s="77">
        <v>861568.99999999988</v>
      </c>
      <c r="R33" s="77">
        <v>845466.99999999977</v>
      </c>
      <c r="S33" s="77">
        <v>841618.99999999988</v>
      </c>
      <c r="T33" s="77">
        <v>840589.99999999977</v>
      </c>
      <c r="U33" s="77">
        <v>879401.99999999988</v>
      </c>
      <c r="V33" s="77">
        <v>891670</v>
      </c>
      <c r="W33" s="77">
        <v>850542</v>
      </c>
      <c r="X33" s="288">
        <v>794367.00000000023</v>
      </c>
      <c r="AB33" s="158"/>
      <c r="AC33" s="158"/>
      <c r="AD33" s="158"/>
      <c r="AE33" s="158"/>
      <c r="AF33" s="158"/>
      <c r="AG33" s="158"/>
      <c r="AH33" s="158"/>
      <c r="AI33" s="158"/>
      <c r="AJ33" s="158"/>
      <c r="AK33" s="158"/>
      <c r="AL33" s="158"/>
      <c r="AM33" s="158"/>
      <c r="AN33" s="158"/>
      <c r="AO33" s="158"/>
      <c r="AP33" s="158"/>
      <c r="AQ33" s="158"/>
      <c r="AR33" s="158"/>
      <c r="AS33" s="158"/>
      <c r="AT33" s="158"/>
      <c r="AU33" s="158"/>
      <c r="AV33" s="158"/>
      <c r="AW33" s="158"/>
      <c r="AX33" s="31"/>
    </row>
    <row r="34" spans="1:50">
      <c r="A34" s="251" t="s">
        <v>231</v>
      </c>
      <c r="B34" s="120" t="s">
        <v>52</v>
      </c>
      <c r="C34" s="77">
        <v>103232.99999999999</v>
      </c>
      <c r="D34" s="77">
        <v>123369.00000000001</v>
      </c>
      <c r="E34" s="77">
        <v>117520.99999999999</v>
      </c>
      <c r="F34" s="77">
        <v>139210</v>
      </c>
      <c r="G34" s="77">
        <v>154166.00000000003</v>
      </c>
      <c r="H34" s="77">
        <v>138939</v>
      </c>
      <c r="I34" s="77">
        <v>174418</v>
      </c>
      <c r="J34" s="77">
        <v>198620.99999999997</v>
      </c>
      <c r="K34" s="77">
        <v>248707.00000000003</v>
      </c>
      <c r="L34" s="77">
        <v>246716</v>
      </c>
      <c r="M34" s="77">
        <v>268716</v>
      </c>
      <c r="N34" s="77">
        <v>266443</v>
      </c>
      <c r="O34" s="77">
        <v>277320</v>
      </c>
      <c r="P34" s="77">
        <v>257375</v>
      </c>
      <c r="Q34" s="77">
        <v>246508</v>
      </c>
      <c r="R34" s="77">
        <v>267972</v>
      </c>
      <c r="S34" s="77">
        <v>256534.00000000006</v>
      </c>
      <c r="T34" s="77">
        <v>228765.00000000003</v>
      </c>
      <c r="U34" s="77">
        <v>235858.99999999997</v>
      </c>
      <c r="V34" s="77">
        <v>234019</v>
      </c>
      <c r="W34" s="77">
        <v>265565</v>
      </c>
      <c r="X34" s="288">
        <v>263938</v>
      </c>
      <c r="AB34" s="158"/>
      <c r="AC34" s="158"/>
      <c r="AD34" s="158"/>
      <c r="AE34" s="158"/>
      <c r="AF34" s="158"/>
      <c r="AG34" s="158"/>
      <c r="AH34" s="158"/>
      <c r="AI34" s="158"/>
      <c r="AJ34" s="158"/>
      <c r="AK34" s="158"/>
      <c r="AL34" s="158"/>
      <c r="AM34" s="158"/>
      <c r="AN34" s="158"/>
      <c r="AO34" s="158"/>
      <c r="AP34" s="158"/>
      <c r="AQ34" s="158"/>
      <c r="AR34" s="158"/>
      <c r="AS34" s="158"/>
      <c r="AT34" s="158"/>
      <c r="AU34" s="158"/>
      <c r="AV34" s="158"/>
      <c r="AW34" s="158"/>
      <c r="AX34" s="31"/>
    </row>
    <row r="35" spans="1:50">
      <c r="A35" s="251" t="s">
        <v>231</v>
      </c>
      <c r="B35" s="117" t="s">
        <v>128</v>
      </c>
      <c r="C35" s="77">
        <v>690902.99999999977</v>
      </c>
      <c r="D35" s="77">
        <v>708822.99999999988</v>
      </c>
      <c r="E35" s="77">
        <v>726389.99999999988</v>
      </c>
      <c r="F35" s="77">
        <v>743157.99999999988</v>
      </c>
      <c r="G35" s="77">
        <v>764566.99999999988</v>
      </c>
      <c r="H35" s="77">
        <v>796675</v>
      </c>
      <c r="I35" s="77">
        <v>377337.00000000006</v>
      </c>
      <c r="J35" s="77">
        <v>367347.00000000006</v>
      </c>
      <c r="K35" s="77">
        <v>371703</v>
      </c>
      <c r="L35" s="77">
        <v>399159</v>
      </c>
      <c r="M35" s="77">
        <v>415610.00000000006</v>
      </c>
      <c r="N35" s="77">
        <v>434172.99999999994</v>
      </c>
      <c r="O35" s="77">
        <v>452310.00000000006</v>
      </c>
      <c r="P35" s="77">
        <v>440110.99999999994</v>
      </c>
      <c r="Q35" s="77">
        <v>448909.00000000006</v>
      </c>
      <c r="R35" s="77">
        <v>467801.00000000006</v>
      </c>
      <c r="S35" s="77">
        <v>468891.99999999994</v>
      </c>
      <c r="T35" s="77">
        <v>484244.00000000006</v>
      </c>
      <c r="U35" s="77">
        <v>500293</v>
      </c>
      <c r="V35" s="77">
        <v>472760.99999999988</v>
      </c>
      <c r="W35" s="77">
        <v>473553</v>
      </c>
      <c r="X35" s="288">
        <v>504884</v>
      </c>
      <c r="AB35" s="158"/>
      <c r="AC35" s="158"/>
      <c r="AD35" s="158"/>
      <c r="AE35" s="158"/>
      <c r="AF35" s="158"/>
      <c r="AG35" s="158"/>
      <c r="AH35" s="158"/>
      <c r="AI35" s="158"/>
      <c r="AJ35" s="158"/>
      <c r="AK35" s="158"/>
      <c r="AL35" s="158"/>
      <c r="AM35" s="158"/>
      <c r="AN35" s="158"/>
      <c r="AO35" s="158"/>
      <c r="AP35" s="158"/>
      <c r="AQ35" s="158"/>
      <c r="AR35" s="158"/>
      <c r="AS35" s="158"/>
      <c r="AT35" s="158"/>
      <c r="AU35" s="158"/>
      <c r="AV35" s="158"/>
      <c r="AW35" s="158"/>
      <c r="AX35" s="31"/>
    </row>
    <row r="36" spans="1:50">
      <c r="A36" s="251" t="s">
        <v>231</v>
      </c>
      <c r="B36" s="47" t="s">
        <v>9</v>
      </c>
      <c r="C36" s="77">
        <v>794136.00000000023</v>
      </c>
      <c r="D36" s="77">
        <v>832191.99999999988</v>
      </c>
      <c r="E36" s="77">
        <v>843911</v>
      </c>
      <c r="F36" s="77">
        <v>882367.99999999988</v>
      </c>
      <c r="G36" s="77">
        <v>918733</v>
      </c>
      <c r="H36" s="77">
        <v>935613.99999999988</v>
      </c>
      <c r="I36" s="77">
        <v>1026101.9999999999</v>
      </c>
      <c r="J36" s="77">
        <v>1125730.9999999998</v>
      </c>
      <c r="K36" s="77">
        <v>1219493</v>
      </c>
      <c r="L36" s="77">
        <v>1308156.0000000002</v>
      </c>
      <c r="M36" s="77">
        <v>1440857</v>
      </c>
      <c r="N36" s="77">
        <v>1539561</v>
      </c>
      <c r="O36" s="77">
        <v>1597138</v>
      </c>
      <c r="P36" s="77">
        <v>1573685</v>
      </c>
      <c r="Q36" s="77">
        <v>1556985.9999999998</v>
      </c>
      <c r="R36" s="77">
        <v>1581240</v>
      </c>
      <c r="S36" s="77">
        <v>1567045</v>
      </c>
      <c r="T36" s="77">
        <v>1553599.0000000002</v>
      </c>
      <c r="U36" s="77">
        <v>1615553.9999999995</v>
      </c>
      <c r="V36" s="77">
        <v>1598450</v>
      </c>
      <c r="W36" s="77">
        <v>1589659.9999999995</v>
      </c>
      <c r="X36" s="288">
        <v>1563189.0000000002</v>
      </c>
      <c r="AB36" s="158"/>
      <c r="AC36" s="158"/>
      <c r="AD36" s="158"/>
      <c r="AE36" s="158"/>
      <c r="AF36" s="158"/>
      <c r="AG36" s="158"/>
      <c r="AH36" s="158"/>
      <c r="AI36" s="158"/>
      <c r="AJ36" s="158"/>
      <c r="AK36" s="158"/>
      <c r="AL36" s="158"/>
      <c r="AM36" s="158"/>
      <c r="AN36" s="158"/>
      <c r="AO36" s="158"/>
      <c r="AP36" s="158"/>
      <c r="AQ36" s="158"/>
      <c r="AR36" s="158"/>
      <c r="AS36" s="158"/>
      <c r="AT36" s="158"/>
      <c r="AU36" s="158"/>
      <c r="AV36" s="158"/>
      <c r="AW36" s="158"/>
      <c r="AX36" s="31"/>
    </row>
    <row r="37" spans="1:50">
      <c r="A37" s="251" t="s">
        <v>232</v>
      </c>
      <c r="B37" s="118" t="s">
        <v>57</v>
      </c>
      <c r="C37" s="77">
        <v>0</v>
      </c>
      <c r="D37" s="77">
        <v>0</v>
      </c>
      <c r="E37" s="77">
        <v>0</v>
      </c>
      <c r="F37" s="77">
        <v>0</v>
      </c>
      <c r="G37" s="77">
        <v>0</v>
      </c>
      <c r="H37" s="77">
        <v>0</v>
      </c>
      <c r="I37" s="77">
        <v>616896.99999999988</v>
      </c>
      <c r="J37" s="77">
        <v>643771.99999999988</v>
      </c>
      <c r="K37" s="77">
        <v>682018.99999999988</v>
      </c>
      <c r="L37" s="77">
        <v>774878.99999999988</v>
      </c>
      <c r="M37" s="77">
        <v>854578.00000000012</v>
      </c>
      <c r="N37" s="77">
        <v>866453.99999999988</v>
      </c>
      <c r="O37" s="77">
        <v>895261</v>
      </c>
      <c r="P37" s="77">
        <v>923726.00000000012</v>
      </c>
      <c r="Q37" s="77">
        <v>941678</v>
      </c>
      <c r="R37" s="77">
        <v>961128.99999999988</v>
      </c>
      <c r="S37" s="77">
        <v>927078</v>
      </c>
      <c r="T37" s="77">
        <v>960034</v>
      </c>
      <c r="U37" s="77">
        <v>987646</v>
      </c>
      <c r="V37" s="77">
        <v>966205</v>
      </c>
      <c r="W37" s="77">
        <v>925704</v>
      </c>
      <c r="X37" s="288">
        <v>926926</v>
      </c>
      <c r="Y37" s="54"/>
      <c r="AB37" s="158"/>
      <c r="AC37" s="158"/>
      <c r="AD37" s="158"/>
      <c r="AE37" s="158"/>
      <c r="AF37" s="158"/>
      <c r="AG37" s="158"/>
      <c r="AH37" s="158"/>
      <c r="AI37" s="158"/>
      <c r="AJ37" s="158"/>
      <c r="AK37" s="158"/>
      <c r="AL37" s="158"/>
      <c r="AM37" s="158"/>
      <c r="AN37" s="158"/>
      <c r="AO37" s="158"/>
      <c r="AP37" s="158"/>
      <c r="AQ37" s="158"/>
      <c r="AR37" s="158"/>
      <c r="AS37" s="158"/>
      <c r="AT37" s="158"/>
      <c r="AU37" s="158"/>
      <c r="AV37" s="158"/>
      <c r="AW37" s="158"/>
      <c r="AX37" s="31"/>
    </row>
    <row r="38" spans="1:50">
      <c r="A38" s="251" t="s">
        <v>232</v>
      </c>
      <c r="B38" s="120" t="s">
        <v>52</v>
      </c>
      <c r="C38" s="77">
        <v>127816.99999999999</v>
      </c>
      <c r="D38" s="77">
        <v>138408.00000000003</v>
      </c>
      <c r="E38" s="77">
        <v>127116.99999999997</v>
      </c>
      <c r="F38" s="77">
        <v>140458</v>
      </c>
      <c r="G38" s="77">
        <v>136853</v>
      </c>
      <c r="H38" s="77">
        <v>131620.99999999997</v>
      </c>
      <c r="I38" s="77">
        <v>142568</v>
      </c>
      <c r="J38" s="77">
        <v>165051</v>
      </c>
      <c r="K38" s="77">
        <v>180469</v>
      </c>
      <c r="L38" s="77">
        <v>188432</v>
      </c>
      <c r="M38" s="77">
        <v>183325.99999999997</v>
      </c>
      <c r="N38" s="77">
        <v>187833.00000000006</v>
      </c>
      <c r="O38" s="77">
        <v>186811.00000000003</v>
      </c>
      <c r="P38" s="77">
        <v>230705.00000000003</v>
      </c>
      <c r="Q38" s="77">
        <v>229926</v>
      </c>
      <c r="R38" s="77">
        <v>253092</v>
      </c>
      <c r="S38" s="77">
        <v>267450.99999999994</v>
      </c>
      <c r="T38" s="77">
        <v>265678</v>
      </c>
      <c r="U38" s="77">
        <v>259500</v>
      </c>
      <c r="V38" s="77">
        <v>254876</v>
      </c>
      <c r="W38" s="77">
        <v>259722.99999999994</v>
      </c>
      <c r="X38" s="288">
        <v>275465</v>
      </c>
      <c r="Y38" s="54"/>
      <c r="AB38" s="158"/>
      <c r="AC38" s="158"/>
      <c r="AD38" s="158"/>
      <c r="AE38" s="158"/>
      <c r="AF38" s="158"/>
      <c r="AG38" s="158"/>
      <c r="AH38" s="158"/>
      <c r="AI38" s="158"/>
      <c r="AJ38" s="158"/>
      <c r="AK38" s="158"/>
      <c r="AL38" s="158"/>
      <c r="AM38" s="158"/>
      <c r="AN38" s="158"/>
      <c r="AO38" s="158"/>
      <c r="AP38" s="158"/>
      <c r="AQ38" s="158"/>
      <c r="AR38" s="158"/>
      <c r="AS38" s="158"/>
      <c r="AT38" s="158"/>
      <c r="AU38" s="158"/>
      <c r="AV38" s="158"/>
      <c r="AW38" s="158"/>
      <c r="AX38" s="31"/>
    </row>
    <row r="39" spans="1:50">
      <c r="A39" s="251" t="s">
        <v>232</v>
      </c>
      <c r="B39" s="117" t="s">
        <v>128</v>
      </c>
      <c r="C39" s="77">
        <v>792269.00000000023</v>
      </c>
      <c r="D39" s="77">
        <v>828876.00000000012</v>
      </c>
      <c r="E39" s="77">
        <v>842085.99999999988</v>
      </c>
      <c r="F39" s="77">
        <v>821071</v>
      </c>
      <c r="G39" s="77">
        <v>842767.99999999988</v>
      </c>
      <c r="H39" s="77">
        <v>866786</v>
      </c>
      <c r="I39" s="77">
        <v>324733.00000000006</v>
      </c>
      <c r="J39" s="77">
        <v>343378.99999999994</v>
      </c>
      <c r="K39" s="77">
        <v>386664.00000000012</v>
      </c>
      <c r="L39" s="77">
        <v>396541</v>
      </c>
      <c r="M39" s="77">
        <v>378324</v>
      </c>
      <c r="N39" s="77">
        <v>387123.99999999988</v>
      </c>
      <c r="O39" s="77">
        <v>415141.00000000006</v>
      </c>
      <c r="P39" s="77">
        <v>450718.00000000006</v>
      </c>
      <c r="Q39" s="77">
        <v>525488.99999999965</v>
      </c>
      <c r="R39" s="77">
        <v>545109</v>
      </c>
      <c r="S39" s="77">
        <v>580151</v>
      </c>
      <c r="T39" s="77">
        <v>598572</v>
      </c>
      <c r="U39" s="77">
        <v>600219</v>
      </c>
      <c r="V39" s="77">
        <v>623091.99999999988</v>
      </c>
      <c r="W39" s="77">
        <v>608523</v>
      </c>
      <c r="X39" s="288">
        <v>622164</v>
      </c>
      <c r="Y39" s="54"/>
      <c r="AB39" s="158"/>
      <c r="AC39" s="158"/>
      <c r="AD39" s="158"/>
      <c r="AE39" s="158"/>
      <c r="AF39" s="158"/>
      <c r="AG39" s="158"/>
      <c r="AH39" s="158"/>
      <c r="AI39" s="158"/>
      <c r="AJ39" s="158"/>
      <c r="AK39" s="158"/>
      <c r="AL39" s="158"/>
      <c r="AM39" s="158"/>
      <c r="AN39" s="158"/>
      <c r="AO39" s="158"/>
      <c r="AP39" s="158"/>
      <c r="AQ39" s="158"/>
      <c r="AR39" s="158"/>
      <c r="AS39" s="158"/>
      <c r="AT39" s="158"/>
      <c r="AU39" s="158"/>
      <c r="AV39" s="158"/>
      <c r="AW39" s="158"/>
      <c r="AX39" s="31"/>
    </row>
    <row r="40" spans="1:50">
      <c r="A40" s="251" t="s">
        <v>232</v>
      </c>
      <c r="B40" s="47" t="s">
        <v>9</v>
      </c>
      <c r="C40" s="77">
        <v>920086</v>
      </c>
      <c r="D40" s="77">
        <v>967284</v>
      </c>
      <c r="E40" s="77">
        <v>969203</v>
      </c>
      <c r="F40" s="77">
        <v>961529.00000000012</v>
      </c>
      <c r="G40" s="77">
        <v>979621</v>
      </c>
      <c r="H40" s="77">
        <v>998406.99999999988</v>
      </c>
      <c r="I40" s="77">
        <v>1084198</v>
      </c>
      <c r="J40" s="77">
        <v>1152202</v>
      </c>
      <c r="K40" s="77">
        <v>1249151.9999999995</v>
      </c>
      <c r="L40" s="77">
        <v>1359852.0000000002</v>
      </c>
      <c r="M40" s="77">
        <v>1416227.9999999995</v>
      </c>
      <c r="N40" s="77">
        <v>1441410.9999999998</v>
      </c>
      <c r="O40" s="77">
        <v>1497213.0000000005</v>
      </c>
      <c r="P40" s="77">
        <v>1605149</v>
      </c>
      <c r="Q40" s="77">
        <v>1697093</v>
      </c>
      <c r="R40" s="77">
        <v>1759330</v>
      </c>
      <c r="S40" s="77">
        <v>1774680</v>
      </c>
      <c r="T40" s="77">
        <v>1824283.9999999995</v>
      </c>
      <c r="U40" s="77">
        <v>1847365</v>
      </c>
      <c r="V40" s="77">
        <v>1844173</v>
      </c>
      <c r="W40" s="77">
        <v>1793949.9999999998</v>
      </c>
      <c r="X40" s="288">
        <v>1824554.9999999995</v>
      </c>
      <c r="Y40" s="54"/>
      <c r="AB40" s="158"/>
      <c r="AC40" s="158"/>
      <c r="AD40" s="158"/>
      <c r="AE40" s="158"/>
      <c r="AF40" s="158"/>
      <c r="AG40" s="158"/>
      <c r="AH40" s="158"/>
      <c r="AI40" s="158"/>
      <c r="AJ40" s="158"/>
      <c r="AK40" s="158"/>
      <c r="AL40" s="158"/>
      <c r="AM40" s="158"/>
      <c r="AN40" s="158"/>
      <c r="AO40" s="158"/>
      <c r="AP40" s="158"/>
      <c r="AQ40" s="158"/>
      <c r="AR40" s="158"/>
      <c r="AS40" s="158"/>
      <c r="AT40" s="158"/>
      <c r="AU40" s="158"/>
      <c r="AV40" s="158"/>
      <c r="AW40" s="158"/>
      <c r="AX40" s="31"/>
    </row>
    <row r="41" spans="1:50">
      <c r="A41" s="251" t="s">
        <v>233</v>
      </c>
      <c r="B41" s="118" t="s">
        <v>57</v>
      </c>
      <c r="C41" s="77">
        <v>0</v>
      </c>
      <c r="D41" s="77">
        <v>0</v>
      </c>
      <c r="E41" s="77">
        <v>0</v>
      </c>
      <c r="F41" s="77">
        <v>0</v>
      </c>
      <c r="G41" s="77">
        <v>0</v>
      </c>
      <c r="H41" s="77">
        <v>0</v>
      </c>
      <c r="I41" s="77">
        <v>1586564.9999999998</v>
      </c>
      <c r="J41" s="77">
        <v>2058250.9999999993</v>
      </c>
      <c r="K41" s="77">
        <v>2246902</v>
      </c>
      <c r="L41" s="77">
        <v>2442663.0000000005</v>
      </c>
      <c r="M41" s="77">
        <v>2641770.0000000009</v>
      </c>
      <c r="N41" s="77">
        <v>2803649.9999999995</v>
      </c>
      <c r="O41" s="77">
        <v>3075081</v>
      </c>
      <c r="P41" s="77">
        <v>3275116</v>
      </c>
      <c r="Q41" s="77">
        <v>3456549.0000000005</v>
      </c>
      <c r="R41" s="77">
        <v>3593304.0000000009</v>
      </c>
      <c r="S41" s="77">
        <v>3624204.9999999995</v>
      </c>
      <c r="T41" s="77">
        <v>3648523.0000000005</v>
      </c>
      <c r="U41" s="77">
        <v>3752361.9999999995</v>
      </c>
      <c r="V41" s="77">
        <v>3884985.0000000005</v>
      </c>
      <c r="W41" s="77">
        <v>3780164.9999999986</v>
      </c>
      <c r="X41" s="288">
        <v>3790910</v>
      </c>
      <c r="Y41" s="54"/>
      <c r="AB41" s="158"/>
      <c r="AC41" s="158"/>
      <c r="AD41" s="158"/>
      <c r="AE41" s="158"/>
      <c r="AF41" s="158"/>
      <c r="AG41" s="158"/>
      <c r="AH41" s="158"/>
      <c r="AI41" s="158"/>
      <c r="AJ41" s="158"/>
      <c r="AK41" s="158"/>
      <c r="AL41" s="158"/>
      <c r="AM41" s="158"/>
      <c r="AN41" s="158"/>
      <c r="AO41" s="158"/>
      <c r="AP41" s="158"/>
      <c r="AQ41" s="158"/>
      <c r="AR41" s="158"/>
      <c r="AS41" s="158"/>
      <c r="AT41" s="158"/>
      <c r="AU41" s="158"/>
      <c r="AV41" s="158"/>
      <c r="AW41" s="158"/>
      <c r="AX41" s="31"/>
    </row>
    <row r="42" spans="1:50">
      <c r="A42" s="251" t="s">
        <v>233</v>
      </c>
      <c r="B42" s="120" t="s">
        <v>52</v>
      </c>
      <c r="C42" s="77">
        <v>609451.99999999988</v>
      </c>
      <c r="D42" s="77">
        <v>709753.99999999977</v>
      </c>
      <c r="E42" s="77">
        <v>700965.00000000012</v>
      </c>
      <c r="F42" s="77">
        <v>718326.99999999988</v>
      </c>
      <c r="G42" s="77">
        <v>774804.00000000012</v>
      </c>
      <c r="H42" s="77">
        <v>805634.99999999988</v>
      </c>
      <c r="I42" s="77">
        <v>828973.00000000012</v>
      </c>
      <c r="J42" s="77">
        <v>907911</v>
      </c>
      <c r="K42" s="77">
        <v>892501.99999999988</v>
      </c>
      <c r="L42" s="77">
        <v>890279.00000000012</v>
      </c>
      <c r="M42" s="77">
        <v>913236.99999999988</v>
      </c>
      <c r="N42" s="77">
        <v>941221.00000000012</v>
      </c>
      <c r="O42" s="77">
        <v>1017871.0000000001</v>
      </c>
      <c r="P42" s="77">
        <v>1057553.9999999998</v>
      </c>
      <c r="Q42" s="77">
        <v>1131564</v>
      </c>
      <c r="R42" s="77">
        <v>1260460.9999999998</v>
      </c>
      <c r="S42" s="77">
        <v>1321493.0000000002</v>
      </c>
      <c r="T42" s="77">
        <v>1287154.9999999998</v>
      </c>
      <c r="U42" s="77">
        <v>1297377.9999999998</v>
      </c>
      <c r="V42" s="77">
        <v>1384689.0000000002</v>
      </c>
      <c r="W42" s="77">
        <v>1427500.9999999998</v>
      </c>
      <c r="X42" s="288">
        <v>1437980</v>
      </c>
      <c r="Y42" s="54"/>
      <c r="AB42" s="158"/>
      <c r="AC42" s="158"/>
      <c r="AD42" s="158"/>
      <c r="AE42" s="158"/>
      <c r="AF42" s="158"/>
      <c r="AG42" s="158"/>
      <c r="AH42" s="158"/>
      <c r="AI42" s="158"/>
      <c r="AJ42" s="158"/>
      <c r="AK42" s="158"/>
      <c r="AL42" s="158"/>
      <c r="AM42" s="158"/>
      <c r="AN42" s="158"/>
      <c r="AO42" s="158"/>
      <c r="AP42" s="158"/>
      <c r="AQ42" s="158"/>
      <c r="AR42" s="158"/>
      <c r="AS42" s="158"/>
      <c r="AT42" s="158"/>
      <c r="AU42" s="158"/>
      <c r="AV42" s="158"/>
      <c r="AW42" s="158"/>
      <c r="AX42" s="31"/>
    </row>
    <row r="43" spans="1:50">
      <c r="A43" s="251" t="s">
        <v>233</v>
      </c>
      <c r="B43" s="117" t="s">
        <v>128</v>
      </c>
      <c r="C43" s="77">
        <v>2646588</v>
      </c>
      <c r="D43" s="77">
        <v>3053620.9999999995</v>
      </c>
      <c r="E43" s="77">
        <v>3075759.0000000009</v>
      </c>
      <c r="F43" s="77">
        <v>3039797.9999999991</v>
      </c>
      <c r="G43" s="77">
        <v>3199744.0000000009</v>
      </c>
      <c r="H43" s="77">
        <v>3192875</v>
      </c>
      <c r="I43" s="77">
        <v>1906384</v>
      </c>
      <c r="J43" s="77">
        <v>1859668.0000000002</v>
      </c>
      <c r="K43" s="77">
        <v>1903254.0000000007</v>
      </c>
      <c r="L43" s="77">
        <v>1896637.0000000005</v>
      </c>
      <c r="M43" s="77">
        <v>1817902</v>
      </c>
      <c r="N43" s="77">
        <v>1925238.0000000002</v>
      </c>
      <c r="O43" s="77">
        <v>1989078.0000000002</v>
      </c>
      <c r="P43" s="77">
        <v>2181434.9999999995</v>
      </c>
      <c r="Q43" s="77">
        <v>2393799.9999999991</v>
      </c>
      <c r="R43" s="77">
        <v>2597738.9999999995</v>
      </c>
      <c r="S43" s="77">
        <v>2681683.0000000009</v>
      </c>
      <c r="T43" s="77">
        <v>2786500.0000000005</v>
      </c>
      <c r="U43" s="77">
        <v>2859929.0000000005</v>
      </c>
      <c r="V43" s="77">
        <v>2833723.0000000009</v>
      </c>
      <c r="W43" s="77">
        <v>2956377.0000000019</v>
      </c>
      <c r="X43" s="288">
        <v>2956325.0000000009</v>
      </c>
      <c r="Y43" s="54"/>
      <c r="AB43" s="158"/>
      <c r="AC43" s="158"/>
      <c r="AD43" s="158"/>
      <c r="AE43" s="158"/>
      <c r="AF43" s="158"/>
      <c r="AG43" s="158"/>
      <c r="AH43" s="158"/>
      <c r="AI43" s="158"/>
      <c r="AJ43" s="158"/>
      <c r="AK43" s="158"/>
      <c r="AL43" s="158"/>
      <c r="AM43" s="158"/>
      <c r="AN43" s="158"/>
      <c r="AO43" s="158"/>
      <c r="AP43" s="158"/>
      <c r="AQ43" s="158"/>
      <c r="AR43" s="158"/>
      <c r="AS43" s="158"/>
      <c r="AT43" s="158"/>
      <c r="AU43" s="158"/>
      <c r="AV43" s="158"/>
      <c r="AW43" s="158"/>
      <c r="AX43" s="31"/>
    </row>
    <row r="44" spans="1:50">
      <c r="A44" s="251" t="s">
        <v>233</v>
      </c>
      <c r="B44" s="47" t="s">
        <v>9</v>
      </c>
      <c r="C44" s="77">
        <v>3256040.0000000005</v>
      </c>
      <c r="D44" s="77">
        <v>3763375.0000000005</v>
      </c>
      <c r="E44" s="77">
        <v>3776723.9999999995</v>
      </c>
      <c r="F44" s="77">
        <v>3758125</v>
      </c>
      <c r="G44" s="77">
        <v>3974547.9999999991</v>
      </c>
      <c r="H44" s="77">
        <v>3998509.9999999995</v>
      </c>
      <c r="I44" s="77">
        <v>4321922.0000000009</v>
      </c>
      <c r="J44" s="77">
        <v>4825830</v>
      </c>
      <c r="K44" s="77">
        <v>5042658</v>
      </c>
      <c r="L44" s="77">
        <v>5229579.0000000019</v>
      </c>
      <c r="M44" s="77">
        <v>5372909</v>
      </c>
      <c r="N44" s="77">
        <v>5670108.9999999991</v>
      </c>
      <c r="O44" s="77">
        <v>6082030</v>
      </c>
      <c r="P44" s="77">
        <v>6514105</v>
      </c>
      <c r="Q44" s="77">
        <v>6981913</v>
      </c>
      <c r="R44" s="77">
        <v>7451503.9999999972</v>
      </c>
      <c r="S44" s="77">
        <v>7627380.9999999991</v>
      </c>
      <c r="T44" s="77">
        <v>7722178</v>
      </c>
      <c r="U44" s="77">
        <v>7909669</v>
      </c>
      <c r="V44" s="77">
        <v>8103397.0000000019</v>
      </c>
      <c r="W44" s="77">
        <v>8164043.0000000009</v>
      </c>
      <c r="X44" s="288">
        <v>8185215.0000000019</v>
      </c>
      <c r="Y44" s="54"/>
      <c r="AB44" s="158"/>
      <c r="AC44" s="158"/>
      <c r="AD44" s="158"/>
      <c r="AE44" s="158"/>
      <c r="AF44" s="158"/>
      <c r="AG44" s="158"/>
      <c r="AH44" s="158"/>
      <c r="AI44" s="158"/>
      <c r="AJ44" s="158"/>
      <c r="AK44" s="158"/>
      <c r="AL44" s="158"/>
      <c r="AM44" s="158"/>
      <c r="AN44" s="158"/>
      <c r="AO44" s="158"/>
      <c r="AP44" s="158"/>
      <c r="AQ44" s="158"/>
      <c r="AR44" s="158"/>
      <c r="AS44" s="158"/>
      <c r="AT44" s="158"/>
      <c r="AU44" s="158"/>
      <c r="AV44" s="158"/>
      <c r="AW44" s="158"/>
      <c r="AX44" s="31"/>
    </row>
    <row r="45" spans="1:50">
      <c r="A45" s="251" t="s">
        <v>271</v>
      </c>
      <c r="B45" s="118" t="s">
        <v>57</v>
      </c>
      <c r="C45" s="77">
        <v>0</v>
      </c>
      <c r="D45" s="77">
        <v>0</v>
      </c>
      <c r="E45" s="77">
        <v>0</v>
      </c>
      <c r="F45" s="77">
        <v>0</v>
      </c>
      <c r="G45" s="77">
        <v>0</v>
      </c>
      <c r="H45" s="77">
        <v>0</v>
      </c>
      <c r="I45" s="77">
        <v>247316</v>
      </c>
      <c r="J45" s="77">
        <v>409285</v>
      </c>
      <c r="K45" s="77">
        <v>565219</v>
      </c>
      <c r="L45" s="77">
        <v>731644</v>
      </c>
      <c r="M45" s="77">
        <v>699248</v>
      </c>
      <c r="N45" s="77">
        <v>699318</v>
      </c>
      <c r="O45" s="77">
        <v>718687</v>
      </c>
      <c r="P45" s="77">
        <v>718785</v>
      </c>
      <c r="Q45" s="77">
        <v>754371</v>
      </c>
      <c r="R45" s="77">
        <v>818532</v>
      </c>
      <c r="S45" s="77">
        <v>889613.99999999988</v>
      </c>
      <c r="T45" s="77">
        <v>910558</v>
      </c>
      <c r="U45" s="77">
        <v>1100746</v>
      </c>
      <c r="V45" s="77">
        <v>1242244.0000000002</v>
      </c>
      <c r="W45" s="77">
        <v>1369285</v>
      </c>
      <c r="X45" s="288">
        <v>1402925.0000000002</v>
      </c>
      <c r="Y45" s="54"/>
      <c r="AB45" s="158"/>
      <c r="AC45" s="158"/>
      <c r="AD45" s="158"/>
      <c r="AE45" s="158"/>
      <c r="AF45" s="158"/>
      <c r="AG45" s="158"/>
      <c r="AH45" s="158"/>
      <c r="AI45" s="158"/>
      <c r="AJ45" s="158"/>
      <c r="AK45" s="158"/>
      <c r="AL45" s="158"/>
      <c r="AM45" s="158"/>
      <c r="AN45" s="158"/>
      <c r="AO45" s="158"/>
      <c r="AP45" s="158"/>
      <c r="AQ45" s="158"/>
      <c r="AR45" s="158"/>
      <c r="AS45" s="158"/>
      <c r="AT45" s="158"/>
      <c r="AU45" s="158"/>
      <c r="AV45" s="158"/>
      <c r="AW45" s="158"/>
      <c r="AX45" s="31"/>
    </row>
    <row r="46" spans="1:50">
      <c r="A46" s="251" t="s">
        <v>271</v>
      </c>
      <c r="B46" s="120" t="s">
        <v>52</v>
      </c>
      <c r="C46" s="77">
        <v>59439.999999999993</v>
      </c>
      <c r="D46" s="77">
        <v>94795</v>
      </c>
      <c r="E46" s="77">
        <v>87475.000000000015</v>
      </c>
      <c r="F46" s="77">
        <v>118241</v>
      </c>
      <c r="G46" s="77">
        <v>138570</v>
      </c>
      <c r="H46" s="77">
        <v>136366</v>
      </c>
      <c r="I46" s="77">
        <v>125943</v>
      </c>
      <c r="J46" s="77">
        <v>173835</v>
      </c>
      <c r="K46" s="77">
        <v>217981.00000000003</v>
      </c>
      <c r="L46" s="77">
        <v>261588.00000000003</v>
      </c>
      <c r="M46" s="77">
        <v>275878</v>
      </c>
      <c r="N46" s="77">
        <v>377652</v>
      </c>
      <c r="O46" s="77">
        <v>412883.00000000006</v>
      </c>
      <c r="P46" s="77">
        <v>504570</v>
      </c>
      <c r="Q46" s="77">
        <v>991658</v>
      </c>
      <c r="R46" s="77">
        <v>1023148.9999999999</v>
      </c>
      <c r="S46" s="77">
        <v>1038462</v>
      </c>
      <c r="T46" s="77">
        <v>988656</v>
      </c>
      <c r="U46" s="77">
        <v>1000890</v>
      </c>
      <c r="V46" s="77">
        <v>1058309</v>
      </c>
      <c r="W46" s="77">
        <v>1084683</v>
      </c>
      <c r="X46" s="288">
        <v>1152688</v>
      </c>
      <c r="Y46" s="54"/>
      <c r="AB46" s="158"/>
      <c r="AC46" s="158"/>
      <c r="AD46" s="158"/>
      <c r="AE46" s="158"/>
      <c r="AF46" s="158"/>
      <c r="AG46" s="158"/>
      <c r="AH46" s="158"/>
      <c r="AI46" s="158"/>
      <c r="AJ46" s="158"/>
      <c r="AK46" s="158"/>
      <c r="AL46" s="158"/>
      <c r="AM46" s="158"/>
      <c r="AN46" s="158"/>
      <c r="AO46" s="158"/>
      <c r="AP46" s="158"/>
      <c r="AQ46" s="158"/>
      <c r="AR46" s="158"/>
      <c r="AS46" s="158"/>
      <c r="AT46" s="158"/>
      <c r="AU46" s="158"/>
      <c r="AV46" s="158"/>
      <c r="AW46" s="158"/>
      <c r="AX46" s="31"/>
    </row>
    <row r="47" spans="1:50">
      <c r="A47" s="251" t="s">
        <v>271</v>
      </c>
      <c r="B47" s="117" t="s">
        <v>128</v>
      </c>
      <c r="C47" s="77">
        <v>323980</v>
      </c>
      <c r="D47" s="77">
        <v>420985</v>
      </c>
      <c r="E47" s="77">
        <v>456517</v>
      </c>
      <c r="F47" s="77">
        <v>439955</v>
      </c>
      <c r="G47" s="77">
        <v>471135.99999999994</v>
      </c>
      <c r="H47" s="77">
        <v>523275.99999999994</v>
      </c>
      <c r="I47" s="77">
        <v>334171</v>
      </c>
      <c r="J47" s="77">
        <v>308125</v>
      </c>
      <c r="K47" s="77">
        <v>433698.99999999994</v>
      </c>
      <c r="L47" s="77">
        <v>558310.00000000012</v>
      </c>
      <c r="M47" s="77">
        <v>516584.00000000006</v>
      </c>
      <c r="N47" s="77">
        <v>566806</v>
      </c>
      <c r="O47" s="77">
        <v>625424</v>
      </c>
      <c r="P47" s="77">
        <v>679822</v>
      </c>
      <c r="Q47" s="77">
        <v>926375.00000000012</v>
      </c>
      <c r="R47" s="77">
        <v>1123626</v>
      </c>
      <c r="S47" s="77">
        <v>1341670.9999999998</v>
      </c>
      <c r="T47" s="77">
        <v>1600650</v>
      </c>
      <c r="U47" s="77">
        <v>1693828</v>
      </c>
      <c r="V47" s="77">
        <v>1729643</v>
      </c>
      <c r="W47" s="77">
        <v>1693686.0000000002</v>
      </c>
      <c r="X47" s="288">
        <v>1813734</v>
      </c>
      <c r="Y47" s="54"/>
      <c r="AB47" s="158"/>
      <c r="AC47" s="158"/>
      <c r="AD47" s="158"/>
      <c r="AE47" s="158"/>
      <c r="AF47" s="158"/>
      <c r="AG47" s="158"/>
      <c r="AH47" s="158"/>
      <c r="AI47" s="158"/>
      <c r="AJ47" s="158"/>
      <c r="AK47" s="158"/>
      <c r="AL47" s="158"/>
      <c r="AM47" s="158"/>
      <c r="AN47" s="158"/>
      <c r="AO47" s="158"/>
      <c r="AP47" s="158"/>
      <c r="AQ47" s="158"/>
      <c r="AR47" s="158"/>
      <c r="AS47" s="158"/>
      <c r="AT47" s="158"/>
      <c r="AU47" s="158"/>
      <c r="AV47" s="158"/>
      <c r="AW47" s="158"/>
      <c r="AX47" s="31"/>
    </row>
    <row r="48" spans="1:50">
      <c r="A48" s="251" t="s">
        <v>271</v>
      </c>
      <c r="B48" s="47" t="s">
        <v>9</v>
      </c>
      <c r="C48" s="77">
        <v>383420</v>
      </c>
      <c r="D48" s="77">
        <v>515780</v>
      </c>
      <c r="E48" s="77">
        <v>543992</v>
      </c>
      <c r="F48" s="77">
        <v>558196.00000000012</v>
      </c>
      <c r="G48" s="77">
        <v>609705.99999999988</v>
      </c>
      <c r="H48" s="77">
        <v>659642</v>
      </c>
      <c r="I48" s="77">
        <v>707430.00000000012</v>
      </c>
      <c r="J48" s="77">
        <v>891245</v>
      </c>
      <c r="K48" s="77">
        <v>1216899</v>
      </c>
      <c r="L48" s="77">
        <v>1551542</v>
      </c>
      <c r="M48" s="77">
        <v>1491709.9999999998</v>
      </c>
      <c r="N48" s="77">
        <v>1643776.0000000002</v>
      </c>
      <c r="O48" s="77">
        <v>1756994.0000000002</v>
      </c>
      <c r="P48" s="77">
        <v>1903177.0000000002</v>
      </c>
      <c r="Q48" s="77">
        <v>2672403.9999999995</v>
      </c>
      <c r="R48" s="77">
        <v>2965307</v>
      </c>
      <c r="S48" s="77">
        <v>3269747</v>
      </c>
      <c r="T48" s="77">
        <v>3499864</v>
      </c>
      <c r="U48" s="77">
        <v>3795464</v>
      </c>
      <c r="V48" s="77">
        <v>4030196</v>
      </c>
      <c r="W48" s="77">
        <v>4147654.0000000005</v>
      </c>
      <c r="X48" s="288">
        <v>4369347</v>
      </c>
      <c r="Y48" s="54"/>
      <c r="AB48" s="158"/>
      <c r="AC48" s="158"/>
      <c r="AD48" s="158"/>
      <c r="AE48" s="158"/>
      <c r="AF48" s="158"/>
      <c r="AG48" s="158"/>
      <c r="AH48" s="158"/>
      <c r="AI48" s="158"/>
      <c r="AJ48" s="158"/>
      <c r="AK48" s="158"/>
      <c r="AL48" s="158"/>
      <c r="AM48" s="158"/>
      <c r="AN48" s="158"/>
      <c r="AO48" s="158"/>
      <c r="AP48" s="158"/>
      <c r="AQ48" s="158"/>
      <c r="AR48" s="158"/>
      <c r="AS48" s="158"/>
      <c r="AT48" s="158"/>
      <c r="AU48" s="158"/>
      <c r="AV48" s="158"/>
      <c r="AW48" s="158"/>
      <c r="AX48" s="31"/>
    </row>
    <row r="49" spans="1:50">
      <c r="A49" s="251" t="s">
        <v>234</v>
      </c>
      <c r="B49" s="118" t="s">
        <v>57</v>
      </c>
      <c r="C49" s="77">
        <v>0</v>
      </c>
      <c r="D49" s="77">
        <v>0</v>
      </c>
      <c r="E49" s="77">
        <v>0</v>
      </c>
      <c r="F49" s="77">
        <v>0</v>
      </c>
      <c r="G49" s="77">
        <v>0</v>
      </c>
      <c r="H49" s="77">
        <v>0</v>
      </c>
      <c r="I49" s="77">
        <v>2309965.0000000009</v>
      </c>
      <c r="J49" s="77">
        <v>2636613.0000000009</v>
      </c>
      <c r="K49" s="77">
        <v>2852230.9999999991</v>
      </c>
      <c r="L49" s="77">
        <v>3122386</v>
      </c>
      <c r="M49" s="77">
        <v>3335269.0000000005</v>
      </c>
      <c r="N49" s="77">
        <v>3540138.9999999995</v>
      </c>
      <c r="O49" s="77">
        <v>3746603.0000000005</v>
      </c>
      <c r="P49" s="77">
        <v>3807022.9999999995</v>
      </c>
      <c r="Q49" s="77">
        <v>3905945.9999999995</v>
      </c>
      <c r="R49" s="77">
        <v>3984857.9999999986</v>
      </c>
      <c r="S49" s="77">
        <v>3977138.9999999995</v>
      </c>
      <c r="T49" s="77">
        <v>4023223</v>
      </c>
      <c r="U49" s="77">
        <v>4141039.0000000005</v>
      </c>
      <c r="V49" s="77">
        <v>4168723.0000000009</v>
      </c>
      <c r="W49" s="77">
        <v>4096070.9999999991</v>
      </c>
      <c r="X49" s="288">
        <v>4003842.9999999995</v>
      </c>
      <c r="Y49" s="54"/>
      <c r="AB49" s="158"/>
      <c r="AC49" s="158"/>
      <c r="AD49" s="158"/>
      <c r="AE49" s="158"/>
      <c r="AF49" s="158"/>
      <c r="AG49" s="158"/>
      <c r="AH49" s="158"/>
      <c r="AI49" s="158"/>
      <c r="AJ49" s="158"/>
      <c r="AK49" s="158"/>
      <c r="AL49" s="158"/>
      <c r="AM49" s="158"/>
      <c r="AN49" s="158"/>
      <c r="AO49" s="158"/>
      <c r="AP49" s="158"/>
      <c r="AQ49" s="158"/>
      <c r="AR49" s="158"/>
      <c r="AS49" s="158"/>
      <c r="AT49" s="158"/>
      <c r="AU49" s="158"/>
      <c r="AV49" s="158"/>
      <c r="AW49" s="158"/>
      <c r="AX49" s="31"/>
    </row>
    <row r="50" spans="1:50">
      <c r="A50" s="251" t="s">
        <v>234</v>
      </c>
      <c r="B50" s="120" t="s">
        <v>52</v>
      </c>
      <c r="C50" s="77">
        <v>742581</v>
      </c>
      <c r="D50" s="77">
        <v>744257.00000000012</v>
      </c>
      <c r="E50" s="77">
        <v>792018.99999999988</v>
      </c>
      <c r="F50" s="77">
        <v>827693.99999999988</v>
      </c>
      <c r="G50" s="77">
        <v>808545.99999999988</v>
      </c>
      <c r="H50" s="77">
        <v>866559</v>
      </c>
      <c r="I50" s="77">
        <v>935718</v>
      </c>
      <c r="J50" s="77">
        <v>1043548</v>
      </c>
      <c r="K50" s="77">
        <v>1115839.0000000002</v>
      </c>
      <c r="L50" s="77">
        <v>1116980</v>
      </c>
      <c r="M50" s="77">
        <v>1174783</v>
      </c>
      <c r="N50" s="77">
        <v>1212636</v>
      </c>
      <c r="O50" s="77">
        <v>1315496.0000000002</v>
      </c>
      <c r="P50" s="77">
        <v>1309984.9999999998</v>
      </c>
      <c r="Q50" s="77">
        <v>1318164</v>
      </c>
      <c r="R50" s="77">
        <v>1405506.9999999998</v>
      </c>
      <c r="S50" s="77">
        <v>1416011</v>
      </c>
      <c r="T50" s="77">
        <v>1452369.9999999998</v>
      </c>
      <c r="U50" s="77">
        <v>1458546</v>
      </c>
      <c r="V50" s="77">
        <v>1458703.9999999998</v>
      </c>
      <c r="W50" s="77">
        <v>1542060</v>
      </c>
      <c r="X50" s="288">
        <v>1646176.0000000005</v>
      </c>
      <c r="Y50" s="54"/>
      <c r="AB50" s="158"/>
      <c r="AC50" s="158"/>
      <c r="AD50" s="158"/>
      <c r="AE50" s="158"/>
      <c r="AF50" s="158"/>
      <c r="AG50" s="158"/>
      <c r="AH50" s="158"/>
      <c r="AI50" s="158"/>
      <c r="AJ50" s="158"/>
      <c r="AK50" s="158"/>
      <c r="AL50" s="158"/>
      <c r="AM50" s="158"/>
      <c r="AN50" s="158"/>
      <c r="AO50" s="158"/>
      <c r="AP50" s="158"/>
      <c r="AQ50" s="158"/>
      <c r="AR50" s="158"/>
      <c r="AS50" s="158"/>
      <c r="AT50" s="158"/>
      <c r="AU50" s="158"/>
      <c r="AV50" s="158"/>
      <c r="AW50" s="158"/>
      <c r="AX50" s="31"/>
    </row>
    <row r="51" spans="1:50">
      <c r="A51" s="251" t="s">
        <v>234</v>
      </c>
      <c r="B51" s="117" t="s">
        <v>128</v>
      </c>
      <c r="C51" s="77">
        <v>3361822.0000000005</v>
      </c>
      <c r="D51" s="77">
        <v>3484015.0000000005</v>
      </c>
      <c r="E51" s="77">
        <v>3668156.9999999995</v>
      </c>
      <c r="F51" s="77">
        <v>3724421.0000000009</v>
      </c>
      <c r="G51" s="77">
        <v>3755282</v>
      </c>
      <c r="H51" s="77">
        <v>3906022.0000000019</v>
      </c>
      <c r="I51" s="77">
        <v>1966169.9999999995</v>
      </c>
      <c r="J51" s="77">
        <v>1927581</v>
      </c>
      <c r="K51" s="77">
        <v>2082250.9999999998</v>
      </c>
      <c r="L51" s="77">
        <v>2035537.9999999998</v>
      </c>
      <c r="M51" s="77">
        <v>2100260</v>
      </c>
      <c r="N51" s="77">
        <v>2168372.9999999991</v>
      </c>
      <c r="O51" s="77">
        <v>2232094</v>
      </c>
      <c r="P51" s="77">
        <v>2299485.9999999995</v>
      </c>
      <c r="Q51" s="77">
        <v>2401917.0000000005</v>
      </c>
      <c r="R51" s="77">
        <v>2520878.9999999995</v>
      </c>
      <c r="S51" s="77">
        <v>2678311</v>
      </c>
      <c r="T51" s="77">
        <v>2714027.9999999995</v>
      </c>
      <c r="U51" s="77">
        <v>2776320</v>
      </c>
      <c r="V51" s="77">
        <v>2736513.9999999991</v>
      </c>
      <c r="W51" s="77">
        <v>2780001</v>
      </c>
      <c r="X51" s="288">
        <v>2843972.9999999986</v>
      </c>
      <c r="Y51" s="54"/>
      <c r="AB51" s="158"/>
      <c r="AC51" s="158"/>
      <c r="AD51" s="158"/>
      <c r="AE51" s="158"/>
      <c r="AF51" s="158"/>
      <c r="AG51" s="158"/>
      <c r="AH51" s="158"/>
      <c r="AI51" s="158"/>
      <c r="AJ51" s="158"/>
      <c r="AK51" s="158"/>
      <c r="AL51" s="158"/>
      <c r="AM51" s="158"/>
      <c r="AN51" s="158"/>
      <c r="AO51" s="158"/>
      <c r="AP51" s="158"/>
      <c r="AQ51" s="158"/>
      <c r="AR51" s="158"/>
      <c r="AS51" s="158"/>
      <c r="AT51" s="158"/>
      <c r="AU51" s="158"/>
      <c r="AV51" s="158"/>
      <c r="AW51" s="158"/>
      <c r="AX51" s="31"/>
    </row>
    <row r="52" spans="1:50">
      <c r="A52" s="251" t="s">
        <v>234</v>
      </c>
      <c r="B52" s="47" t="s">
        <v>9</v>
      </c>
      <c r="C52" s="77">
        <v>4104402.9999999995</v>
      </c>
      <c r="D52" s="77">
        <v>4228272.0000000009</v>
      </c>
      <c r="E52" s="77">
        <v>4460176</v>
      </c>
      <c r="F52" s="77">
        <v>4552115</v>
      </c>
      <c r="G52" s="77">
        <v>4563828</v>
      </c>
      <c r="H52" s="77">
        <v>4772581</v>
      </c>
      <c r="I52" s="77">
        <v>5211852.9999999981</v>
      </c>
      <c r="J52" s="77">
        <v>5607742.0000000019</v>
      </c>
      <c r="K52" s="77">
        <v>6050321.0000000009</v>
      </c>
      <c r="L52" s="77">
        <v>6274903.9999999991</v>
      </c>
      <c r="M52" s="77">
        <v>6610312.0000000009</v>
      </c>
      <c r="N52" s="77">
        <v>6921148</v>
      </c>
      <c r="O52" s="77">
        <v>7294193.0000000009</v>
      </c>
      <c r="P52" s="77">
        <v>7416493.9999999991</v>
      </c>
      <c r="Q52" s="77">
        <v>7626027.0000000028</v>
      </c>
      <c r="R52" s="77">
        <v>7911243.9999999991</v>
      </c>
      <c r="S52" s="77">
        <v>8071461.0000000047</v>
      </c>
      <c r="T52" s="77">
        <v>8189621.0000000019</v>
      </c>
      <c r="U52" s="77">
        <v>8375905.0000000009</v>
      </c>
      <c r="V52" s="77">
        <v>8363940.9999999972</v>
      </c>
      <c r="W52" s="77">
        <v>8418132</v>
      </c>
      <c r="X52" s="288">
        <v>8493991.9999999981</v>
      </c>
      <c r="Y52" s="54"/>
      <c r="AB52" s="158"/>
      <c r="AC52" s="158"/>
      <c r="AD52" s="158"/>
      <c r="AE52" s="158"/>
      <c r="AF52" s="158"/>
      <c r="AG52" s="158"/>
      <c r="AH52" s="158"/>
      <c r="AI52" s="158"/>
      <c r="AJ52" s="158"/>
      <c r="AK52" s="158"/>
      <c r="AL52" s="158"/>
      <c r="AM52" s="158"/>
      <c r="AN52" s="158"/>
      <c r="AO52" s="158"/>
      <c r="AP52" s="158"/>
      <c r="AQ52" s="158"/>
      <c r="AR52" s="158"/>
      <c r="AS52" s="158"/>
      <c r="AT52" s="158"/>
      <c r="AU52" s="158"/>
      <c r="AV52" s="158"/>
      <c r="AW52" s="158"/>
      <c r="AX52" s="31"/>
    </row>
    <row r="53" spans="1:50">
      <c r="A53" s="251" t="s">
        <v>235</v>
      </c>
      <c r="B53" s="118" t="s">
        <v>57</v>
      </c>
      <c r="C53" s="77">
        <v>0</v>
      </c>
      <c r="D53" s="77">
        <v>0</v>
      </c>
      <c r="E53" s="77">
        <v>0</v>
      </c>
      <c r="F53" s="77">
        <v>0</v>
      </c>
      <c r="G53" s="77">
        <v>0</v>
      </c>
      <c r="H53" s="77">
        <v>0</v>
      </c>
      <c r="I53" s="77">
        <v>1076156</v>
      </c>
      <c r="J53" s="77">
        <v>1230332</v>
      </c>
      <c r="K53" s="77">
        <v>1321088.0000000002</v>
      </c>
      <c r="L53" s="77">
        <v>1497331.9999999998</v>
      </c>
      <c r="M53" s="77">
        <v>1544601.9999999998</v>
      </c>
      <c r="N53" s="77">
        <v>1606473.9999999998</v>
      </c>
      <c r="O53" s="77">
        <v>1737953</v>
      </c>
      <c r="P53" s="77">
        <v>1792929.9999999998</v>
      </c>
      <c r="Q53" s="77">
        <v>1841977.9999999998</v>
      </c>
      <c r="R53" s="77">
        <v>1845820.9999999998</v>
      </c>
      <c r="S53" s="77">
        <v>1841206.9999999998</v>
      </c>
      <c r="T53" s="77">
        <v>1843583.0000000005</v>
      </c>
      <c r="U53" s="77">
        <v>1870984</v>
      </c>
      <c r="V53" s="77">
        <v>1915055.9999999995</v>
      </c>
      <c r="W53" s="77">
        <v>1857140.9999999993</v>
      </c>
      <c r="X53" s="288">
        <v>1852497.9999999998</v>
      </c>
      <c r="Y53" s="54"/>
      <c r="AB53" s="158"/>
      <c r="AC53" s="158"/>
      <c r="AD53" s="158"/>
      <c r="AE53" s="158"/>
      <c r="AF53" s="158"/>
      <c r="AG53" s="158"/>
      <c r="AH53" s="158"/>
      <c r="AI53" s="158"/>
      <c r="AJ53" s="158"/>
      <c r="AK53" s="158"/>
      <c r="AL53" s="158"/>
      <c r="AM53" s="158"/>
      <c r="AN53" s="158"/>
      <c r="AO53" s="158"/>
      <c r="AP53" s="158"/>
      <c r="AQ53" s="158"/>
      <c r="AR53" s="158"/>
      <c r="AS53" s="158"/>
      <c r="AT53" s="158"/>
      <c r="AU53" s="158"/>
      <c r="AV53" s="158"/>
      <c r="AW53" s="158"/>
      <c r="AX53" s="31"/>
    </row>
    <row r="54" spans="1:50">
      <c r="A54" s="251" t="s">
        <v>235</v>
      </c>
      <c r="B54" s="120" t="s">
        <v>52</v>
      </c>
      <c r="C54" s="77">
        <v>236306.00000000003</v>
      </c>
      <c r="D54" s="77">
        <v>272380</v>
      </c>
      <c r="E54" s="77">
        <v>308838.99999999988</v>
      </c>
      <c r="F54" s="77">
        <v>358825.99999999994</v>
      </c>
      <c r="G54" s="77">
        <v>384787.00000000006</v>
      </c>
      <c r="H54" s="77">
        <v>373424.00000000006</v>
      </c>
      <c r="I54" s="77">
        <v>401914</v>
      </c>
      <c r="J54" s="77">
        <v>417412.00000000012</v>
      </c>
      <c r="K54" s="77">
        <v>409169.99999999983</v>
      </c>
      <c r="L54" s="77">
        <v>454731</v>
      </c>
      <c r="M54" s="77">
        <v>458499.00000000012</v>
      </c>
      <c r="N54" s="77">
        <v>479204</v>
      </c>
      <c r="O54" s="77">
        <v>487968.00000000012</v>
      </c>
      <c r="P54" s="77">
        <v>488854.00000000006</v>
      </c>
      <c r="Q54" s="77">
        <v>502969.00000000012</v>
      </c>
      <c r="R54" s="77">
        <v>518709.00000000006</v>
      </c>
      <c r="S54" s="77">
        <v>525199.00000000012</v>
      </c>
      <c r="T54" s="77">
        <v>578419.99999999988</v>
      </c>
      <c r="U54" s="77">
        <v>581613</v>
      </c>
      <c r="V54" s="77">
        <v>603118</v>
      </c>
      <c r="W54" s="77">
        <v>627339.99999999977</v>
      </c>
      <c r="X54" s="288">
        <v>682077.99999999988</v>
      </c>
      <c r="Y54" s="54"/>
      <c r="AB54" s="158"/>
      <c r="AC54" s="158"/>
      <c r="AD54" s="158"/>
      <c r="AE54" s="158"/>
      <c r="AF54" s="158"/>
      <c r="AG54" s="158"/>
      <c r="AH54" s="158"/>
      <c r="AI54" s="158"/>
      <c r="AJ54" s="158"/>
      <c r="AK54" s="158"/>
      <c r="AL54" s="158"/>
      <c r="AM54" s="158"/>
      <c r="AN54" s="158"/>
      <c r="AO54" s="158"/>
      <c r="AP54" s="158"/>
      <c r="AQ54" s="158"/>
      <c r="AR54" s="158"/>
      <c r="AS54" s="158"/>
      <c r="AT54" s="158"/>
      <c r="AU54" s="158"/>
      <c r="AV54" s="158"/>
      <c r="AW54" s="158"/>
      <c r="AX54" s="31"/>
    </row>
    <row r="55" spans="1:50">
      <c r="A55" s="251" t="s">
        <v>235</v>
      </c>
      <c r="B55" s="117" t="s">
        <v>128</v>
      </c>
      <c r="C55" s="77">
        <v>1388960.0000000005</v>
      </c>
      <c r="D55" s="77">
        <v>1520332.9999999998</v>
      </c>
      <c r="E55" s="77">
        <v>1573771.0000000005</v>
      </c>
      <c r="F55" s="77">
        <v>1606193.9999999995</v>
      </c>
      <c r="G55" s="77">
        <v>1673953</v>
      </c>
      <c r="H55" s="77">
        <v>1733229.9999999998</v>
      </c>
      <c r="I55" s="77">
        <v>821163.00000000012</v>
      </c>
      <c r="J55" s="77">
        <v>729374.00000000012</v>
      </c>
      <c r="K55" s="77">
        <v>780429</v>
      </c>
      <c r="L55" s="77">
        <v>784767.99999999965</v>
      </c>
      <c r="M55" s="77">
        <v>776338.00000000012</v>
      </c>
      <c r="N55" s="77">
        <v>829814.00000000023</v>
      </c>
      <c r="O55" s="77">
        <v>885051.99999999988</v>
      </c>
      <c r="P55" s="77">
        <v>933488.00000000023</v>
      </c>
      <c r="Q55" s="77">
        <v>938056</v>
      </c>
      <c r="R55" s="77">
        <v>968438</v>
      </c>
      <c r="S55" s="77">
        <v>1030252.0000000005</v>
      </c>
      <c r="T55" s="77">
        <v>1043162.9999999998</v>
      </c>
      <c r="U55" s="77">
        <v>1137643.9999999995</v>
      </c>
      <c r="V55" s="77">
        <v>1126363</v>
      </c>
      <c r="W55" s="77">
        <v>1220217.0000000002</v>
      </c>
      <c r="X55" s="288">
        <v>1256287</v>
      </c>
      <c r="Y55" s="54"/>
      <c r="AB55" s="158"/>
      <c r="AC55" s="158"/>
      <c r="AD55" s="158"/>
      <c r="AE55" s="158"/>
      <c r="AF55" s="158"/>
      <c r="AG55" s="158"/>
      <c r="AH55" s="158"/>
      <c r="AI55" s="158"/>
      <c r="AJ55" s="158"/>
      <c r="AK55" s="158"/>
      <c r="AL55" s="158"/>
      <c r="AM55" s="158"/>
      <c r="AN55" s="158"/>
      <c r="AO55" s="158"/>
      <c r="AP55" s="158"/>
      <c r="AQ55" s="158"/>
      <c r="AR55" s="158"/>
      <c r="AS55" s="158"/>
      <c r="AT55" s="158"/>
      <c r="AU55" s="158"/>
      <c r="AV55" s="158"/>
      <c r="AW55" s="158"/>
      <c r="AX55" s="31"/>
    </row>
    <row r="56" spans="1:50">
      <c r="A56" s="251" t="s">
        <v>235</v>
      </c>
      <c r="B56" s="47" t="s">
        <v>9</v>
      </c>
      <c r="C56" s="77">
        <v>1625266.0000000005</v>
      </c>
      <c r="D56" s="77">
        <v>1792713.0000000005</v>
      </c>
      <c r="E56" s="77">
        <v>1882610.0000000005</v>
      </c>
      <c r="F56" s="77">
        <v>1965020.0000000005</v>
      </c>
      <c r="G56" s="77">
        <v>2058739.9999999993</v>
      </c>
      <c r="H56" s="77">
        <v>2106654</v>
      </c>
      <c r="I56" s="77">
        <v>2299233</v>
      </c>
      <c r="J56" s="77">
        <v>2377117.9999999995</v>
      </c>
      <c r="K56" s="77">
        <v>2510687.0000000005</v>
      </c>
      <c r="L56" s="77">
        <v>2736831</v>
      </c>
      <c r="M56" s="77">
        <v>2779438.9999999995</v>
      </c>
      <c r="N56" s="77">
        <v>2915492</v>
      </c>
      <c r="O56" s="77">
        <v>3110973</v>
      </c>
      <c r="P56" s="77">
        <v>3215272.0000000009</v>
      </c>
      <c r="Q56" s="77">
        <v>3283003.0000000005</v>
      </c>
      <c r="R56" s="77">
        <v>3332968</v>
      </c>
      <c r="S56" s="77">
        <v>3396657.9999999991</v>
      </c>
      <c r="T56" s="77">
        <v>3465165.9999999995</v>
      </c>
      <c r="U56" s="77">
        <v>3590241.0000000005</v>
      </c>
      <c r="V56" s="77">
        <v>3644537.0000000009</v>
      </c>
      <c r="W56" s="77">
        <v>3704698</v>
      </c>
      <c r="X56" s="288">
        <v>3790863</v>
      </c>
      <c r="Y56" s="54"/>
      <c r="AB56" s="158"/>
      <c r="AC56" s="158"/>
      <c r="AD56" s="158"/>
      <c r="AE56" s="158"/>
      <c r="AF56" s="158"/>
      <c r="AG56" s="158"/>
      <c r="AH56" s="158"/>
      <c r="AI56" s="158"/>
      <c r="AJ56" s="158"/>
      <c r="AK56" s="158"/>
      <c r="AL56" s="158"/>
      <c r="AM56" s="158"/>
      <c r="AN56" s="158"/>
      <c r="AO56" s="158"/>
      <c r="AP56" s="158"/>
      <c r="AQ56" s="158"/>
      <c r="AR56" s="158"/>
      <c r="AS56" s="158"/>
      <c r="AT56" s="158"/>
      <c r="AU56" s="158"/>
      <c r="AV56" s="158"/>
      <c r="AW56" s="158"/>
      <c r="AX56" s="31"/>
    </row>
    <row r="57" spans="1:50">
      <c r="A57" s="251" t="s">
        <v>236</v>
      </c>
      <c r="B57" s="118" t="s">
        <v>57</v>
      </c>
      <c r="C57" s="77">
        <v>0</v>
      </c>
      <c r="D57" s="77">
        <v>0</v>
      </c>
      <c r="E57" s="77">
        <v>0</v>
      </c>
      <c r="F57" s="77">
        <v>0</v>
      </c>
      <c r="G57" s="77">
        <v>0</v>
      </c>
      <c r="H57" s="77">
        <v>0</v>
      </c>
      <c r="I57" s="77">
        <v>1336705.0000000005</v>
      </c>
      <c r="J57" s="77">
        <v>1520342.9999999995</v>
      </c>
      <c r="K57" s="77">
        <v>1665177</v>
      </c>
      <c r="L57" s="77">
        <v>1936392</v>
      </c>
      <c r="M57" s="77">
        <v>2065313.9999999998</v>
      </c>
      <c r="N57" s="77">
        <v>2164183.0000000005</v>
      </c>
      <c r="O57" s="77">
        <v>2277214</v>
      </c>
      <c r="P57" s="77">
        <v>2381741.9999999995</v>
      </c>
      <c r="Q57" s="77">
        <v>2466982.9999999995</v>
      </c>
      <c r="R57" s="77">
        <v>2431648</v>
      </c>
      <c r="S57" s="77">
        <v>2465199.0000000005</v>
      </c>
      <c r="T57" s="77">
        <v>2547306.9999999995</v>
      </c>
      <c r="U57" s="77">
        <v>2599836</v>
      </c>
      <c r="V57" s="77">
        <v>2553328.9999999991</v>
      </c>
      <c r="W57" s="77">
        <v>2587082</v>
      </c>
      <c r="X57" s="288">
        <v>2590031.0000000005</v>
      </c>
      <c r="Y57" s="54"/>
      <c r="AB57" s="158"/>
      <c r="AC57" s="158"/>
      <c r="AD57" s="158"/>
      <c r="AE57" s="158"/>
      <c r="AF57" s="158"/>
      <c r="AG57" s="158"/>
      <c r="AH57" s="158"/>
      <c r="AI57" s="158"/>
      <c r="AJ57" s="158"/>
      <c r="AK57" s="158"/>
      <c r="AL57" s="158"/>
      <c r="AM57" s="158"/>
      <c r="AN57" s="158"/>
      <c r="AO57" s="158"/>
      <c r="AP57" s="158"/>
      <c r="AQ57" s="158"/>
      <c r="AR57" s="158"/>
      <c r="AS57" s="158"/>
      <c r="AT57" s="158"/>
      <c r="AU57" s="158"/>
      <c r="AV57" s="158"/>
      <c r="AW57" s="158"/>
      <c r="AX57" s="31"/>
    </row>
    <row r="58" spans="1:50">
      <c r="A58" s="251" t="s">
        <v>236</v>
      </c>
      <c r="B58" s="120" t="s">
        <v>52</v>
      </c>
      <c r="C58" s="77">
        <v>412115.00000000006</v>
      </c>
      <c r="D58" s="77">
        <v>429765.00000000012</v>
      </c>
      <c r="E58" s="77">
        <v>455006.00000000012</v>
      </c>
      <c r="F58" s="77">
        <v>444265.00000000017</v>
      </c>
      <c r="G58" s="77">
        <v>458350.00000000006</v>
      </c>
      <c r="H58" s="77">
        <v>466760</v>
      </c>
      <c r="I58" s="77">
        <v>493893.99999999988</v>
      </c>
      <c r="J58" s="77">
        <v>529348</v>
      </c>
      <c r="K58" s="77">
        <v>545331</v>
      </c>
      <c r="L58" s="77">
        <v>584930</v>
      </c>
      <c r="M58" s="77">
        <v>585154.00000000023</v>
      </c>
      <c r="N58" s="77">
        <v>608265</v>
      </c>
      <c r="O58" s="77">
        <v>622547.00000000023</v>
      </c>
      <c r="P58" s="77">
        <v>636211.99999999977</v>
      </c>
      <c r="Q58" s="77">
        <v>683713</v>
      </c>
      <c r="R58" s="77">
        <v>695572.99999999988</v>
      </c>
      <c r="S58" s="77">
        <v>680710.99999999988</v>
      </c>
      <c r="T58" s="77">
        <v>685662.99999999988</v>
      </c>
      <c r="U58" s="77">
        <v>756172.00000000023</v>
      </c>
      <c r="V58" s="77">
        <v>751974.99999999988</v>
      </c>
      <c r="W58" s="77">
        <v>748086</v>
      </c>
      <c r="X58" s="288">
        <v>814105.00000000023</v>
      </c>
      <c r="Y58" s="54"/>
      <c r="AB58" s="158"/>
      <c r="AC58" s="158"/>
      <c r="AD58" s="158"/>
      <c r="AE58" s="158"/>
      <c r="AF58" s="158"/>
      <c r="AG58" s="158"/>
      <c r="AH58" s="158"/>
      <c r="AI58" s="158"/>
      <c r="AJ58" s="158"/>
      <c r="AK58" s="158"/>
      <c r="AL58" s="158"/>
      <c r="AM58" s="158"/>
      <c r="AN58" s="158"/>
      <c r="AO58" s="158"/>
      <c r="AP58" s="158"/>
      <c r="AQ58" s="158"/>
      <c r="AR58" s="158"/>
      <c r="AS58" s="158"/>
      <c r="AT58" s="158"/>
      <c r="AU58" s="158"/>
      <c r="AV58" s="158"/>
      <c r="AW58" s="158"/>
      <c r="AX58" s="31"/>
    </row>
    <row r="59" spans="1:50">
      <c r="A59" s="251" t="s">
        <v>236</v>
      </c>
      <c r="B59" s="117" t="s">
        <v>128</v>
      </c>
      <c r="C59" s="77">
        <v>1915059.0000000005</v>
      </c>
      <c r="D59" s="77">
        <v>2148627.9999999995</v>
      </c>
      <c r="E59" s="77">
        <v>2218484.0000000005</v>
      </c>
      <c r="F59" s="77">
        <v>2154645.0000000005</v>
      </c>
      <c r="G59" s="77">
        <v>2197645.9999999995</v>
      </c>
      <c r="H59" s="77">
        <v>2234116.0000000005</v>
      </c>
      <c r="I59" s="77">
        <v>1075150.9999999995</v>
      </c>
      <c r="J59" s="77">
        <v>1040202.9999999998</v>
      </c>
      <c r="K59" s="77">
        <v>1082378.0000000005</v>
      </c>
      <c r="L59" s="77">
        <v>1089149.0000000005</v>
      </c>
      <c r="M59" s="77">
        <v>1076248.0000000002</v>
      </c>
      <c r="N59" s="77">
        <v>1131832.9999999998</v>
      </c>
      <c r="O59" s="77">
        <v>1199333.0000000002</v>
      </c>
      <c r="P59" s="77">
        <v>1278293</v>
      </c>
      <c r="Q59" s="77">
        <v>1282926</v>
      </c>
      <c r="R59" s="77">
        <v>1388118</v>
      </c>
      <c r="S59" s="77">
        <v>1475408.0000000002</v>
      </c>
      <c r="T59" s="77">
        <v>1524941</v>
      </c>
      <c r="U59" s="77">
        <v>1576742.0000000002</v>
      </c>
      <c r="V59" s="77">
        <v>1614793</v>
      </c>
      <c r="W59" s="77">
        <v>1635954.9999999993</v>
      </c>
      <c r="X59" s="288">
        <v>1646527</v>
      </c>
      <c r="Y59" s="54"/>
      <c r="AB59" s="158"/>
      <c r="AC59" s="158"/>
      <c r="AD59" s="158"/>
      <c r="AE59" s="158"/>
      <c r="AF59" s="158"/>
      <c r="AG59" s="158"/>
      <c r="AH59" s="158"/>
      <c r="AI59" s="158"/>
      <c r="AJ59" s="158"/>
      <c r="AK59" s="158"/>
      <c r="AL59" s="158"/>
      <c r="AM59" s="158"/>
      <c r="AN59" s="158"/>
      <c r="AO59" s="158"/>
      <c r="AP59" s="158"/>
      <c r="AQ59" s="158"/>
      <c r="AR59" s="158"/>
      <c r="AS59" s="158"/>
      <c r="AT59" s="158"/>
      <c r="AU59" s="158"/>
      <c r="AV59" s="158"/>
      <c r="AW59" s="158"/>
      <c r="AX59" s="31"/>
    </row>
    <row r="60" spans="1:50">
      <c r="A60" s="251" t="s">
        <v>236</v>
      </c>
      <c r="B60" s="47" t="s">
        <v>9</v>
      </c>
      <c r="C60" s="77">
        <v>2327174.0000000014</v>
      </c>
      <c r="D60" s="77">
        <v>2578393</v>
      </c>
      <c r="E60" s="77">
        <v>2673490</v>
      </c>
      <c r="F60" s="77">
        <v>2598910.0000000005</v>
      </c>
      <c r="G60" s="77">
        <v>2655996</v>
      </c>
      <c r="H60" s="77">
        <v>2700875.9999999981</v>
      </c>
      <c r="I60" s="77">
        <v>2905750</v>
      </c>
      <c r="J60" s="77">
        <v>3089894.0000000005</v>
      </c>
      <c r="K60" s="77">
        <v>3292886.0000000019</v>
      </c>
      <c r="L60" s="77">
        <v>3610470.9999999995</v>
      </c>
      <c r="M60" s="77">
        <v>3726716.0000000014</v>
      </c>
      <c r="N60" s="77">
        <v>3904280.9999999991</v>
      </c>
      <c r="O60" s="77">
        <v>4099093.9999999981</v>
      </c>
      <c r="P60" s="77">
        <v>4296247.0000000009</v>
      </c>
      <c r="Q60" s="77">
        <v>4433621.9999999991</v>
      </c>
      <c r="R60" s="77">
        <v>4515338.9999999991</v>
      </c>
      <c r="S60" s="77">
        <v>4621317.9999999981</v>
      </c>
      <c r="T60" s="77">
        <v>4757911</v>
      </c>
      <c r="U60" s="77">
        <v>4932749.9999999981</v>
      </c>
      <c r="V60" s="77">
        <v>4920096.9999999991</v>
      </c>
      <c r="W60" s="77">
        <v>4971123.0000000019</v>
      </c>
      <c r="X60" s="288">
        <v>5050663</v>
      </c>
      <c r="Y60" s="54"/>
      <c r="AB60" s="158"/>
      <c r="AC60" s="158"/>
      <c r="AD60" s="158"/>
      <c r="AE60" s="158"/>
      <c r="AF60" s="158"/>
      <c r="AG60" s="158"/>
      <c r="AH60" s="158"/>
      <c r="AI60" s="158"/>
      <c r="AJ60" s="158"/>
      <c r="AK60" s="158"/>
      <c r="AL60" s="158"/>
      <c r="AM60" s="158"/>
      <c r="AN60" s="158"/>
      <c r="AO60" s="158"/>
      <c r="AP60" s="158"/>
      <c r="AQ60" s="158"/>
      <c r="AR60" s="158"/>
      <c r="AS60" s="158"/>
      <c r="AT60" s="158"/>
      <c r="AU60" s="158"/>
      <c r="AV60" s="158"/>
      <c r="AW60" s="158"/>
      <c r="AX60" s="31"/>
    </row>
    <row r="61" spans="1:50">
      <c r="A61" s="251" t="s">
        <v>237</v>
      </c>
      <c r="B61" s="118" t="s">
        <v>57</v>
      </c>
      <c r="C61" s="77">
        <v>0</v>
      </c>
      <c r="D61" s="77">
        <v>0</v>
      </c>
      <c r="E61" s="77">
        <v>0</v>
      </c>
      <c r="F61" s="77">
        <v>0</v>
      </c>
      <c r="G61" s="77">
        <v>0</v>
      </c>
      <c r="H61" s="77">
        <v>0</v>
      </c>
      <c r="I61" s="77">
        <v>586630.00000000012</v>
      </c>
      <c r="J61" s="77">
        <v>664013.99999999988</v>
      </c>
      <c r="K61" s="77">
        <v>736750.00000000012</v>
      </c>
      <c r="L61" s="77">
        <v>796901</v>
      </c>
      <c r="M61" s="77">
        <v>797031.00000000012</v>
      </c>
      <c r="N61" s="77">
        <v>822245.99999999988</v>
      </c>
      <c r="O61" s="77">
        <v>846120</v>
      </c>
      <c r="P61" s="77">
        <v>850871.00000000012</v>
      </c>
      <c r="Q61" s="77">
        <v>871895.00000000012</v>
      </c>
      <c r="R61" s="77">
        <v>867742.99999999988</v>
      </c>
      <c r="S61" s="77">
        <v>857581</v>
      </c>
      <c r="T61" s="77">
        <v>896379</v>
      </c>
      <c r="U61" s="77">
        <v>977560.99999999977</v>
      </c>
      <c r="V61" s="77">
        <v>970346.99999999988</v>
      </c>
      <c r="W61" s="77">
        <v>970277</v>
      </c>
      <c r="X61" s="288">
        <v>980626.99999999988</v>
      </c>
      <c r="Y61" s="54"/>
      <c r="AB61" s="158"/>
      <c r="AC61" s="158"/>
      <c r="AD61" s="158"/>
      <c r="AE61" s="158"/>
      <c r="AF61" s="158"/>
      <c r="AG61" s="158"/>
      <c r="AH61" s="158"/>
      <c r="AI61" s="158"/>
      <c r="AJ61" s="158"/>
      <c r="AK61" s="158"/>
      <c r="AL61" s="158"/>
      <c r="AM61" s="158"/>
      <c r="AN61" s="158"/>
      <c r="AO61" s="158"/>
      <c r="AP61" s="158"/>
      <c r="AQ61" s="158"/>
      <c r="AR61" s="158"/>
      <c r="AS61" s="158"/>
      <c r="AT61" s="158"/>
      <c r="AU61" s="158"/>
      <c r="AV61" s="158"/>
      <c r="AW61" s="158"/>
      <c r="AX61" s="31"/>
    </row>
    <row r="62" spans="1:50">
      <c r="A62" s="251" t="s">
        <v>237</v>
      </c>
      <c r="B62" s="120" t="s">
        <v>52</v>
      </c>
      <c r="C62" s="77">
        <v>78788</v>
      </c>
      <c r="D62" s="77">
        <v>76909</v>
      </c>
      <c r="E62" s="77">
        <v>82538</v>
      </c>
      <c r="F62" s="77">
        <v>79969</v>
      </c>
      <c r="G62" s="77">
        <v>91216</v>
      </c>
      <c r="H62" s="77">
        <v>108567.99999999999</v>
      </c>
      <c r="I62" s="77">
        <v>117339.99999999999</v>
      </c>
      <c r="J62" s="77">
        <v>146443.99999999997</v>
      </c>
      <c r="K62" s="77">
        <v>153780</v>
      </c>
      <c r="L62" s="77">
        <v>150892.00000000003</v>
      </c>
      <c r="M62" s="77">
        <v>147269.00000000003</v>
      </c>
      <c r="N62" s="77">
        <v>153953</v>
      </c>
      <c r="O62" s="77">
        <v>174674</v>
      </c>
      <c r="P62" s="77">
        <v>176447</v>
      </c>
      <c r="Q62" s="77">
        <v>165471</v>
      </c>
      <c r="R62" s="77">
        <v>171575</v>
      </c>
      <c r="S62" s="77">
        <v>218532.99999999997</v>
      </c>
      <c r="T62" s="77">
        <v>223492.99999999997</v>
      </c>
      <c r="U62" s="77">
        <v>235465.99999999997</v>
      </c>
      <c r="V62" s="77">
        <v>247415.00000000003</v>
      </c>
      <c r="W62" s="77">
        <v>248204.99999999997</v>
      </c>
      <c r="X62" s="288">
        <v>276429.99999999994</v>
      </c>
      <c r="Y62" s="54"/>
      <c r="AB62" s="158"/>
      <c r="AC62" s="158"/>
      <c r="AD62" s="158"/>
      <c r="AE62" s="158"/>
      <c r="AF62" s="158"/>
      <c r="AG62" s="158"/>
      <c r="AH62" s="158"/>
      <c r="AI62" s="158"/>
      <c r="AJ62" s="158"/>
      <c r="AK62" s="158"/>
      <c r="AL62" s="158"/>
      <c r="AM62" s="158"/>
      <c r="AN62" s="158"/>
      <c r="AO62" s="158"/>
      <c r="AP62" s="158"/>
      <c r="AQ62" s="158"/>
      <c r="AR62" s="158"/>
      <c r="AS62" s="158"/>
      <c r="AT62" s="158"/>
      <c r="AU62" s="158"/>
      <c r="AV62" s="158"/>
      <c r="AW62" s="158"/>
      <c r="AX62" s="31"/>
    </row>
    <row r="63" spans="1:50">
      <c r="A63" s="251" t="s">
        <v>237</v>
      </c>
      <c r="B63" s="117" t="s">
        <v>128</v>
      </c>
      <c r="C63" s="77">
        <v>567798</v>
      </c>
      <c r="D63" s="77">
        <v>649012.99999999988</v>
      </c>
      <c r="E63" s="77">
        <v>684306.99999999988</v>
      </c>
      <c r="F63" s="77">
        <v>682631.00000000012</v>
      </c>
      <c r="G63" s="77">
        <v>712882.99999999988</v>
      </c>
      <c r="H63" s="77">
        <v>739797</v>
      </c>
      <c r="I63" s="77">
        <v>250218.00000000003</v>
      </c>
      <c r="J63" s="77">
        <v>282363</v>
      </c>
      <c r="K63" s="77">
        <v>306920.99999999994</v>
      </c>
      <c r="L63" s="77">
        <v>313915</v>
      </c>
      <c r="M63" s="77">
        <v>307087</v>
      </c>
      <c r="N63" s="77">
        <v>316553.00000000006</v>
      </c>
      <c r="O63" s="77">
        <v>379519</v>
      </c>
      <c r="P63" s="77">
        <v>397445.00000000012</v>
      </c>
      <c r="Q63" s="77">
        <v>417432</v>
      </c>
      <c r="R63" s="77">
        <v>415476.00000000006</v>
      </c>
      <c r="S63" s="77">
        <v>482893.00000000017</v>
      </c>
      <c r="T63" s="77">
        <v>542936</v>
      </c>
      <c r="U63" s="77">
        <v>557660.00000000012</v>
      </c>
      <c r="V63" s="77">
        <v>578584</v>
      </c>
      <c r="W63" s="77">
        <v>575673</v>
      </c>
      <c r="X63" s="288">
        <v>584075</v>
      </c>
      <c r="Y63" s="54"/>
      <c r="AB63" s="158"/>
      <c r="AC63" s="158"/>
      <c r="AD63" s="158"/>
      <c r="AE63" s="158"/>
      <c r="AF63" s="158"/>
      <c r="AG63" s="158"/>
      <c r="AH63" s="158"/>
      <c r="AI63" s="158"/>
      <c r="AJ63" s="158"/>
      <c r="AK63" s="158"/>
      <c r="AL63" s="158"/>
      <c r="AM63" s="158"/>
      <c r="AN63" s="158"/>
      <c r="AO63" s="158"/>
      <c r="AP63" s="158"/>
      <c r="AQ63" s="158"/>
      <c r="AR63" s="158"/>
      <c r="AS63" s="158"/>
      <c r="AT63" s="158"/>
      <c r="AU63" s="158"/>
      <c r="AV63" s="158"/>
      <c r="AW63" s="158"/>
      <c r="AX63" s="31"/>
    </row>
    <row r="64" spans="1:50">
      <c r="A64" s="251" t="s">
        <v>237</v>
      </c>
      <c r="B64" s="47" t="s">
        <v>9</v>
      </c>
      <c r="C64" s="77">
        <v>646586</v>
      </c>
      <c r="D64" s="77">
        <v>725921.99999999988</v>
      </c>
      <c r="E64" s="77">
        <v>766844.99999999988</v>
      </c>
      <c r="F64" s="77">
        <v>762599.99999999977</v>
      </c>
      <c r="G64" s="77">
        <v>804098.99999999988</v>
      </c>
      <c r="H64" s="77">
        <v>848365</v>
      </c>
      <c r="I64" s="77">
        <v>954188.00000000012</v>
      </c>
      <c r="J64" s="77">
        <v>1092821.0000000002</v>
      </c>
      <c r="K64" s="77">
        <v>1197450.9999999998</v>
      </c>
      <c r="L64" s="77">
        <v>1261708.0000000002</v>
      </c>
      <c r="M64" s="77">
        <v>1251387</v>
      </c>
      <c r="N64" s="77">
        <v>1292752</v>
      </c>
      <c r="O64" s="77">
        <v>1400312.9999999998</v>
      </c>
      <c r="P64" s="77">
        <v>1424763.0000000002</v>
      </c>
      <c r="Q64" s="77">
        <v>1454798</v>
      </c>
      <c r="R64" s="77">
        <v>1454793.9999999998</v>
      </c>
      <c r="S64" s="77">
        <v>1559007.0000000002</v>
      </c>
      <c r="T64" s="77">
        <v>1662808</v>
      </c>
      <c r="U64" s="77">
        <v>1770687.0000000005</v>
      </c>
      <c r="V64" s="77">
        <v>1796345.9999999998</v>
      </c>
      <c r="W64" s="77">
        <v>1794155</v>
      </c>
      <c r="X64" s="288">
        <v>1841132.0000000002</v>
      </c>
      <c r="Y64" s="54"/>
      <c r="AB64" s="158"/>
      <c r="AC64" s="158"/>
      <c r="AD64" s="158"/>
      <c r="AE64" s="158"/>
      <c r="AF64" s="158"/>
      <c r="AG64" s="158"/>
      <c r="AH64" s="158"/>
      <c r="AI64" s="158"/>
      <c r="AJ64" s="158"/>
      <c r="AK64" s="158"/>
      <c r="AL64" s="158"/>
      <c r="AM64" s="158"/>
      <c r="AN64" s="158"/>
      <c r="AO64" s="158"/>
      <c r="AP64" s="158"/>
      <c r="AQ64" s="158"/>
      <c r="AR64" s="158"/>
      <c r="AS64" s="158"/>
      <c r="AT64" s="158"/>
      <c r="AU64" s="158"/>
      <c r="AV64" s="158"/>
      <c r="AW64" s="158"/>
      <c r="AX64" s="31"/>
    </row>
    <row r="65" spans="1:50">
      <c r="A65" s="251" t="s">
        <v>238</v>
      </c>
      <c r="B65" s="118" t="s">
        <v>57</v>
      </c>
      <c r="C65" s="77">
        <v>0</v>
      </c>
      <c r="D65" s="77">
        <v>0</v>
      </c>
      <c r="E65" s="77">
        <v>0</v>
      </c>
      <c r="F65" s="77">
        <v>0</v>
      </c>
      <c r="G65" s="77">
        <v>0</v>
      </c>
      <c r="H65" s="77">
        <v>0</v>
      </c>
      <c r="I65" s="77">
        <v>4566660.0000000009</v>
      </c>
      <c r="J65" s="77">
        <v>5596401.0000000009</v>
      </c>
      <c r="K65" s="77">
        <v>6138777.0000000009</v>
      </c>
      <c r="L65" s="77">
        <v>6863416.0000000009</v>
      </c>
      <c r="M65" s="77">
        <v>7453726.0000000037</v>
      </c>
      <c r="N65" s="77">
        <v>7866456.0000000028</v>
      </c>
      <c r="O65" s="77">
        <v>8319491.0000000037</v>
      </c>
      <c r="P65" s="77">
        <v>8747386.9999999963</v>
      </c>
      <c r="Q65" s="77">
        <v>9216195.9999999907</v>
      </c>
      <c r="R65" s="77">
        <v>9564875</v>
      </c>
      <c r="S65" s="77">
        <v>9633957.0000000019</v>
      </c>
      <c r="T65" s="77">
        <v>9900677.9999999981</v>
      </c>
      <c r="U65" s="77">
        <v>10385240.000000006</v>
      </c>
      <c r="V65" s="77">
        <v>10766502.999999994</v>
      </c>
      <c r="W65" s="77">
        <v>10362217.000000011</v>
      </c>
      <c r="X65" s="288">
        <v>10325810.000000004</v>
      </c>
      <c r="Y65" s="54"/>
      <c r="AB65" s="158"/>
      <c r="AC65" s="158"/>
      <c r="AD65" s="158"/>
      <c r="AE65" s="158"/>
      <c r="AF65" s="158"/>
      <c r="AG65" s="158"/>
      <c r="AH65" s="158"/>
      <c r="AI65" s="158"/>
      <c r="AJ65" s="158"/>
      <c r="AK65" s="158"/>
      <c r="AL65" s="158"/>
      <c r="AM65" s="158"/>
      <c r="AN65" s="158"/>
      <c r="AO65" s="158"/>
      <c r="AP65" s="158"/>
      <c r="AQ65" s="158"/>
      <c r="AR65" s="158"/>
      <c r="AS65" s="158"/>
      <c r="AT65" s="158"/>
      <c r="AU65" s="158"/>
      <c r="AV65" s="158"/>
      <c r="AW65" s="158"/>
      <c r="AX65" s="31"/>
    </row>
    <row r="66" spans="1:50">
      <c r="A66" s="251" t="s">
        <v>238</v>
      </c>
      <c r="B66" s="120" t="s">
        <v>52</v>
      </c>
      <c r="C66" s="77">
        <v>1302075.0000000012</v>
      </c>
      <c r="D66" s="77">
        <v>1557796.9999999995</v>
      </c>
      <c r="E66" s="77">
        <v>1699569.9999999998</v>
      </c>
      <c r="F66" s="77">
        <v>1875623.0000000002</v>
      </c>
      <c r="G66" s="77">
        <v>2007219.9999999998</v>
      </c>
      <c r="H66" s="77">
        <v>2052942</v>
      </c>
      <c r="I66" s="77">
        <v>2302184.9999999991</v>
      </c>
      <c r="J66" s="77">
        <v>2511379.0000000009</v>
      </c>
      <c r="K66" s="77">
        <v>2579512.9999999995</v>
      </c>
      <c r="L66" s="77">
        <v>2801299.9999999995</v>
      </c>
      <c r="M66" s="77">
        <v>2807391.0000000014</v>
      </c>
      <c r="N66" s="77">
        <v>2779552.9999999972</v>
      </c>
      <c r="O66" s="77">
        <v>2970851.9999999991</v>
      </c>
      <c r="P66" s="77">
        <v>3140667.0000000005</v>
      </c>
      <c r="Q66" s="77">
        <v>3350839.9999999991</v>
      </c>
      <c r="R66" s="77">
        <v>3547330.0000000005</v>
      </c>
      <c r="S66" s="77">
        <v>3828383.9999999981</v>
      </c>
      <c r="T66" s="77">
        <v>3893089.9999999995</v>
      </c>
      <c r="U66" s="77">
        <v>3853292</v>
      </c>
      <c r="V66" s="77">
        <v>4109193.9999999977</v>
      </c>
      <c r="W66" s="77">
        <v>4153459</v>
      </c>
      <c r="X66" s="288">
        <v>4335800</v>
      </c>
      <c r="Y66" s="54"/>
      <c r="AB66" s="158"/>
      <c r="AC66" s="158"/>
      <c r="AD66" s="158"/>
      <c r="AE66" s="158"/>
      <c r="AF66" s="158"/>
      <c r="AG66" s="158"/>
      <c r="AH66" s="158"/>
      <c r="AI66" s="158"/>
      <c r="AJ66" s="158"/>
      <c r="AK66" s="158"/>
      <c r="AL66" s="158"/>
      <c r="AM66" s="158"/>
      <c r="AN66" s="158"/>
      <c r="AO66" s="158"/>
      <c r="AP66" s="158"/>
      <c r="AQ66" s="158"/>
      <c r="AR66" s="158"/>
      <c r="AS66" s="158"/>
      <c r="AT66" s="158"/>
      <c r="AU66" s="158"/>
      <c r="AV66" s="158"/>
      <c r="AW66" s="158"/>
      <c r="AX66" s="31"/>
    </row>
    <row r="67" spans="1:50">
      <c r="A67" s="251" t="s">
        <v>238</v>
      </c>
      <c r="B67" s="117" t="s">
        <v>128</v>
      </c>
      <c r="C67" s="77">
        <v>6912982.9999999972</v>
      </c>
      <c r="D67" s="77">
        <v>7846397.0000000047</v>
      </c>
      <c r="E67" s="77">
        <v>8288518.9999999981</v>
      </c>
      <c r="F67" s="77">
        <v>8604304</v>
      </c>
      <c r="G67" s="77">
        <v>8894558.9999999963</v>
      </c>
      <c r="H67" s="77">
        <v>9170204.0000000019</v>
      </c>
      <c r="I67" s="77">
        <v>5620619.9999999991</v>
      </c>
      <c r="J67" s="77">
        <v>5396977.0000000047</v>
      </c>
      <c r="K67" s="77">
        <v>5502973.0000000009</v>
      </c>
      <c r="L67" s="77">
        <v>5583327.9999999981</v>
      </c>
      <c r="M67" s="77">
        <v>5652917</v>
      </c>
      <c r="N67" s="77">
        <v>5783651.0000000019</v>
      </c>
      <c r="O67" s="77">
        <v>6085402.0000000009</v>
      </c>
      <c r="P67" s="77">
        <v>6503339</v>
      </c>
      <c r="Q67" s="77">
        <v>6710292</v>
      </c>
      <c r="R67" s="77">
        <v>7221252.9999999991</v>
      </c>
      <c r="S67" s="77">
        <v>7686443.9999999953</v>
      </c>
      <c r="T67" s="77">
        <v>7967084.0000000019</v>
      </c>
      <c r="U67" s="77">
        <v>8095920</v>
      </c>
      <c r="V67" s="77">
        <v>8117295.9999999991</v>
      </c>
      <c r="W67" s="77">
        <v>8098567</v>
      </c>
      <c r="X67" s="288">
        <v>8202756.0000000028</v>
      </c>
      <c r="Y67" s="54"/>
      <c r="AB67" s="158"/>
      <c r="AC67" s="158"/>
      <c r="AD67" s="158"/>
      <c r="AE67" s="158"/>
      <c r="AF67" s="158"/>
      <c r="AG67" s="158"/>
      <c r="AH67" s="158"/>
      <c r="AI67" s="158"/>
      <c r="AJ67" s="158"/>
      <c r="AK67" s="158"/>
      <c r="AL67" s="158"/>
      <c r="AM67" s="158"/>
      <c r="AN67" s="158"/>
      <c r="AO67" s="158"/>
      <c r="AP67" s="158"/>
      <c r="AQ67" s="158"/>
      <c r="AR67" s="158"/>
      <c r="AS67" s="158"/>
      <c r="AT67" s="158"/>
      <c r="AU67" s="158"/>
      <c r="AV67" s="158"/>
      <c r="AW67" s="158"/>
      <c r="AX67" s="31"/>
    </row>
    <row r="68" spans="1:50">
      <c r="A68" s="251" t="s">
        <v>238</v>
      </c>
      <c r="B68" s="47" t="s">
        <v>9</v>
      </c>
      <c r="C68" s="77">
        <v>8215057.9999999953</v>
      </c>
      <c r="D68" s="77">
        <v>9404194.0000000037</v>
      </c>
      <c r="E68" s="77">
        <v>9988088.9999999907</v>
      </c>
      <c r="F68" s="77">
        <v>10479926.999999998</v>
      </c>
      <c r="G68" s="77">
        <v>10901779.000000002</v>
      </c>
      <c r="H68" s="77">
        <v>11223146.000000002</v>
      </c>
      <c r="I68" s="77">
        <v>12489464.999999998</v>
      </c>
      <c r="J68" s="77">
        <v>13504757.000000002</v>
      </c>
      <c r="K68" s="77">
        <v>14221262.999999996</v>
      </c>
      <c r="L68" s="77">
        <v>15248043.999999998</v>
      </c>
      <c r="M68" s="77">
        <v>15914033.999999985</v>
      </c>
      <c r="N68" s="77">
        <v>16429659.999999996</v>
      </c>
      <c r="O68" s="77">
        <v>17375745.000000011</v>
      </c>
      <c r="P68" s="77">
        <v>18391392.999999996</v>
      </c>
      <c r="Q68" s="77">
        <v>19277327.999999989</v>
      </c>
      <c r="R68" s="77">
        <v>20333457.999999996</v>
      </c>
      <c r="S68" s="77">
        <v>21148784.999999989</v>
      </c>
      <c r="T68" s="77">
        <v>21760851.999999996</v>
      </c>
      <c r="U68" s="77">
        <v>22334451.999999978</v>
      </c>
      <c r="V68" s="77">
        <v>22992993.000000015</v>
      </c>
      <c r="W68" s="77">
        <v>22614243.000000004</v>
      </c>
      <c r="X68" s="288">
        <v>22864366.000000007</v>
      </c>
      <c r="Y68" s="54"/>
      <c r="AB68" s="158"/>
      <c r="AC68" s="158"/>
      <c r="AD68" s="158"/>
      <c r="AE68" s="158"/>
      <c r="AF68" s="158"/>
      <c r="AG68" s="158"/>
      <c r="AH68" s="158"/>
      <c r="AI68" s="158"/>
      <c r="AJ68" s="158"/>
      <c r="AK68" s="158"/>
      <c r="AL68" s="158"/>
      <c r="AM68" s="158"/>
      <c r="AN68" s="158"/>
      <c r="AO68" s="158"/>
      <c r="AP68" s="158"/>
      <c r="AQ68" s="158"/>
      <c r="AR68" s="158"/>
      <c r="AS68" s="158"/>
      <c r="AT68" s="158"/>
      <c r="AU68" s="158"/>
      <c r="AV68" s="158"/>
      <c r="AW68" s="158"/>
      <c r="AX68" s="31"/>
    </row>
    <row r="69" spans="1:50">
      <c r="A69" s="251" t="s">
        <v>239</v>
      </c>
      <c r="B69" s="118" t="s">
        <v>57</v>
      </c>
      <c r="C69" s="77">
        <v>0</v>
      </c>
      <c r="D69" s="77">
        <v>0</v>
      </c>
      <c r="E69" s="77">
        <v>0</v>
      </c>
      <c r="F69" s="77">
        <v>0</v>
      </c>
      <c r="G69" s="77">
        <v>0</v>
      </c>
      <c r="H69" s="77">
        <v>0</v>
      </c>
      <c r="I69" s="77">
        <v>6267083.9999999972</v>
      </c>
      <c r="J69" s="77">
        <v>7049432.0000000028</v>
      </c>
      <c r="K69" s="77">
        <v>7723624</v>
      </c>
      <c r="L69" s="77">
        <v>8363958.9999999972</v>
      </c>
      <c r="M69" s="77">
        <v>8623368.9999999981</v>
      </c>
      <c r="N69" s="77">
        <v>9005181.9999999944</v>
      </c>
      <c r="O69" s="77">
        <v>9490498.9999999925</v>
      </c>
      <c r="P69" s="77">
        <v>9711255</v>
      </c>
      <c r="Q69" s="77">
        <v>9988480</v>
      </c>
      <c r="R69" s="77">
        <v>9986348</v>
      </c>
      <c r="S69" s="77">
        <v>9872115.9999999981</v>
      </c>
      <c r="T69" s="77">
        <v>9912630.0000000019</v>
      </c>
      <c r="U69" s="77">
        <v>10074886.999999996</v>
      </c>
      <c r="V69" s="77">
        <v>10135346.999999994</v>
      </c>
      <c r="W69" s="77">
        <v>9672084.0000000056</v>
      </c>
      <c r="X69" s="288">
        <v>9357609.0000000019</v>
      </c>
      <c r="Y69" s="54"/>
      <c r="AB69" s="158"/>
      <c r="AC69" s="158"/>
      <c r="AD69" s="158"/>
      <c r="AE69" s="158"/>
      <c r="AF69" s="158"/>
      <c r="AG69" s="158"/>
      <c r="AH69" s="158"/>
      <c r="AI69" s="158"/>
      <c r="AJ69" s="158"/>
      <c r="AK69" s="158"/>
      <c r="AL69" s="158"/>
      <c r="AM69" s="158"/>
      <c r="AN69" s="158"/>
      <c r="AO69" s="158"/>
      <c r="AP69" s="158"/>
      <c r="AQ69" s="158"/>
      <c r="AR69" s="158"/>
      <c r="AS69" s="158"/>
      <c r="AT69" s="158"/>
      <c r="AU69" s="158"/>
      <c r="AV69" s="158"/>
      <c r="AW69" s="158"/>
      <c r="AX69" s="31"/>
    </row>
    <row r="70" spans="1:50">
      <c r="A70" s="251" t="s">
        <v>239</v>
      </c>
      <c r="B70" s="120" t="s">
        <v>52</v>
      </c>
      <c r="C70" s="77">
        <v>1901235.9999999998</v>
      </c>
      <c r="D70" s="77">
        <v>1958521.0000000005</v>
      </c>
      <c r="E70" s="77">
        <v>2125801</v>
      </c>
      <c r="F70" s="77">
        <v>2314790.9999999995</v>
      </c>
      <c r="G70" s="77">
        <v>2284673</v>
      </c>
      <c r="H70" s="77">
        <v>2427082</v>
      </c>
      <c r="I70" s="77">
        <v>2637207.9999999986</v>
      </c>
      <c r="J70" s="77">
        <v>2732747.0000000014</v>
      </c>
      <c r="K70" s="77">
        <v>2841264.9999999991</v>
      </c>
      <c r="L70" s="77">
        <v>2966878.0000000009</v>
      </c>
      <c r="M70" s="77">
        <v>2962820.0000000014</v>
      </c>
      <c r="N70" s="77">
        <v>3055422.0000000005</v>
      </c>
      <c r="O70" s="77">
        <v>3270851.9999999991</v>
      </c>
      <c r="P70" s="77">
        <v>3257875.0000000009</v>
      </c>
      <c r="Q70" s="77">
        <v>3361259</v>
      </c>
      <c r="R70" s="77">
        <v>3386190.0000000023</v>
      </c>
      <c r="S70" s="77">
        <v>3446133.0000000014</v>
      </c>
      <c r="T70" s="77">
        <v>3579908.9999999995</v>
      </c>
      <c r="U70" s="77">
        <v>3444528.0000000009</v>
      </c>
      <c r="V70" s="77">
        <v>3618405.9999999986</v>
      </c>
      <c r="W70" s="77">
        <v>3672613.9999999991</v>
      </c>
      <c r="X70" s="288">
        <v>3817966.0000000014</v>
      </c>
      <c r="Y70" s="54"/>
      <c r="AB70" s="158"/>
      <c r="AC70" s="158"/>
      <c r="AD70" s="158"/>
      <c r="AE70" s="158"/>
      <c r="AF70" s="158"/>
      <c r="AG70" s="158"/>
      <c r="AH70" s="158"/>
      <c r="AI70" s="158"/>
      <c r="AJ70" s="158"/>
      <c r="AK70" s="158"/>
      <c r="AL70" s="158"/>
      <c r="AM70" s="158"/>
      <c r="AN70" s="158"/>
      <c r="AO70" s="158"/>
      <c r="AP70" s="158"/>
      <c r="AQ70" s="158"/>
      <c r="AR70" s="158"/>
      <c r="AS70" s="158"/>
      <c r="AT70" s="158"/>
      <c r="AU70" s="158"/>
      <c r="AV70" s="158"/>
      <c r="AW70" s="158"/>
      <c r="AX70" s="31"/>
    </row>
    <row r="71" spans="1:50">
      <c r="A71" s="251" t="s">
        <v>239</v>
      </c>
      <c r="B71" s="117" t="s">
        <v>128</v>
      </c>
      <c r="C71" s="77">
        <v>9518683.9999999963</v>
      </c>
      <c r="D71" s="77">
        <v>10243832.999999994</v>
      </c>
      <c r="E71" s="77">
        <v>10574475.999999996</v>
      </c>
      <c r="F71" s="77">
        <v>10767629.999999991</v>
      </c>
      <c r="G71" s="77">
        <v>11145127.999999996</v>
      </c>
      <c r="H71" s="77">
        <v>11270649.999999998</v>
      </c>
      <c r="I71" s="77">
        <v>5995263.9999999981</v>
      </c>
      <c r="J71" s="77">
        <v>5798852.9999999991</v>
      </c>
      <c r="K71" s="77">
        <v>5736407.9999999991</v>
      </c>
      <c r="L71" s="77">
        <v>5674983.9999999963</v>
      </c>
      <c r="M71" s="77">
        <v>5655050.0000000009</v>
      </c>
      <c r="N71" s="77">
        <v>5879100.9999999972</v>
      </c>
      <c r="O71" s="77">
        <v>6223171.0000000019</v>
      </c>
      <c r="P71" s="77">
        <v>6329065.0000000028</v>
      </c>
      <c r="Q71" s="77">
        <v>6473242.9999999972</v>
      </c>
      <c r="R71" s="77">
        <v>6720658.0000000009</v>
      </c>
      <c r="S71" s="77">
        <v>6907911.9999999972</v>
      </c>
      <c r="T71" s="77">
        <v>7130655.9999999981</v>
      </c>
      <c r="U71" s="77">
        <v>7307164.0000000009</v>
      </c>
      <c r="V71" s="77">
        <v>7231097.0000000037</v>
      </c>
      <c r="W71" s="77">
        <v>7439001.9999999981</v>
      </c>
      <c r="X71" s="288">
        <v>7241584.0000000093</v>
      </c>
      <c r="Y71" s="54"/>
      <c r="AB71" s="158"/>
      <c r="AC71" s="158"/>
      <c r="AD71" s="158"/>
      <c r="AE71" s="158"/>
      <c r="AF71" s="158"/>
      <c r="AG71" s="158"/>
      <c r="AH71" s="158"/>
      <c r="AI71" s="158"/>
      <c r="AJ71" s="158"/>
      <c r="AK71" s="158"/>
      <c r="AL71" s="158"/>
      <c r="AM71" s="158"/>
      <c r="AN71" s="158"/>
      <c r="AO71" s="158"/>
      <c r="AP71" s="158"/>
      <c r="AQ71" s="158"/>
      <c r="AR71" s="158"/>
      <c r="AS71" s="158"/>
      <c r="AT71" s="158"/>
      <c r="AU71" s="158"/>
      <c r="AV71" s="158"/>
      <c r="AW71" s="158"/>
      <c r="AX71" s="31"/>
    </row>
    <row r="72" spans="1:50">
      <c r="A72" s="251" t="s">
        <v>239</v>
      </c>
      <c r="B72" s="47" t="s">
        <v>9</v>
      </c>
      <c r="C72" s="77">
        <v>11419919.999999993</v>
      </c>
      <c r="D72" s="77">
        <v>12202354.000000004</v>
      </c>
      <c r="E72" s="77">
        <v>12700277.000000002</v>
      </c>
      <c r="F72" s="77">
        <v>13082420.999999998</v>
      </c>
      <c r="G72" s="77">
        <v>13429801.000000006</v>
      </c>
      <c r="H72" s="77">
        <v>13697732</v>
      </c>
      <c r="I72" s="77">
        <v>14899555.999999994</v>
      </c>
      <c r="J72" s="77">
        <v>15581031.999999998</v>
      </c>
      <c r="K72" s="77">
        <v>16301297.000000004</v>
      </c>
      <c r="L72" s="77">
        <v>17005820.999999996</v>
      </c>
      <c r="M72" s="77">
        <v>17241239.000000007</v>
      </c>
      <c r="N72" s="77">
        <v>17939705.000000007</v>
      </c>
      <c r="O72" s="77">
        <v>18984522</v>
      </c>
      <c r="P72" s="77">
        <v>19298195</v>
      </c>
      <c r="Q72" s="77">
        <v>19822982</v>
      </c>
      <c r="R72" s="77">
        <v>20093196.000000007</v>
      </c>
      <c r="S72" s="77">
        <v>20226160.999999989</v>
      </c>
      <c r="T72" s="77">
        <v>20623194.999999989</v>
      </c>
      <c r="U72" s="77">
        <v>20826578.999999993</v>
      </c>
      <c r="V72" s="77">
        <v>20984850.000000007</v>
      </c>
      <c r="W72" s="77">
        <v>20783700.000000004</v>
      </c>
      <c r="X72" s="288">
        <v>20417159</v>
      </c>
      <c r="Y72" s="54"/>
      <c r="AB72" s="158"/>
      <c r="AC72" s="158"/>
      <c r="AD72" s="158"/>
      <c r="AE72" s="158"/>
      <c r="AF72" s="158"/>
      <c r="AG72" s="158"/>
      <c r="AH72" s="158"/>
      <c r="AI72" s="158"/>
      <c r="AJ72" s="158"/>
      <c r="AK72" s="158"/>
      <c r="AL72" s="158"/>
      <c r="AM72" s="158"/>
      <c r="AN72" s="158"/>
      <c r="AO72" s="158"/>
      <c r="AP72" s="158"/>
      <c r="AQ72" s="158"/>
      <c r="AR72" s="158"/>
      <c r="AS72" s="158"/>
      <c r="AT72" s="158"/>
      <c r="AU72" s="158"/>
      <c r="AV72" s="158"/>
      <c r="AW72" s="158"/>
      <c r="AX72" s="31"/>
    </row>
    <row r="73" spans="1:50">
      <c r="A73" s="251" t="s">
        <v>240</v>
      </c>
      <c r="B73" s="118" t="s">
        <v>57</v>
      </c>
      <c r="C73" s="77">
        <v>0</v>
      </c>
      <c r="D73" s="77">
        <v>0</v>
      </c>
      <c r="E73" s="77">
        <v>0</v>
      </c>
      <c r="F73" s="77">
        <v>0</v>
      </c>
      <c r="G73" s="77">
        <v>0</v>
      </c>
      <c r="H73" s="77">
        <v>0</v>
      </c>
      <c r="I73" s="77">
        <v>355294</v>
      </c>
      <c r="J73" s="77">
        <v>396091.00000000006</v>
      </c>
      <c r="K73" s="77">
        <v>415823</v>
      </c>
      <c r="L73" s="77">
        <v>474297.00000000012</v>
      </c>
      <c r="M73" s="77">
        <v>491637.00000000006</v>
      </c>
      <c r="N73" s="77">
        <v>543106</v>
      </c>
      <c r="O73" s="77">
        <v>594946</v>
      </c>
      <c r="P73" s="77">
        <v>579823.00000000012</v>
      </c>
      <c r="Q73" s="77">
        <v>600472</v>
      </c>
      <c r="R73" s="77">
        <v>587403</v>
      </c>
      <c r="S73" s="77">
        <v>590073</v>
      </c>
      <c r="T73" s="77">
        <v>562294.00000000012</v>
      </c>
      <c r="U73" s="77">
        <v>489419.00000000012</v>
      </c>
      <c r="V73" s="77">
        <v>525308</v>
      </c>
      <c r="W73" s="77">
        <v>520288</v>
      </c>
      <c r="X73" s="288">
        <v>444359</v>
      </c>
      <c r="Y73" s="54"/>
      <c r="AB73" s="158"/>
      <c r="AC73" s="158"/>
      <c r="AD73" s="158"/>
      <c r="AE73" s="158"/>
      <c r="AF73" s="158"/>
      <c r="AG73" s="158"/>
      <c r="AH73" s="158"/>
      <c r="AI73" s="158"/>
      <c r="AJ73" s="158"/>
      <c r="AK73" s="158"/>
      <c r="AL73" s="158"/>
      <c r="AM73" s="158"/>
      <c r="AN73" s="158"/>
      <c r="AO73" s="158"/>
      <c r="AP73" s="158"/>
      <c r="AQ73" s="158"/>
      <c r="AR73" s="158"/>
      <c r="AS73" s="158"/>
      <c r="AT73" s="158"/>
      <c r="AU73" s="158"/>
      <c r="AV73" s="158"/>
      <c r="AW73" s="158"/>
      <c r="AX73" s="31"/>
    </row>
    <row r="74" spans="1:50">
      <c r="A74" s="251" t="s">
        <v>240</v>
      </c>
      <c r="B74" s="120" t="s">
        <v>52</v>
      </c>
      <c r="C74" s="77">
        <v>112964.00000000001</v>
      </c>
      <c r="D74" s="77">
        <v>147093.00000000003</v>
      </c>
      <c r="E74" s="77">
        <v>126338</v>
      </c>
      <c r="F74" s="77">
        <v>147494</v>
      </c>
      <c r="G74" s="77">
        <v>165452.99999999997</v>
      </c>
      <c r="H74" s="77">
        <v>150745.99999999997</v>
      </c>
      <c r="I74" s="77">
        <v>170988</v>
      </c>
      <c r="J74" s="77">
        <v>179565</v>
      </c>
      <c r="K74" s="77">
        <v>178003</v>
      </c>
      <c r="L74" s="77">
        <v>202850</v>
      </c>
      <c r="M74" s="77">
        <v>196214.99999999997</v>
      </c>
      <c r="N74" s="77">
        <v>183720.00000000003</v>
      </c>
      <c r="O74" s="77">
        <v>191205.00000000003</v>
      </c>
      <c r="P74" s="77">
        <v>208954.99999999997</v>
      </c>
      <c r="Q74" s="77">
        <v>223255</v>
      </c>
      <c r="R74" s="77">
        <v>204861</v>
      </c>
      <c r="S74" s="77">
        <v>208199.99999999997</v>
      </c>
      <c r="T74" s="77">
        <v>206847.99999999994</v>
      </c>
      <c r="U74" s="77">
        <v>163749.99999999997</v>
      </c>
      <c r="V74" s="77">
        <v>155995</v>
      </c>
      <c r="W74" s="77">
        <v>143856</v>
      </c>
      <c r="X74" s="288">
        <v>99579</v>
      </c>
      <c r="Y74" s="54"/>
      <c r="AB74" s="158"/>
      <c r="AC74" s="158"/>
      <c r="AD74" s="158"/>
      <c r="AE74" s="158"/>
      <c r="AF74" s="158"/>
      <c r="AG74" s="158"/>
      <c r="AH74" s="158"/>
      <c r="AI74" s="158"/>
      <c r="AJ74" s="158"/>
      <c r="AK74" s="158"/>
      <c r="AL74" s="158"/>
      <c r="AM74" s="158"/>
      <c r="AN74" s="158"/>
      <c r="AO74" s="158"/>
      <c r="AP74" s="158"/>
      <c r="AQ74" s="158"/>
      <c r="AR74" s="158"/>
      <c r="AS74" s="158"/>
      <c r="AT74" s="158"/>
      <c r="AU74" s="158"/>
      <c r="AV74" s="158"/>
      <c r="AW74" s="158"/>
      <c r="AX74" s="31"/>
    </row>
    <row r="75" spans="1:50">
      <c r="A75" s="252" t="s">
        <v>240</v>
      </c>
      <c r="B75" s="117" t="s">
        <v>128</v>
      </c>
      <c r="C75" s="77">
        <v>413423</v>
      </c>
      <c r="D75" s="77">
        <v>436744</v>
      </c>
      <c r="E75" s="77">
        <v>493342.99999999988</v>
      </c>
      <c r="F75" s="77">
        <v>541056.99999999988</v>
      </c>
      <c r="G75" s="77">
        <v>580080</v>
      </c>
      <c r="H75" s="77">
        <v>569338</v>
      </c>
      <c r="I75" s="77">
        <v>262086</v>
      </c>
      <c r="J75" s="77">
        <v>237954</v>
      </c>
      <c r="K75" s="77">
        <v>240489</v>
      </c>
      <c r="L75" s="77">
        <v>261765</v>
      </c>
      <c r="M75" s="77">
        <v>270361</v>
      </c>
      <c r="N75" s="77">
        <v>264503</v>
      </c>
      <c r="O75" s="77">
        <v>286207.99999999994</v>
      </c>
      <c r="P75" s="77">
        <v>297478</v>
      </c>
      <c r="Q75" s="77">
        <v>348693.99999999994</v>
      </c>
      <c r="R75" s="77">
        <v>357671</v>
      </c>
      <c r="S75" s="77">
        <v>371728</v>
      </c>
      <c r="T75" s="77">
        <v>339629</v>
      </c>
      <c r="U75" s="77">
        <v>318184.99999999994</v>
      </c>
      <c r="V75" s="77">
        <v>292986.00000000006</v>
      </c>
      <c r="W75" s="77">
        <v>265466</v>
      </c>
      <c r="X75" s="288">
        <v>223052</v>
      </c>
      <c r="Y75" s="54"/>
      <c r="AB75" s="158"/>
      <c r="AC75" s="158"/>
      <c r="AD75" s="158"/>
      <c r="AE75" s="158"/>
      <c r="AF75" s="158"/>
      <c r="AG75" s="158"/>
      <c r="AH75" s="158"/>
      <c r="AI75" s="158"/>
      <c r="AJ75" s="158"/>
      <c r="AK75" s="158"/>
      <c r="AL75" s="158"/>
      <c r="AM75" s="158"/>
      <c r="AN75" s="158"/>
      <c r="AO75" s="158"/>
      <c r="AP75" s="158"/>
      <c r="AQ75" s="158"/>
      <c r="AR75" s="158"/>
      <c r="AS75" s="158"/>
      <c r="AT75" s="158"/>
      <c r="AU75" s="158"/>
      <c r="AV75" s="158"/>
      <c r="AW75" s="158"/>
      <c r="AX75" s="31"/>
    </row>
    <row r="76" spans="1:50">
      <c r="A76" s="251" t="s">
        <v>240</v>
      </c>
      <c r="B76" s="47" t="s">
        <v>9</v>
      </c>
      <c r="C76" s="77">
        <v>526387</v>
      </c>
      <c r="D76" s="77">
        <v>583836.99999999988</v>
      </c>
      <c r="E76" s="77">
        <v>619681.00000000012</v>
      </c>
      <c r="F76" s="77">
        <v>688550.99999999988</v>
      </c>
      <c r="G76" s="77">
        <v>745533</v>
      </c>
      <c r="H76" s="77">
        <v>720084.00000000012</v>
      </c>
      <c r="I76" s="77">
        <v>788367.99999999977</v>
      </c>
      <c r="J76" s="77">
        <v>813610</v>
      </c>
      <c r="K76" s="77">
        <v>834314.99999999988</v>
      </c>
      <c r="L76" s="77">
        <v>938912.00000000012</v>
      </c>
      <c r="M76" s="77">
        <v>958213</v>
      </c>
      <c r="N76" s="77">
        <v>991329</v>
      </c>
      <c r="O76" s="77">
        <v>1072359</v>
      </c>
      <c r="P76" s="77">
        <v>1086256</v>
      </c>
      <c r="Q76" s="77">
        <v>1172421</v>
      </c>
      <c r="R76" s="77">
        <v>1149935</v>
      </c>
      <c r="S76" s="77">
        <v>1170001</v>
      </c>
      <c r="T76" s="77">
        <v>1108771</v>
      </c>
      <c r="U76" s="77">
        <v>971353.99999999988</v>
      </c>
      <c r="V76" s="77">
        <v>974289</v>
      </c>
      <c r="W76" s="77">
        <v>929610</v>
      </c>
      <c r="X76" s="288">
        <v>766990</v>
      </c>
      <c r="Y76" s="54"/>
      <c r="AB76" s="158"/>
      <c r="AC76" s="158"/>
      <c r="AD76" s="158"/>
      <c r="AE76" s="158"/>
      <c r="AF76" s="158"/>
      <c r="AG76" s="158"/>
      <c r="AH76" s="158"/>
      <c r="AI76" s="158"/>
      <c r="AJ76" s="158"/>
      <c r="AK76" s="158"/>
      <c r="AL76" s="158"/>
      <c r="AM76" s="158"/>
      <c r="AN76" s="158"/>
      <c r="AO76" s="158"/>
      <c r="AP76" s="158"/>
      <c r="AQ76" s="158"/>
      <c r="AR76" s="158"/>
      <c r="AS76" s="158"/>
      <c r="AT76" s="158"/>
      <c r="AU76" s="158"/>
      <c r="AV76" s="158"/>
      <c r="AW76" s="158"/>
      <c r="AX76" s="31"/>
    </row>
    <row r="77" spans="1:50">
      <c r="A77" s="241" t="s">
        <v>9</v>
      </c>
      <c r="B77" s="118" t="s">
        <v>57</v>
      </c>
      <c r="C77" s="77">
        <v>0</v>
      </c>
      <c r="D77" s="77">
        <v>0</v>
      </c>
      <c r="E77" s="77">
        <v>0</v>
      </c>
      <c r="F77" s="77">
        <v>0</v>
      </c>
      <c r="G77" s="77">
        <v>0</v>
      </c>
      <c r="H77" s="77">
        <v>0</v>
      </c>
      <c r="I77" s="77">
        <v>49963598.999999925</v>
      </c>
      <c r="J77" s="77">
        <v>61408508.000000075</v>
      </c>
      <c r="K77" s="77">
        <v>68568507.000000015</v>
      </c>
      <c r="L77" s="77">
        <v>76183371.000000119</v>
      </c>
      <c r="M77" s="77">
        <v>80923315.00000003</v>
      </c>
      <c r="N77" s="77">
        <v>85160504.000000089</v>
      </c>
      <c r="O77" s="77">
        <v>90260875.999999776</v>
      </c>
      <c r="P77" s="77">
        <v>94303789.000000224</v>
      </c>
      <c r="Q77" s="77">
        <v>98062716.99999997</v>
      </c>
      <c r="R77" s="77">
        <v>99151011.00000003</v>
      </c>
      <c r="S77" s="77">
        <v>99751563.000000015</v>
      </c>
      <c r="T77" s="77">
        <v>100894220.99999993</v>
      </c>
      <c r="U77" s="77">
        <v>103402869.99999984</v>
      </c>
      <c r="V77" s="77">
        <v>104820519.00000031</v>
      </c>
      <c r="W77" s="77">
        <v>101984122.99999996</v>
      </c>
      <c r="X77" s="288">
        <v>100292955</v>
      </c>
      <c r="Y77" s="54"/>
      <c r="AB77" s="158"/>
      <c r="AC77" s="158"/>
      <c r="AD77" s="158"/>
      <c r="AE77" s="158"/>
      <c r="AF77" s="158"/>
      <c r="AG77" s="158"/>
      <c r="AH77" s="158"/>
      <c r="AI77" s="158"/>
      <c r="AJ77" s="158"/>
      <c r="AK77" s="158"/>
      <c r="AL77" s="158"/>
      <c r="AM77" s="158"/>
      <c r="AN77" s="158"/>
      <c r="AO77" s="158"/>
      <c r="AP77" s="158"/>
      <c r="AQ77" s="158"/>
      <c r="AR77" s="158"/>
      <c r="AS77" s="158"/>
      <c r="AT77" s="158"/>
      <c r="AU77" s="158"/>
      <c r="AV77" s="158"/>
      <c r="AW77" s="158"/>
      <c r="AX77" s="31"/>
    </row>
    <row r="78" spans="1:50">
      <c r="A78" s="241" t="s">
        <v>9</v>
      </c>
      <c r="B78" s="120" t="s">
        <v>52</v>
      </c>
      <c r="C78" s="77">
        <v>16500472.000000009</v>
      </c>
      <c r="D78" s="77">
        <v>18015332.000000007</v>
      </c>
      <c r="E78" s="77">
        <v>19089372</v>
      </c>
      <c r="F78" s="77">
        <v>20178496.999999978</v>
      </c>
      <c r="G78" s="77">
        <v>21283786.999999989</v>
      </c>
      <c r="H78" s="77">
        <v>22058222.000000011</v>
      </c>
      <c r="I78" s="77">
        <v>23955966.000000011</v>
      </c>
      <c r="J78" s="77">
        <v>25370701.999999974</v>
      </c>
      <c r="K78" s="77">
        <v>26332988.99999997</v>
      </c>
      <c r="L78" s="77">
        <v>27536346.000000007</v>
      </c>
      <c r="M78" s="77">
        <v>27747270.999999978</v>
      </c>
      <c r="N78" s="77">
        <v>28750652.999999937</v>
      </c>
      <c r="O78" s="77">
        <v>31011439.000000026</v>
      </c>
      <c r="P78" s="77">
        <v>33185655.999999981</v>
      </c>
      <c r="Q78" s="77">
        <v>35975603.999999993</v>
      </c>
      <c r="R78" s="77">
        <v>36862063.99999994</v>
      </c>
      <c r="S78" s="77">
        <v>38800431.000000022</v>
      </c>
      <c r="T78" s="77">
        <v>39554050.999999993</v>
      </c>
      <c r="U78" s="77">
        <v>38596213.000000022</v>
      </c>
      <c r="V78" s="77">
        <v>39835643.999999918</v>
      </c>
      <c r="W78" s="77">
        <v>40875250.99999997</v>
      </c>
      <c r="X78" s="288">
        <v>43187543.999999888</v>
      </c>
      <c r="Y78" s="54"/>
      <c r="AB78" s="158"/>
      <c r="AC78" s="158"/>
      <c r="AD78" s="158"/>
      <c r="AE78" s="158"/>
      <c r="AF78" s="158"/>
      <c r="AG78" s="158"/>
      <c r="AH78" s="158"/>
      <c r="AI78" s="158"/>
      <c r="AJ78" s="158"/>
      <c r="AK78" s="158"/>
      <c r="AL78" s="158"/>
      <c r="AM78" s="158"/>
      <c r="AN78" s="158"/>
      <c r="AO78" s="158"/>
      <c r="AP78" s="158"/>
      <c r="AQ78" s="158"/>
      <c r="AR78" s="158"/>
      <c r="AS78" s="158"/>
      <c r="AT78" s="158"/>
      <c r="AU78" s="158"/>
      <c r="AV78" s="158"/>
      <c r="AW78" s="158"/>
      <c r="AX78" s="31"/>
    </row>
    <row r="79" spans="1:50">
      <c r="A79" s="241" t="s">
        <v>9</v>
      </c>
      <c r="B79" s="117" t="s">
        <v>128</v>
      </c>
      <c r="C79" s="77">
        <v>77993094.999999955</v>
      </c>
      <c r="D79" s="77">
        <v>85377885.000000119</v>
      </c>
      <c r="E79" s="77">
        <v>88877597.000000224</v>
      </c>
      <c r="F79" s="77">
        <v>90746737.000000089</v>
      </c>
      <c r="G79" s="77">
        <v>93604504.000000015</v>
      </c>
      <c r="H79" s="77">
        <v>96031061.999999762</v>
      </c>
      <c r="I79" s="77">
        <v>55599308.000000045</v>
      </c>
      <c r="J79" s="77">
        <v>51679174.000000015</v>
      </c>
      <c r="K79" s="77">
        <v>52635913.999999993</v>
      </c>
      <c r="L79" s="77">
        <v>53293942.999999933</v>
      </c>
      <c r="M79" s="77">
        <v>53668693.000000075</v>
      </c>
      <c r="N79" s="77">
        <v>55764249.00000003</v>
      </c>
      <c r="O79" s="77">
        <v>58922938.000000022</v>
      </c>
      <c r="P79" s="77">
        <v>62958366</v>
      </c>
      <c r="Q79" s="77">
        <v>67448581</v>
      </c>
      <c r="R79" s="77">
        <v>72067161.000000045</v>
      </c>
      <c r="S79" s="77">
        <v>75538176.000000164</v>
      </c>
      <c r="T79" s="77">
        <v>78661816.00000006</v>
      </c>
      <c r="U79" s="77">
        <v>79887200.00000003</v>
      </c>
      <c r="V79" s="77">
        <v>78630614.000000045</v>
      </c>
      <c r="W79" s="77">
        <v>79754622.99999994</v>
      </c>
      <c r="X79" s="288">
        <v>80122657</v>
      </c>
      <c r="Y79" s="54"/>
      <c r="AB79" s="158"/>
      <c r="AC79" s="158"/>
      <c r="AD79" s="158"/>
      <c r="AE79" s="158"/>
      <c r="AF79" s="158"/>
      <c r="AG79" s="158"/>
      <c r="AH79" s="158"/>
      <c r="AI79" s="158"/>
      <c r="AJ79" s="158"/>
      <c r="AK79" s="158"/>
      <c r="AL79" s="158"/>
      <c r="AM79" s="158"/>
      <c r="AN79" s="158"/>
      <c r="AO79" s="158"/>
      <c r="AP79" s="158"/>
      <c r="AQ79" s="158"/>
      <c r="AR79" s="158"/>
      <c r="AS79" s="158"/>
      <c r="AT79" s="158"/>
      <c r="AU79" s="158"/>
      <c r="AV79" s="158"/>
      <c r="AW79" s="158"/>
      <c r="AX79" s="31"/>
    </row>
    <row r="80" spans="1:50">
      <c r="A80" s="243" t="s">
        <v>9</v>
      </c>
      <c r="B80" s="236" t="s">
        <v>9</v>
      </c>
      <c r="C80" s="289">
        <v>94493566.999999866</v>
      </c>
      <c r="D80" s="289">
        <v>103393217.00000003</v>
      </c>
      <c r="E80" s="289">
        <v>107966968.99999993</v>
      </c>
      <c r="F80" s="289">
        <v>110925234.00000004</v>
      </c>
      <c r="G80" s="289">
        <v>114888290.99999982</v>
      </c>
      <c r="H80" s="289">
        <v>118089283.99999978</v>
      </c>
      <c r="I80" s="289">
        <v>129518872.99999987</v>
      </c>
      <c r="J80" s="289">
        <v>138458384.00000009</v>
      </c>
      <c r="K80" s="289">
        <v>147537409.99999991</v>
      </c>
      <c r="L80" s="289">
        <v>157013659.99999976</v>
      </c>
      <c r="M80" s="289">
        <v>162339278.99999979</v>
      </c>
      <c r="N80" s="289">
        <v>169675406.0000003</v>
      </c>
      <c r="O80" s="289">
        <v>180195252.99999985</v>
      </c>
      <c r="P80" s="289">
        <v>190447810.99999991</v>
      </c>
      <c r="Q80" s="289">
        <v>201486902.00000015</v>
      </c>
      <c r="R80" s="289">
        <v>208080235.99999961</v>
      </c>
      <c r="S80" s="289">
        <v>214090170.00000015</v>
      </c>
      <c r="T80" s="289">
        <v>219110087.99999994</v>
      </c>
      <c r="U80" s="289">
        <v>221886282.99999997</v>
      </c>
      <c r="V80" s="289">
        <v>223286777.00000018</v>
      </c>
      <c r="W80" s="289">
        <v>222613997.0000006</v>
      </c>
      <c r="X80" s="290">
        <v>223603156.00000012</v>
      </c>
      <c r="Y80" s="54"/>
      <c r="AB80" s="158"/>
      <c r="AC80" s="158"/>
      <c r="AD80" s="158"/>
      <c r="AE80" s="158"/>
      <c r="AF80" s="158"/>
      <c r="AG80" s="158"/>
      <c r="AH80" s="158"/>
      <c r="AI80" s="158"/>
      <c r="AJ80" s="158"/>
      <c r="AK80" s="158"/>
      <c r="AL80" s="158"/>
      <c r="AM80" s="158"/>
      <c r="AN80" s="158"/>
      <c r="AO80" s="158"/>
      <c r="AP80" s="158"/>
      <c r="AQ80" s="158"/>
      <c r="AR80" s="158"/>
      <c r="AS80" s="158"/>
      <c r="AT80" s="158"/>
      <c r="AU80" s="158"/>
      <c r="AV80" s="158"/>
      <c r="AW80" s="158"/>
      <c r="AX80" s="31"/>
    </row>
    <row r="81" spans="1:50">
      <c r="A81" s="42"/>
      <c r="B81" s="48"/>
      <c r="C81" s="54"/>
      <c r="D81" s="54"/>
      <c r="E81" s="54"/>
      <c r="F81" s="54"/>
      <c r="G81" s="54"/>
      <c r="H81" s="54"/>
      <c r="I81" s="54"/>
      <c r="J81" s="54"/>
      <c r="K81" s="54"/>
      <c r="L81" s="54"/>
      <c r="M81" s="54"/>
      <c r="N81" s="54"/>
      <c r="O81" s="54"/>
      <c r="P81" s="54"/>
      <c r="Q81" s="54"/>
      <c r="R81" s="54"/>
      <c r="S81" s="54"/>
      <c r="T81" s="54"/>
      <c r="U81" s="54"/>
      <c r="V81" s="54"/>
      <c r="W81" s="54"/>
      <c r="X81" s="54"/>
      <c r="Y81" s="54"/>
      <c r="AU81" s="253"/>
      <c r="AV81" s="253"/>
      <c r="AW81" s="253"/>
      <c r="AX81" s="31"/>
    </row>
    <row r="82" spans="1:50">
      <c r="B82" s="146"/>
      <c r="C82" s="156"/>
      <c r="D82" s="156"/>
      <c r="E82" s="156"/>
      <c r="F82" s="156"/>
      <c r="G82" s="156"/>
      <c r="H82" s="156"/>
      <c r="I82" s="156"/>
      <c r="J82" s="156"/>
      <c r="K82" s="156"/>
      <c r="L82" s="156"/>
      <c r="M82" s="156"/>
      <c r="N82" s="156"/>
      <c r="O82" s="156"/>
      <c r="P82" s="156"/>
      <c r="Q82" s="156"/>
      <c r="R82" s="156"/>
      <c r="S82" s="156"/>
      <c r="T82" s="156"/>
      <c r="U82" s="156"/>
      <c r="V82" s="156"/>
      <c r="W82" s="156"/>
      <c r="X82" s="156"/>
      <c r="Y82" s="54"/>
      <c r="AU82" s="253"/>
      <c r="AV82" s="253"/>
      <c r="AW82" s="253"/>
      <c r="AX82" s="31"/>
    </row>
    <row r="83" spans="1:50">
      <c r="B83" s="47"/>
      <c r="C83" s="156"/>
      <c r="D83" s="156"/>
      <c r="E83" s="156"/>
      <c r="F83" s="156"/>
      <c r="G83" s="156"/>
      <c r="H83" s="156"/>
      <c r="I83" s="156"/>
      <c r="J83" s="156"/>
      <c r="K83" s="156"/>
      <c r="L83" s="156"/>
      <c r="M83" s="156"/>
      <c r="N83" s="156"/>
      <c r="O83" s="156"/>
      <c r="P83" s="156"/>
      <c r="Q83" s="156"/>
      <c r="R83" s="156"/>
      <c r="S83" s="156"/>
      <c r="T83" s="156"/>
      <c r="U83" s="156"/>
      <c r="V83" s="156"/>
      <c r="W83" s="156"/>
      <c r="X83" s="156"/>
      <c r="Y83" s="54"/>
      <c r="AU83" s="253"/>
      <c r="AV83" s="253"/>
      <c r="AW83" s="253"/>
      <c r="AX83" s="31"/>
    </row>
    <row r="84" spans="1:50">
      <c r="C84" s="54"/>
      <c r="D84" s="54"/>
      <c r="E84" s="54"/>
      <c r="F84" s="54"/>
      <c r="G84" s="54"/>
      <c r="H84" s="54"/>
      <c r="I84" s="54"/>
      <c r="J84" s="54"/>
      <c r="K84" s="54"/>
      <c r="L84" s="54"/>
      <c r="M84" s="54"/>
      <c r="N84" s="54"/>
      <c r="O84" s="54"/>
      <c r="P84" s="54"/>
      <c r="Q84" s="54"/>
      <c r="R84" s="54"/>
      <c r="S84" s="54"/>
      <c r="T84" s="54"/>
      <c r="U84" s="54"/>
      <c r="V84" s="54"/>
      <c r="W84" s="54"/>
      <c r="X84" s="54"/>
      <c r="Y84" s="54"/>
      <c r="AU84" s="253"/>
      <c r="AV84" s="253"/>
      <c r="AW84" s="253"/>
      <c r="AX84" s="31"/>
    </row>
    <row r="85" spans="1:50">
      <c r="C85" s="54"/>
      <c r="D85" s="54"/>
      <c r="E85" s="54"/>
      <c r="F85" s="54"/>
      <c r="G85" s="54"/>
      <c r="H85" s="54"/>
      <c r="I85" s="54"/>
      <c r="J85" s="54"/>
      <c r="K85" s="54"/>
      <c r="L85" s="54"/>
      <c r="M85" s="54"/>
      <c r="N85" s="54"/>
      <c r="O85" s="54"/>
      <c r="P85" s="54"/>
      <c r="Q85" s="54"/>
      <c r="R85" s="54"/>
      <c r="S85" s="54"/>
      <c r="T85" s="54"/>
      <c r="U85" s="54"/>
      <c r="V85" s="54"/>
      <c r="W85" s="54"/>
      <c r="X85" s="54"/>
      <c r="Y85" s="54"/>
      <c r="AU85" s="253"/>
      <c r="AV85" s="253"/>
      <c r="AW85" s="253"/>
      <c r="AX85" s="31"/>
    </row>
    <row r="86" spans="1:50">
      <c r="A86" s="121"/>
      <c r="B86" s="48"/>
      <c r="C86" s="54"/>
      <c r="D86" s="54"/>
      <c r="E86" s="54"/>
      <c r="F86" s="54"/>
      <c r="G86" s="54"/>
      <c r="H86" s="54"/>
      <c r="I86" s="54"/>
      <c r="J86" s="54"/>
      <c r="K86" s="54"/>
      <c r="L86" s="54"/>
      <c r="M86" s="54"/>
      <c r="N86" s="54"/>
      <c r="O86" s="54"/>
      <c r="P86" s="54"/>
      <c r="Q86" s="54"/>
      <c r="R86" s="54"/>
      <c r="S86" s="54"/>
      <c r="T86" s="54"/>
      <c r="U86" s="54"/>
      <c r="V86" s="54"/>
      <c r="W86" s="54"/>
      <c r="X86" s="54"/>
      <c r="Y86" s="54"/>
      <c r="AU86" s="253"/>
      <c r="AV86" s="253"/>
      <c r="AW86" s="253"/>
      <c r="AX86" s="31"/>
    </row>
    <row r="87" spans="1:50">
      <c r="A87" s="121"/>
      <c r="B87" s="48"/>
      <c r="C87" s="54"/>
      <c r="D87" s="54"/>
      <c r="E87" s="54"/>
      <c r="F87" s="54"/>
      <c r="G87" s="54"/>
      <c r="H87" s="54"/>
      <c r="I87" s="54"/>
      <c r="J87" s="54"/>
      <c r="K87" s="54"/>
      <c r="L87" s="54"/>
      <c r="M87" s="54"/>
      <c r="N87" s="54"/>
      <c r="O87" s="54"/>
      <c r="P87" s="54"/>
      <c r="Q87" s="54"/>
      <c r="R87" s="54"/>
      <c r="S87" s="54"/>
      <c r="T87" s="54"/>
      <c r="U87" s="54"/>
      <c r="V87" s="54"/>
      <c r="W87" s="54"/>
      <c r="X87" s="54"/>
      <c r="Y87" s="54"/>
      <c r="AU87" s="253"/>
      <c r="AV87" s="253"/>
      <c r="AW87" s="253"/>
      <c r="AX87" s="31"/>
    </row>
    <row r="88" spans="1:50">
      <c r="C88" s="54"/>
      <c r="D88" s="54"/>
      <c r="E88" s="54"/>
      <c r="F88" s="54"/>
      <c r="G88" s="54"/>
      <c r="H88" s="54"/>
      <c r="I88" s="54"/>
      <c r="J88" s="54"/>
      <c r="K88" s="54"/>
      <c r="L88" s="54"/>
      <c r="M88" s="54"/>
      <c r="N88" s="54"/>
      <c r="O88" s="54"/>
      <c r="P88" s="54"/>
      <c r="Q88" s="54"/>
      <c r="R88" s="54"/>
      <c r="S88" s="54"/>
      <c r="T88" s="54"/>
      <c r="U88" s="54"/>
      <c r="V88" s="54"/>
      <c r="W88" s="54"/>
      <c r="X88" s="54"/>
      <c r="Y88" s="54"/>
      <c r="AU88" s="253"/>
      <c r="AV88" s="253"/>
      <c r="AW88" s="253"/>
      <c r="AX88" s="31"/>
    </row>
    <row r="89" spans="1:50">
      <c r="C89" s="54"/>
      <c r="D89" s="54"/>
      <c r="E89" s="54"/>
      <c r="F89" s="54"/>
      <c r="G89" s="54"/>
      <c r="H89" s="54"/>
      <c r="I89" s="54"/>
      <c r="J89" s="54"/>
      <c r="K89" s="54"/>
      <c r="L89" s="54"/>
      <c r="M89" s="54"/>
      <c r="N89" s="54"/>
      <c r="O89" s="54"/>
      <c r="P89" s="54"/>
      <c r="Q89" s="54"/>
      <c r="R89" s="54"/>
      <c r="S89" s="54"/>
      <c r="T89" s="54"/>
      <c r="U89" s="54"/>
      <c r="V89" s="54"/>
      <c r="W89" s="54"/>
      <c r="X89" s="54"/>
      <c r="Y89" s="54"/>
      <c r="AU89" s="253"/>
      <c r="AV89" s="253"/>
      <c r="AW89" s="253"/>
      <c r="AX89" s="31"/>
    </row>
    <row r="90" spans="1:50">
      <c r="C90" s="54"/>
      <c r="D90" s="54"/>
      <c r="E90" s="54"/>
      <c r="F90" s="54"/>
      <c r="G90" s="54"/>
      <c r="H90" s="54"/>
      <c r="I90" s="54"/>
      <c r="J90" s="54"/>
      <c r="K90" s="54"/>
      <c r="L90" s="54"/>
      <c r="M90" s="54"/>
      <c r="N90" s="54"/>
      <c r="O90" s="54"/>
      <c r="P90" s="54"/>
      <c r="Q90" s="54"/>
      <c r="R90" s="54"/>
      <c r="S90" s="54"/>
      <c r="T90" s="54"/>
      <c r="U90" s="54"/>
      <c r="V90" s="54"/>
      <c r="W90" s="54"/>
      <c r="X90" s="54"/>
      <c r="Y90" s="54"/>
      <c r="AU90" s="253"/>
      <c r="AV90" s="253"/>
      <c r="AW90" s="253"/>
      <c r="AX90" s="31"/>
    </row>
    <row r="91" spans="1:50">
      <c r="C91" s="54"/>
      <c r="D91" s="54"/>
      <c r="E91" s="54"/>
      <c r="F91" s="54"/>
      <c r="G91" s="54"/>
      <c r="H91" s="54"/>
      <c r="I91" s="54"/>
      <c r="J91" s="54"/>
      <c r="K91" s="54"/>
      <c r="L91" s="54"/>
      <c r="M91" s="54"/>
      <c r="N91" s="54"/>
      <c r="O91" s="54"/>
      <c r="P91" s="54"/>
      <c r="Q91" s="54"/>
      <c r="R91" s="54"/>
      <c r="S91" s="54"/>
      <c r="T91" s="54"/>
      <c r="U91" s="54"/>
      <c r="V91" s="54"/>
      <c r="W91" s="54"/>
      <c r="X91" s="54"/>
      <c r="Y91" s="54"/>
      <c r="AU91" s="253"/>
      <c r="AV91" s="253"/>
      <c r="AW91" s="253"/>
      <c r="AX91" s="31"/>
    </row>
    <row r="92" spans="1:50">
      <c r="A92" s="42"/>
      <c r="B92" s="48"/>
      <c r="C92" s="54"/>
      <c r="D92" s="54"/>
      <c r="E92" s="54"/>
      <c r="F92" s="54"/>
      <c r="G92" s="54"/>
      <c r="H92" s="54"/>
      <c r="I92" s="54"/>
      <c r="J92" s="54"/>
      <c r="K92" s="54"/>
      <c r="L92" s="54"/>
      <c r="M92" s="54"/>
      <c r="N92" s="54"/>
      <c r="O92" s="54"/>
      <c r="P92" s="54"/>
      <c r="Q92" s="54"/>
      <c r="R92" s="54"/>
      <c r="S92" s="54"/>
      <c r="T92" s="54"/>
      <c r="U92" s="54"/>
      <c r="V92" s="54"/>
      <c r="W92" s="54"/>
      <c r="X92" s="54"/>
      <c r="Y92" s="54"/>
      <c r="AU92" s="253"/>
      <c r="AV92" s="253"/>
      <c r="AW92" s="253"/>
      <c r="AX92" s="31"/>
    </row>
    <row r="93" spans="1:50">
      <c r="A93" s="42"/>
      <c r="B93" s="48"/>
      <c r="C93" s="54"/>
      <c r="D93" s="54"/>
      <c r="E93" s="54"/>
      <c r="F93" s="54"/>
      <c r="G93" s="54"/>
      <c r="H93" s="54"/>
      <c r="I93" s="54"/>
      <c r="J93" s="54"/>
      <c r="K93" s="54"/>
      <c r="L93" s="54"/>
      <c r="M93" s="54"/>
      <c r="N93" s="54"/>
      <c r="O93" s="54"/>
      <c r="P93" s="54"/>
      <c r="Q93" s="54"/>
      <c r="R93" s="54"/>
      <c r="S93" s="54"/>
      <c r="T93" s="54"/>
      <c r="U93" s="54"/>
      <c r="V93" s="54"/>
      <c r="W93" s="54"/>
      <c r="X93" s="54"/>
      <c r="Y93" s="54"/>
      <c r="AU93" s="253"/>
      <c r="AV93" s="253"/>
      <c r="AW93" s="253"/>
      <c r="AX93" s="31"/>
    </row>
    <row r="94" spans="1:50">
      <c r="C94" s="54"/>
      <c r="D94" s="54"/>
      <c r="E94" s="54"/>
      <c r="F94" s="54"/>
      <c r="G94" s="54"/>
      <c r="H94" s="54"/>
      <c r="I94" s="54"/>
      <c r="J94" s="54"/>
      <c r="K94" s="54"/>
      <c r="L94" s="54"/>
      <c r="M94" s="54"/>
      <c r="N94" s="54"/>
      <c r="O94" s="54"/>
      <c r="P94" s="54"/>
      <c r="Q94" s="54"/>
      <c r="R94" s="54"/>
      <c r="S94" s="54"/>
      <c r="T94" s="54"/>
      <c r="U94" s="54"/>
      <c r="V94" s="54"/>
      <c r="W94" s="54"/>
      <c r="X94" s="54"/>
      <c r="Y94" s="54"/>
      <c r="AU94" s="253"/>
      <c r="AV94" s="253"/>
      <c r="AW94" s="253"/>
      <c r="AX94" s="31"/>
    </row>
    <row r="95" spans="1:50">
      <c r="C95" s="54"/>
      <c r="D95" s="54"/>
      <c r="E95" s="54"/>
      <c r="F95" s="54"/>
      <c r="G95" s="54"/>
      <c r="H95" s="54"/>
      <c r="I95" s="54"/>
      <c r="J95" s="54"/>
      <c r="K95" s="54"/>
      <c r="L95" s="54"/>
      <c r="M95" s="54"/>
      <c r="N95" s="54"/>
      <c r="O95" s="54"/>
      <c r="P95" s="54"/>
      <c r="Q95" s="54"/>
      <c r="R95" s="54"/>
      <c r="S95" s="54"/>
      <c r="T95" s="54"/>
      <c r="U95" s="54"/>
      <c r="V95" s="54"/>
      <c r="W95" s="54"/>
      <c r="X95" s="54"/>
      <c r="Y95" s="54"/>
      <c r="AU95" s="253"/>
      <c r="AV95" s="253"/>
      <c r="AW95" s="253"/>
      <c r="AX95" s="31"/>
    </row>
    <row r="96" spans="1:50">
      <c r="C96" s="54"/>
      <c r="D96" s="54"/>
      <c r="E96" s="54"/>
      <c r="F96" s="54"/>
      <c r="G96" s="54"/>
      <c r="H96" s="54"/>
      <c r="I96" s="54"/>
      <c r="J96" s="54"/>
      <c r="K96" s="54"/>
      <c r="L96" s="54"/>
      <c r="M96" s="54"/>
      <c r="N96" s="54"/>
      <c r="O96" s="54"/>
      <c r="P96" s="54"/>
      <c r="Q96" s="54"/>
      <c r="R96" s="54"/>
      <c r="S96" s="54"/>
      <c r="T96" s="54"/>
      <c r="U96" s="54"/>
      <c r="V96" s="54"/>
      <c r="W96" s="54"/>
      <c r="X96" s="54"/>
      <c r="Y96" s="54"/>
      <c r="AU96" s="253"/>
      <c r="AV96" s="253"/>
      <c r="AW96" s="253"/>
      <c r="AX96" s="31"/>
    </row>
    <row r="97" spans="3:50">
      <c r="C97" s="54"/>
      <c r="D97" s="54"/>
      <c r="E97" s="54"/>
      <c r="F97" s="54"/>
      <c r="G97" s="54"/>
      <c r="H97" s="54"/>
      <c r="I97" s="54"/>
      <c r="J97" s="54"/>
      <c r="K97" s="54"/>
      <c r="L97" s="54"/>
      <c r="M97" s="54"/>
      <c r="N97" s="54"/>
      <c r="O97" s="54"/>
      <c r="P97" s="54"/>
      <c r="Q97" s="54"/>
      <c r="R97" s="54"/>
      <c r="S97" s="54"/>
      <c r="T97" s="54"/>
      <c r="U97" s="54"/>
      <c r="V97" s="54"/>
      <c r="W97" s="54"/>
      <c r="X97" s="54"/>
      <c r="Y97" s="54"/>
      <c r="AU97" s="253"/>
      <c r="AV97" s="253"/>
      <c r="AW97" s="253"/>
      <c r="AX97" s="31"/>
    </row>
    <row r="98" spans="3:50">
      <c r="C98" s="54"/>
      <c r="D98" s="54"/>
      <c r="E98" s="54"/>
      <c r="F98" s="54"/>
      <c r="G98" s="54"/>
      <c r="H98" s="54"/>
      <c r="I98" s="54"/>
      <c r="J98" s="54"/>
      <c r="K98" s="54"/>
      <c r="L98" s="54"/>
      <c r="M98" s="54"/>
      <c r="N98" s="54"/>
      <c r="O98" s="54"/>
      <c r="P98" s="54"/>
      <c r="Q98" s="54"/>
      <c r="R98" s="54"/>
      <c r="S98" s="54"/>
      <c r="T98" s="54"/>
      <c r="U98" s="54"/>
      <c r="V98" s="54"/>
      <c r="W98" s="54"/>
      <c r="X98" s="54"/>
      <c r="Y98" s="54"/>
      <c r="AU98" s="253"/>
      <c r="AV98" s="253"/>
      <c r="AW98" s="253"/>
      <c r="AX98" s="31"/>
    </row>
    <row r="99" spans="3:50">
      <c r="C99" s="54"/>
      <c r="D99" s="54"/>
      <c r="E99" s="54"/>
      <c r="F99" s="54"/>
      <c r="G99" s="54"/>
      <c r="H99" s="54"/>
      <c r="I99" s="54"/>
      <c r="J99" s="54"/>
      <c r="K99" s="54"/>
      <c r="L99" s="54"/>
      <c r="M99" s="54"/>
      <c r="N99" s="54"/>
      <c r="O99" s="54"/>
      <c r="P99" s="54"/>
      <c r="Q99" s="54"/>
      <c r="R99" s="54"/>
      <c r="S99" s="54"/>
      <c r="T99" s="54"/>
      <c r="U99" s="54"/>
      <c r="V99" s="54"/>
      <c r="W99" s="54"/>
      <c r="X99" s="54"/>
      <c r="Y99" s="54"/>
      <c r="AU99" s="253"/>
      <c r="AV99" s="253"/>
      <c r="AW99" s="253"/>
      <c r="AX99" s="31"/>
    </row>
    <row r="100" spans="3:50">
      <c r="C100" s="54"/>
      <c r="D100" s="54"/>
      <c r="E100" s="54"/>
      <c r="F100" s="54"/>
      <c r="G100" s="54"/>
      <c r="H100" s="54"/>
      <c r="I100" s="54"/>
      <c r="J100" s="54"/>
      <c r="K100" s="54"/>
      <c r="L100" s="54"/>
      <c r="M100" s="54"/>
      <c r="N100" s="54"/>
      <c r="O100" s="54"/>
      <c r="P100" s="54"/>
      <c r="Q100" s="54"/>
      <c r="R100" s="54"/>
      <c r="S100" s="54"/>
      <c r="T100" s="54"/>
      <c r="U100" s="54"/>
      <c r="V100" s="54"/>
      <c r="W100" s="54"/>
      <c r="X100" s="54"/>
      <c r="Y100" s="54"/>
      <c r="AU100" s="253"/>
      <c r="AV100" s="253"/>
      <c r="AW100" s="253"/>
      <c r="AX100" s="31"/>
    </row>
    <row r="101" spans="3:50">
      <c r="C101" s="54"/>
      <c r="D101" s="54"/>
      <c r="E101" s="54"/>
      <c r="F101" s="54"/>
      <c r="G101" s="54"/>
      <c r="H101" s="54"/>
      <c r="I101" s="54"/>
      <c r="J101" s="54"/>
      <c r="K101" s="54"/>
      <c r="L101" s="54"/>
      <c r="M101" s="54"/>
      <c r="N101" s="54"/>
      <c r="O101" s="54"/>
      <c r="P101" s="54"/>
      <c r="Q101" s="54"/>
      <c r="R101" s="54"/>
      <c r="S101" s="54"/>
      <c r="T101" s="54"/>
      <c r="U101" s="54"/>
      <c r="V101" s="54"/>
      <c r="W101" s="54"/>
      <c r="X101" s="54"/>
      <c r="Y101" s="54"/>
      <c r="AU101" s="253"/>
      <c r="AV101" s="253"/>
      <c r="AW101" s="253"/>
      <c r="AX101" s="31"/>
    </row>
    <row r="102" spans="3:50">
      <c r="C102" s="54"/>
      <c r="D102" s="54"/>
      <c r="E102" s="54"/>
      <c r="F102" s="54"/>
      <c r="G102" s="54"/>
      <c r="H102" s="54"/>
      <c r="I102" s="54"/>
      <c r="J102" s="54"/>
      <c r="K102" s="54"/>
      <c r="L102" s="54"/>
      <c r="M102" s="54"/>
      <c r="N102" s="54"/>
      <c r="O102" s="54"/>
      <c r="P102" s="54"/>
      <c r="Q102" s="54"/>
      <c r="R102" s="54"/>
      <c r="S102" s="54"/>
      <c r="T102" s="54"/>
      <c r="U102" s="54"/>
      <c r="V102" s="54"/>
      <c r="W102" s="54"/>
      <c r="X102" s="54"/>
      <c r="Y102" s="54"/>
      <c r="AU102" s="253"/>
      <c r="AV102" s="253"/>
      <c r="AW102" s="253"/>
      <c r="AX102" s="31"/>
    </row>
    <row r="103" spans="3:50">
      <c r="C103" s="54"/>
      <c r="D103" s="54"/>
      <c r="E103" s="54"/>
      <c r="F103" s="54"/>
      <c r="G103" s="54"/>
      <c r="H103" s="54"/>
      <c r="I103" s="54"/>
      <c r="J103" s="54"/>
      <c r="K103" s="54"/>
      <c r="L103" s="54"/>
      <c r="M103" s="54"/>
      <c r="N103" s="54"/>
      <c r="O103" s="54"/>
      <c r="P103" s="54"/>
      <c r="Q103" s="54"/>
      <c r="R103" s="54"/>
      <c r="S103" s="54"/>
      <c r="T103" s="54"/>
      <c r="U103" s="54"/>
      <c r="V103" s="54"/>
      <c r="W103" s="54"/>
      <c r="X103" s="54"/>
      <c r="Y103" s="54"/>
      <c r="AU103" s="253"/>
      <c r="AV103" s="253"/>
      <c r="AW103" s="253"/>
      <c r="AX103" s="31"/>
    </row>
    <row r="104" spans="3:50">
      <c r="C104" s="54"/>
      <c r="D104" s="54"/>
      <c r="E104" s="54"/>
      <c r="F104" s="54"/>
      <c r="G104" s="54"/>
      <c r="H104" s="54"/>
      <c r="I104" s="54"/>
      <c r="J104" s="54"/>
      <c r="K104" s="54"/>
      <c r="L104" s="54"/>
      <c r="M104" s="54"/>
      <c r="N104" s="54"/>
      <c r="O104" s="54"/>
      <c r="P104" s="54"/>
      <c r="Q104" s="54"/>
      <c r="R104" s="54"/>
      <c r="S104" s="54"/>
      <c r="T104" s="54"/>
      <c r="U104" s="54"/>
      <c r="V104" s="54"/>
      <c r="W104" s="54"/>
      <c r="X104" s="54"/>
      <c r="Y104" s="54"/>
      <c r="AU104" s="253"/>
      <c r="AV104" s="253"/>
      <c r="AW104" s="253"/>
      <c r="AX104" s="31"/>
    </row>
    <row r="105" spans="3:50">
      <c r="C105" s="54"/>
      <c r="D105" s="54"/>
      <c r="E105" s="54"/>
      <c r="F105" s="54"/>
      <c r="G105" s="54"/>
      <c r="H105" s="54"/>
      <c r="I105" s="54"/>
      <c r="J105" s="54"/>
      <c r="K105" s="54"/>
      <c r="L105" s="54"/>
      <c r="M105" s="54"/>
      <c r="N105" s="54"/>
      <c r="O105" s="54"/>
      <c r="P105" s="54"/>
      <c r="Q105" s="54"/>
      <c r="R105" s="54"/>
      <c r="S105" s="54"/>
      <c r="T105" s="54"/>
      <c r="U105" s="54"/>
      <c r="V105" s="54"/>
      <c r="W105" s="54"/>
      <c r="X105" s="54"/>
      <c r="Y105" s="54"/>
      <c r="AU105" s="253"/>
      <c r="AV105" s="253"/>
      <c r="AW105" s="253"/>
      <c r="AX105" s="31"/>
    </row>
    <row r="106" spans="3:50">
      <c r="C106" s="54"/>
      <c r="D106" s="54"/>
      <c r="E106" s="54"/>
      <c r="F106" s="54"/>
      <c r="G106" s="54"/>
      <c r="H106" s="54"/>
      <c r="I106" s="54"/>
      <c r="J106" s="54"/>
      <c r="K106" s="54"/>
      <c r="L106" s="54"/>
      <c r="M106" s="54"/>
      <c r="N106" s="54"/>
      <c r="O106" s="54"/>
      <c r="P106" s="54"/>
      <c r="Q106" s="54"/>
      <c r="R106" s="54"/>
      <c r="S106" s="54"/>
      <c r="T106" s="54"/>
      <c r="U106" s="54"/>
      <c r="V106" s="54"/>
      <c r="W106" s="54"/>
      <c r="X106" s="54"/>
      <c r="Y106" s="54"/>
      <c r="AU106" s="253"/>
      <c r="AV106" s="253"/>
      <c r="AW106" s="253"/>
      <c r="AX106" s="31"/>
    </row>
    <row r="107" spans="3:50" s="27" customFormat="1">
      <c r="C107" s="54"/>
      <c r="D107" s="54"/>
      <c r="E107" s="54"/>
      <c r="F107" s="54"/>
      <c r="G107" s="54"/>
      <c r="H107" s="54"/>
      <c r="I107" s="54"/>
      <c r="J107" s="54"/>
      <c r="K107" s="54"/>
      <c r="L107" s="54"/>
      <c r="M107" s="54"/>
      <c r="N107" s="54"/>
      <c r="O107" s="54"/>
      <c r="P107" s="54"/>
      <c r="Q107" s="54"/>
      <c r="R107" s="54"/>
      <c r="S107" s="54"/>
      <c r="T107" s="54"/>
      <c r="U107" s="54"/>
      <c r="V107" s="54"/>
      <c r="W107" s="54"/>
      <c r="X107" s="54"/>
      <c r="Y107" s="54"/>
      <c r="Z107" s="20"/>
      <c r="AA107" s="20"/>
      <c r="AB107" s="20"/>
      <c r="AC107" s="20"/>
      <c r="AD107" s="20"/>
      <c r="AE107" s="20"/>
      <c r="AF107" s="20"/>
      <c r="AG107" s="20"/>
      <c r="AH107" s="20"/>
      <c r="AI107" s="20"/>
      <c r="AJ107" s="20"/>
      <c r="AK107" s="20"/>
      <c r="AL107" s="20"/>
      <c r="AM107" s="20"/>
      <c r="AN107" s="20"/>
      <c r="AO107" s="20"/>
      <c r="AP107" s="20"/>
      <c r="AQ107" s="20"/>
      <c r="AR107" s="20"/>
      <c r="AS107" s="20"/>
      <c r="AT107" s="20"/>
      <c r="AU107" s="20"/>
      <c r="AV107" s="20"/>
      <c r="AW107" s="20"/>
    </row>
    <row r="108" spans="3:50">
      <c r="C108" s="54"/>
      <c r="D108" s="54"/>
      <c r="E108" s="54"/>
      <c r="F108" s="54"/>
      <c r="G108" s="54"/>
      <c r="H108" s="54"/>
      <c r="I108" s="54"/>
      <c r="J108" s="54"/>
      <c r="K108" s="54"/>
      <c r="L108" s="54"/>
      <c r="M108" s="54"/>
      <c r="N108" s="54"/>
      <c r="O108" s="54"/>
      <c r="P108" s="54"/>
      <c r="Q108" s="54"/>
      <c r="R108" s="54"/>
      <c r="S108" s="54"/>
      <c r="T108" s="54"/>
      <c r="U108" s="54"/>
      <c r="V108" s="54"/>
      <c r="W108" s="54"/>
      <c r="X108" s="54"/>
      <c r="Y108" s="54"/>
    </row>
    <row r="109" spans="3:50">
      <c r="C109" s="54"/>
      <c r="D109" s="54"/>
      <c r="E109" s="54"/>
      <c r="F109" s="54"/>
      <c r="G109" s="54"/>
      <c r="H109" s="54"/>
      <c r="I109" s="54"/>
      <c r="J109" s="54"/>
      <c r="K109" s="54"/>
      <c r="L109" s="54"/>
      <c r="M109" s="54"/>
      <c r="N109" s="54"/>
      <c r="O109" s="54"/>
      <c r="P109" s="54"/>
      <c r="Q109" s="54"/>
      <c r="R109" s="54"/>
      <c r="S109" s="54"/>
      <c r="T109" s="54"/>
      <c r="U109" s="54"/>
      <c r="V109" s="54"/>
      <c r="W109" s="54"/>
      <c r="X109" s="54"/>
      <c r="Y109" s="54"/>
    </row>
    <row r="110" spans="3:50">
      <c r="C110" s="54"/>
      <c r="D110" s="54"/>
      <c r="E110" s="54"/>
      <c r="F110" s="54"/>
      <c r="G110" s="54"/>
      <c r="H110" s="54"/>
      <c r="I110" s="54"/>
      <c r="J110" s="54"/>
      <c r="K110" s="54"/>
      <c r="L110" s="54"/>
      <c r="M110" s="54"/>
      <c r="N110" s="54"/>
      <c r="O110" s="54"/>
      <c r="P110" s="54"/>
      <c r="Q110" s="54"/>
      <c r="R110" s="54"/>
      <c r="S110" s="54"/>
      <c r="T110" s="54"/>
      <c r="U110" s="54"/>
      <c r="V110" s="54"/>
      <c r="W110" s="54"/>
      <c r="X110" s="54"/>
      <c r="Y110" s="54"/>
    </row>
    <row r="111" spans="3:50">
      <c r="C111" s="54"/>
      <c r="D111" s="54"/>
      <c r="E111" s="54"/>
      <c r="F111" s="54"/>
      <c r="G111" s="54"/>
      <c r="H111" s="54"/>
      <c r="I111" s="54"/>
      <c r="J111" s="54"/>
      <c r="K111" s="54"/>
      <c r="L111" s="54"/>
      <c r="M111" s="54"/>
      <c r="N111" s="54"/>
      <c r="O111" s="54"/>
      <c r="P111" s="54"/>
      <c r="Q111" s="54"/>
      <c r="R111" s="54"/>
      <c r="S111" s="54"/>
      <c r="T111" s="54"/>
      <c r="U111" s="54"/>
      <c r="V111" s="54"/>
      <c r="W111" s="54"/>
      <c r="X111" s="54"/>
      <c r="Y111" s="54"/>
    </row>
    <row r="112" spans="3:50">
      <c r="C112" s="54"/>
      <c r="D112" s="54"/>
      <c r="E112" s="54"/>
      <c r="F112" s="54"/>
      <c r="G112" s="54"/>
      <c r="H112" s="54"/>
      <c r="I112" s="54"/>
      <c r="J112" s="54"/>
      <c r="K112" s="54"/>
      <c r="L112" s="54"/>
      <c r="M112" s="54"/>
      <c r="N112" s="54"/>
      <c r="O112" s="54"/>
      <c r="P112" s="54"/>
      <c r="Q112" s="54"/>
      <c r="R112" s="54"/>
      <c r="S112" s="54"/>
      <c r="T112" s="54"/>
      <c r="U112" s="54"/>
      <c r="V112" s="54"/>
      <c r="W112" s="54"/>
      <c r="X112" s="54"/>
      <c r="Y112" s="54"/>
    </row>
    <row r="113" spans="3:24">
      <c r="C113" s="54"/>
      <c r="D113" s="54"/>
      <c r="E113" s="54"/>
      <c r="F113" s="54"/>
      <c r="G113" s="54"/>
      <c r="H113" s="54"/>
      <c r="I113" s="54"/>
      <c r="J113" s="54"/>
      <c r="K113" s="54"/>
      <c r="L113" s="54"/>
      <c r="M113" s="54"/>
      <c r="N113" s="54"/>
      <c r="O113" s="54"/>
      <c r="P113" s="54"/>
      <c r="Q113" s="54"/>
      <c r="R113" s="54"/>
      <c r="S113" s="54"/>
      <c r="T113" s="54"/>
      <c r="U113" s="54"/>
      <c r="V113" s="54"/>
      <c r="W113" s="54"/>
      <c r="X113" s="54"/>
    </row>
    <row r="114" spans="3:24">
      <c r="C114" s="54"/>
      <c r="D114" s="54"/>
      <c r="E114" s="54"/>
      <c r="F114" s="54"/>
      <c r="G114" s="54"/>
      <c r="H114" s="54"/>
      <c r="I114" s="54"/>
      <c r="J114" s="54"/>
      <c r="K114" s="54"/>
      <c r="L114" s="54"/>
      <c r="M114" s="54"/>
      <c r="N114" s="54"/>
      <c r="O114" s="54"/>
      <c r="P114" s="54"/>
      <c r="Q114" s="54"/>
      <c r="R114" s="54"/>
      <c r="S114" s="54"/>
      <c r="T114" s="54"/>
      <c r="U114" s="54"/>
      <c r="V114" s="54"/>
      <c r="W114" s="54"/>
      <c r="X114" s="54"/>
    </row>
    <row r="115" spans="3:24">
      <c r="C115" s="54"/>
      <c r="D115" s="54"/>
      <c r="E115" s="54"/>
      <c r="F115" s="54"/>
      <c r="G115" s="54"/>
      <c r="H115" s="54"/>
      <c r="I115" s="54"/>
      <c r="J115" s="54"/>
      <c r="K115" s="54"/>
      <c r="L115" s="54"/>
      <c r="M115" s="54"/>
      <c r="N115" s="54"/>
      <c r="O115" s="54"/>
      <c r="P115" s="54"/>
      <c r="Q115" s="54"/>
      <c r="R115" s="54"/>
      <c r="S115" s="54"/>
      <c r="T115" s="54"/>
      <c r="U115" s="54"/>
      <c r="V115" s="54"/>
      <c r="W115" s="54"/>
      <c r="X115" s="54"/>
    </row>
    <row r="116" spans="3:24">
      <c r="C116" s="54"/>
      <c r="D116" s="54"/>
      <c r="E116" s="54"/>
      <c r="F116" s="54"/>
      <c r="G116" s="54"/>
      <c r="H116" s="54"/>
      <c r="I116" s="54"/>
      <c r="J116" s="54"/>
      <c r="K116" s="54"/>
      <c r="L116" s="54"/>
      <c r="M116" s="54"/>
      <c r="N116" s="54"/>
      <c r="O116" s="54"/>
      <c r="P116" s="54"/>
      <c r="Q116" s="54"/>
      <c r="R116" s="54"/>
      <c r="S116" s="54"/>
      <c r="T116" s="54"/>
      <c r="U116" s="54"/>
      <c r="V116" s="54"/>
      <c r="W116" s="54"/>
      <c r="X116" s="54"/>
    </row>
    <row r="117" spans="3:24">
      <c r="C117" s="54"/>
      <c r="D117" s="54"/>
      <c r="E117" s="54"/>
      <c r="F117" s="54"/>
      <c r="G117" s="54"/>
      <c r="H117" s="54"/>
      <c r="I117" s="54"/>
      <c r="J117" s="54"/>
      <c r="K117" s="54"/>
      <c r="L117" s="54"/>
      <c r="M117" s="54"/>
      <c r="N117" s="54"/>
      <c r="O117" s="54"/>
      <c r="P117" s="54"/>
      <c r="Q117" s="54"/>
      <c r="R117" s="54"/>
      <c r="S117" s="54"/>
      <c r="T117" s="54"/>
      <c r="U117" s="54"/>
      <c r="V117" s="54"/>
      <c r="W117" s="54"/>
      <c r="X117" s="54"/>
    </row>
    <row r="118" spans="3:24">
      <c r="C118" s="54"/>
      <c r="D118" s="54"/>
      <c r="E118" s="54"/>
      <c r="F118" s="54"/>
      <c r="G118" s="54"/>
      <c r="H118" s="54"/>
      <c r="I118" s="54"/>
      <c r="J118" s="54"/>
      <c r="K118" s="54"/>
      <c r="L118" s="54"/>
      <c r="M118" s="54"/>
      <c r="N118" s="54"/>
      <c r="O118" s="54"/>
      <c r="P118" s="54"/>
      <c r="Q118" s="54"/>
      <c r="R118" s="54"/>
      <c r="S118" s="54"/>
      <c r="T118" s="54"/>
      <c r="U118" s="54"/>
      <c r="V118" s="54"/>
      <c r="W118" s="54"/>
      <c r="X118" s="54"/>
    </row>
    <row r="119" spans="3:24">
      <c r="C119" s="31"/>
      <c r="D119" s="31"/>
      <c r="E119" s="31"/>
      <c r="F119" s="31"/>
      <c r="G119" s="31"/>
      <c r="H119" s="31"/>
      <c r="I119" s="31"/>
      <c r="J119" s="31"/>
      <c r="K119" s="31"/>
      <c r="L119" s="31"/>
      <c r="M119" s="31"/>
      <c r="N119" s="31"/>
    </row>
  </sheetData>
  <autoFilter ref="A4:B118" xr:uid="{00000000-0009-0000-0000-000011000000}"/>
  <customSheetViews>
    <customSheetView guid="{F6994088-F0D2-4BE6-9955-D0C7C7526185}" scale="80" fitToPage="1" showAutoFilter="1">
      <pane xSplit="2" ySplit="4" topLeftCell="C5" activePane="bottomRight" state="frozen"/>
      <selection pane="bottomRight"/>
      <pageMargins left="0.70866141732283472" right="0.70866141732283472" top="0.74803149606299213" bottom="0.74803149606299213" header="0.31496062992125984" footer="0.31496062992125984"/>
      <pageSetup paperSize="9" scale="52" fitToWidth="4" orientation="portrait" r:id="rId1"/>
      <autoFilter ref="A4:B118" xr:uid="{5595FB91-D354-4B03-B535-AFEE1229E0D8}"/>
    </customSheetView>
  </customSheetViews>
  <mergeCells count="1">
    <mergeCell ref="M1:N1"/>
  </mergeCells>
  <phoneticPr fontId="35" type="noConversion"/>
  <hyperlinks>
    <hyperlink ref="P1" location="'Table Index'!A1" tooltip="Click here to see table index" display="Back to Index" xr:uid="{00000000-0004-0000-1100-000000000000}"/>
    <hyperlink ref="M1" location="'Table Notes'!A1" tooltip="Click here to see the notes for data" display="About the data in this table" xr:uid="{00000000-0004-0000-1100-000001000000}"/>
    <hyperlink ref="B4" location="'Table Notes'!A17" display="Programme 14" xr:uid="{DA2ADB27-A1DC-4934-AEA6-3988BB2048AB}"/>
    <hyperlink ref="A4" location="'Table Notes'!A18" display="Regional Council 14" xr:uid="{70A4B548-E77C-4E0A-B5DA-6985F1B50BCF}"/>
  </hyperlinks>
  <pageMargins left="0.70866141732283472" right="0.70866141732283472" top="0.74803149606299213" bottom="0.74803149606299213" header="0.31496062992125984" footer="0.31496062992125984"/>
  <pageSetup paperSize="9" scale="44" fitToWidth="4"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9" tint="0.59999389629810485"/>
  </sheetPr>
  <dimension ref="A1:AY536"/>
  <sheetViews>
    <sheetView zoomScale="54" zoomScaleNormal="54" workbookViewId="0">
      <pane xSplit="2" ySplit="4" topLeftCell="C5" activePane="bottomRight" state="frozen"/>
      <selection pane="topRight" activeCell="C1" sqref="C1"/>
      <selection pane="bottomLeft" activeCell="A5" sqref="A5"/>
      <selection pane="bottomRight"/>
    </sheetView>
  </sheetViews>
  <sheetFormatPr defaultColWidth="9.1796875" defaultRowHeight="14.5"/>
  <cols>
    <col min="1" max="1" width="71.6328125" style="12" customWidth="1"/>
    <col min="2" max="2" width="31.1796875" style="105" customWidth="1"/>
    <col min="3" max="18" width="17.6328125" style="105" customWidth="1"/>
    <col min="19" max="24" width="17.6328125" style="27" customWidth="1"/>
    <col min="25" max="51" width="8.90625" style="20" customWidth="1"/>
    <col min="52" max="16384" width="9.1796875" style="105"/>
  </cols>
  <sheetData>
    <row r="1" spans="1:51" ht="38.25" customHeight="1" thickBot="1">
      <c r="A1" s="13" t="str">
        <f>'Table Index'!J21</f>
        <v>Funded child hours by Territorial Authority, Auckland Local Board and programme</v>
      </c>
      <c r="B1" s="99"/>
      <c r="C1" s="99"/>
      <c r="D1" s="99"/>
      <c r="E1" s="99"/>
      <c r="F1" s="99"/>
      <c r="G1" s="99"/>
      <c r="H1" s="99"/>
      <c r="I1" s="99"/>
      <c r="M1" s="405" t="s">
        <v>87</v>
      </c>
      <c r="N1" s="406"/>
      <c r="P1" s="131" t="s">
        <v>256</v>
      </c>
    </row>
    <row r="2" spans="1:51" s="19" customFormat="1" ht="15" customHeight="1">
      <c r="A2" s="13"/>
      <c r="S2" s="20"/>
      <c r="T2" s="20"/>
      <c r="U2" s="20"/>
      <c r="V2" s="20"/>
      <c r="W2" s="20"/>
      <c r="X2" s="20"/>
      <c r="Y2" s="20"/>
      <c r="Z2" s="216"/>
      <c r="AA2" s="20"/>
      <c r="AB2" s="20"/>
      <c r="AC2" s="20"/>
      <c r="AD2" s="20"/>
      <c r="AE2" s="20"/>
      <c r="AF2" s="20"/>
      <c r="AG2" s="20"/>
      <c r="AH2" s="20"/>
      <c r="AI2" s="20"/>
      <c r="AJ2" s="20"/>
      <c r="AK2" s="20"/>
      <c r="AL2" s="20"/>
      <c r="AM2" s="20"/>
      <c r="AN2" s="20"/>
      <c r="AO2" s="20"/>
      <c r="AP2" s="20"/>
      <c r="AQ2" s="20"/>
      <c r="AR2" s="20"/>
      <c r="AS2" s="20"/>
      <c r="AT2" s="20"/>
      <c r="AU2" s="20"/>
      <c r="AV2" s="20"/>
      <c r="AW2" s="20"/>
      <c r="AX2" s="20"/>
      <c r="AY2" s="20"/>
    </row>
    <row r="3" spans="1:51" ht="15" customHeight="1">
      <c r="A3" s="22" t="s">
        <v>50</v>
      </c>
      <c r="Z3" s="216"/>
    </row>
    <row r="4" spans="1:51" ht="33.75" customHeight="1">
      <c r="A4" s="234" t="s">
        <v>338</v>
      </c>
      <c r="B4" s="87" t="s">
        <v>336</v>
      </c>
      <c r="C4" s="89" t="s">
        <v>0</v>
      </c>
      <c r="D4" s="89" t="s">
        <v>1</v>
      </c>
      <c r="E4" s="89" t="s">
        <v>2</v>
      </c>
      <c r="F4" s="89" t="s">
        <v>3</v>
      </c>
      <c r="G4" s="89" t="s">
        <v>4</v>
      </c>
      <c r="H4" s="89" t="s">
        <v>5</v>
      </c>
      <c r="I4" s="89" t="s">
        <v>6</v>
      </c>
      <c r="J4" s="89" t="s">
        <v>7</v>
      </c>
      <c r="K4" s="89" t="s">
        <v>8</v>
      </c>
      <c r="L4" s="89" t="s">
        <v>15</v>
      </c>
      <c r="M4" s="89" t="s">
        <v>71</v>
      </c>
      <c r="N4" s="89" t="s">
        <v>82</v>
      </c>
      <c r="O4" s="89" t="s">
        <v>90</v>
      </c>
      <c r="P4" s="89" t="s">
        <v>101</v>
      </c>
      <c r="Q4" s="89" t="s">
        <v>127</v>
      </c>
      <c r="R4" s="89" t="s">
        <v>215</v>
      </c>
      <c r="S4" s="89" t="s">
        <v>224</v>
      </c>
      <c r="T4" s="89" t="s">
        <v>255</v>
      </c>
      <c r="U4" s="89" t="s">
        <v>305</v>
      </c>
      <c r="V4" s="89" t="s">
        <v>330</v>
      </c>
      <c r="W4" s="89" t="s">
        <v>333</v>
      </c>
      <c r="X4" s="235" t="s">
        <v>353</v>
      </c>
    </row>
    <row r="5" spans="1:51">
      <c r="A5" s="254" t="s">
        <v>190</v>
      </c>
      <c r="B5" s="118" t="s">
        <v>57</v>
      </c>
      <c r="C5" s="155">
        <v>0</v>
      </c>
      <c r="D5" s="155">
        <v>0</v>
      </c>
      <c r="E5" s="155">
        <v>0</v>
      </c>
      <c r="F5" s="155">
        <v>0</v>
      </c>
      <c r="G5" s="155">
        <v>0</v>
      </c>
      <c r="H5" s="155">
        <v>0</v>
      </c>
      <c r="I5" s="155">
        <v>317501</v>
      </c>
      <c r="J5" s="155">
        <v>371737</v>
      </c>
      <c r="K5" s="155">
        <v>443966</v>
      </c>
      <c r="L5" s="155">
        <v>498179</v>
      </c>
      <c r="M5" s="155">
        <v>581127</v>
      </c>
      <c r="N5" s="155">
        <v>596515.00000000012</v>
      </c>
      <c r="O5" s="155">
        <v>631481</v>
      </c>
      <c r="P5" s="155">
        <v>661288.99999999988</v>
      </c>
      <c r="Q5" s="155">
        <v>668138</v>
      </c>
      <c r="R5" s="155">
        <v>661705</v>
      </c>
      <c r="S5" s="155">
        <v>649016</v>
      </c>
      <c r="T5" s="155">
        <v>654601.00000000012</v>
      </c>
      <c r="U5" s="155">
        <v>704016.99999999988</v>
      </c>
      <c r="V5" s="155">
        <v>695798</v>
      </c>
      <c r="W5" s="155">
        <v>676751.99999999988</v>
      </c>
      <c r="X5" s="285">
        <v>649333.99999999988</v>
      </c>
      <c r="Y5" s="54"/>
      <c r="AB5" s="158"/>
      <c r="AC5" s="158"/>
      <c r="AD5" s="158"/>
      <c r="AE5" s="158"/>
      <c r="AF5" s="158"/>
      <c r="AG5" s="158"/>
      <c r="AH5" s="158"/>
      <c r="AI5" s="158"/>
      <c r="AJ5" s="158"/>
      <c r="AK5" s="158"/>
      <c r="AL5" s="158"/>
      <c r="AM5" s="158"/>
      <c r="AN5" s="158"/>
      <c r="AO5" s="158"/>
      <c r="AP5" s="158"/>
      <c r="AQ5" s="158"/>
      <c r="AR5" s="158"/>
      <c r="AS5" s="158"/>
      <c r="AT5" s="158"/>
      <c r="AU5" s="158"/>
      <c r="AV5" s="158"/>
      <c r="AW5" s="158"/>
    </row>
    <row r="6" spans="1:51">
      <c r="A6" s="254" t="s">
        <v>190</v>
      </c>
      <c r="B6" s="120" t="s">
        <v>52</v>
      </c>
      <c r="C6" s="155">
        <v>58320</v>
      </c>
      <c r="D6" s="155">
        <v>61638</v>
      </c>
      <c r="E6" s="155">
        <v>58036</v>
      </c>
      <c r="F6" s="155">
        <v>58041</v>
      </c>
      <c r="G6" s="155">
        <v>64352.999999999993</v>
      </c>
      <c r="H6" s="155">
        <v>72713.000000000015</v>
      </c>
      <c r="I6" s="155">
        <v>75558</v>
      </c>
      <c r="J6" s="155">
        <v>103688</v>
      </c>
      <c r="K6" s="155">
        <v>126359.00000000001</v>
      </c>
      <c r="L6" s="155">
        <v>136624</v>
      </c>
      <c r="M6" s="155">
        <v>158413</v>
      </c>
      <c r="N6" s="155">
        <v>152313</v>
      </c>
      <c r="O6" s="155">
        <v>155536</v>
      </c>
      <c r="P6" s="155">
        <v>141938</v>
      </c>
      <c r="Q6" s="155">
        <v>150517.99999999997</v>
      </c>
      <c r="R6" s="155">
        <v>172419.00000000003</v>
      </c>
      <c r="S6" s="155">
        <v>185434</v>
      </c>
      <c r="T6" s="155">
        <v>178806</v>
      </c>
      <c r="U6" s="155">
        <v>183506</v>
      </c>
      <c r="V6" s="155">
        <v>189492.99999999997</v>
      </c>
      <c r="W6" s="155">
        <v>211752.00000000003</v>
      </c>
      <c r="X6" s="285">
        <v>200634</v>
      </c>
      <c r="Y6" s="54"/>
      <c r="AB6" s="158"/>
      <c r="AC6" s="158"/>
      <c r="AD6" s="158"/>
      <c r="AE6" s="158"/>
      <c r="AF6" s="158"/>
      <c r="AG6" s="158"/>
      <c r="AH6" s="158"/>
      <c r="AI6" s="158"/>
      <c r="AJ6" s="158"/>
      <c r="AK6" s="158"/>
      <c r="AL6" s="158"/>
      <c r="AM6" s="158"/>
      <c r="AN6" s="158"/>
      <c r="AO6" s="158"/>
      <c r="AP6" s="158"/>
      <c r="AQ6" s="158"/>
      <c r="AR6" s="158"/>
      <c r="AS6" s="158"/>
      <c r="AT6" s="158"/>
      <c r="AU6" s="158"/>
      <c r="AV6" s="158"/>
      <c r="AW6" s="158"/>
    </row>
    <row r="7" spans="1:51">
      <c r="A7" s="254" t="s">
        <v>190</v>
      </c>
      <c r="B7" s="117" t="s">
        <v>128</v>
      </c>
      <c r="C7" s="155">
        <v>381837.99999999994</v>
      </c>
      <c r="D7" s="155">
        <v>388302.00000000006</v>
      </c>
      <c r="E7" s="155">
        <v>416340.99999999994</v>
      </c>
      <c r="F7" s="155">
        <v>420832.99999999994</v>
      </c>
      <c r="G7" s="155">
        <v>424309.99999999994</v>
      </c>
      <c r="H7" s="155">
        <v>414766</v>
      </c>
      <c r="I7" s="155">
        <v>143304</v>
      </c>
      <c r="J7" s="155">
        <v>186557.99999999997</v>
      </c>
      <c r="K7" s="155">
        <v>244921.99999999997</v>
      </c>
      <c r="L7" s="155">
        <v>239001</v>
      </c>
      <c r="M7" s="155">
        <v>255371.00000000003</v>
      </c>
      <c r="N7" s="155">
        <v>290090</v>
      </c>
      <c r="O7" s="155">
        <v>292306</v>
      </c>
      <c r="P7" s="155">
        <v>289565</v>
      </c>
      <c r="Q7" s="155">
        <v>283599.00000000006</v>
      </c>
      <c r="R7" s="155">
        <v>295397</v>
      </c>
      <c r="S7" s="155">
        <v>321309</v>
      </c>
      <c r="T7" s="155">
        <v>353532.00000000006</v>
      </c>
      <c r="U7" s="155">
        <v>346479</v>
      </c>
      <c r="V7" s="155">
        <v>342114.00000000006</v>
      </c>
      <c r="W7" s="155">
        <v>345958.99999999994</v>
      </c>
      <c r="X7" s="285">
        <v>367056</v>
      </c>
      <c r="Y7" s="54"/>
      <c r="AB7" s="158"/>
      <c r="AC7" s="158"/>
      <c r="AD7" s="158"/>
      <c r="AE7" s="158"/>
      <c r="AF7" s="158"/>
      <c r="AG7" s="158"/>
      <c r="AH7" s="158"/>
      <c r="AI7" s="158"/>
      <c r="AJ7" s="158"/>
      <c r="AK7" s="158"/>
      <c r="AL7" s="158"/>
      <c r="AM7" s="158"/>
      <c r="AN7" s="158"/>
      <c r="AO7" s="158"/>
      <c r="AP7" s="158"/>
      <c r="AQ7" s="158"/>
      <c r="AR7" s="158"/>
      <c r="AS7" s="158"/>
      <c r="AT7" s="158"/>
      <c r="AU7" s="158"/>
      <c r="AV7" s="158"/>
      <c r="AW7" s="158"/>
    </row>
    <row r="8" spans="1:51">
      <c r="A8" s="254" t="s">
        <v>190</v>
      </c>
      <c r="B8" s="47" t="s">
        <v>9</v>
      </c>
      <c r="C8" s="155">
        <v>440158.00000000006</v>
      </c>
      <c r="D8" s="155">
        <v>449940</v>
      </c>
      <c r="E8" s="155">
        <v>474376.99999999994</v>
      </c>
      <c r="F8" s="155">
        <v>478874</v>
      </c>
      <c r="G8" s="155">
        <v>488662.99999999994</v>
      </c>
      <c r="H8" s="155">
        <v>487479.00000000006</v>
      </c>
      <c r="I8" s="155">
        <v>536363</v>
      </c>
      <c r="J8" s="155">
        <v>661983.00000000012</v>
      </c>
      <c r="K8" s="155">
        <v>815247.00000000023</v>
      </c>
      <c r="L8" s="155">
        <v>873804.00000000012</v>
      </c>
      <c r="M8" s="155">
        <v>994911</v>
      </c>
      <c r="N8" s="155">
        <v>1038917.9999999999</v>
      </c>
      <c r="O8" s="155">
        <v>1079323</v>
      </c>
      <c r="P8" s="155">
        <v>1092792</v>
      </c>
      <c r="Q8" s="155">
        <v>1102255</v>
      </c>
      <c r="R8" s="155">
        <v>1129521</v>
      </c>
      <c r="S8" s="155">
        <v>1155759</v>
      </c>
      <c r="T8" s="155">
        <v>1186938.9999999998</v>
      </c>
      <c r="U8" s="155">
        <v>1234002</v>
      </c>
      <c r="V8" s="155">
        <v>1227405</v>
      </c>
      <c r="W8" s="155">
        <v>1234463</v>
      </c>
      <c r="X8" s="285">
        <v>1217024</v>
      </c>
      <c r="Y8" s="54"/>
      <c r="AB8" s="158"/>
      <c r="AC8" s="158"/>
      <c r="AD8" s="158"/>
      <c r="AE8" s="158"/>
      <c r="AF8" s="158"/>
      <c r="AG8" s="158"/>
      <c r="AH8" s="158"/>
      <c r="AI8" s="158"/>
      <c r="AJ8" s="158"/>
      <c r="AK8" s="158"/>
      <c r="AL8" s="158"/>
      <c r="AM8" s="158"/>
      <c r="AN8" s="158"/>
      <c r="AO8" s="158"/>
      <c r="AP8" s="158"/>
      <c r="AQ8" s="158"/>
      <c r="AR8" s="158"/>
      <c r="AS8" s="158"/>
      <c r="AT8" s="158"/>
      <c r="AU8" s="158"/>
      <c r="AV8" s="158"/>
      <c r="AW8" s="158"/>
    </row>
    <row r="9" spans="1:51">
      <c r="A9" s="254" t="s">
        <v>134</v>
      </c>
      <c r="B9" s="118" t="s">
        <v>57</v>
      </c>
      <c r="C9" s="155">
        <v>0</v>
      </c>
      <c r="D9" s="155">
        <v>0</v>
      </c>
      <c r="E9" s="155">
        <v>0</v>
      </c>
      <c r="F9" s="155">
        <v>0</v>
      </c>
      <c r="G9" s="155">
        <v>0</v>
      </c>
      <c r="H9" s="155">
        <v>0</v>
      </c>
      <c r="I9" s="155">
        <v>936304</v>
      </c>
      <c r="J9" s="155">
        <v>1330883</v>
      </c>
      <c r="K9" s="155">
        <v>1480369.9999999998</v>
      </c>
      <c r="L9" s="155">
        <v>1602618</v>
      </c>
      <c r="M9" s="155">
        <v>1661164</v>
      </c>
      <c r="N9" s="155">
        <v>1758538.9999999998</v>
      </c>
      <c r="O9" s="155">
        <v>1883729.0000000002</v>
      </c>
      <c r="P9" s="155">
        <v>2007426.9999999998</v>
      </c>
      <c r="Q9" s="155">
        <v>2087745.0000000002</v>
      </c>
      <c r="R9" s="155">
        <v>2096196.9999999993</v>
      </c>
      <c r="S9" s="155">
        <v>2036903.9999999998</v>
      </c>
      <c r="T9" s="155">
        <v>2017750</v>
      </c>
      <c r="U9" s="155">
        <v>2016639.9999999995</v>
      </c>
      <c r="V9" s="155">
        <v>2036625</v>
      </c>
      <c r="W9" s="155">
        <v>1872318.0000000002</v>
      </c>
      <c r="X9" s="285">
        <v>1746987.0000000002</v>
      </c>
      <c r="Y9" s="54"/>
      <c r="AB9" s="158"/>
      <c r="AC9" s="158"/>
      <c r="AD9" s="158"/>
      <c r="AE9" s="158"/>
      <c r="AF9" s="158"/>
      <c r="AG9" s="158"/>
      <c r="AH9" s="158"/>
      <c r="AI9" s="158"/>
      <c r="AJ9" s="158"/>
      <c r="AK9" s="158"/>
      <c r="AL9" s="158"/>
      <c r="AM9" s="158"/>
      <c r="AN9" s="158"/>
      <c r="AO9" s="158"/>
      <c r="AP9" s="158"/>
      <c r="AQ9" s="158"/>
      <c r="AR9" s="158"/>
      <c r="AS9" s="158"/>
      <c r="AT9" s="158"/>
      <c r="AU9" s="158"/>
      <c r="AV9" s="158"/>
      <c r="AW9" s="158"/>
    </row>
    <row r="10" spans="1:51">
      <c r="A10" s="254" t="s">
        <v>134</v>
      </c>
      <c r="B10" s="120" t="s">
        <v>52</v>
      </c>
      <c r="C10" s="155">
        <v>401935</v>
      </c>
      <c r="D10" s="155">
        <v>404804.99999999994</v>
      </c>
      <c r="E10" s="155">
        <v>449589.99999999994</v>
      </c>
      <c r="F10" s="155">
        <v>464420.99999999994</v>
      </c>
      <c r="G10" s="155">
        <v>505941</v>
      </c>
      <c r="H10" s="155">
        <v>487522.00000000006</v>
      </c>
      <c r="I10" s="155">
        <v>532021</v>
      </c>
      <c r="J10" s="155">
        <v>542411</v>
      </c>
      <c r="K10" s="155">
        <v>548991.00000000012</v>
      </c>
      <c r="L10" s="155">
        <v>552437.99999999988</v>
      </c>
      <c r="M10" s="155">
        <v>551292.00000000012</v>
      </c>
      <c r="N10" s="155">
        <v>601140.99999999988</v>
      </c>
      <c r="O10" s="155">
        <v>646171.99999999988</v>
      </c>
      <c r="P10" s="155">
        <v>1091692.9999999998</v>
      </c>
      <c r="Q10" s="155">
        <v>1315958.9999999998</v>
      </c>
      <c r="R10" s="155">
        <v>1129533.0000000002</v>
      </c>
      <c r="S10" s="155">
        <v>1082130.9999999998</v>
      </c>
      <c r="T10" s="155">
        <v>1047698.9999999999</v>
      </c>
      <c r="U10" s="155">
        <v>1028508.0000000002</v>
      </c>
      <c r="V10" s="155">
        <v>1130343.9999999998</v>
      </c>
      <c r="W10" s="155">
        <v>1097309.0000000002</v>
      </c>
      <c r="X10" s="285">
        <v>1089294.0000000002</v>
      </c>
      <c r="Y10" s="54"/>
      <c r="AB10" s="158"/>
      <c r="AC10" s="158"/>
      <c r="AD10" s="158"/>
      <c r="AE10" s="158"/>
      <c r="AF10" s="158"/>
      <c r="AG10" s="158"/>
      <c r="AH10" s="158"/>
      <c r="AI10" s="158"/>
      <c r="AJ10" s="158"/>
      <c r="AK10" s="158"/>
      <c r="AL10" s="158"/>
      <c r="AM10" s="158"/>
      <c r="AN10" s="158"/>
      <c r="AO10" s="158"/>
      <c r="AP10" s="158"/>
      <c r="AQ10" s="158"/>
      <c r="AR10" s="158"/>
      <c r="AS10" s="158"/>
      <c r="AT10" s="158"/>
      <c r="AU10" s="158"/>
      <c r="AV10" s="158"/>
      <c r="AW10" s="158"/>
    </row>
    <row r="11" spans="1:51">
      <c r="A11" s="254" t="s">
        <v>134</v>
      </c>
      <c r="B11" s="117" t="s">
        <v>128</v>
      </c>
      <c r="C11" s="155">
        <v>1912470.0000000002</v>
      </c>
      <c r="D11" s="155">
        <v>2009201.9999999995</v>
      </c>
      <c r="E11" s="155">
        <v>2076284</v>
      </c>
      <c r="F11" s="155">
        <v>2091708</v>
      </c>
      <c r="G11" s="155">
        <v>2130736</v>
      </c>
      <c r="H11" s="155">
        <v>2201444.9999999995</v>
      </c>
      <c r="I11" s="155">
        <v>1479484</v>
      </c>
      <c r="J11" s="155">
        <v>1289460</v>
      </c>
      <c r="K11" s="155">
        <v>1217479</v>
      </c>
      <c r="L11" s="155">
        <v>1205706.9999999998</v>
      </c>
      <c r="M11" s="155">
        <v>1199254</v>
      </c>
      <c r="N11" s="155">
        <v>1199911.0000000002</v>
      </c>
      <c r="O11" s="155">
        <v>1233271</v>
      </c>
      <c r="P11" s="155">
        <v>1452643.0000000002</v>
      </c>
      <c r="Q11" s="155">
        <v>1626335.0000000002</v>
      </c>
      <c r="R11" s="155">
        <v>1709413.9999999998</v>
      </c>
      <c r="S11" s="155">
        <v>1687384.0000000002</v>
      </c>
      <c r="T11" s="155">
        <v>1847546</v>
      </c>
      <c r="U11" s="155">
        <v>1917906</v>
      </c>
      <c r="V11" s="155">
        <v>1940789.0000000002</v>
      </c>
      <c r="W11" s="155">
        <v>1859257.9999999998</v>
      </c>
      <c r="X11" s="285">
        <v>1829200.9999999998</v>
      </c>
      <c r="Y11" s="54"/>
      <c r="AB11" s="158"/>
      <c r="AC11" s="158"/>
      <c r="AD11" s="158"/>
      <c r="AE11" s="158"/>
      <c r="AF11" s="158"/>
      <c r="AG11" s="158"/>
      <c r="AH11" s="158"/>
      <c r="AI11" s="158"/>
      <c r="AJ11" s="158"/>
      <c r="AK11" s="158"/>
      <c r="AL11" s="158"/>
      <c r="AM11" s="158"/>
      <c r="AN11" s="158"/>
      <c r="AO11" s="158"/>
      <c r="AP11" s="158"/>
      <c r="AQ11" s="158"/>
      <c r="AR11" s="158"/>
      <c r="AS11" s="158"/>
      <c r="AT11" s="158"/>
      <c r="AU11" s="158"/>
      <c r="AV11" s="158"/>
      <c r="AW11" s="158"/>
    </row>
    <row r="12" spans="1:51">
      <c r="A12" s="254" t="s">
        <v>134</v>
      </c>
      <c r="B12" s="47" t="s">
        <v>9</v>
      </c>
      <c r="C12" s="155">
        <v>2314404.9999999995</v>
      </c>
      <c r="D12" s="155">
        <v>2414007.0000000005</v>
      </c>
      <c r="E12" s="155">
        <v>2525874.0000000009</v>
      </c>
      <c r="F12" s="155">
        <v>2556129</v>
      </c>
      <c r="G12" s="155">
        <v>2636676.9999999995</v>
      </c>
      <c r="H12" s="155">
        <v>2688967</v>
      </c>
      <c r="I12" s="155">
        <v>2947808.9999999995</v>
      </c>
      <c r="J12" s="155">
        <v>3162754.0000000005</v>
      </c>
      <c r="K12" s="155">
        <v>3246839.9999999991</v>
      </c>
      <c r="L12" s="155">
        <v>3360763.0000000005</v>
      </c>
      <c r="M12" s="155">
        <v>3411709.9999999995</v>
      </c>
      <c r="N12" s="155">
        <v>3559591</v>
      </c>
      <c r="O12" s="155">
        <v>3763171.9999999995</v>
      </c>
      <c r="P12" s="155">
        <v>4551763</v>
      </c>
      <c r="Q12" s="155">
        <v>5030039</v>
      </c>
      <c r="R12" s="155">
        <v>4935143.9999999991</v>
      </c>
      <c r="S12" s="155">
        <v>4806419.0000000009</v>
      </c>
      <c r="T12" s="155">
        <v>4912994.9999999991</v>
      </c>
      <c r="U12" s="155">
        <v>4963054.0000000019</v>
      </c>
      <c r="V12" s="155">
        <v>5107758</v>
      </c>
      <c r="W12" s="155">
        <v>4828884.9999999991</v>
      </c>
      <c r="X12" s="285">
        <v>4665482</v>
      </c>
      <c r="Y12" s="54"/>
      <c r="AB12" s="158"/>
      <c r="AC12" s="158"/>
      <c r="AD12" s="158"/>
      <c r="AE12" s="158"/>
      <c r="AF12" s="158"/>
      <c r="AG12" s="158"/>
      <c r="AH12" s="158"/>
      <c r="AI12" s="158"/>
      <c r="AJ12" s="158"/>
      <c r="AK12" s="158"/>
      <c r="AL12" s="158"/>
      <c r="AM12" s="158"/>
      <c r="AN12" s="158"/>
      <c r="AO12" s="158"/>
      <c r="AP12" s="158"/>
      <c r="AQ12" s="158"/>
      <c r="AR12" s="158"/>
      <c r="AS12" s="158"/>
      <c r="AT12" s="158"/>
      <c r="AU12" s="158"/>
      <c r="AV12" s="158"/>
      <c r="AW12" s="158"/>
    </row>
    <row r="13" spans="1:51">
      <c r="A13" s="254" t="s">
        <v>135</v>
      </c>
      <c r="B13" s="118" t="s">
        <v>57</v>
      </c>
      <c r="C13" s="155">
        <v>0</v>
      </c>
      <c r="D13" s="155">
        <v>0</v>
      </c>
      <c r="E13" s="155">
        <v>0</v>
      </c>
      <c r="F13" s="155">
        <v>0</v>
      </c>
      <c r="G13" s="155">
        <v>0</v>
      </c>
      <c r="H13" s="155">
        <v>0</v>
      </c>
      <c r="I13" s="155">
        <v>497461.99999999994</v>
      </c>
      <c r="J13" s="155">
        <v>641603.00000000012</v>
      </c>
      <c r="K13" s="155">
        <v>822880.99999999988</v>
      </c>
      <c r="L13" s="155">
        <v>904692</v>
      </c>
      <c r="M13" s="155">
        <v>913529.00000000012</v>
      </c>
      <c r="N13" s="155">
        <v>969088.00000000012</v>
      </c>
      <c r="O13" s="155">
        <v>1059672</v>
      </c>
      <c r="P13" s="155">
        <v>1107765</v>
      </c>
      <c r="Q13" s="155">
        <v>1165245.0000000002</v>
      </c>
      <c r="R13" s="155">
        <v>1156069</v>
      </c>
      <c r="S13" s="155">
        <v>1135647</v>
      </c>
      <c r="T13" s="155">
        <v>1126560.0000000002</v>
      </c>
      <c r="U13" s="155">
        <v>1143616</v>
      </c>
      <c r="V13" s="155">
        <v>1165764</v>
      </c>
      <c r="W13" s="155">
        <v>1058601</v>
      </c>
      <c r="X13" s="285">
        <v>1000361.9999999999</v>
      </c>
      <c r="Y13" s="54"/>
      <c r="AB13" s="158"/>
      <c r="AC13" s="158"/>
      <c r="AD13" s="158"/>
      <c r="AE13" s="158"/>
      <c r="AF13" s="158"/>
      <c r="AG13" s="158"/>
      <c r="AH13" s="158"/>
      <c r="AI13" s="158"/>
      <c r="AJ13" s="158"/>
      <c r="AK13" s="158"/>
      <c r="AL13" s="158"/>
      <c r="AM13" s="158"/>
      <c r="AN13" s="158"/>
      <c r="AO13" s="158"/>
      <c r="AP13" s="158"/>
      <c r="AQ13" s="158"/>
      <c r="AR13" s="158"/>
      <c r="AS13" s="158"/>
      <c r="AT13" s="158"/>
      <c r="AU13" s="158"/>
      <c r="AV13" s="158"/>
      <c r="AW13" s="158"/>
    </row>
    <row r="14" spans="1:51">
      <c r="A14" s="254" t="s">
        <v>135</v>
      </c>
      <c r="B14" s="120" t="s">
        <v>52</v>
      </c>
      <c r="C14" s="155">
        <v>222576</v>
      </c>
      <c r="D14" s="155">
        <v>229357.00000000003</v>
      </c>
      <c r="E14" s="155">
        <v>243144</v>
      </c>
      <c r="F14" s="155">
        <v>242940</v>
      </c>
      <c r="G14" s="155">
        <v>244688.00000000003</v>
      </c>
      <c r="H14" s="155">
        <v>252329.99999999997</v>
      </c>
      <c r="I14" s="155">
        <v>266594.00000000006</v>
      </c>
      <c r="J14" s="155">
        <v>264765</v>
      </c>
      <c r="K14" s="155">
        <v>275807</v>
      </c>
      <c r="L14" s="155">
        <v>290273</v>
      </c>
      <c r="M14" s="155">
        <v>303832</v>
      </c>
      <c r="N14" s="155">
        <v>317407.00000000006</v>
      </c>
      <c r="O14" s="155">
        <v>337693</v>
      </c>
      <c r="P14" s="155">
        <v>324703</v>
      </c>
      <c r="Q14" s="155">
        <v>345072.00000000006</v>
      </c>
      <c r="R14" s="155">
        <v>348395.00000000006</v>
      </c>
      <c r="S14" s="155">
        <v>397482</v>
      </c>
      <c r="T14" s="155">
        <v>393188</v>
      </c>
      <c r="U14" s="155">
        <v>370743.00000000006</v>
      </c>
      <c r="V14" s="155">
        <v>430253.00000000012</v>
      </c>
      <c r="W14" s="155">
        <v>452902.99999999994</v>
      </c>
      <c r="X14" s="285">
        <v>472065.00000000006</v>
      </c>
      <c r="Y14" s="54"/>
      <c r="AB14" s="158"/>
      <c r="AC14" s="158"/>
      <c r="AD14" s="158"/>
      <c r="AE14" s="158"/>
      <c r="AF14" s="158"/>
      <c r="AG14" s="158"/>
      <c r="AH14" s="158"/>
      <c r="AI14" s="158"/>
      <c r="AJ14" s="158"/>
      <c r="AK14" s="158"/>
      <c r="AL14" s="158"/>
      <c r="AM14" s="158"/>
      <c r="AN14" s="158"/>
      <c r="AO14" s="158"/>
      <c r="AP14" s="158"/>
      <c r="AQ14" s="158"/>
      <c r="AR14" s="158"/>
      <c r="AS14" s="158"/>
      <c r="AT14" s="158"/>
      <c r="AU14" s="158"/>
      <c r="AV14" s="158"/>
      <c r="AW14" s="158"/>
    </row>
    <row r="15" spans="1:51">
      <c r="A15" s="254" t="s">
        <v>135</v>
      </c>
      <c r="B15" s="117" t="s">
        <v>128</v>
      </c>
      <c r="C15" s="155">
        <v>1069322</v>
      </c>
      <c r="D15" s="155">
        <v>1119641</v>
      </c>
      <c r="E15" s="155">
        <v>1182324</v>
      </c>
      <c r="F15" s="155">
        <v>1180337</v>
      </c>
      <c r="G15" s="155">
        <v>1176364</v>
      </c>
      <c r="H15" s="155">
        <v>1179315</v>
      </c>
      <c r="I15" s="155">
        <v>753805.00000000012</v>
      </c>
      <c r="J15" s="155">
        <v>635349</v>
      </c>
      <c r="K15" s="155">
        <v>586919</v>
      </c>
      <c r="L15" s="155">
        <v>601558.99999999988</v>
      </c>
      <c r="M15" s="155">
        <v>623185.99999999977</v>
      </c>
      <c r="N15" s="155">
        <v>651850</v>
      </c>
      <c r="O15" s="155">
        <v>651660</v>
      </c>
      <c r="P15" s="155">
        <v>675189.99999999988</v>
      </c>
      <c r="Q15" s="155">
        <v>699158</v>
      </c>
      <c r="R15" s="155">
        <v>759361.00000000012</v>
      </c>
      <c r="S15" s="155">
        <v>791928</v>
      </c>
      <c r="T15" s="155">
        <v>820353.00000000012</v>
      </c>
      <c r="U15" s="155">
        <v>792709</v>
      </c>
      <c r="V15" s="155">
        <v>815068.00000000012</v>
      </c>
      <c r="W15" s="155">
        <v>821427</v>
      </c>
      <c r="X15" s="285">
        <v>862458</v>
      </c>
      <c r="Y15" s="54"/>
      <c r="AB15" s="158"/>
      <c r="AC15" s="158"/>
      <c r="AD15" s="158"/>
      <c r="AE15" s="158"/>
      <c r="AF15" s="158"/>
      <c r="AG15" s="158"/>
      <c r="AH15" s="158"/>
      <c r="AI15" s="158"/>
      <c r="AJ15" s="158"/>
      <c r="AK15" s="158"/>
      <c r="AL15" s="158"/>
      <c r="AM15" s="158"/>
      <c r="AN15" s="158"/>
      <c r="AO15" s="158"/>
      <c r="AP15" s="158"/>
      <c r="AQ15" s="158"/>
      <c r="AR15" s="158"/>
      <c r="AS15" s="158"/>
      <c r="AT15" s="158"/>
      <c r="AU15" s="158"/>
      <c r="AV15" s="158"/>
      <c r="AW15" s="158"/>
    </row>
    <row r="16" spans="1:51">
      <c r="A16" s="254" t="s">
        <v>135</v>
      </c>
      <c r="B16" s="47" t="s">
        <v>9</v>
      </c>
      <c r="C16" s="155">
        <v>1291897.9999999998</v>
      </c>
      <c r="D16" s="155">
        <v>1348997.9999999998</v>
      </c>
      <c r="E16" s="155">
        <v>1425468</v>
      </c>
      <c r="F16" s="155">
        <v>1423277.0000000002</v>
      </c>
      <c r="G16" s="155">
        <v>1421052.0000000002</v>
      </c>
      <c r="H16" s="155">
        <v>1431645.0000000002</v>
      </c>
      <c r="I16" s="155">
        <v>1517861</v>
      </c>
      <c r="J16" s="155">
        <v>1541716.9999999998</v>
      </c>
      <c r="K16" s="155">
        <v>1685607.0000000002</v>
      </c>
      <c r="L16" s="155">
        <v>1796524</v>
      </c>
      <c r="M16" s="155">
        <v>1840547</v>
      </c>
      <c r="N16" s="155">
        <v>1938344.9999999998</v>
      </c>
      <c r="O16" s="155">
        <v>2049024.9999999995</v>
      </c>
      <c r="P16" s="155">
        <v>2107657.9999999995</v>
      </c>
      <c r="Q16" s="155">
        <v>2209475</v>
      </c>
      <c r="R16" s="155">
        <v>2263825</v>
      </c>
      <c r="S16" s="155">
        <v>2325057.0000000005</v>
      </c>
      <c r="T16" s="155">
        <v>2340101</v>
      </c>
      <c r="U16" s="155">
        <v>2307068</v>
      </c>
      <c r="V16" s="155">
        <v>2411085</v>
      </c>
      <c r="W16" s="155">
        <v>2332931</v>
      </c>
      <c r="X16" s="285">
        <v>2334885.0000000005</v>
      </c>
      <c r="Y16" s="54"/>
      <c r="AB16" s="158"/>
      <c r="AC16" s="158"/>
      <c r="AD16" s="158"/>
      <c r="AE16" s="158"/>
      <c r="AF16" s="158"/>
      <c r="AG16" s="158"/>
      <c r="AH16" s="158"/>
      <c r="AI16" s="158"/>
      <c r="AJ16" s="158"/>
      <c r="AK16" s="158"/>
      <c r="AL16" s="158"/>
      <c r="AM16" s="158"/>
      <c r="AN16" s="158"/>
      <c r="AO16" s="158"/>
      <c r="AP16" s="158"/>
      <c r="AQ16" s="158"/>
      <c r="AR16" s="158"/>
      <c r="AS16" s="158"/>
      <c r="AT16" s="158"/>
      <c r="AU16" s="158"/>
      <c r="AV16" s="158"/>
      <c r="AW16" s="158"/>
    </row>
    <row r="17" spans="1:49">
      <c r="A17" s="255" t="s">
        <v>136</v>
      </c>
      <c r="B17" s="118" t="s">
        <v>57</v>
      </c>
      <c r="C17" s="155">
        <v>0</v>
      </c>
      <c r="D17" s="155">
        <v>0</v>
      </c>
      <c r="E17" s="155">
        <v>0</v>
      </c>
      <c r="F17" s="155">
        <v>0</v>
      </c>
      <c r="G17" s="155">
        <v>0</v>
      </c>
      <c r="H17" s="155">
        <v>0</v>
      </c>
      <c r="I17" s="155">
        <v>692327</v>
      </c>
      <c r="J17" s="155">
        <v>904363.99999999988</v>
      </c>
      <c r="K17" s="155">
        <v>1026855.9999999998</v>
      </c>
      <c r="L17" s="155">
        <v>1174551</v>
      </c>
      <c r="M17" s="155">
        <v>1276597</v>
      </c>
      <c r="N17" s="155">
        <v>1305230.9999999998</v>
      </c>
      <c r="O17" s="155">
        <v>1412958.9999999998</v>
      </c>
      <c r="P17" s="155">
        <v>1485743.9999999998</v>
      </c>
      <c r="Q17" s="155">
        <v>1535444.0000000002</v>
      </c>
      <c r="R17" s="155">
        <v>1566291.0000000007</v>
      </c>
      <c r="S17" s="155">
        <v>1670024.9999999998</v>
      </c>
      <c r="T17" s="155">
        <v>1754201.9999999995</v>
      </c>
      <c r="U17" s="155">
        <v>1897051</v>
      </c>
      <c r="V17" s="155">
        <v>1993445.0000000007</v>
      </c>
      <c r="W17" s="155">
        <v>1950752.0000000002</v>
      </c>
      <c r="X17" s="285">
        <v>1941906.9999999998</v>
      </c>
      <c r="Y17" s="54"/>
      <c r="AB17" s="158"/>
      <c r="AC17" s="158"/>
      <c r="AD17" s="158"/>
      <c r="AE17" s="158"/>
      <c r="AF17" s="158"/>
      <c r="AG17" s="158"/>
      <c r="AH17" s="158"/>
      <c r="AI17" s="158"/>
      <c r="AJ17" s="158"/>
      <c r="AK17" s="158"/>
      <c r="AL17" s="158"/>
      <c r="AM17" s="158"/>
      <c r="AN17" s="158"/>
      <c r="AO17" s="158"/>
      <c r="AP17" s="158"/>
      <c r="AQ17" s="158"/>
      <c r="AR17" s="158"/>
      <c r="AS17" s="158"/>
      <c r="AT17" s="158"/>
      <c r="AU17" s="158"/>
      <c r="AV17" s="158"/>
      <c r="AW17" s="158"/>
    </row>
    <row r="18" spans="1:49">
      <c r="A18" s="255" t="s">
        <v>136</v>
      </c>
      <c r="B18" s="120" t="s">
        <v>52</v>
      </c>
      <c r="C18" s="155">
        <v>133799</v>
      </c>
      <c r="D18" s="155">
        <v>128000.99999999997</v>
      </c>
      <c r="E18" s="155">
        <v>153249.00000000003</v>
      </c>
      <c r="F18" s="155">
        <v>166027.00000000003</v>
      </c>
      <c r="G18" s="155">
        <v>189238</v>
      </c>
      <c r="H18" s="155">
        <v>225950.00000000003</v>
      </c>
      <c r="I18" s="155">
        <v>262271</v>
      </c>
      <c r="J18" s="155">
        <v>320663.00000000006</v>
      </c>
      <c r="K18" s="155">
        <v>315811.99999999988</v>
      </c>
      <c r="L18" s="155">
        <v>329296.99999999988</v>
      </c>
      <c r="M18" s="155">
        <v>347322.00000000006</v>
      </c>
      <c r="N18" s="155">
        <v>356979</v>
      </c>
      <c r="O18" s="155">
        <v>374572</v>
      </c>
      <c r="P18" s="155">
        <v>395650</v>
      </c>
      <c r="Q18" s="155">
        <v>433264</v>
      </c>
      <c r="R18" s="155">
        <v>493609.99999999994</v>
      </c>
      <c r="S18" s="155">
        <v>563685.00000000012</v>
      </c>
      <c r="T18" s="155">
        <v>601853</v>
      </c>
      <c r="U18" s="155">
        <v>606851</v>
      </c>
      <c r="V18" s="155">
        <v>655189</v>
      </c>
      <c r="W18" s="155">
        <v>768473.00000000012</v>
      </c>
      <c r="X18" s="285">
        <v>883914</v>
      </c>
      <c r="Y18" s="54"/>
      <c r="AB18" s="158"/>
      <c r="AC18" s="158"/>
      <c r="AD18" s="158"/>
      <c r="AE18" s="158"/>
      <c r="AF18" s="158"/>
      <c r="AG18" s="158"/>
      <c r="AH18" s="158"/>
      <c r="AI18" s="158"/>
      <c r="AJ18" s="158"/>
      <c r="AK18" s="158"/>
      <c r="AL18" s="158"/>
      <c r="AM18" s="158"/>
      <c r="AN18" s="158"/>
      <c r="AO18" s="158"/>
      <c r="AP18" s="158"/>
      <c r="AQ18" s="158"/>
      <c r="AR18" s="158"/>
      <c r="AS18" s="158"/>
      <c r="AT18" s="158"/>
      <c r="AU18" s="158"/>
      <c r="AV18" s="158"/>
      <c r="AW18" s="158"/>
    </row>
    <row r="19" spans="1:49">
      <c r="A19" s="255" t="s">
        <v>136</v>
      </c>
      <c r="B19" s="117" t="s">
        <v>128</v>
      </c>
      <c r="C19" s="155">
        <v>861109.00000000012</v>
      </c>
      <c r="D19" s="155">
        <v>923700</v>
      </c>
      <c r="E19" s="155">
        <v>1011422.0000000001</v>
      </c>
      <c r="F19" s="155">
        <v>1080247</v>
      </c>
      <c r="G19" s="155">
        <v>1122898</v>
      </c>
      <c r="H19" s="155">
        <v>1167466.0000000002</v>
      </c>
      <c r="I19" s="155">
        <v>630177</v>
      </c>
      <c r="J19" s="155">
        <v>629386.00000000012</v>
      </c>
      <c r="K19" s="155">
        <v>723209.00000000012</v>
      </c>
      <c r="L19" s="155">
        <v>728015.99999999988</v>
      </c>
      <c r="M19" s="155">
        <v>716797</v>
      </c>
      <c r="N19" s="155">
        <v>736088</v>
      </c>
      <c r="O19" s="155">
        <v>793091.99999999988</v>
      </c>
      <c r="P19" s="155">
        <v>874706.99999999988</v>
      </c>
      <c r="Q19" s="155">
        <v>912877.99999999988</v>
      </c>
      <c r="R19" s="155">
        <v>1006454.9999999999</v>
      </c>
      <c r="S19" s="155">
        <v>1118742</v>
      </c>
      <c r="T19" s="155">
        <v>1271993</v>
      </c>
      <c r="U19" s="155">
        <v>1379718</v>
      </c>
      <c r="V19" s="155">
        <v>1385319</v>
      </c>
      <c r="W19" s="155">
        <v>1383239.9999999995</v>
      </c>
      <c r="X19" s="285">
        <v>1562938.9999999995</v>
      </c>
      <c r="Y19" s="54"/>
      <c r="AB19" s="158"/>
      <c r="AC19" s="158"/>
      <c r="AD19" s="158"/>
      <c r="AE19" s="158"/>
      <c r="AF19" s="158"/>
      <c r="AG19" s="158"/>
      <c r="AH19" s="158"/>
      <c r="AI19" s="158"/>
      <c r="AJ19" s="158"/>
      <c r="AK19" s="158"/>
      <c r="AL19" s="158"/>
      <c r="AM19" s="158"/>
      <c r="AN19" s="158"/>
      <c r="AO19" s="158"/>
      <c r="AP19" s="158"/>
      <c r="AQ19" s="158"/>
      <c r="AR19" s="158"/>
      <c r="AS19" s="158"/>
      <c r="AT19" s="158"/>
      <c r="AU19" s="158"/>
      <c r="AV19" s="158"/>
      <c r="AW19" s="158"/>
    </row>
    <row r="20" spans="1:49">
      <c r="A20" s="255" t="s">
        <v>136</v>
      </c>
      <c r="B20" s="47" t="s">
        <v>9</v>
      </c>
      <c r="C20" s="155">
        <v>994907.99999999988</v>
      </c>
      <c r="D20" s="155">
        <v>1051700.9999999998</v>
      </c>
      <c r="E20" s="155">
        <v>1164671</v>
      </c>
      <c r="F20" s="155">
        <v>1246274</v>
      </c>
      <c r="G20" s="155">
        <v>1312136</v>
      </c>
      <c r="H20" s="155">
        <v>1393416.0000000005</v>
      </c>
      <c r="I20" s="155">
        <v>1584775</v>
      </c>
      <c r="J20" s="155">
        <v>1854413</v>
      </c>
      <c r="K20" s="155">
        <v>2065877</v>
      </c>
      <c r="L20" s="155">
        <v>2231864.0000000005</v>
      </c>
      <c r="M20" s="155">
        <v>2340716.0000000005</v>
      </c>
      <c r="N20" s="155">
        <v>2398298.0000000005</v>
      </c>
      <c r="O20" s="155">
        <v>2580623</v>
      </c>
      <c r="P20" s="155">
        <v>2756100.9999999995</v>
      </c>
      <c r="Q20" s="155">
        <v>2881586.0000000005</v>
      </c>
      <c r="R20" s="155">
        <v>3066356</v>
      </c>
      <c r="S20" s="155">
        <v>3352451.9999999995</v>
      </c>
      <c r="T20" s="155">
        <v>3628048</v>
      </c>
      <c r="U20" s="155">
        <v>3883619.9999999995</v>
      </c>
      <c r="V20" s="155">
        <v>4033952.9999999995</v>
      </c>
      <c r="W20" s="155">
        <v>4102465</v>
      </c>
      <c r="X20" s="285">
        <v>4388760</v>
      </c>
      <c r="Y20" s="54"/>
      <c r="AB20" s="158"/>
      <c r="AC20" s="158"/>
      <c r="AD20" s="158"/>
      <c r="AE20" s="158"/>
      <c r="AF20" s="158"/>
      <c r="AG20" s="158"/>
      <c r="AH20" s="158"/>
      <c r="AI20" s="158"/>
      <c r="AJ20" s="158"/>
      <c r="AK20" s="158"/>
      <c r="AL20" s="158"/>
      <c r="AM20" s="158"/>
      <c r="AN20" s="158"/>
      <c r="AO20" s="158"/>
      <c r="AP20" s="158"/>
      <c r="AQ20" s="158"/>
      <c r="AR20" s="158"/>
      <c r="AS20" s="158"/>
      <c r="AT20" s="158"/>
      <c r="AU20" s="158"/>
      <c r="AV20" s="158"/>
      <c r="AW20" s="158"/>
    </row>
    <row r="21" spans="1:49">
      <c r="A21" s="255" t="s">
        <v>137</v>
      </c>
      <c r="B21" s="118" t="s">
        <v>57</v>
      </c>
      <c r="C21" s="155">
        <v>0</v>
      </c>
      <c r="D21" s="155">
        <v>0</v>
      </c>
      <c r="E21" s="155">
        <v>0</v>
      </c>
      <c r="F21" s="155">
        <v>0</v>
      </c>
      <c r="G21" s="155">
        <v>0</v>
      </c>
      <c r="H21" s="155">
        <v>0</v>
      </c>
      <c r="I21" s="155">
        <v>0</v>
      </c>
      <c r="J21" s="155">
        <v>0</v>
      </c>
      <c r="K21" s="155">
        <v>0</v>
      </c>
      <c r="L21" s="155">
        <v>0</v>
      </c>
      <c r="M21" s="155">
        <v>380</v>
      </c>
      <c r="N21" s="155">
        <v>2167</v>
      </c>
      <c r="O21" s="155">
        <v>1649</v>
      </c>
      <c r="P21" s="155">
        <v>1355</v>
      </c>
      <c r="Q21" s="155">
        <v>2068</v>
      </c>
      <c r="R21" s="155">
        <v>1690</v>
      </c>
      <c r="S21" s="155">
        <v>2033</v>
      </c>
      <c r="T21" s="155">
        <v>3210</v>
      </c>
      <c r="U21" s="155">
        <v>4653</v>
      </c>
      <c r="V21" s="155">
        <v>5560</v>
      </c>
      <c r="W21" s="155">
        <v>4988</v>
      </c>
      <c r="X21" s="285">
        <v>4444</v>
      </c>
      <c r="Y21" s="54"/>
      <c r="AB21" s="158"/>
      <c r="AC21" s="158"/>
      <c r="AD21" s="158"/>
      <c r="AE21" s="158"/>
      <c r="AF21" s="158"/>
      <c r="AG21" s="158"/>
      <c r="AH21" s="158"/>
      <c r="AI21" s="158"/>
      <c r="AJ21" s="158"/>
      <c r="AK21" s="158"/>
      <c r="AL21" s="158"/>
      <c r="AM21" s="158"/>
      <c r="AN21" s="158"/>
      <c r="AO21" s="158"/>
      <c r="AP21" s="158"/>
      <c r="AQ21" s="158"/>
      <c r="AR21" s="158"/>
      <c r="AS21" s="158"/>
      <c r="AT21" s="158"/>
      <c r="AU21" s="158"/>
      <c r="AV21" s="158"/>
      <c r="AW21" s="158"/>
    </row>
    <row r="22" spans="1:49">
      <c r="A22" s="255" t="s">
        <v>137</v>
      </c>
      <c r="B22" s="120" t="s">
        <v>52</v>
      </c>
      <c r="C22" s="155">
        <v>969</v>
      </c>
      <c r="D22" s="155">
        <v>1242</v>
      </c>
      <c r="E22" s="155">
        <v>576</v>
      </c>
      <c r="F22" s="155">
        <v>465</v>
      </c>
      <c r="G22" s="155">
        <v>1032</v>
      </c>
      <c r="H22" s="155">
        <v>1428</v>
      </c>
      <c r="I22" s="155">
        <v>909</v>
      </c>
      <c r="J22" s="155">
        <v>1197</v>
      </c>
      <c r="K22" s="155">
        <v>753</v>
      </c>
      <c r="L22" s="155">
        <v>687</v>
      </c>
      <c r="M22" s="155">
        <v>603</v>
      </c>
      <c r="N22" s="155">
        <v>1509</v>
      </c>
      <c r="O22" s="155">
        <v>1298</v>
      </c>
      <c r="P22" s="155">
        <v>690</v>
      </c>
      <c r="Q22" s="155">
        <v>1035</v>
      </c>
      <c r="R22" s="155">
        <v>1188</v>
      </c>
      <c r="S22" s="155">
        <v>1542</v>
      </c>
      <c r="T22" s="155">
        <v>1181</v>
      </c>
      <c r="U22" s="155">
        <v>1067</v>
      </c>
      <c r="V22" s="155">
        <v>1208</v>
      </c>
      <c r="W22" s="155">
        <v>1300</v>
      </c>
      <c r="X22" s="285">
        <v>1138</v>
      </c>
      <c r="Y22" s="54"/>
      <c r="AB22" s="158"/>
      <c r="AC22" s="158"/>
      <c r="AD22" s="158"/>
      <c r="AE22" s="158"/>
      <c r="AF22" s="158"/>
      <c r="AG22" s="158"/>
      <c r="AH22" s="158"/>
      <c r="AI22" s="158"/>
      <c r="AJ22" s="158"/>
      <c r="AK22" s="158"/>
      <c r="AL22" s="158"/>
      <c r="AM22" s="158"/>
      <c r="AN22" s="158"/>
      <c r="AO22" s="158"/>
      <c r="AP22" s="158"/>
      <c r="AQ22" s="158"/>
      <c r="AR22" s="158"/>
      <c r="AS22" s="158"/>
      <c r="AT22" s="158"/>
      <c r="AU22" s="158"/>
      <c r="AV22" s="158"/>
      <c r="AW22" s="158"/>
    </row>
    <row r="23" spans="1:49">
      <c r="A23" s="255" t="s">
        <v>137</v>
      </c>
      <c r="B23" s="117" t="s">
        <v>128</v>
      </c>
      <c r="C23" s="155">
        <v>4098</v>
      </c>
      <c r="D23" s="155">
        <v>4702.9999999999991</v>
      </c>
      <c r="E23" s="155">
        <v>3423</v>
      </c>
      <c r="F23" s="155">
        <v>2934</v>
      </c>
      <c r="G23" s="155">
        <v>4293</v>
      </c>
      <c r="H23" s="155">
        <v>3372</v>
      </c>
      <c r="I23" s="155">
        <v>2472</v>
      </c>
      <c r="J23" s="155">
        <v>2919</v>
      </c>
      <c r="K23" s="155">
        <v>3882</v>
      </c>
      <c r="L23" s="155">
        <v>3836</v>
      </c>
      <c r="M23" s="155">
        <v>1790</v>
      </c>
      <c r="N23" s="155">
        <v>1403</v>
      </c>
      <c r="O23" s="155">
        <v>1431</v>
      </c>
      <c r="P23" s="155">
        <v>2288</v>
      </c>
      <c r="Q23" s="155">
        <v>1358</v>
      </c>
      <c r="R23" s="155">
        <v>1533</v>
      </c>
      <c r="S23" s="155">
        <v>1911</v>
      </c>
      <c r="T23" s="155">
        <v>1753</v>
      </c>
      <c r="U23" s="155">
        <v>2470</v>
      </c>
      <c r="V23" s="155">
        <v>2028</v>
      </c>
      <c r="W23" s="155">
        <v>1368</v>
      </c>
      <c r="X23" s="285">
        <v>1555.0000000000002</v>
      </c>
      <c r="Y23" s="54"/>
      <c r="AB23" s="158"/>
      <c r="AC23" s="158"/>
      <c r="AD23" s="158"/>
      <c r="AE23" s="158"/>
      <c r="AF23" s="158"/>
      <c r="AG23" s="158"/>
      <c r="AH23" s="158"/>
      <c r="AI23" s="158"/>
      <c r="AJ23" s="158"/>
      <c r="AK23" s="158"/>
      <c r="AL23" s="158"/>
      <c r="AM23" s="158"/>
      <c r="AN23" s="158"/>
      <c r="AO23" s="158"/>
      <c r="AP23" s="158"/>
      <c r="AQ23" s="158"/>
      <c r="AR23" s="158"/>
      <c r="AS23" s="158"/>
      <c r="AT23" s="158"/>
      <c r="AU23" s="158"/>
      <c r="AV23" s="158"/>
      <c r="AW23" s="158"/>
    </row>
    <row r="24" spans="1:49">
      <c r="A24" s="255" t="s">
        <v>137</v>
      </c>
      <c r="B24" s="47" t="s">
        <v>9</v>
      </c>
      <c r="C24" s="155">
        <v>5067</v>
      </c>
      <c r="D24" s="155">
        <v>5945</v>
      </c>
      <c r="E24" s="155">
        <v>3999</v>
      </c>
      <c r="F24" s="155">
        <v>3399</v>
      </c>
      <c r="G24" s="155">
        <v>5325</v>
      </c>
      <c r="H24" s="155">
        <v>4800</v>
      </c>
      <c r="I24" s="155">
        <v>3381</v>
      </c>
      <c r="J24" s="155">
        <v>4116</v>
      </c>
      <c r="K24" s="155">
        <v>4635</v>
      </c>
      <c r="L24" s="155">
        <v>4523</v>
      </c>
      <c r="M24" s="155">
        <v>2773</v>
      </c>
      <c r="N24" s="155">
        <v>5079</v>
      </c>
      <c r="O24" s="155">
        <v>4378</v>
      </c>
      <c r="P24" s="155">
        <v>4333</v>
      </c>
      <c r="Q24" s="155">
        <v>4461</v>
      </c>
      <c r="R24" s="155">
        <v>4411</v>
      </c>
      <c r="S24" s="155">
        <v>5486</v>
      </c>
      <c r="T24" s="155">
        <v>6144</v>
      </c>
      <c r="U24" s="155">
        <v>8189.9999999999991</v>
      </c>
      <c r="V24" s="155">
        <v>8796</v>
      </c>
      <c r="W24" s="155">
        <v>7656</v>
      </c>
      <c r="X24" s="285">
        <v>7137</v>
      </c>
      <c r="Y24" s="54"/>
      <c r="AB24" s="158"/>
      <c r="AC24" s="158"/>
      <c r="AD24" s="158"/>
      <c r="AE24" s="158"/>
      <c r="AF24" s="158"/>
      <c r="AG24" s="158"/>
      <c r="AH24" s="158"/>
      <c r="AI24" s="158"/>
      <c r="AJ24" s="158"/>
      <c r="AK24" s="158"/>
      <c r="AL24" s="158"/>
      <c r="AM24" s="158"/>
      <c r="AN24" s="158"/>
      <c r="AO24" s="158"/>
      <c r="AP24" s="158"/>
      <c r="AQ24" s="158"/>
      <c r="AR24" s="158"/>
      <c r="AS24" s="158"/>
      <c r="AT24" s="158"/>
      <c r="AU24" s="158"/>
      <c r="AV24" s="158"/>
      <c r="AW24" s="158"/>
    </row>
    <row r="25" spans="1:49">
      <c r="A25" s="255" t="s">
        <v>138</v>
      </c>
      <c r="B25" s="118" t="s">
        <v>57</v>
      </c>
      <c r="C25" s="155">
        <v>0</v>
      </c>
      <c r="D25" s="155">
        <v>0</v>
      </c>
      <c r="E25" s="155">
        <v>0</v>
      </c>
      <c r="F25" s="155">
        <v>0</v>
      </c>
      <c r="G25" s="155">
        <v>0</v>
      </c>
      <c r="H25" s="155">
        <v>0</v>
      </c>
      <c r="I25" s="155">
        <v>1291139.0000000002</v>
      </c>
      <c r="J25" s="155">
        <v>1680312.9999999998</v>
      </c>
      <c r="K25" s="155">
        <v>1901693.0000000005</v>
      </c>
      <c r="L25" s="155">
        <v>2190698.0000000009</v>
      </c>
      <c r="M25" s="155">
        <v>2401852.0000000005</v>
      </c>
      <c r="N25" s="155">
        <v>2552257</v>
      </c>
      <c r="O25" s="155">
        <v>2673580</v>
      </c>
      <c r="P25" s="155">
        <v>2803316.0000000005</v>
      </c>
      <c r="Q25" s="155">
        <v>2957931</v>
      </c>
      <c r="R25" s="155">
        <v>2981892.0000000005</v>
      </c>
      <c r="S25" s="155">
        <v>3023691.0000000009</v>
      </c>
      <c r="T25" s="155">
        <v>3020359.9999999995</v>
      </c>
      <c r="U25" s="155">
        <v>3077410.0000000005</v>
      </c>
      <c r="V25" s="155">
        <v>3056423.0000000005</v>
      </c>
      <c r="W25" s="155">
        <v>2885860</v>
      </c>
      <c r="X25" s="285">
        <v>2824959.0000000009</v>
      </c>
      <c r="Y25" s="54"/>
      <c r="AB25" s="158"/>
      <c r="AC25" s="158"/>
      <c r="AD25" s="158"/>
      <c r="AE25" s="158"/>
      <c r="AF25" s="158"/>
      <c r="AG25" s="158"/>
      <c r="AH25" s="158"/>
      <c r="AI25" s="158"/>
      <c r="AJ25" s="158"/>
      <c r="AK25" s="158"/>
      <c r="AL25" s="158"/>
      <c r="AM25" s="158"/>
      <c r="AN25" s="158"/>
      <c r="AO25" s="158"/>
      <c r="AP25" s="158"/>
      <c r="AQ25" s="158"/>
      <c r="AR25" s="158"/>
      <c r="AS25" s="158"/>
      <c r="AT25" s="158"/>
      <c r="AU25" s="158"/>
      <c r="AV25" s="158"/>
      <c r="AW25" s="158"/>
    </row>
    <row r="26" spans="1:49">
      <c r="A26" s="255" t="s">
        <v>138</v>
      </c>
      <c r="B26" s="120" t="s">
        <v>52</v>
      </c>
      <c r="C26" s="155">
        <v>417849.99999999994</v>
      </c>
      <c r="D26" s="155">
        <v>472142</v>
      </c>
      <c r="E26" s="155">
        <v>492451.00000000006</v>
      </c>
      <c r="F26" s="155">
        <v>489456.99999999994</v>
      </c>
      <c r="G26" s="155">
        <v>531562</v>
      </c>
      <c r="H26" s="155">
        <v>562789.99999999988</v>
      </c>
      <c r="I26" s="155">
        <v>627573.99999999988</v>
      </c>
      <c r="J26" s="155">
        <v>703054.00000000012</v>
      </c>
      <c r="K26" s="155">
        <v>722923.00000000012</v>
      </c>
      <c r="L26" s="155">
        <v>740137.99999999988</v>
      </c>
      <c r="M26" s="155">
        <v>719141</v>
      </c>
      <c r="N26" s="155">
        <v>732723.99999999977</v>
      </c>
      <c r="O26" s="155">
        <v>796769</v>
      </c>
      <c r="P26" s="155">
        <v>771973</v>
      </c>
      <c r="Q26" s="155">
        <v>808379</v>
      </c>
      <c r="R26" s="155">
        <v>849111.99999999977</v>
      </c>
      <c r="S26" s="155">
        <v>1025100.9999999999</v>
      </c>
      <c r="T26" s="155">
        <v>992026</v>
      </c>
      <c r="U26" s="155">
        <v>1004527.9999999998</v>
      </c>
      <c r="V26" s="155">
        <v>1051506.9999999998</v>
      </c>
      <c r="W26" s="155">
        <v>1161311</v>
      </c>
      <c r="X26" s="285">
        <v>1320849</v>
      </c>
      <c r="Y26" s="54"/>
      <c r="AB26" s="158"/>
      <c r="AC26" s="158"/>
      <c r="AD26" s="158"/>
      <c r="AE26" s="158"/>
      <c r="AF26" s="158"/>
      <c r="AG26" s="158"/>
      <c r="AH26" s="158"/>
      <c r="AI26" s="158"/>
      <c r="AJ26" s="158"/>
      <c r="AK26" s="158"/>
      <c r="AL26" s="158"/>
      <c r="AM26" s="158"/>
      <c r="AN26" s="158"/>
      <c r="AO26" s="158"/>
      <c r="AP26" s="158"/>
      <c r="AQ26" s="158"/>
      <c r="AR26" s="158"/>
      <c r="AS26" s="158"/>
      <c r="AT26" s="158"/>
      <c r="AU26" s="158"/>
      <c r="AV26" s="158"/>
      <c r="AW26" s="158"/>
    </row>
    <row r="27" spans="1:49">
      <c r="A27" s="255" t="s">
        <v>138</v>
      </c>
      <c r="B27" s="117" t="s">
        <v>128</v>
      </c>
      <c r="C27" s="155">
        <v>2113931.0000000005</v>
      </c>
      <c r="D27" s="155">
        <v>2357246.9999999995</v>
      </c>
      <c r="E27" s="155">
        <v>2498288.0000000005</v>
      </c>
      <c r="F27" s="155">
        <v>2547233</v>
      </c>
      <c r="G27" s="155">
        <v>2649393</v>
      </c>
      <c r="H27" s="155">
        <v>2741870</v>
      </c>
      <c r="I27" s="155">
        <v>1686432.9999999998</v>
      </c>
      <c r="J27" s="155">
        <v>1541300</v>
      </c>
      <c r="K27" s="155">
        <v>1530527</v>
      </c>
      <c r="L27" s="155">
        <v>1596863</v>
      </c>
      <c r="M27" s="155">
        <v>1628931.0000000002</v>
      </c>
      <c r="N27" s="155">
        <v>1603836</v>
      </c>
      <c r="O27" s="155">
        <v>1628471</v>
      </c>
      <c r="P27" s="155">
        <v>1707290</v>
      </c>
      <c r="Q27" s="155">
        <v>1801737</v>
      </c>
      <c r="R27" s="155">
        <v>1940361.9999999998</v>
      </c>
      <c r="S27" s="155">
        <v>2061622.0000000002</v>
      </c>
      <c r="T27" s="155">
        <v>2216359</v>
      </c>
      <c r="U27" s="155">
        <v>2287348</v>
      </c>
      <c r="V27" s="155">
        <v>2283940</v>
      </c>
      <c r="W27" s="155">
        <v>2344393</v>
      </c>
      <c r="X27" s="285">
        <v>2460504.9999999995</v>
      </c>
      <c r="Y27" s="54"/>
      <c r="AB27" s="158"/>
      <c r="AC27" s="158"/>
      <c r="AD27" s="158"/>
      <c r="AE27" s="158"/>
      <c r="AF27" s="158"/>
      <c r="AG27" s="158"/>
      <c r="AH27" s="158"/>
      <c r="AI27" s="158"/>
      <c r="AJ27" s="158"/>
      <c r="AK27" s="158"/>
      <c r="AL27" s="158"/>
      <c r="AM27" s="158"/>
      <c r="AN27" s="158"/>
      <c r="AO27" s="158"/>
      <c r="AP27" s="158"/>
      <c r="AQ27" s="158"/>
      <c r="AR27" s="158"/>
      <c r="AS27" s="158"/>
      <c r="AT27" s="158"/>
      <c r="AU27" s="158"/>
      <c r="AV27" s="158"/>
      <c r="AW27" s="158"/>
    </row>
    <row r="28" spans="1:49">
      <c r="A28" s="255" t="s">
        <v>138</v>
      </c>
      <c r="B28" s="47" t="s">
        <v>9</v>
      </c>
      <c r="C28" s="155">
        <v>2531781.0000000005</v>
      </c>
      <c r="D28" s="155">
        <v>2829389</v>
      </c>
      <c r="E28" s="155">
        <v>2990739</v>
      </c>
      <c r="F28" s="155">
        <v>3036690</v>
      </c>
      <c r="G28" s="155">
        <v>3180955.0000000005</v>
      </c>
      <c r="H28" s="155">
        <v>3304660</v>
      </c>
      <c r="I28" s="155">
        <v>3605146</v>
      </c>
      <c r="J28" s="155">
        <v>3924666.9999999995</v>
      </c>
      <c r="K28" s="155">
        <v>4155143</v>
      </c>
      <c r="L28" s="155">
        <v>4527699</v>
      </c>
      <c r="M28" s="155">
        <v>4749923.9999999991</v>
      </c>
      <c r="N28" s="155">
        <v>4888817</v>
      </c>
      <c r="O28" s="155">
        <v>5098820</v>
      </c>
      <c r="P28" s="155">
        <v>5282578.9999999991</v>
      </c>
      <c r="Q28" s="155">
        <v>5568047</v>
      </c>
      <c r="R28" s="155">
        <v>5771366.0000000019</v>
      </c>
      <c r="S28" s="155">
        <v>6110414</v>
      </c>
      <c r="T28" s="155">
        <v>6228745.0000000009</v>
      </c>
      <c r="U28" s="155">
        <v>6369286</v>
      </c>
      <c r="V28" s="155">
        <v>6391870</v>
      </c>
      <c r="W28" s="155">
        <v>6391563.9999999991</v>
      </c>
      <c r="X28" s="285">
        <v>6606313</v>
      </c>
      <c r="Y28" s="54"/>
      <c r="AB28" s="158"/>
      <c r="AC28" s="158"/>
      <c r="AD28" s="158"/>
      <c r="AE28" s="158"/>
      <c r="AF28" s="158"/>
      <c r="AG28" s="158"/>
      <c r="AH28" s="158"/>
      <c r="AI28" s="158"/>
      <c r="AJ28" s="158"/>
      <c r="AK28" s="158"/>
      <c r="AL28" s="158"/>
      <c r="AM28" s="158"/>
      <c r="AN28" s="158"/>
      <c r="AO28" s="158"/>
      <c r="AP28" s="158"/>
      <c r="AQ28" s="158"/>
      <c r="AR28" s="158"/>
      <c r="AS28" s="158"/>
      <c r="AT28" s="158"/>
      <c r="AU28" s="158"/>
      <c r="AV28" s="158"/>
      <c r="AW28" s="158"/>
    </row>
    <row r="29" spans="1:49">
      <c r="A29" s="255" t="s">
        <v>139</v>
      </c>
      <c r="B29" s="118" t="s">
        <v>57</v>
      </c>
      <c r="C29" s="155">
        <v>0</v>
      </c>
      <c r="D29" s="155">
        <v>0</v>
      </c>
      <c r="E29" s="155">
        <v>0</v>
      </c>
      <c r="F29" s="155">
        <v>0</v>
      </c>
      <c r="G29" s="155">
        <v>0</v>
      </c>
      <c r="H29" s="155">
        <v>0</v>
      </c>
      <c r="I29" s="155">
        <v>786739.99999999988</v>
      </c>
      <c r="J29" s="155">
        <v>950308.99999999988</v>
      </c>
      <c r="K29" s="155">
        <v>1060764.0000000002</v>
      </c>
      <c r="L29" s="155">
        <v>1141819</v>
      </c>
      <c r="M29" s="155">
        <v>1163591.0000000002</v>
      </c>
      <c r="N29" s="155">
        <v>1256220</v>
      </c>
      <c r="O29" s="155">
        <v>1399561.0000000002</v>
      </c>
      <c r="P29" s="155">
        <v>1491888.0000000005</v>
      </c>
      <c r="Q29" s="155">
        <v>1548195.9999999998</v>
      </c>
      <c r="R29" s="155">
        <v>1552035.9999999998</v>
      </c>
      <c r="S29" s="155">
        <v>1618220.0000000002</v>
      </c>
      <c r="T29" s="155">
        <v>1728548.0000000005</v>
      </c>
      <c r="U29" s="155">
        <v>1891405.0000000002</v>
      </c>
      <c r="V29" s="155">
        <v>1955981</v>
      </c>
      <c r="W29" s="155">
        <v>1945229</v>
      </c>
      <c r="X29" s="285">
        <v>1909394.0000000002</v>
      </c>
      <c r="Y29" s="54"/>
      <c r="AB29" s="158"/>
      <c r="AC29" s="158"/>
      <c r="AD29" s="158"/>
      <c r="AE29" s="158"/>
      <c r="AF29" s="158"/>
      <c r="AG29" s="158"/>
      <c r="AH29" s="158"/>
      <c r="AI29" s="158"/>
      <c r="AJ29" s="158"/>
      <c r="AK29" s="158"/>
      <c r="AL29" s="158"/>
      <c r="AM29" s="158"/>
      <c r="AN29" s="158"/>
      <c r="AO29" s="158"/>
      <c r="AP29" s="158"/>
      <c r="AQ29" s="158"/>
      <c r="AR29" s="158"/>
      <c r="AS29" s="158"/>
      <c r="AT29" s="158"/>
      <c r="AU29" s="158"/>
      <c r="AV29" s="158"/>
      <c r="AW29" s="158"/>
    </row>
    <row r="30" spans="1:49">
      <c r="A30" s="255" t="s">
        <v>139</v>
      </c>
      <c r="B30" s="120" t="s">
        <v>52</v>
      </c>
      <c r="C30" s="155">
        <v>128036</v>
      </c>
      <c r="D30" s="155">
        <v>135467</v>
      </c>
      <c r="E30" s="155">
        <v>164713.99999999997</v>
      </c>
      <c r="F30" s="155">
        <v>189794</v>
      </c>
      <c r="G30" s="155">
        <v>212399.99999999997</v>
      </c>
      <c r="H30" s="155">
        <v>212073</v>
      </c>
      <c r="I30" s="155">
        <v>250039</v>
      </c>
      <c r="J30" s="155">
        <v>253911</v>
      </c>
      <c r="K30" s="155">
        <v>276982</v>
      </c>
      <c r="L30" s="155">
        <v>292010</v>
      </c>
      <c r="M30" s="155">
        <v>299034.99999999994</v>
      </c>
      <c r="N30" s="155">
        <v>350020.00000000006</v>
      </c>
      <c r="O30" s="155">
        <v>360812</v>
      </c>
      <c r="P30" s="155">
        <v>390664.00000000006</v>
      </c>
      <c r="Q30" s="155">
        <v>431404.99999999994</v>
      </c>
      <c r="R30" s="155">
        <v>465788</v>
      </c>
      <c r="S30" s="155">
        <v>479990</v>
      </c>
      <c r="T30" s="155">
        <v>627378</v>
      </c>
      <c r="U30" s="155">
        <v>683229</v>
      </c>
      <c r="V30" s="155">
        <v>721209.00000000012</v>
      </c>
      <c r="W30" s="155">
        <v>737517.99999999988</v>
      </c>
      <c r="X30" s="285">
        <v>832046.00000000012</v>
      </c>
      <c r="Y30" s="54"/>
      <c r="AB30" s="158"/>
      <c r="AC30" s="158"/>
      <c r="AD30" s="158"/>
      <c r="AE30" s="158"/>
      <c r="AF30" s="158"/>
      <c r="AG30" s="158"/>
      <c r="AH30" s="158"/>
      <c r="AI30" s="158"/>
      <c r="AJ30" s="158"/>
      <c r="AK30" s="158"/>
      <c r="AL30" s="158"/>
      <c r="AM30" s="158"/>
      <c r="AN30" s="158"/>
      <c r="AO30" s="158"/>
      <c r="AP30" s="158"/>
      <c r="AQ30" s="158"/>
      <c r="AR30" s="158"/>
      <c r="AS30" s="158"/>
      <c r="AT30" s="158"/>
      <c r="AU30" s="158"/>
      <c r="AV30" s="158"/>
      <c r="AW30" s="158"/>
    </row>
    <row r="31" spans="1:49">
      <c r="A31" s="255" t="s">
        <v>139</v>
      </c>
      <c r="B31" s="117" t="s">
        <v>128</v>
      </c>
      <c r="C31" s="155">
        <v>1086072</v>
      </c>
      <c r="D31" s="155">
        <v>1156721</v>
      </c>
      <c r="E31" s="155">
        <v>1188948.9999999998</v>
      </c>
      <c r="F31" s="155">
        <v>1231999</v>
      </c>
      <c r="G31" s="155">
        <v>1301408.9999999995</v>
      </c>
      <c r="H31" s="155">
        <v>1376930.0000000005</v>
      </c>
      <c r="I31" s="155">
        <v>689310.00000000012</v>
      </c>
      <c r="J31" s="155">
        <v>601243</v>
      </c>
      <c r="K31" s="155">
        <v>575434.00000000012</v>
      </c>
      <c r="L31" s="155">
        <v>580093.00000000023</v>
      </c>
      <c r="M31" s="155">
        <v>544602</v>
      </c>
      <c r="N31" s="155">
        <v>645433.00000000012</v>
      </c>
      <c r="O31" s="155">
        <v>714609.00000000012</v>
      </c>
      <c r="P31" s="155">
        <v>779899</v>
      </c>
      <c r="Q31" s="155">
        <v>846289.00000000012</v>
      </c>
      <c r="R31" s="155">
        <v>929049.99999999977</v>
      </c>
      <c r="S31" s="155">
        <v>1002339</v>
      </c>
      <c r="T31" s="155">
        <v>1107543.9999999998</v>
      </c>
      <c r="U31" s="155">
        <v>1270723</v>
      </c>
      <c r="V31" s="155">
        <v>1345883.9999999995</v>
      </c>
      <c r="W31" s="155">
        <v>1419616</v>
      </c>
      <c r="X31" s="285">
        <v>1487097.0000000002</v>
      </c>
      <c r="Y31" s="54"/>
      <c r="AB31" s="158"/>
      <c r="AC31" s="158"/>
      <c r="AD31" s="158"/>
      <c r="AE31" s="158"/>
      <c r="AF31" s="158"/>
      <c r="AG31" s="158"/>
      <c r="AH31" s="158"/>
      <c r="AI31" s="158"/>
      <c r="AJ31" s="158"/>
      <c r="AK31" s="158"/>
      <c r="AL31" s="158"/>
      <c r="AM31" s="158"/>
      <c r="AN31" s="158"/>
      <c r="AO31" s="158"/>
      <c r="AP31" s="158"/>
      <c r="AQ31" s="158"/>
      <c r="AR31" s="158"/>
      <c r="AS31" s="158"/>
      <c r="AT31" s="158"/>
      <c r="AU31" s="158"/>
      <c r="AV31" s="158"/>
      <c r="AW31" s="158"/>
    </row>
    <row r="32" spans="1:49">
      <c r="A32" s="255" t="s">
        <v>139</v>
      </c>
      <c r="B32" s="47" t="s">
        <v>9</v>
      </c>
      <c r="C32" s="155">
        <v>1214108</v>
      </c>
      <c r="D32" s="155">
        <v>1292187.9999999998</v>
      </c>
      <c r="E32" s="155">
        <v>1353663</v>
      </c>
      <c r="F32" s="155">
        <v>1421793.0000000002</v>
      </c>
      <c r="G32" s="155">
        <v>1513808.9999999998</v>
      </c>
      <c r="H32" s="155">
        <v>1589003</v>
      </c>
      <c r="I32" s="155">
        <v>1726089.0000000002</v>
      </c>
      <c r="J32" s="155">
        <v>1805463.0000000002</v>
      </c>
      <c r="K32" s="155">
        <v>1913180</v>
      </c>
      <c r="L32" s="155">
        <v>2013922.0000000002</v>
      </c>
      <c r="M32" s="155">
        <v>2007228</v>
      </c>
      <c r="N32" s="155">
        <v>2251673</v>
      </c>
      <c r="O32" s="155">
        <v>2474981.9999999995</v>
      </c>
      <c r="P32" s="155">
        <v>2662451</v>
      </c>
      <c r="Q32" s="155">
        <v>2825890.0000000005</v>
      </c>
      <c r="R32" s="155">
        <v>2946873.9999999995</v>
      </c>
      <c r="S32" s="155">
        <v>3100548.9999999991</v>
      </c>
      <c r="T32" s="155">
        <v>3463470.0000000005</v>
      </c>
      <c r="U32" s="155">
        <v>3845357</v>
      </c>
      <c r="V32" s="155">
        <v>4023074</v>
      </c>
      <c r="W32" s="155">
        <v>4102362.9999999995</v>
      </c>
      <c r="X32" s="285">
        <v>4228537</v>
      </c>
      <c r="Y32" s="54"/>
      <c r="AB32" s="158"/>
      <c r="AC32" s="158"/>
      <c r="AD32" s="158"/>
      <c r="AE32" s="158"/>
      <c r="AF32" s="158"/>
      <c r="AG32" s="158"/>
      <c r="AH32" s="158"/>
      <c r="AI32" s="158"/>
      <c r="AJ32" s="158"/>
      <c r="AK32" s="158"/>
      <c r="AL32" s="158"/>
      <c r="AM32" s="158"/>
      <c r="AN32" s="158"/>
      <c r="AO32" s="158"/>
      <c r="AP32" s="158"/>
      <c r="AQ32" s="158"/>
      <c r="AR32" s="158"/>
      <c r="AS32" s="158"/>
      <c r="AT32" s="158"/>
      <c r="AU32" s="158"/>
      <c r="AV32" s="158"/>
      <c r="AW32" s="158"/>
    </row>
    <row r="33" spans="1:49">
      <c r="A33" s="255" t="s">
        <v>140</v>
      </c>
      <c r="B33" s="118" t="s">
        <v>57</v>
      </c>
      <c r="C33" s="155">
        <v>0</v>
      </c>
      <c r="D33" s="155">
        <v>0</v>
      </c>
      <c r="E33" s="155">
        <v>0</v>
      </c>
      <c r="F33" s="155">
        <v>0</v>
      </c>
      <c r="G33" s="155">
        <v>0</v>
      </c>
      <c r="H33" s="155">
        <v>0</v>
      </c>
      <c r="I33" s="155">
        <v>1362709.0000000002</v>
      </c>
      <c r="J33" s="155">
        <v>1838754</v>
      </c>
      <c r="K33" s="155">
        <v>2012772.0000000002</v>
      </c>
      <c r="L33" s="155">
        <v>2216761.9999999991</v>
      </c>
      <c r="M33" s="155">
        <v>2375167</v>
      </c>
      <c r="N33" s="155">
        <v>2538126.9999999995</v>
      </c>
      <c r="O33" s="155">
        <v>2672715.9999999995</v>
      </c>
      <c r="P33" s="155">
        <v>2815082.9999999991</v>
      </c>
      <c r="Q33" s="155">
        <v>2988291.9999999995</v>
      </c>
      <c r="R33" s="155">
        <v>3025098</v>
      </c>
      <c r="S33" s="155">
        <v>2992753</v>
      </c>
      <c r="T33" s="155">
        <v>3028438.0000000005</v>
      </c>
      <c r="U33" s="155">
        <v>3040274.0000000005</v>
      </c>
      <c r="V33" s="155">
        <v>3056631</v>
      </c>
      <c r="W33" s="155">
        <v>2890747.9999999991</v>
      </c>
      <c r="X33" s="285">
        <v>2757321</v>
      </c>
      <c r="Y33" s="54"/>
      <c r="AB33" s="158"/>
      <c r="AC33" s="158"/>
      <c r="AD33" s="158"/>
      <c r="AE33" s="158"/>
      <c r="AF33" s="158"/>
      <c r="AG33" s="158"/>
      <c r="AH33" s="158"/>
      <c r="AI33" s="158"/>
      <c r="AJ33" s="158"/>
      <c r="AK33" s="158"/>
      <c r="AL33" s="158"/>
      <c r="AM33" s="158"/>
      <c r="AN33" s="158"/>
      <c r="AO33" s="158"/>
      <c r="AP33" s="158"/>
      <c r="AQ33" s="158"/>
      <c r="AR33" s="158"/>
      <c r="AS33" s="158"/>
      <c r="AT33" s="158"/>
      <c r="AU33" s="158"/>
      <c r="AV33" s="158"/>
      <c r="AW33" s="158"/>
    </row>
    <row r="34" spans="1:49">
      <c r="A34" s="255" t="s">
        <v>140</v>
      </c>
      <c r="B34" s="120" t="s">
        <v>52</v>
      </c>
      <c r="C34" s="155">
        <v>447483.99999999994</v>
      </c>
      <c r="D34" s="155">
        <v>472189</v>
      </c>
      <c r="E34" s="155">
        <v>522597.99999999994</v>
      </c>
      <c r="F34" s="155">
        <v>564229.99999999988</v>
      </c>
      <c r="G34" s="155">
        <v>609401</v>
      </c>
      <c r="H34" s="155">
        <v>659301.99999999988</v>
      </c>
      <c r="I34" s="155">
        <v>793702</v>
      </c>
      <c r="J34" s="155">
        <v>808713</v>
      </c>
      <c r="K34" s="155">
        <v>851053</v>
      </c>
      <c r="L34" s="155">
        <v>867684.00000000012</v>
      </c>
      <c r="M34" s="155">
        <v>803423.00000000012</v>
      </c>
      <c r="N34" s="155">
        <v>827763.99999999988</v>
      </c>
      <c r="O34" s="155">
        <v>854518.00000000012</v>
      </c>
      <c r="P34" s="155">
        <v>852022.99999999977</v>
      </c>
      <c r="Q34" s="155">
        <v>847269.00000000012</v>
      </c>
      <c r="R34" s="155">
        <v>846061.99999999988</v>
      </c>
      <c r="S34" s="155">
        <v>969252.99999999977</v>
      </c>
      <c r="T34" s="155">
        <v>1144524</v>
      </c>
      <c r="U34" s="155">
        <v>933065.99999999988</v>
      </c>
      <c r="V34" s="155">
        <v>1036578</v>
      </c>
      <c r="W34" s="155">
        <v>1172151</v>
      </c>
      <c r="X34" s="285">
        <v>1223974</v>
      </c>
      <c r="Y34" s="54"/>
      <c r="AB34" s="158"/>
      <c r="AC34" s="158"/>
      <c r="AD34" s="158"/>
      <c r="AE34" s="158"/>
      <c r="AF34" s="158"/>
      <c r="AG34" s="158"/>
      <c r="AH34" s="158"/>
      <c r="AI34" s="158"/>
      <c r="AJ34" s="158"/>
      <c r="AK34" s="158"/>
      <c r="AL34" s="158"/>
      <c r="AM34" s="158"/>
      <c r="AN34" s="158"/>
      <c r="AO34" s="158"/>
      <c r="AP34" s="158"/>
      <c r="AQ34" s="158"/>
      <c r="AR34" s="158"/>
      <c r="AS34" s="158"/>
      <c r="AT34" s="158"/>
      <c r="AU34" s="158"/>
      <c r="AV34" s="158"/>
      <c r="AW34" s="158"/>
    </row>
    <row r="35" spans="1:49">
      <c r="A35" s="255" t="s">
        <v>140</v>
      </c>
      <c r="B35" s="117" t="s">
        <v>128</v>
      </c>
      <c r="C35" s="155">
        <v>1971433.0000000005</v>
      </c>
      <c r="D35" s="155">
        <v>2053237</v>
      </c>
      <c r="E35" s="155">
        <v>2212700</v>
      </c>
      <c r="F35" s="155">
        <v>2354553.0000000014</v>
      </c>
      <c r="G35" s="155">
        <v>2432622.0000000005</v>
      </c>
      <c r="H35" s="155">
        <v>2607033.9999999995</v>
      </c>
      <c r="I35" s="155">
        <v>1641142.0000000002</v>
      </c>
      <c r="J35" s="155">
        <v>1462331.9999999998</v>
      </c>
      <c r="K35" s="155">
        <v>1529379</v>
      </c>
      <c r="L35" s="155">
        <v>1577734.9999999998</v>
      </c>
      <c r="M35" s="155">
        <v>1546855.0000000002</v>
      </c>
      <c r="N35" s="155">
        <v>1579806.9999999995</v>
      </c>
      <c r="O35" s="155">
        <v>1620973.0000000005</v>
      </c>
      <c r="P35" s="155">
        <v>1799342</v>
      </c>
      <c r="Q35" s="155">
        <v>1868383.0000000002</v>
      </c>
      <c r="R35" s="155">
        <v>1946620.9999999998</v>
      </c>
      <c r="S35" s="155">
        <v>2019506.9999999993</v>
      </c>
      <c r="T35" s="155">
        <v>2196834</v>
      </c>
      <c r="U35" s="155">
        <v>2156772.9999999995</v>
      </c>
      <c r="V35" s="155">
        <v>2038234</v>
      </c>
      <c r="W35" s="155">
        <v>2167997.9999999995</v>
      </c>
      <c r="X35" s="285">
        <v>2214471.9999999995</v>
      </c>
      <c r="Y35" s="54"/>
      <c r="AB35" s="158"/>
      <c r="AC35" s="158"/>
      <c r="AD35" s="158"/>
      <c r="AE35" s="158"/>
      <c r="AF35" s="158"/>
      <c r="AG35" s="158"/>
      <c r="AH35" s="158"/>
      <c r="AI35" s="158"/>
      <c r="AJ35" s="158"/>
      <c r="AK35" s="158"/>
      <c r="AL35" s="158"/>
      <c r="AM35" s="158"/>
      <c r="AN35" s="158"/>
      <c r="AO35" s="158"/>
      <c r="AP35" s="158"/>
      <c r="AQ35" s="158"/>
      <c r="AR35" s="158"/>
      <c r="AS35" s="158"/>
      <c r="AT35" s="158"/>
      <c r="AU35" s="158"/>
      <c r="AV35" s="158"/>
      <c r="AW35" s="158"/>
    </row>
    <row r="36" spans="1:49">
      <c r="A36" s="255" t="s">
        <v>140</v>
      </c>
      <c r="B36" s="47" t="s">
        <v>9</v>
      </c>
      <c r="C36" s="155">
        <v>2418917</v>
      </c>
      <c r="D36" s="155">
        <v>2525426.0000000009</v>
      </c>
      <c r="E36" s="155">
        <v>2735298</v>
      </c>
      <c r="F36" s="155">
        <v>2918783</v>
      </c>
      <c r="G36" s="155">
        <v>3042022.9999999995</v>
      </c>
      <c r="H36" s="155">
        <v>3266336</v>
      </c>
      <c r="I36" s="155">
        <v>3797553</v>
      </c>
      <c r="J36" s="155">
        <v>4109799</v>
      </c>
      <c r="K36" s="155">
        <v>4393203.9999999991</v>
      </c>
      <c r="L36" s="155">
        <v>4662181.0000000009</v>
      </c>
      <c r="M36" s="155">
        <v>4725445</v>
      </c>
      <c r="N36" s="155">
        <v>4945697.9999999991</v>
      </c>
      <c r="O36" s="155">
        <v>5148206.9999999991</v>
      </c>
      <c r="P36" s="155">
        <v>5466448</v>
      </c>
      <c r="Q36" s="155">
        <v>5703944</v>
      </c>
      <c r="R36" s="155">
        <v>5817781.0000000009</v>
      </c>
      <c r="S36" s="155">
        <v>5981512.9999999991</v>
      </c>
      <c r="T36" s="155">
        <v>6369796.0000000009</v>
      </c>
      <c r="U36" s="155">
        <v>6130113</v>
      </c>
      <c r="V36" s="155">
        <v>6131443</v>
      </c>
      <c r="W36" s="155">
        <v>6230896.9999999981</v>
      </c>
      <c r="X36" s="285">
        <v>6195767</v>
      </c>
      <c r="Y36" s="54"/>
      <c r="AB36" s="158"/>
      <c r="AC36" s="158"/>
      <c r="AD36" s="158"/>
      <c r="AE36" s="158"/>
      <c r="AF36" s="158"/>
      <c r="AG36" s="158"/>
      <c r="AH36" s="158"/>
      <c r="AI36" s="158"/>
      <c r="AJ36" s="158"/>
      <c r="AK36" s="158"/>
      <c r="AL36" s="158"/>
      <c r="AM36" s="158"/>
      <c r="AN36" s="158"/>
      <c r="AO36" s="158"/>
      <c r="AP36" s="158"/>
      <c r="AQ36" s="158"/>
      <c r="AR36" s="158"/>
      <c r="AS36" s="158"/>
      <c r="AT36" s="158"/>
      <c r="AU36" s="158"/>
      <c r="AV36" s="158"/>
      <c r="AW36" s="158"/>
    </row>
    <row r="37" spans="1:49">
      <c r="A37" s="255" t="s">
        <v>316</v>
      </c>
      <c r="B37" s="118" t="s">
        <v>57</v>
      </c>
      <c r="C37" s="155">
        <v>0</v>
      </c>
      <c r="D37" s="155">
        <v>0</v>
      </c>
      <c r="E37" s="155">
        <v>0</v>
      </c>
      <c r="F37" s="155">
        <v>0</v>
      </c>
      <c r="G37" s="155">
        <v>0</v>
      </c>
      <c r="H37" s="155">
        <v>0</v>
      </c>
      <c r="I37" s="155">
        <v>843681</v>
      </c>
      <c r="J37" s="155">
        <v>1095747.9999999998</v>
      </c>
      <c r="K37" s="155">
        <v>1224867</v>
      </c>
      <c r="L37" s="155">
        <v>1286662.9999999998</v>
      </c>
      <c r="M37" s="155">
        <v>1358108.0000000002</v>
      </c>
      <c r="N37" s="155">
        <v>1408893.0000000002</v>
      </c>
      <c r="O37" s="155">
        <v>1410697</v>
      </c>
      <c r="P37" s="155">
        <v>1573110.0000000005</v>
      </c>
      <c r="Q37" s="155">
        <v>1650601</v>
      </c>
      <c r="R37" s="155">
        <v>1637678.9999999998</v>
      </c>
      <c r="S37" s="155">
        <v>1671902.0000000002</v>
      </c>
      <c r="T37" s="155">
        <v>1680517.0000000002</v>
      </c>
      <c r="U37" s="155">
        <v>1728859</v>
      </c>
      <c r="V37" s="155">
        <v>1690645.9999999998</v>
      </c>
      <c r="W37" s="155">
        <v>1602719.0000000002</v>
      </c>
      <c r="X37" s="285">
        <v>1590662.9999999998</v>
      </c>
      <c r="Y37" s="54"/>
      <c r="AB37" s="158"/>
      <c r="AC37" s="158"/>
      <c r="AD37" s="158"/>
      <c r="AE37" s="158"/>
      <c r="AF37" s="158"/>
      <c r="AG37" s="158"/>
      <c r="AH37" s="158"/>
      <c r="AI37" s="158"/>
      <c r="AJ37" s="158"/>
      <c r="AK37" s="158"/>
      <c r="AL37" s="158"/>
      <c r="AM37" s="158"/>
      <c r="AN37" s="158"/>
      <c r="AO37" s="158"/>
      <c r="AP37" s="158"/>
      <c r="AQ37" s="158"/>
      <c r="AR37" s="158"/>
      <c r="AS37" s="158"/>
      <c r="AT37" s="158"/>
      <c r="AU37" s="158"/>
      <c r="AV37" s="158"/>
      <c r="AW37" s="158"/>
    </row>
    <row r="38" spans="1:49">
      <c r="A38" s="255" t="s">
        <v>316</v>
      </c>
      <c r="B38" s="120" t="s">
        <v>52</v>
      </c>
      <c r="C38" s="155">
        <v>342698.99999999994</v>
      </c>
      <c r="D38" s="155">
        <v>364412.00000000006</v>
      </c>
      <c r="E38" s="155">
        <v>378415.99999999994</v>
      </c>
      <c r="F38" s="155">
        <v>389999</v>
      </c>
      <c r="G38" s="155">
        <v>362851</v>
      </c>
      <c r="H38" s="155">
        <v>381459</v>
      </c>
      <c r="I38" s="155">
        <v>429696.00000000006</v>
      </c>
      <c r="J38" s="155">
        <v>425164.99999999994</v>
      </c>
      <c r="K38" s="155">
        <v>420583</v>
      </c>
      <c r="L38" s="155">
        <v>404438.99999999994</v>
      </c>
      <c r="M38" s="155">
        <v>419244.99999999994</v>
      </c>
      <c r="N38" s="155">
        <v>423806.99999999994</v>
      </c>
      <c r="O38" s="155">
        <v>440290.99999999994</v>
      </c>
      <c r="P38" s="155">
        <v>501369</v>
      </c>
      <c r="Q38" s="155">
        <v>564435.00000000012</v>
      </c>
      <c r="R38" s="155">
        <v>568833</v>
      </c>
      <c r="S38" s="155">
        <v>672481</v>
      </c>
      <c r="T38" s="155">
        <v>695744</v>
      </c>
      <c r="U38" s="155">
        <v>595790.99999999988</v>
      </c>
      <c r="V38" s="155">
        <v>598995</v>
      </c>
      <c r="W38" s="155">
        <v>655146.99999999988</v>
      </c>
      <c r="X38" s="285">
        <v>732733.00000000012</v>
      </c>
      <c r="Y38" s="54"/>
      <c r="AB38" s="158"/>
      <c r="AC38" s="158"/>
      <c r="AD38" s="158"/>
      <c r="AE38" s="158"/>
      <c r="AF38" s="158"/>
      <c r="AG38" s="158"/>
      <c r="AH38" s="158"/>
      <c r="AI38" s="158"/>
      <c r="AJ38" s="158"/>
      <c r="AK38" s="158"/>
      <c r="AL38" s="158"/>
      <c r="AM38" s="158"/>
      <c r="AN38" s="158"/>
      <c r="AO38" s="158"/>
      <c r="AP38" s="158"/>
      <c r="AQ38" s="158"/>
      <c r="AR38" s="158"/>
      <c r="AS38" s="158"/>
      <c r="AT38" s="158"/>
      <c r="AU38" s="158"/>
      <c r="AV38" s="158"/>
      <c r="AW38" s="158"/>
    </row>
    <row r="39" spans="1:49">
      <c r="A39" s="255" t="s">
        <v>316</v>
      </c>
      <c r="B39" s="117" t="s">
        <v>128</v>
      </c>
      <c r="C39" s="155">
        <v>1538614</v>
      </c>
      <c r="D39" s="155">
        <v>1602057</v>
      </c>
      <c r="E39" s="155">
        <v>1619363.9999999998</v>
      </c>
      <c r="F39" s="155">
        <v>1587990.0000000002</v>
      </c>
      <c r="G39" s="155">
        <v>1633758</v>
      </c>
      <c r="H39" s="155">
        <v>1691377</v>
      </c>
      <c r="I39" s="155">
        <v>1030448.0000000001</v>
      </c>
      <c r="J39" s="155">
        <v>923108.99999999965</v>
      </c>
      <c r="K39" s="155">
        <v>901809</v>
      </c>
      <c r="L39" s="155">
        <v>880610.99999999988</v>
      </c>
      <c r="M39" s="155">
        <v>875707</v>
      </c>
      <c r="N39" s="155">
        <v>894763.99999999977</v>
      </c>
      <c r="O39" s="155">
        <v>946783</v>
      </c>
      <c r="P39" s="155">
        <v>1000005.9999999999</v>
      </c>
      <c r="Q39" s="155">
        <v>1051328</v>
      </c>
      <c r="R39" s="155">
        <v>1120907.0000000002</v>
      </c>
      <c r="S39" s="155">
        <v>1176712.0000000002</v>
      </c>
      <c r="T39" s="155">
        <v>1294424</v>
      </c>
      <c r="U39" s="155">
        <v>1260856.9999999998</v>
      </c>
      <c r="V39" s="155">
        <v>1154010.0000000002</v>
      </c>
      <c r="W39" s="155">
        <v>1223789.9999999998</v>
      </c>
      <c r="X39" s="285">
        <v>1236710</v>
      </c>
      <c r="Y39" s="54"/>
      <c r="AB39" s="158"/>
      <c r="AC39" s="158"/>
      <c r="AD39" s="158"/>
      <c r="AE39" s="158"/>
      <c r="AF39" s="158"/>
      <c r="AG39" s="158"/>
      <c r="AH39" s="158"/>
      <c r="AI39" s="158"/>
      <c r="AJ39" s="158"/>
      <c r="AK39" s="158"/>
      <c r="AL39" s="158"/>
      <c r="AM39" s="158"/>
      <c r="AN39" s="158"/>
      <c r="AO39" s="158"/>
      <c r="AP39" s="158"/>
      <c r="AQ39" s="158"/>
      <c r="AR39" s="158"/>
      <c r="AS39" s="158"/>
      <c r="AT39" s="158"/>
      <c r="AU39" s="158"/>
      <c r="AV39" s="158"/>
      <c r="AW39" s="158"/>
    </row>
    <row r="40" spans="1:49">
      <c r="A40" s="255" t="s">
        <v>316</v>
      </c>
      <c r="B40" s="47" t="s">
        <v>9</v>
      </c>
      <c r="C40" s="155">
        <v>1881313</v>
      </c>
      <c r="D40" s="155">
        <v>1966468.9999999998</v>
      </c>
      <c r="E40" s="155">
        <v>1997780.0000000005</v>
      </c>
      <c r="F40" s="155">
        <v>1977989</v>
      </c>
      <c r="G40" s="155">
        <v>1996609.0000000002</v>
      </c>
      <c r="H40" s="155">
        <v>2072835.9999999998</v>
      </c>
      <c r="I40" s="155">
        <v>2303825.0000000005</v>
      </c>
      <c r="J40" s="155">
        <v>2444022.0000000009</v>
      </c>
      <c r="K40" s="155">
        <v>2547259.0000000009</v>
      </c>
      <c r="L40" s="155">
        <v>2571713</v>
      </c>
      <c r="M40" s="155">
        <v>2653060.0000000005</v>
      </c>
      <c r="N40" s="155">
        <v>2727463.9999999991</v>
      </c>
      <c r="O40" s="155">
        <v>2797770.9999999995</v>
      </c>
      <c r="P40" s="155">
        <v>3074485</v>
      </c>
      <c r="Q40" s="155">
        <v>3266364.0000000005</v>
      </c>
      <c r="R40" s="155">
        <v>3327418.9999999995</v>
      </c>
      <c r="S40" s="155">
        <v>3521095</v>
      </c>
      <c r="T40" s="155">
        <v>3670684.9999999995</v>
      </c>
      <c r="U40" s="155">
        <v>3585506.9999999995</v>
      </c>
      <c r="V40" s="155">
        <v>3443650.9999999995</v>
      </c>
      <c r="W40" s="155">
        <v>3481656</v>
      </c>
      <c r="X40" s="285">
        <v>3560105.9999999995</v>
      </c>
      <c r="Y40" s="54"/>
      <c r="AB40" s="158"/>
      <c r="AC40" s="158"/>
      <c r="AD40" s="158"/>
      <c r="AE40" s="158"/>
      <c r="AF40" s="158"/>
      <c r="AG40" s="158"/>
      <c r="AH40" s="158"/>
      <c r="AI40" s="158"/>
      <c r="AJ40" s="158"/>
      <c r="AK40" s="158"/>
      <c r="AL40" s="158"/>
      <c r="AM40" s="158"/>
      <c r="AN40" s="158"/>
      <c r="AO40" s="158"/>
      <c r="AP40" s="158"/>
      <c r="AQ40" s="158"/>
      <c r="AR40" s="158"/>
      <c r="AS40" s="158"/>
      <c r="AT40" s="158"/>
      <c r="AU40" s="158"/>
      <c r="AV40" s="158"/>
      <c r="AW40" s="158"/>
    </row>
    <row r="41" spans="1:49">
      <c r="A41" s="255" t="s">
        <v>317</v>
      </c>
      <c r="B41" s="118" t="s">
        <v>57</v>
      </c>
      <c r="C41" s="155">
        <v>0</v>
      </c>
      <c r="D41" s="155">
        <v>0</v>
      </c>
      <c r="E41" s="155">
        <v>0</v>
      </c>
      <c r="F41" s="155">
        <v>0</v>
      </c>
      <c r="G41" s="155">
        <v>0</v>
      </c>
      <c r="H41" s="155">
        <v>0</v>
      </c>
      <c r="I41" s="155">
        <v>947401</v>
      </c>
      <c r="J41" s="155">
        <v>1156936</v>
      </c>
      <c r="K41" s="155">
        <v>1412363.9999999998</v>
      </c>
      <c r="L41" s="155">
        <v>1589616.0000000002</v>
      </c>
      <c r="M41" s="155">
        <v>1684078</v>
      </c>
      <c r="N41" s="155">
        <v>1809305.9999999998</v>
      </c>
      <c r="O41" s="155">
        <v>1956519.9999999998</v>
      </c>
      <c r="P41" s="155">
        <v>2090313</v>
      </c>
      <c r="Q41" s="155">
        <v>2223063.9999999995</v>
      </c>
      <c r="R41" s="155">
        <v>2320770.0000000009</v>
      </c>
      <c r="S41" s="155">
        <v>2429775</v>
      </c>
      <c r="T41" s="155">
        <v>2427505.9999999995</v>
      </c>
      <c r="U41" s="155">
        <v>2389482.9999999995</v>
      </c>
      <c r="V41" s="155">
        <v>2236077.0000000005</v>
      </c>
      <c r="W41" s="155">
        <v>2195158.0000000005</v>
      </c>
      <c r="X41" s="285">
        <v>2125645.9999999995</v>
      </c>
      <c r="Y41" s="54"/>
      <c r="AB41" s="158"/>
      <c r="AC41" s="158"/>
      <c r="AD41" s="158"/>
      <c r="AE41" s="158"/>
      <c r="AF41" s="158"/>
      <c r="AG41" s="158"/>
      <c r="AH41" s="158"/>
      <c r="AI41" s="158"/>
      <c r="AJ41" s="158"/>
      <c r="AK41" s="158"/>
      <c r="AL41" s="158"/>
      <c r="AM41" s="158"/>
      <c r="AN41" s="158"/>
      <c r="AO41" s="158"/>
      <c r="AP41" s="158"/>
      <c r="AQ41" s="158"/>
      <c r="AR41" s="158"/>
      <c r="AS41" s="158"/>
      <c r="AT41" s="158"/>
      <c r="AU41" s="158"/>
      <c r="AV41" s="158"/>
      <c r="AW41" s="158"/>
    </row>
    <row r="42" spans="1:49">
      <c r="A42" s="255" t="s">
        <v>317</v>
      </c>
      <c r="B42" s="120" t="s">
        <v>52</v>
      </c>
      <c r="C42" s="155">
        <v>261911</v>
      </c>
      <c r="D42" s="155">
        <v>265919</v>
      </c>
      <c r="E42" s="155">
        <v>272546</v>
      </c>
      <c r="F42" s="155">
        <v>300116.99999999994</v>
      </c>
      <c r="G42" s="155">
        <v>352781.00000000006</v>
      </c>
      <c r="H42" s="155">
        <v>357836</v>
      </c>
      <c r="I42" s="155">
        <v>381230.00000000006</v>
      </c>
      <c r="J42" s="155">
        <v>406679.99999999988</v>
      </c>
      <c r="K42" s="155">
        <v>476243</v>
      </c>
      <c r="L42" s="155">
        <v>535267.99999999988</v>
      </c>
      <c r="M42" s="155">
        <v>544406.00000000012</v>
      </c>
      <c r="N42" s="155">
        <v>577092</v>
      </c>
      <c r="O42" s="155">
        <v>603971</v>
      </c>
      <c r="P42" s="155">
        <v>687650.99999999988</v>
      </c>
      <c r="Q42" s="155">
        <v>838668.00000000012</v>
      </c>
      <c r="R42" s="155">
        <v>1106099</v>
      </c>
      <c r="S42" s="155">
        <v>1224496.9999999998</v>
      </c>
      <c r="T42" s="155">
        <v>1318649.9999999995</v>
      </c>
      <c r="U42" s="155">
        <v>1268006.9999999995</v>
      </c>
      <c r="V42" s="155">
        <v>1041116.0000000005</v>
      </c>
      <c r="W42" s="155">
        <v>1033542.9999999999</v>
      </c>
      <c r="X42" s="285">
        <v>1073588</v>
      </c>
      <c r="Y42" s="54"/>
      <c r="AB42" s="158"/>
      <c r="AC42" s="158"/>
      <c r="AD42" s="158"/>
      <c r="AE42" s="158"/>
      <c r="AF42" s="158"/>
      <c r="AG42" s="158"/>
      <c r="AH42" s="158"/>
      <c r="AI42" s="158"/>
      <c r="AJ42" s="158"/>
      <c r="AK42" s="158"/>
      <c r="AL42" s="158"/>
      <c r="AM42" s="158"/>
      <c r="AN42" s="158"/>
      <c r="AO42" s="158"/>
      <c r="AP42" s="158"/>
      <c r="AQ42" s="158"/>
      <c r="AR42" s="158"/>
      <c r="AS42" s="158"/>
      <c r="AT42" s="158"/>
      <c r="AU42" s="158"/>
      <c r="AV42" s="158"/>
      <c r="AW42" s="158"/>
    </row>
    <row r="43" spans="1:49">
      <c r="A43" s="255" t="s">
        <v>317</v>
      </c>
      <c r="B43" s="117" t="s">
        <v>128</v>
      </c>
      <c r="C43" s="155">
        <v>1284700</v>
      </c>
      <c r="D43" s="155">
        <v>1392608</v>
      </c>
      <c r="E43" s="155">
        <v>1510030</v>
      </c>
      <c r="F43" s="155">
        <v>1579366.0000000002</v>
      </c>
      <c r="G43" s="155">
        <v>1698435.0000000002</v>
      </c>
      <c r="H43" s="155">
        <v>1781888.0000000002</v>
      </c>
      <c r="I43" s="155">
        <v>927175.00000000012</v>
      </c>
      <c r="J43" s="155">
        <v>975108</v>
      </c>
      <c r="K43" s="155">
        <v>1076739</v>
      </c>
      <c r="L43" s="155">
        <v>1219275.9999999998</v>
      </c>
      <c r="M43" s="155">
        <v>1274084</v>
      </c>
      <c r="N43" s="155">
        <v>1399614</v>
      </c>
      <c r="O43" s="155">
        <v>1418128.0000000002</v>
      </c>
      <c r="P43" s="155">
        <v>1559741</v>
      </c>
      <c r="Q43" s="155">
        <v>1841387.0000000005</v>
      </c>
      <c r="R43" s="155">
        <v>2154963</v>
      </c>
      <c r="S43" s="155">
        <v>2380271.9999999995</v>
      </c>
      <c r="T43" s="155">
        <v>2407485</v>
      </c>
      <c r="U43" s="155">
        <v>2457852.9999999991</v>
      </c>
      <c r="V43" s="155">
        <v>2118013.9999999995</v>
      </c>
      <c r="W43" s="155">
        <v>2125127.0000000005</v>
      </c>
      <c r="X43" s="285">
        <v>2126904</v>
      </c>
      <c r="Y43" s="54"/>
      <c r="AB43" s="158"/>
      <c r="AC43" s="158"/>
      <c r="AD43" s="158"/>
      <c r="AE43" s="158"/>
      <c r="AF43" s="158"/>
      <c r="AG43" s="158"/>
      <c r="AH43" s="158"/>
      <c r="AI43" s="158"/>
      <c r="AJ43" s="158"/>
      <c r="AK43" s="158"/>
      <c r="AL43" s="158"/>
      <c r="AM43" s="158"/>
      <c r="AN43" s="158"/>
      <c r="AO43" s="158"/>
      <c r="AP43" s="158"/>
      <c r="AQ43" s="158"/>
      <c r="AR43" s="158"/>
      <c r="AS43" s="158"/>
      <c r="AT43" s="158"/>
      <c r="AU43" s="158"/>
      <c r="AV43" s="158"/>
      <c r="AW43" s="158"/>
    </row>
    <row r="44" spans="1:49">
      <c r="A44" s="255" t="s">
        <v>317</v>
      </c>
      <c r="B44" s="47" t="s">
        <v>9</v>
      </c>
      <c r="C44" s="155">
        <v>1546610.9999999998</v>
      </c>
      <c r="D44" s="155">
        <v>1658527</v>
      </c>
      <c r="E44" s="155">
        <v>1782576</v>
      </c>
      <c r="F44" s="155">
        <v>1879483</v>
      </c>
      <c r="G44" s="155">
        <v>2051216.0000000005</v>
      </c>
      <c r="H44" s="155">
        <v>2139723.9999999995</v>
      </c>
      <c r="I44" s="155">
        <v>2255806</v>
      </c>
      <c r="J44" s="155">
        <v>2538724</v>
      </c>
      <c r="K44" s="155">
        <v>2965346.0000000005</v>
      </c>
      <c r="L44" s="155">
        <v>3344160</v>
      </c>
      <c r="M44" s="155">
        <v>3502568</v>
      </c>
      <c r="N44" s="155">
        <v>3786012</v>
      </c>
      <c r="O44" s="155">
        <v>3978618.9999999995</v>
      </c>
      <c r="P44" s="155">
        <v>4337705.0000000009</v>
      </c>
      <c r="Q44" s="155">
        <v>4903119</v>
      </c>
      <c r="R44" s="155">
        <v>5581832</v>
      </c>
      <c r="S44" s="155">
        <v>6034544.0000000009</v>
      </c>
      <c r="T44" s="155">
        <v>6153641</v>
      </c>
      <c r="U44" s="155">
        <v>6115342.9999999991</v>
      </c>
      <c r="V44" s="155">
        <v>5395207.0000000009</v>
      </c>
      <c r="W44" s="155">
        <v>5353828</v>
      </c>
      <c r="X44" s="285">
        <v>5326138.0000000009</v>
      </c>
      <c r="Y44" s="54"/>
      <c r="AB44" s="158"/>
      <c r="AC44" s="158"/>
      <c r="AD44" s="158"/>
      <c r="AE44" s="158"/>
      <c r="AF44" s="158"/>
      <c r="AG44" s="158"/>
      <c r="AH44" s="158"/>
      <c r="AI44" s="158"/>
      <c r="AJ44" s="158"/>
      <c r="AK44" s="158"/>
      <c r="AL44" s="158"/>
      <c r="AM44" s="158"/>
      <c r="AN44" s="158"/>
      <c r="AO44" s="158"/>
      <c r="AP44" s="158"/>
      <c r="AQ44" s="158"/>
      <c r="AR44" s="158"/>
      <c r="AS44" s="158"/>
      <c r="AT44" s="158"/>
      <c r="AU44" s="158"/>
      <c r="AV44" s="158"/>
      <c r="AW44" s="158"/>
    </row>
    <row r="45" spans="1:49">
      <c r="A45" s="255" t="s">
        <v>141</v>
      </c>
      <c r="B45" s="118" t="s">
        <v>57</v>
      </c>
      <c r="C45" s="155">
        <v>0</v>
      </c>
      <c r="D45" s="155">
        <v>0</v>
      </c>
      <c r="E45" s="155">
        <v>0</v>
      </c>
      <c r="F45" s="155">
        <v>0</v>
      </c>
      <c r="G45" s="155">
        <v>0</v>
      </c>
      <c r="H45" s="155">
        <v>0</v>
      </c>
      <c r="I45" s="155">
        <v>813684.00000000023</v>
      </c>
      <c r="J45" s="155">
        <v>1154586</v>
      </c>
      <c r="K45" s="155">
        <v>1420161</v>
      </c>
      <c r="L45" s="155">
        <v>1760772.9999999998</v>
      </c>
      <c r="M45" s="155">
        <v>1884895.9999999998</v>
      </c>
      <c r="N45" s="155">
        <v>2049344</v>
      </c>
      <c r="O45" s="155">
        <v>2217585</v>
      </c>
      <c r="P45" s="155">
        <v>2425454</v>
      </c>
      <c r="Q45" s="155">
        <v>2593823.0000000005</v>
      </c>
      <c r="R45" s="155">
        <v>2515823.0000000005</v>
      </c>
      <c r="S45" s="155">
        <v>2501279</v>
      </c>
      <c r="T45" s="155">
        <v>2441406.0000000005</v>
      </c>
      <c r="U45" s="155">
        <v>2443826.9999999995</v>
      </c>
      <c r="V45" s="155">
        <v>2453375.0000000005</v>
      </c>
      <c r="W45" s="155">
        <v>2480772.0000000005</v>
      </c>
      <c r="X45" s="285">
        <v>2468705.9999999995</v>
      </c>
      <c r="Y45" s="54"/>
      <c r="AB45" s="158"/>
      <c r="AC45" s="158"/>
      <c r="AD45" s="158"/>
      <c r="AE45" s="158"/>
      <c r="AF45" s="158"/>
      <c r="AG45" s="158"/>
      <c r="AH45" s="158"/>
      <c r="AI45" s="158"/>
      <c r="AJ45" s="158"/>
      <c r="AK45" s="158"/>
      <c r="AL45" s="158"/>
      <c r="AM45" s="158"/>
      <c r="AN45" s="158"/>
      <c r="AO45" s="158"/>
      <c r="AP45" s="158"/>
      <c r="AQ45" s="158"/>
      <c r="AR45" s="158"/>
      <c r="AS45" s="158"/>
      <c r="AT45" s="158"/>
      <c r="AU45" s="158"/>
      <c r="AV45" s="158"/>
      <c r="AW45" s="158"/>
    </row>
    <row r="46" spans="1:49">
      <c r="A46" s="255" t="s">
        <v>141</v>
      </c>
      <c r="B46" s="120" t="s">
        <v>52</v>
      </c>
      <c r="C46" s="155">
        <v>357259.00000000006</v>
      </c>
      <c r="D46" s="155">
        <v>390020.99999999983</v>
      </c>
      <c r="E46" s="155">
        <v>371985.00000000006</v>
      </c>
      <c r="F46" s="155">
        <v>394340.00000000006</v>
      </c>
      <c r="G46" s="155">
        <v>427752.99999999994</v>
      </c>
      <c r="H46" s="155">
        <v>409615</v>
      </c>
      <c r="I46" s="155">
        <v>436712</v>
      </c>
      <c r="J46" s="155">
        <v>441257</v>
      </c>
      <c r="K46" s="155">
        <v>429227</v>
      </c>
      <c r="L46" s="155">
        <v>477046.00000000006</v>
      </c>
      <c r="M46" s="155">
        <v>482887</v>
      </c>
      <c r="N46" s="155">
        <v>509147.99999999994</v>
      </c>
      <c r="O46" s="155">
        <v>527326</v>
      </c>
      <c r="P46" s="155">
        <v>579349</v>
      </c>
      <c r="Q46" s="155">
        <v>692467</v>
      </c>
      <c r="R46" s="155">
        <v>753291</v>
      </c>
      <c r="S46" s="155">
        <v>785806</v>
      </c>
      <c r="T46" s="155">
        <v>763702</v>
      </c>
      <c r="U46" s="155">
        <v>747667</v>
      </c>
      <c r="V46" s="155">
        <v>827923</v>
      </c>
      <c r="W46" s="155">
        <v>829632.00000000012</v>
      </c>
      <c r="X46" s="285">
        <v>844881.00000000012</v>
      </c>
      <c r="Y46" s="54"/>
      <c r="AB46" s="158"/>
      <c r="AC46" s="158"/>
      <c r="AD46" s="158"/>
      <c r="AE46" s="158"/>
      <c r="AF46" s="158"/>
      <c r="AG46" s="158"/>
      <c r="AH46" s="158"/>
      <c r="AI46" s="158"/>
      <c r="AJ46" s="158"/>
      <c r="AK46" s="158"/>
      <c r="AL46" s="158"/>
      <c r="AM46" s="158"/>
      <c r="AN46" s="158"/>
      <c r="AO46" s="158"/>
      <c r="AP46" s="158"/>
      <c r="AQ46" s="158"/>
      <c r="AR46" s="158"/>
      <c r="AS46" s="158"/>
      <c r="AT46" s="158"/>
      <c r="AU46" s="158"/>
      <c r="AV46" s="158"/>
      <c r="AW46" s="158"/>
    </row>
    <row r="47" spans="1:49">
      <c r="A47" s="255" t="s">
        <v>141</v>
      </c>
      <c r="B47" s="117" t="s">
        <v>128</v>
      </c>
      <c r="C47" s="155">
        <v>1563922.9999999998</v>
      </c>
      <c r="D47" s="155">
        <v>1710629.9999999998</v>
      </c>
      <c r="E47" s="155">
        <v>1780723</v>
      </c>
      <c r="F47" s="155">
        <v>1858833</v>
      </c>
      <c r="G47" s="155">
        <v>1833933</v>
      </c>
      <c r="H47" s="155">
        <v>1795305</v>
      </c>
      <c r="I47" s="155">
        <v>1236261</v>
      </c>
      <c r="J47" s="155">
        <v>1038946.9999999999</v>
      </c>
      <c r="K47" s="155">
        <v>981747.99999999977</v>
      </c>
      <c r="L47" s="155">
        <v>1029219</v>
      </c>
      <c r="M47" s="155">
        <v>1033286</v>
      </c>
      <c r="N47" s="155">
        <v>1175117</v>
      </c>
      <c r="O47" s="155">
        <v>1346690</v>
      </c>
      <c r="P47" s="155">
        <v>1525682</v>
      </c>
      <c r="Q47" s="155">
        <v>1814668</v>
      </c>
      <c r="R47" s="155">
        <v>2076064.0000000002</v>
      </c>
      <c r="S47" s="155">
        <v>2150653</v>
      </c>
      <c r="T47" s="155">
        <v>2066538.9999999998</v>
      </c>
      <c r="U47" s="155">
        <v>2012206</v>
      </c>
      <c r="V47" s="155">
        <v>2044972.9999999998</v>
      </c>
      <c r="W47" s="155">
        <v>2050576</v>
      </c>
      <c r="X47" s="285">
        <v>2117547</v>
      </c>
      <c r="Y47" s="54"/>
      <c r="AB47" s="158"/>
      <c r="AC47" s="158"/>
      <c r="AD47" s="158"/>
      <c r="AE47" s="158"/>
      <c r="AF47" s="158"/>
      <c r="AG47" s="158"/>
      <c r="AH47" s="158"/>
      <c r="AI47" s="158"/>
      <c r="AJ47" s="158"/>
      <c r="AK47" s="158"/>
      <c r="AL47" s="158"/>
      <c r="AM47" s="158"/>
      <c r="AN47" s="158"/>
      <c r="AO47" s="158"/>
      <c r="AP47" s="158"/>
      <c r="AQ47" s="158"/>
      <c r="AR47" s="158"/>
      <c r="AS47" s="158"/>
      <c r="AT47" s="158"/>
      <c r="AU47" s="158"/>
      <c r="AV47" s="158"/>
      <c r="AW47" s="158"/>
    </row>
    <row r="48" spans="1:49">
      <c r="A48" s="255" t="s">
        <v>141</v>
      </c>
      <c r="B48" s="47" t="s">
        <v>9</v>
      </c>
      <c r="C48" s="155">
        <v>1921182</v>
      </c>
      <c r="D48" s="155">
        <v>2100651.0000000005</v>
      </c>
      <c r="E48" s="155">
        <v>2152707.9999999995</v>
      </c>
      <c r="F48" s="155">
        <v>2253173</v>
      </c>
      <c r="G48" s="155">
        <v>2261686</v>
      </c>
      <c r="H48" s="155">
        <v>2204920</v>
      </c>
      <c r="I48" s="155">
        <v>2486656.9999999995</v>
      </c>
      <c r="J48" s="155">
        <v>2634790</v>
      </c>
      <c r="K48" s="155">
        <v>2831136</v>
      </c>
      <c r="L48" s="155">
        <v>3267038</v>
      </c>
      <c r="M48" s="155">
        <v>3401068.9999999995</v>
      </c>
      <c r="N48" s="155">
        <v>3733609</v>
      </c>
      <c r="O48" s="155">
        <v>4091601.0000000009</v>
      </c>
      <c r="P48" s="155">
        <v>4530484.9999999991</v>
      </c>
      <c r="Q48" s="155">
        <v>5100957.9999999991</v>
      </c>
      <c r="R48" s="155">
        <v>5345178.0000000009</v>
      </c>
      <c r="S48" s="155">
        <v>5437737.9999999991</v>
      </c>
      <c r="T48" s="155">
        <v>5271647</v>
      </c>
      <c r="U48" s="155">
        <v>5203699.9999999991</v>
      </c>
      <c r="V48" s="155">
        <v>5326271</v>
      </c>
      <c r="W48" s="155">
        <v>5360980.0000000009</v>
      </c>
      <c r="X48" s="285">
        <v>5431134</v>
      </c>
      <c r="Y48" s="54"/>
      <c r="AB48" s="158"/>
      <c r="AC48" s="158"/>
      <c r="AD48" s="158"/>
      <c r="AE48" s="158"/>
      <c r="AF48" s="158"/>
      <c r="AG48" s="158"/>
      <c r="AH48" s="158"/>
      <c r="AI48" s="158"/>
      <c r="AJ48" s="158"/>
      <c r="AK48" s="158"/>
      <c r="AL48" s="158"/>
      <c r="AM48" s="158"/>
      <c r="AN48" s="158"/>
      <c r="AO48" s="158"/>
      <c r="AP48" s="158"/>
      <c r="AQ48" s="158"/>
      <c r="AR48" s="158"/>
      <c r="AS48" s="158"/>
      <c r="AT48" s="158"/>
      <c r="AU48" s="158"/>
      <c r="AV48" s="158"/>
      <c r="AW48" s="158"/>
    </row>
    <row r="49" spans="1:49">
      <c r="A49" s="255" t="s">
        <v>318</v>
      </c>
      <c r="B49" s="118" t="s">
        <v>57</v>
      </c>
      <c r="C49" s="155">
        <v>0</v>
      </c>
      <c r="D49" s="155">
        <v>0</v>
      </c>
      <c r="E49" s="155">
        <v>0</v>
      </c>
      <c r="F49" s="155">
        <v>0</v>
      </c>
      <c r="G49" s="155">
        <v>0</v>
      </c>
      <c r="H49" s="155">
        <v>0</v>
      </c>
      <c r="I49" s="155">
        <v>683449</v>
      </c>
      <c r="J49" s="155">
        <v>913485.99999999988</v>
      </c>
      <c r="K49" s="155">
        <v>985840.99999999988</v>
      </c>
      <c r="L49" s="155">
        <v>1064405.9999999998</v>
      </c>
      <c r="M49" s="155">
        <v>1215563.9999999998</v>
      </c>
      <c r="N49" s="155">
        <v>1288314.0000000005</v>
      </c>
      <c r="O49" s="155">
        <v>1523311.0000000002</v>
      </c>
      <c r="P49" s="155">
        <v>1809684.9999999998</v>
      </c>
      <c r="Q49" s="155">
        <v>2015658.9999999995</v>
      </c>
      <c r="R49" s="155">
        <v>2173950</v>
      </c>
      <c r="S49" s="155">
        <v>2261600</v>
      </c>
      <c r="T49" s="155">
        <v>2294390</v>
      </c>
      <c r="U49" s="155">
        <v>2247565</v>
      </c>
      <c r="V49" s="155">
        <v>2198874.0000000005</v>
      </c>
      <c r="W49" s="155">
        <v>2080750</v>
      </c>
      <c r="X49" s="285">
        <v>1969690.0000000002</v>
      </c>
      <c r="Y49" s="54"/>
      <c r="AB49" s="158"/>
      <c r="AC49" s="158"/>
      <c r="AD49" s="158"/>
      <c r="AE49" s="158"/>
      <c r="AF49" s="158"/>
      <c r="AG49" s="158"/>
      <c r="AH49" s="158"/>
      <c r="AI49" s="158"/>
      <c r="AJ49" s="158"/>
      <c r="AK49" s="158"/>
      <c r="AL49" s="158"/>
      <c r="AM49" s="158"/>
      <c r="AN49" s="158"/>
      <c r="AO49" s="158"/>
      <c r="AP49" s="158"/>
      <c r="AQ49" s="158"/>
      <c r="AR49" s="158"/>
      <c r="AS49" s="158"/>
      <c r="AT49" s="158"/>
      <c r="AU49" s="158"/>
      <c r="AV49" s="158"/>
      <c r="AW49" s="158"/>
    </row>
    <row r="50" spans="1:49">
      <c r="A50" s="255" t="s">
        <v>318</v>
      </c>
      <c r="B50" s="120" t="s">
        <v>52</v>
      </c>
      <c r="C50" s="155">
        <v>421772.00000000006</v>
      </c>
      <c r="D50" s="155">
        <v>432563.99999999994</v>
      </c>
      <c r="E50" s="155">
        <v>444782</v>
      </c>
      <c r="F50" s="155">
        <v>453017.00000000006</v>
      </c>
      <c r="G50" s="155">
        <v>477748.99999999994</v>
      </c>
      <c r="H50" s="155">
        <v>514972</v>
      </c>
      <c r="I50" s="155">
        <v>492720</v>
      </c>
      <c r="J50" s="155">
        <v>519860</v>
      </c>
      <c r="K50" s="155">
        <v>568944.99999999988</v>
      </c>
      <c r="L50" s="155">
        <v>564747.99999999977</v>
      </c>
      <c r="M50" s="155">
        <v>518433.99999999994</v>
      </c>
      <c r="N50" s="155">
        <v>494364.99999999988</v>
      </c>
      <c r="O50" s="155">
        <v>655534</v>
      </c>
      <c r="P50" s="155">
        <v>870884.99999999988</v>
      </c>
      <c r="Q50" s="155">
        <v>1163881</v>
      </c>
      <c r="R50" s="155">
        <v>1190571.0000000002</v>
      </c>
      <c r="S50" s="155">
        <v>1296811</v>
      </c>
      <c r="T50" s="155">
        <v>1308067.9999999998</v>
      </c>
      <c r="U50" s="155">
        <v>1221040.9999999995</v>
      </c>
      <c r="V50" s="155">
        <v>1137989.0000000002</v>
      </c>
      <c r="W50" s="155">
        <v>1101908</v>
      </c>
      <c r="X50" s="285">
        <v>1183028</v>
      </c>
      <c r="Y50" s="54"/>
      <c r="AB50" s="158"/>
      <c r="AC50" s="158"/>
      <c r="AD50" s="158"/>
      <c r="AE50" s="158"/>
      <c r="AF50" s="158"/>
      <c r="AG50" s="158"/>
      <c r="AH50" s="158"/>
      <c r="AI50" s="158"/>
      <c r="AJ50" s="158"/>
      <c r="AK50" s="158"/>
      <c r="AL50" s="158"/>
      <c r="AM50" s="158"/>
      <c r="AN50" s="158"/>
      <c r="AO50" s="158"/>
      <c r="AP50" s="158"/>
      <c r="AQ50" s="158"/>
      <c r="AR50" s="158"/>
      <c r="AS50" s="158"/>
      <c r="AT50" s="158"/>
      <c r="AU50" s="158"/>
      <c r="AV50" s="158"/>
      <c r="AW50" s="158"/>
    </row>
    <row r="51" spans="1:49">
      <c r="A51" s="255" t="s">
        <v>318</v>
      </c>
      <c r="B51" s="117" t="s">
        <v>128</v>
      </c>
      <c r="C51" s="155">
        <v>1298872</v>
      </c>
      <c r="D51" s="155">
        <v>1435534.9999999998</v>
      </c>
      <c r="E51" s="155">
        <v>1405169.9999999998</v>
      </c>
      <c r="F51" s="155">
        <v>1435513.0000000002</v>
      </c>
      <c r="G51" s="155">
        <v>1501661.9999999998</v>
      </c>
      <c r="H51" s="155">
        <v>1570443</v>
      </c>
      <c r="I51" s="155">
        <v>1032932</v>
      </c>
      <c r="J51" s="155">
        <v>936943</v>
      </c>
      <c r="K51" s="155">
        <v>1006461.0000000001</v>
      </c>
      <c r="L51" s="155">
        <v>1030955.0000000001</v>
      </c>
      <c r="M51" s="155">
        <v>995508.00000000012</v>
      </c>
      <c r="N51" s="155">
        <v>944234</v>
      </c>
      <c r="O51" s="155">
        <v>1059905</v>
      </c>
      <c r="P51" s="155">
        <v>1422085.0000000002</v>
      </c>
      <c r="Q51" s="155">
        <v>1812439</v>
      </c>
      <c r="R51" s="155">
        <v>2068975.9999999998</v>
      </c>
      <c r="S51" s="155">
        <v>2200258.9999999995</v>
      </c>
      <c r="T51" s="155">
        <v>2260961</v>
      </c>
      <c r="U51" s="155">
        <v>2202103</v>
      </c>
      <c r="V51" s="155">
        <v>1973211.0000000002</v>
      </c>
      <c r="W51" s="155">
        <v>1883703.0000000005</v>
      </c>
      <c r="X51" s="285">
        <v>1953276</v>
      </c>
      <c r="Y51" s="54"/>
      <c r="AB51" s="158"/>
      <c r="AC51" s="158"/>
      <c r="AD51" s="158"/>
      <c r="AE51" s="158"/>
      <c r="AF51" s="158"/>
      <c r="AG51" s="158"/>
      <c r="AH51" s="158"/>
      <c r="AI51" s="158"/>
      <c r="AJ51" s="158"/>
      <c r="AK51" s="158"/>
      <c r="AL51" s="158"/>
      <c r="AM51" s="158"/>
      <c r="AN51" s="158"/>
      <c r="AO51" s="158"/>
      <c r="AP51" s="158"/>
      <c r="AQ51" s="158"/>
      <c r="AR51" s="158"/>
      <c r="AS51" s="158"/>
      <c r="AT51" s="158"/>
      <c r="AU51" s="158"/>
      <c r="AV51" s="158"/>
      <c r="AW51" s="158"/>
    </row>
    <row r="52" spans="1:49">
      <c r="A52" s="255" t="s">
        <v>318</v>
      </c>
      <c r="B52" s="47" t="s">
        <v>9</v>
      </c>
      <c r="C52" s="155">
        <v>1720643.9999999995</v>
      </c>
      <c r="D52" s="155">
        <v>1868099.0000000002</v>
      </c>
      <c r="E52" s="155">
        <v>1849951.9999999998</v>
      </c>
      <c r="F52" s="155">
        <v>1888530</v>
      </c>
      <c r="G52" s="155">
        <v>1979411</v>
      </c>
      <c r="H52" s="155">
        <v>2085415.0000000005</v>
      </c>
      <c r="I52" s="155">
        <v>2209100.9999999995</v>
      </c>
      <c r="J52" s="155">
        <v>2370288.9999999995</v>
      </c>
      <c r="K52" s="155">
        <v>2561247.0000000005</v>
      </c>
      <c r="L52" s="155">
        <v>2660108.9999999995</v>
      </c>
      <c r="M52" s="155">
        <v>2729506</v>
      </c>
      <c r="N52" s="155">
        <v>2726913.0000000005</v>
      </c>
      <c r="O52" s="155">
        <v>3238750</v>
      </c>
      <c r="P52" s="155">
        <v>4102654.9999999995</v>
      </c>
      <c r="Q52" s="155">
        <v>4991978.9999999991</v>
      </c>
      <c r="R52" s="155">
        <v>5433497</v>
      </c>
      <c r="S52" s="155">
        <v>5758669.9999999991</v>
      </c>
      <c r="T52" s="155">
        <v>5863419</v>
      </c>
      <c r="U52" s="155">
        <v>5670709.0000000009</v>
      </c>
      <c r="V52" s="155">
        <v>5310074</v>
      </c>
      <c r="W52" s="155">
        <v>5066361</v>
      </c>
      <c r="X52" s="285">
        <v>5105994.0000000009</v>
      </c>
      <c r="Y52" s="54"/>
      <c r="AB52" s="158"/>
      <c r="AC52" s="158"/>
      <c r="AD52" s="158"/>
      <c r="AE52" s="158"/>
      <c r="AF52" s="158"/>
      <c r="AG52" s="158"/>
      <c r="AH52" s="158"/>
      <c r="AI52" s="158"/>
      <c r="AJ52" s="158"/>
      <c r="AK52" s="158"/>
      <c r="AL52" s="158"/>
      <c r="AM52" s="158"/>
      <c r="AN52" s="158"/>
      <c r="AO52" s="158"/>
      <c r="AP52" s="158"/>
      <c r="AQ52" s="158"/>
      <c r="AR52" s="158"/>
      <c r="AS52" s="158"/>
      <c r="AT52" s="158"/>
      <c r="AU52" s="158"/>
      <c r="AV52" s="158"/>
      <c r="AW52" s="158"/>
    </row>
    <row r="53" spans="1:49">
      <c r="A53" s="255" t="s">
        <v>319</v>
      </c>
      <c r="B53" s="118" t="s">
        <v>57</v>
      </c>
      <c r="C53" s="155">
        <v>0</v>
      </c>
      <c r="D53" s="155">
        <v>0</v>
      </c>
      <c r="E53" s="155">
        <v>0</v>
      </c>
      <c r="F53" s="155">
        <v>0</v>
      </c>
      <c r="G53" s="155">
        <v>0</v>
      </c>
      <c r="H53" s="155">
        <v>0</v>
      </c>
      <c r="I53" s="155">
        <v>718369.00000000012</v>
      </c>
      <c r="J53" s="155">
        <v>1012896.0000000002</v>
      </c>
      <c r="K53" s="155">
        <v>1175241.0000000002</v>
      </c>
      <c r="L53" s="155">
        <v>1340517</v>
      </c>
      <c r="M53" s="155">
        <v>1470587.0000000005</v>
      </c>
      <c r="N53" s="155">
        <v>1528292.9999999998</v>
      </c>
      <c r="O53" s="155">
        <v>1537960.9999999998</v>
      </c>
      <c r="P53" s="155">
        <v>1573882</v>
      </c>
      <c r="Q53" s="155">
        <v>1549485.9999999998</v>
      </c>
      <c r="R53" s="155">
        <v>1497446.0000000002</v>
      </c>
      <c r="S53" s="155">
        <v>1466775.9999999998</v>
      </c>
      <c r="T53" s="155">
        <v>1412752</v>
      </c>
      <c r="U53" s="155">
        <v>1438477.9999999998</v>
      </c>
      <c r="V53" s="155">
        <v>1418668.9999999998</v>
      </c>
      <c r="W53" s="155">
        <v>1278398.0000000005</v>
      </c>
      <c r="X53" s="285">
        <v>1232013.0000000002</v>
      </c>
      <c r="Y53" s="54"/>
      <c r="AB53" s="158"/>
      <c r="AC53" s="158"/>
      <c r="AD53" s="158"/>
      <c r="AE53" s="158"/>
      <c r="AF53" s="158"/>
      <c r="AG53" s="158"/>
      <c r="AH53" s="158"/>
      <c r="AI53" s="158"/>
      <c r="AJ53" s="158"/>
      <c r="AK53" s="158"/>
      <c r="AL53" s="158"/>
      <c r="AM53" s="158"/>
      <c r="AN53" s="158"/>
      <c r="AO53" s="158"/>
      <c r="AP53" s="158"/>
      <c r="AQ53" s="158"/>
      <c r="AR53" s="158"/>
      <c r="AS53" s="158"/>
      <c r="AT53" s="158"/>
      <c r="AU53" s="158"/>
      <c r="AV53" s="158"/>
      <c r="AW53" s="158"/>
    </row>
    <row r="54" spans="1:49">
      <c r="A54" s="255" t="s">
        <v>319</v>
      </c>
      <c r="B54" s="120" t="s">
        <v>52</v>
      </c>
      <c r="C54" s="155">
        <v>246007.00000000003</v>
      </c>
      <c r="D54" s="155">
        <v>239337</v>
      </c>
      <c r="E54" s="155">
        <v>251341.99999999997</v>
      </c>
      <c r="F54" s="155">
        <v>292332.99999999994</v>
      </c>
      <c r="G54" s="155">
        <v>307445.99999999994</v>
      </c>
      <c r="H54" s="155">
        <v>334430.00000000006</v>
      </c>
      <c r="I54" s="155">
        <v>365557.00000000006</v>
      </c>
      <c r="J54" s="155">
        <v>351991.00000000006</v>
      </c>
      <c r="K54" s="155">
        <v>359839</v>
      </c>
      <c r="L54" s="155">
        <v>346066.00000000006</v>
      </c>
      <c r="M54" s="155">
        <v>386324.00000000006</v>
      </c>
      <c r="N54" s="155">
        <v>419936</v>
      </c>
      <c r="O54" s="155">
        <v>411987</v>
      </c>
      <c r="P54" s="155">
        <v>389674</v>
      </c>
      <c r="Q54" s="155">
        <v>394804</v>
      </c>
      <c r="R54" s="155">
        <v>383735.99999999988</v>
      </c>
      <c r="S54" s="155">
        <v>365756.99999999994</v>
      </c>
      <c r="T54" s="155">
        <v>376061</v>
      </c>
      <c r="U54" s="155">
        <v>373685</v>
      </c>
      <c r="V54" s="155">
        <v>492544</v>
      </c>
      <c r="W54" s="155">
        <v>517260</v>
      </c>
      <c r="X54" s="285">
        <v>581454.00000000012</v>
      </c>
      <c r="Y54" s="54"/>
      <c r="AB54" s="158"/>
      <c r="AC54" s="158"/>
      <c r="AD54" s="158"/>
      <c r="AE54" s="158"/>
      <c r="AF54" s="158"/>
      <c r="AG54" s="158"/>
      <c r="AH54" s="158"/>
      <c r="AI54" s="158"/>
      <c r="AJ54" s="158"/>
      <c r="AK54" s="158"/>
      <c r="AL54" s="158"/>
      <c r="AM54" s="158"/>
      <c r="AN54" s="158"/>
      <c r="AO54" s="158"/>
      <c r="AP54" s="158"/>
      <c r="AQ54" s="158"/>
      <c r="AR54" s="158"/>
      <c r="AS54" s="158"/>
      <c r="AT54" s="158"/>
      <c r="AU54" s="158"/>
      <c r="AV54" s="158"/>
      <c r="AW54" s="158"/>
    </row>
    <row r="55" spans="1:49">
      <c r="A55" s="255" t="s">
        <v>319</v>
      </c>
      <c r="B55" s="117" t="s">
        <v>128</v>
      </c>
      <c r="C55" s="155">
        <v>1419360.0000000002</v>
      </c>
      <c r="D55" s="155">
        <v>1418959</v>
      </c>
      <c r="E55" s="155">
        <v>1452970.9999999998</v>
      </c>
      <c r="F55" s="155">
        <v>1544258.0000000005</v>
      </c>
      <c r="G55" s="155">
        <v>1630133.0000000002</v>
      </c>
      <c r="H55" s="155">
        <v>1675067</v>
      </c>
      <c r="I55" s="155">
        <v>1081669</v>
      </c>
      <c r="J55" s="155">
        <v>841758.99999999988</v>
      </c>
      <c r="K55" s="155">
        <v>751058.99999999988</v>
      </c>
      <c r="L55" s="155">
        <v>790550.99999999988</v>
      </c>
      <c r="M55" s="155">
        <v>794630</v>
      </c>
      <c r="N55" s="155">
        <v>848569.00000000012</v>
      </c>
      <c r="O55" s="155">
        <v>867080</v>
      </c>
      <c r="P55" s="155">
        <v>888042.99999999977</v>
      </c>
      <c r="Q55" s="155">
        <v>930078</v>
      </c>
      <c r="R55" s="155">
        <v>938796.99999999988</v>
      </c>
      <c r="S55" s="155">
        <v>875885.00000000012</v>
      </c>
      <c r="T55" s="155">
        <v>896215</v>
      </c>
      <c r="U55" s="155">
        <v>903734.00000000012</v>
      </c>
      <c r="V55" s="155">
        <v>896537.99999999988</v>
      </c>
      <c r="W55" s="155">
        <v>945953.99999999977</v>
      </c>
      <c r="X55" s="285">
        <v>1026218.9999999998</v>
      </c>
      <c r="Y55" s="54"/>
      <c r="AB55" s="158"/>
      <c r="AC55" s="158"/>
      <c r="AD55" s="158"/>
      <c r="AE55" s="158"/>
      <c r="AF55" s="158"/>
      <c r="AG55" s="158"/>
      <c r="AH55" s="158"/>
      <c r="AI55" s="158"/>
      <c r="AJ55" s="158"/>
      <c r="AK55" s="158"/>
      <c r="AL55" s="158"/>
      <c r="AM55" s="158"/>
      <c r="AN55" s="158"/>
      <c r="AO55" s="158"/>
      <c r="AP55" s="158"/>
      <c r="AQ55" s="158"/>
      <c r="AR55" s="158"/>
      <c r="AS55" s="158"/>
      <c r="AT55" s="158"/>
      <c r="AU55" s="158"/>
      <c r="AV55" s="158"/>
      <c r="AW55" s="158"/>
    </row>
    <row r="56" spans="1:49">
      <c r="A56" s="255" t="s">
        <v>319</v>
      </c>
      <c r="B56" s="47" t="s">
        <v>9</v>
      </c>
      <c r="C56" s="155">
        <v>1665366.9999999995</v>
      </c>
      <c r="D56" s="155">
        <v>1658296.0000000002</v>
      </c>
      <c r="E56" s="155">
        <v>1704313</v>
      </c>
      <c r="F56" s="155">
        <v>1836591.0000000002</v>
      </c>
      <c r="G56" s="155">
        <v>1937579.0000000002</v>
      </c>
      <c r="H56" s="155">
        <v>2009497</v>
      </c>
      <c r="I56" s="155">
        <v>2165595.0000000009</v>
      </c>
      <c r="J56" s="155">
        <v>2206645.9999999995</v>
      </c>
      <c r="K56" s="155">
        <v>2286139</v>
      </c>
      <c r="L56" s="155">
        <v>2477134.0000000005</v>
      </c>
      <c r="M56" s="155">
        <v>2651541.0000000005</v>
      </c>
      <c r="N56" s="155">
        <v>2796798</v>
      </c>
      <c r="O56" s="155">
        <v>2817027.9999999995</v>
      </c>
      <c r="P56" s="155">
        <v>2851598.9999999995</v>
      </c>
      <c r="Q56" s="155">
        <v>2874368</v>
      </c>
      <c r="R56" s="155">
        <v>2819979.0000000005</v>
      </c>
      <c r="S56" s="155">
        <v>2708417.9999999995</v>
      </c>
      <c r="T56" s="155">
        <v>2685028</v>
      </c>
      <c r="U56" s="155">
        <v>2715897.0000000005</v>
      </c>
      <c r="V56" s="155">
        <v>2807750.9999999995</v>
      </c>
      <c r="W56" s="155">
        <v>2741612</v>
      </c>
      <c r="X56" s="285">
        <v>2839685.9999999991</v>
      </c>
      <c r="Y56" s="54"/>
      <c r="AB56" s="158"/>
      <c r="AC56" s="158"/>
      <c r="AD56" s="158"/>
      <c r="AE56" s="158"/>
      <c r="AF56" s="158"/>
      <c r="AG56" s="158"/>
      <c r="AH56" s="158"/>
      <c r="AI56" s="158"/>
      <c r="AJ56" s="158"/>
      <c r="AK56" s="158"/>
      <c r="AL56" s="158"/>
      <c r="AM56" s="158"/>
      <c r="AN56" s="158"/>
      <c r="AO56" s="158"/>
      <c r="AP56" s="158"/>
      <c r="AQ56" s="158"/>
      <c r="AR56" s="158"/>
      <c r="AS56" s="158"/>
      <c r="AT56" s="158"/>
      <c r="AU56" s="158"/>
      <c r="AV56" s="158"/>
      <c r="AW56" s="158"/>
    </row>
    <row r="57" spans="1:49">
      <c r="A57" s="255" t="s">
        <v>320</v>
      </c>
      <c r="B57" s="118" t="s">
        <v>57</v>
      </c>
      <c r="C57" s="155">
        <v>0</v>
      </c>
      <c r="D57" s="155">
        <v>0</v>
      </c>
      <c r="E57" s="155">
        <v>0</v>
      </c>
      <c r="F57" s="155">
        <v>0</v>
      </c>
      <c r="G57" s="155">
        <v>0</v>
      </c>
      <c r="H57" s="155">
        <v>0</v>
      </c>
      <c r="I57" s="155">
        <v>1156708.0000000002</v>
      </c>
      <c r="J57" s="155">
        <v>1435107.9999999998</v>
      </c>
      <c r="K57" s="155">
        <v>1659615.0000000002</v>
      </c>
      <c r="L57" s="155">
        <v>1836877.0000000002</v>
      </c>
      <c r="M57" s="155">
        <v>2053982.9999999998</v>
      </c>
      <c r="N57" s="155">
        <v>2208455.9999999995</v>
      </c>
      <c r="O57" s="155">
        <v>2432049.0000000005</v>
      </c>
      <c r="P57" s="155">
        <v>2622578.0000000005</v>
      </c>
      <c r="Q57" s="155">
        <v>2695268.0000000005</v>
      </c>
      <c r="R57" s="155">
        <v>2736409.0000000005</v>
      </c>
      <c r="S57" s="155">
        <v>2744817.0000000005</v>
      </c>
      <c r="T57" s="155">
        <v>2678522</v>
      </c>
      <c r="U57" s="155">
        <v>2767948.0000000005</v>
      </c>
      <c r="V57" s="155">
        <v>2719391</v>
      </c>
      <c r="W57" s="155">
        <v>2662746</v>
      </c>
      <c r="X57" s="285">
        <v>2582285.0000000005</v>
      </c>
      <c r="Y57" s="54"/>
      <c r="AB57" s="158"/>
      <c r="AC57" s="158"/>
      <c r="AD57" s="158"/>
      <c r="AE57" s="158"/>
      <c r="AF57" s="158"/>
      <c r="AG57" s="158"/>
      <c r="AH57" s="158"/>
      <c r="AI57" s="158"/>
      <c r="AJ57" s="158"/>
      <c r="AK57" s="158"/>
      <c r="AL57" s="158"/>
      <c r="AM57" s="158"/>
      <c r="AN57" s="158"/>
      <c r="AO57" s="158"/>
      <c r="AP57" s="158"/>
      <c r="AQ57" s="158"/>
      <c r="AR57" s="158"/>
      <c r="AS57" s="158"/>
      <c r="AT57" s="158"/>
      <c r="AU57" s="158"/>
      <c r="AV57" s="158"/>
      <c r="AW57" s="158"/>
    </row>
    <row r="58" spans="1:49">
      <c r="A58" s="255" t="s">
        <v>320</v>
      </c>
      <c r="B58" s="120" t="s">
        <v>52</v>
      </c>
      <c r="C58" s="155">
        <v>356748.99999999994</v>
      </c>
      <c r="D58" s="155">
        <v>429940</v>
      </c>
      <c r="E58" s="155">
        <v>477623.99999999988</v>
      </c>
      <c r="F58" s="155">
        <v>465213.00000000006</v>
      </c>
      <c r="G58" s="155">
        <v>478997.99999999994</v>
      </c>
      <c r="H58" s="155">
        <v>543630</v>
      </c>
      <c r="I58" s="155">
        <v>587490</v>
      </c>
      <c r="J58" s="155">
        <v>576442</v>
      </c>
      <c r="K58" s="155">
        <v>583749</v>
      </c>
      <c r="L58" s="155">
        <v>587907</v>
      </c>
      <c r="M58" s="155">
        <v>634977.00000000012</v>
      </c>
      <c r="N58" s="155">
        <v>647433</v>
      </c>
      <c r="O58" s="155">
        <v>814103</v>
      </c>
      <c r="P58" s="155">
        <v>937613</v>
      </c>
      <c r="Q58" s="155">
        <v>1094899</v>
      </c>
      <c r="R58" s="155">
        <v>1286442.0000000002</v>
      </c>
      <c r="S58" s="155">
        <v>1384599.0000000005</v>
      </c>
      <c r="T58" s="155">
        <v>1364744.0000000002</v>
      </c>
      <c r="U58" s="155">
        <v>1347683</v>
      </c>
      <c r="V58" s="155">
        <v>1325760.0000000002</v>
      </c>
      <c r="W58" s="155">
        <v>1388564.9999999995</v>
      </c>
      <c r="X58" s="285">
        <v>1320639.0000000002</v>
      </c>
      <c r="Y58" s="54"/>
      <c r="AB58" s="158"/>
      <c r="AC58" s="158"/>
      <c r="AD58" s="158"/>
      <c r="AE58" s="158"/>
      <c r="AF58" s="158"/>
      <c r="AG58" s="158"/>
      <c r="AH58" s="158"/>
      <c r="AI58" s="158"/>
      <c r="AJ58" s="158"/>
      <c r="AK58" s="158"/>
      <c r="AL58" s="158"/>
      <c r="AM58" s="158"/>
      <c r="AN58" s="158"/>
      <c r="AO58" s="158"/>
      <c r="AP58" s="158"/>
      <c r="AQ58" s="158"/>
      <c r="AR58" s="158"/>
      <c r="AS58" s="158"/>
      <c r="AT58" s="158"/>
      <c r="AU58" s="158"/>
      <c r="AV58" s="158"/>
      <c r="AW58" s="158"/>
    </row>
    <row r="59" spans="1:49">
      <c r="A59" s="255" t="s">
        <v>320</v>
      </c>
      <c r="B59" s="117" t="s">
        <v>128</v>
      </c>
      <c r="C59" s="155">
        <v>1644028.9999999998</v>
      </c>
      <c r="D59" s="155">
        <v>1919478</v>
      </c>
      <c r="E59" s="155">
        <v>2003258.9999999998</v>
      </c>
      <c r="F59" s="155">
        <v>2080136.9999999998</v>
      </c>
      <c r="G59" s="155">
        <v>2099881</v>
      </c>
      <c r="H59" s="155">
        <v>2167269</v>
      </c>
      <c r="I59" s="155">
        <v>1257549</v>
      </c>
      <c r="J59" s="155">
        <v>1169191</v>
      </c>
      <c r="K59" s="155">
        <v>1218151</v>
      </c>
      <c r="L59" s="155">
        <v>1238596.9999999998</v>
      </c>
      <c r="M59" s="155">
        <v>1295425.9999999998</v>
      </c>
      <c r="N59" s="155">
        <v>1405082.0000000002</v>
      </c>
      <c r="O59" s="155">
        <v>1637288.0000000005</v>
      </c>
      <c r="P59" s="155">
        <v>1899007.9999999998</v>
      </c>
      <c r="Q59" s="155">
        <v>2163944.9999999995</v>
      </c>
      <c r="R59" s="155">
        <v>2518813.0000000005</v>
      </c>
      <c r="S59" s="155">
        <v>2658906</v>
      </c>
      <c r="T59" s="155">
        <v>2754551.9999999995</v>
      </c>
      <c r="U59" s="155">
        <v>2844993.9999999995</v>
      </c>
      <c r="V59" s="155">
        <v>2713293</v>
      </c>
      <c r="W59" s="155">
        <v>2716494.9999999995</v>
      </c>
      <c r="X59" s="285">
        <v>2706562.0000000005</v>
      </c>
      <c r="Y59" s="54"/>
      <c r="AB59" s="158"/>
      <c r="AC59" s="158"/>
      <c r="AD59" s="158"/>
      <c r="AE59" s="158"/>
      <c r="AF59" s="158"/>
      <c r="AG59" s="158"/>
      <c r="AH59" s="158"/>
      <c r="AI59" s="158"/>
      <c r="AJ59" s="158"/>
      <c r="AK59" s="158"/>
      <c r="AL59" s="158"/>
      <c r="AM59" s="158"/>
      <c r="AN59" s="158"/>
      <c r="AO59" s="158"/>
      <c r="AP59" s="158"/>
      <c r="AQ59" s="158"/>
      <c r="AR59" s="158"/>
      <c r="AS59" s="158"/>
      <c r="AT59" s="158"/>
      <c r="AU59" s="158"/>
      <c r="AV59" s="158"/>
      <c r="AW59" s="158"/>
    </row>
    <row r="60" spans="1:49">
      <c r="A60" s="255" t="s">
        <v>320</v>
      </c>
      <c r="B60" s="47" t="s">
        <v>9</v>
      </c>
      <c r="C60" s="155">
        <v>2000778</v>
      </c>
      <c r="D60" s="155">
        <v>2349417.9999999995</v>
      </c>
      <c r="E60" s="155">
        <v>2480883</v>
      </c>
      <c r="F60" s="155">
        <v>2545350.0000000009</v>
      </c>
      <c r="G60" s="155">
        <v>2578878.9999999995</v>
      </c>
      <c r="H60" s="155">
        <v>2710899.0000000005</v>
      </c>
      <c r="I60" s="155">
        <v>3001747.0000000005</v>
      </c>
      <c r="J60" s="155">
        <v>3180741.0000000005</v>
      </c>
      <c r="K60" s="155">
        <v>3461515</v>
      </c>
      <c r="L60" s="155">
        <v>3663381</v>
      </c>
      <c r="M60" s="155">
        <v>3984386.0000000009</v>
      </c>
      <c r="N60" s="155">
        <v>4260971.0000000009</v>
      </c>
      <c r="O60" s="155">
        <v>4883440.0000000019</v>
      </c>
      <c r="P60" s="155">
        <v>5459199</v>
      </c>
      <c r="Q60" s="155">
        <v>5954112</v>
      </c>
      <c r="R60" s="155">
        <v>6541664.0000000019</v>
      </c>
      <c r="S60" s="155">
        <v>6788321.9999999991</v>
      </c>
      <c r="T60" s="155">
        <v>6797817.9999999981</v>
      </c>
      <c r="U60" s="155">
        <v>6960625</v>
      </c>
      <c r="V60" s="155">
        <v>6758444</v>
      </c>
      <c r="W60" s="155">
        <v>6767806.0000000019</v>
      </c>
      <c r="X60" s="285">
        <v>6609486.0000000009</v>
      </c>
      <c r="Y60" s="54"/>
      <c r="AB60" s="158"/>
      <c r="AC60" s="158"/>
      <c r="AD60" s="158"/>
      <c r="AE60" s="158"/>
      <c r="AF60" s="158"/>
      <c r="AG60" s="158"/>
      <c r="AH60" s="158"/>
      <c r="AI60" s="158"/>
      <c r="AJ60" s="158"/>
      <c r="AK60" s="158"/>
      <c r="AL60" s="158"/>
      <c r="AM60" s="158"/>
      <c r="AN60" s="158"/>
      <c r="AO60" s="158"/>
      <c r="AP60" s="158"/>
      <c r="AQ60" s="158"/>
      <c r="AR60" s="158"/>
      <c r="AS60" s="158"/>
      <c r="AT60" s="158"/>
      <c r="AU60" s="158"/>
      <c r="AV60" s="158"/>
      <c r="AW60" s="158"/>
    </row>
    <row r="61" spans="1:49">
      <c r="A61" s="255" t="s">
        <v>142</v>
      </c>
      <c r="B61" s="118" t="s">
        <v>57</v>
      </c>
      <c r="C61" s="155">
        <v>0</v>
      </c>
      <c r="D61" s="155">
        <v>0</v>
      </c>
      <c r="E61" s="155">
        <v>0</v>
      </c>
      <c r="F61" s="155">
        <v>0</v>
      </c>
      <c r="G61" s="155">
        <v>0</v>
      </c>
      <c r="H61" s="155">
        <v>0</v>
      </c>
      <c r="I61" s="155">
        <v>654514.99999999988</v>
      </c>
      <c r="J61" s="155">
        <v>760983.00000000012</v>
      </c>
      <c r="K61" s="155">
        <v>882522</v>
      </c>
      <c r="L61" s="155">
        <v>971280</v>
      </c>
      <c r="M61" s="155">
        <v>1058823.9999999998</v>
      </c>
      <c r="N61" s="155">
        <v>1161963.9999999998</v>
      </c>
      <c r="O61" s="155">
        <v>1212145.0000000002</v>
      </c>
      <c r="P61" s="155">
        <v>1371957</v>
      </c>
      <c r="Q61" s="155">
        <v>1440284.0000000002</v>
      </c>
      <c r="R61" s="155">
        <v>1405153.9999999998</v>
      </c>
      <c r="S61" s="155">
        <v>1491498.0000000005</v>
      </c>
      <c r="T61" s="155">
        <v>1533757</v>
      </c>
      <c r="U61" s="155">
        <v>1643811.0000000002</v>
      </c>
      <c r="V61" s="155">
        <v>1784866.0000000002</v>
      </c>
      <c r="W61" s="155">
        <v>1846882</v>
      </c>
      <c r="X61" s="285">
        <v>1857246</v>
      </c>
      <c r="Y61" s="54"/>
      <c r="AB61" s="158"/>
      <c r="AC61" s="158"/>
      <c r="AD61" s="158"/>
      <c r="AE61" s="158"/>
      <c r="AF61" s="158"/>
      <c r="AG61" s="158"/>
      <c r="AH61" s="158"/>
      <c r="AI61" s="158"/>
      <c r="AJ61" s="158"/>
      <c r="AK61" s="158"/>
      <c r="AL61" s="158"/>
      <c r="AM61" s="158"/>
      <c r="AN61" s="158"/>
      <c r="AO61" s="158"/>
      <c r="AP61" s="158"/>
      <c r="AQ61" s="158"/>
      <c r="AR61" s="158"/>
      <c r="AS61" s="158"/>
      <c r="AT61" s="158"/>
      <c r="AU61" s="158"/>
      <c r="AV61" s="158"/>
      <c r="AW61" s="158"/>
    </row>
    <row r="62" spans="1:49">
      <c r="A62" s="255" t="s">
        <v>142</v>
      </c>
      <c r="B62" s="120" t="s">
        <v>52</v>
      </c>
      <c r="C62" s="155">
        <v>194653.00000000003</v>
      </c>
      <c r="D62" s="155">
        <v>188054</v>
      </c>
      <c r="E62" s="155">
        <v>225297</v>
      </c>
      <c r="F62" s="155">
        <v>224580.00000000003</v>
      </c>
      <c r="G62" s="155">
        <v>226462.00000000006</v>
      </c>
      <c r="H62" s="155">
        <v>259748</v>
      </c>
      <c r="I62" s="155">
        <v>280799</v>
      </c>
      <c r="J62" s="155">
        <v>268908</v>
      </c>
      <c r="K62" s="155">
        <v>231116.99999999997</v>
      </c>
      <c r="L62" s="155">
        <v>213701.99999999997</v>
      </c>
      <c r="M62" s="155">
        <v>188836</v>
      </c>
      <c r="N62" s="155">
        <v>211530</v>
      </c>
      <c r="O62" s="155">
        <v>242869</v>
      </c>
      <c r="P62" s="155">
        <v>289127.00000000006</v>
      </c>
      <c r="Q62" s="155">
        <v>315646</v>
      </c>
      <c r="R62" s="155">
        <v>388027.00000000006</v>
      </c>
      <c r="S62" s="155">
        <v>451742</v>
      </c>
      <c r="T62" s="155">
        <v>468785.00000000006</v>
      </c>
      <c r="U62" s="155">
        <v>489667.99999999994</v>
      </c>
      <c r="V62" s="155">
        <v>566367.00000000012</v>
      </c>
      <c r="W62" s="155">
        <v>620320</v>
      </c>
      <c r="X62" s="285">
        <v>674883.99999999988</v>
      </c>
      <c r="Y62" s="54"/>
      <c r="AB62" s="158"/>
      <c r="AC62" s="158"/>
      <c r="AD62" s="158"/>
      <c r="AE62" s="158"/>
      <c r="AF62" s="158"/>
      <c r="AG62" s="158"/>
      <c r="AH62" s="158"/>
      <c r="AI62" s="158"/>
      <c r="AJ62" s="158"/>
      <c r="AK62" s="158"/>
      <c r="AL62" s="158"/>
      <c r="AM62" s="158"/>
      <c r="AN62" s="158"/>
      <c r="AO62" s="158"/>
      <c r="AP62" s="158"/>
      <c r="AQ62" s="158"/>
      <c r="AR62" s="158"/>
      <c r="AS62" s="158"/>
      <c r="AT62" s="158"/>
      <c r="AU62" s="158"/>
      <c r="AV62" s="158"/>
      <c r="AW62" s="158"/>
    </row>
    <row r="63" spans="1:49">
      <c r="A63" s="255" t="s">
        <v>142</v>
      </c>
      <c r="B63" s="117" t="s">
        <v>128</v>
      </c>
      <c r="C63" s="155">
        <v>999479.00000000012</v>
      </c>
      <c r="D63" s="155">
        <v>1142355</v>
      </c>
      <c r="E63" s="155">
        <v>1135984</v>
      </c>
      <c r="F63" s="155">
        <v>1120534.9999999998</v>
      </c>
      <c r="G63" s="155">
        <v>1120308</v>
      </c>
      <c r="H63" s="155">
        <v>1181980.9999999998</v>
      </c>
      <c r="I63" s="155">
        <v>650453</v>
      </c>
      <c r="J63" s="155">
        <v>626781</v>
      </c>
      <c r="K63" s="155">
        <v>639549</v>
      </c>
      <c r="L63" s="155">
        <v>616931.00000000012</v>
      </c>
      <c r="M63" s="155">
        <v>567608</v>
      </c>
      <c r="N63" s="155">
        <v>530784</v>
      </c>
      <c r="O63" s="155">
        <v>637498.99999999988</v>
      </c>
      <c r="P63" s="155">
        <v>781111.00000000012</v>
      </c>
      <c r="Q63" s="155">
        <v>943641.00000000012</v>
      </c>
      <c r="R63" s="155">
        <v>1065444.0000000002</v>
      </c>
      <c r="S63" s="155">
        <v>1152376.9999999998</v>
      </c>
      <c r="T63" s="155">
        <v>1243618</v>
      </c>
      <c r="U63" s="155">
        <v>1289573.9999999995</v>
      </c>
      <c r="V63" s="155">
        <v>1417860.0000000005</v>
      </c>
      <c r="W63" s="155">
        <v>1486347</v>
      </c>
      <c r="X63" s="285">
        <v>1528875.9999999995</v>
      </c>
      <c r="Y63" s="54"/>
      <c r="AB63" s="158"/>
      <c r="AC63" s="158"/>
      <c r="AD63" s="158"/>
      <c r="AE63" s="158"/>
      <c r="AF63" s="158"/>
      <c r="AG63" s="158"/>
      <c r="AH63" s="158"/>
      <c r="AI63" s="158"/>
      <c r="AJ63" s="158"/>
      <c r="AK63" s="158"/>
      <c r="AL63" s="158"/>
      <c r="AM63" s="158"/>
      <c r="AN63" s="158"/>
      <c r="AO63" s="158"/>
      <c r="AP63" s="158"/>
      <c r="AQ63" s="158"/>
      <c r="AR63" s="158"/>
      <c r="AS63" s="158"/>
      <c r="AT63" s="158"/>
      <c r="AU63" s="158"/>
      <c r="AV63" s="158"/>
      <c r="AW63" s="158"/>
    </row>
    <row r="64" spans="1:49">
      <c r="A64" s="255" t="s">
        <v>142</v>
      </c>
      <c r="B64" s="47" t="s">
        <v>9</v>
      </c>
      <c r="C64" s="155">
        <v>1194132.0000000002</v>
      </c>
      <c r="D64" s="155">
        <v>1330409</v>
      </c>
      <c r="E64" s="155">
        <v>1361281.0000000002</v>
      </c>
      <c r="F64" s="155">
        <v>1345114.9999999998</v>
      </c>
      <c r="G64" s="155">
        <v>1346770.0000000002</v>
      </c>
      <c r="H64" s="155">
        <v>1441729</v>
      </c>
      <c r="I64" s="155">
        <v>1585766.9999999998</v>
      </c>
      <c r="J64" s="155">
        <v>1656672.0000000002</v>
      </c>
      <c r="K64" s="155">
        <v>1753188</v>
      </c>
      <c r="L64" s="155">
        <v>1801912.9999999998</v>
      </c>
      <c r="M64" s="155">
        <v>1815267.9999999998</v>
      </c>
      <c r="N64" s="155">
        <v>1904278.0000000002</v>
      </c>
      <c r="O64" s="155">
        <v>2092513</v>
      </c>
      <c r="P64" s="155">
        <v>2442195</v>
      </c>
      <c r="Q64" s="155">
        <v>2699571.0000000005</v>
      </c>
      <c r="R64" s="155">
        <v>2858624.9999999995</v>
      </c>
      <c r="S64" s="155">
        <v>3095617</v>
      </c>
      <c r="T64" s="155">
        <v>3246160.0000000005</v>
      </c>
      <c r="U64" s="155">
        <v>3423053.0000000005</v>
      </c>
      <c r="V64" s="155">
        <v>3769093.0000000005</v>
      </c>
      <c r="W64" s="155">
        <v>3953548.9999999995</v>
      </c>
      <c r="X64" s="285">
        <v>4061005.9999999995</v>
      </c>
      <c r="Y64" s="54"/>
      <c r="AB64" s="158"/>
      <c r="AC64" s="158"/>
      <c r="AD64" s="158"/>
      <c r="AE64" s="158"/>
      <c r="AF64" s="158"/>
      <c r="AG64" s="158"/>
      <c r="AH64" s="158"/>
      <c r="AI64" s="158"/>
      <c r="AJ64" s="158"/>
      <c r="AK64" s="158"/>
      <c r="AL64" s="158"/>
      <c r="AM64" s="158"/>
      <c r="AN64" s="158"/>
      <c r="AO64" s="158"/>
      <c r="AP64" s="158"/>
      <c r="AQ64" s="158"/>
      <c r="AR64" s="158"/>
      <c r="AS64" s="158"/>
      <c r="AT64" s="158"/>
      <c r="AU64" s="158"/>
      <c r="AV64" s="158"/>
      <c r="AW64" s="158"/>
    </row>
    <row r="65" spans="1:49">
      <c r="A65" s="255" t="s">
        <v>321</v>
      </c>
      <c r="B65" s="118" t="s">
        <v>57</v>
      </c>
      <c r="C65" s="155">
        <v>0</v>
      </c>
      <c r="D65" s="155">
        <v>0</v>
      </c>
      <c r="E65" s="155">
        <v>0</v>
      </c>
      <c r="F65" s="155">
        <v>0</v>
      </c>
      <c r="G65" s="155">
        <v>0</v>
      </c>
      <c r="H65" s="155">
        <v>0</v>
      </c>
      <c r="I65" s="155">
        <v>384406</v>
      </c>
      <c r="J65" s="155">
        <v>437465.00000000006</v>
      </c>
      <c r="K65" s="155">
        <v>534024</v>
      </c>
      <c r="L65" s="155">
        <v>583873</v>
      </c>
      <c r="M65" s="155">
        <v>585329.00000000012</v>
      </c>
      <c r="N65" s="155">
        <v>646146</v>
      </c>
      <c r="O65" s="155">
        <v>708018.00000000012</v>
      </c>
      <c r="P65" s="155">
        <v>759366</v>
      </c>
      <c r="Q65" s="155">
        <v>760973.00000000012</v>
      </c>
      <c r="R65" s="155">
        <v>752181</v>
      </c>
      <c r="S65" s="155">
        <v>788933.00000000023</v>
      </c>
      <c r="T65" s="155">
        <v>821152</v>
      </c>
      <c r="U65" s="155">
        <v>814257</v>
      </c>
      <c r="V65" s="155">
        <v>842632.99999999988</v>
      </c>
      <c r="W65" s="155">
        <v>846385.00000000012</v>
      </c>
      <c r="X65" s="285">
        <v>869454.99999999988</v>
      </c>
      <c r="Y65" s="54"/>
      <c r="AB65" s="158"/>
      <c r="AC65" s="158"/>
      <c r="AD65" s="158"/>
      <c r="AE65" s="158"/>
      <c r="AF65" s="158"/>
      <c r="AG65" s="158"/>
      <c r="AH65" s="158"/>
      <c r="AI65" s="158"/>
      <c r="AJ65" s="158"/>
      <c r="AK65" s="158"/>
      <c r="AL65" s="158"/>
      <c r="AM65" s="158"/>
      <c r="AN65" s="158"/>
      <c r="AO65" s="158"/>
      <c r="AP65" s="158"/>
      <c r="AQ65" s="158"/>
      <c r="AR65" s="158"/>
      <c r="AS65" s="158"/>
      <c r="AT65" s="158"/>
      <c r="AU65" s="158"/>
      <c r="AV65" s="158"/>
      <c r="AW65" s="158"/>
    </row>
    <row r="66" spans="1:49">
      <c r="A66" s="255" t="s">
        <v>321</v>
      </c>
      <c r="B66" s="120" t="s">
        <v>52</v>
      </c>
      <c r="C66" s="155">
        <v>118629.00000000001</v>
      </c>
      <c r="D66" s="155">
        <v>137409</v>
      </c>
      <c r="E66" s="155">
        <v>145017</v>
      </c>
      <c r="F66" s="155">
        <v>150993</v>
      </c>
      <c r="G66" s="155">
        <v>175171.00000000003</v>
      </c>
      <c r="H66" s="155">
        <v>185853</v>
      </c>
      <c r="I66" s="155">
        <v>186791.99999999997</v>
      </c>
      <c r="J66" s="155">
        <v>185338</v>
      </c>
      <c r="K66" s="155">
        <v>175705</v>
      </c>
      <c r="L66" s="155">
        <v>181315</v>
      </c>
      <c r="M66" s="155">
        <v>155835.99999999997</v>
      </c>
      <c r="N66" s="155">
        <v>154481</v>
      </c>
      <c r="O66" s="155">
        <v>175451.99999999997</v>
      </c>
      <c r="P66" s="155">
        <v>176208.00000000003</v>
      </c>
      <c r="Q66" s="155">
        <v>255839</v>
      </c>
      <c r="R66" s="155">
        <v>322924.99999999994</v>
      </c>
      <c r="S66" s="155">
        <v>376995</v>
      </c>
      <c r="T66" s="155">
        <v>378665</v>
      </c>
      <c r="U66" s="155">
        <v>294514.00000000006</v>
      </c>
      <c r="V66" s="155">
        <v>318507</v>
      </c>
      <c r="W66" s="155">
        <v>329996.99999999994</v>
      </c>
      <c r="X66" s="285">
        <v>366682.99999999994</v>
      </c>
      <c r="Y66" s="54"/>
      <c r="AB66" s="158"/>
      <c r="AC66" s="158"/>
      <c r="AD66" s="158"/>
      <c r="AE66" s="158"/>
      <c r="AF66" s="158"/>
      <c r="AG66" s="158"/>
      <c r="AH66" s="158"/>
      <c r="AI66" s="158"/>
      <c r="AJ66" s="158"/>
      <c r="AK66" s="158"/>
      <c r="AL66" s="158"/>
      <c r="AM66" s="158"/>
      <c r="AN66" s="158"/>
      <c r="AO66" s="158"/>
      <c r="AP66" s="158"/>
      <c r="AQ66" s="158"/>
      <c r="AR66" s="158"/>
      <c r="AS66" s="158"/>
      <c r="AT66" s="158"/>
      <c r="AU66" s="158"/>
      <c r="AV66" s="158"/>
      <c r="AW66" s="158"/>
    </row>
    <row r="67" spans="1:49">
      <c r="A67" s="255" t="s">
        <v>321</v>
      </c>
      <c r="B67" s="117" t="s">
        <v>128</v>
      </c>
      <c r="C67" s="155">
        <v>668555</v>
      </c>
      <c r="D67" s="155">
        <v>675991</v>
      </c>
      <c r="E67" s="155">
        <v>677689</v>
      </c>
      <c r="F67" s="155">
        <v>680797</v>
      </c>
      <c r="G67" s="155">
        <v>736084.00000000012</v>
      </c>
      <c r="H67" s="155">
        <v>746163</v>
      </c>
      <c r="I67" s="155">
        <v>437743</v>
      </c>
      <c r="J67" s="155">
        <v>401015</v>
      </c>
      <c r="K67" s="155">
        <v>385503</v>
      </c>
      <c r="L67" s="155">
        <v>365254.00000000006</v>
      </c>
      <c r="M67" s="155">
        <v>371263.99999999994</v>
      </c>
      <c r="N67" s="155">
        <v>366787</v>
      </c>
      <c r="O67" s="155">
        <v>377798</v>
      </c>
      <c r="P67" s="155">
        <v>382518</v>
      </c>
      <c r="Q67" s="155">
        <v>414405.99999999994</v>
      </c>
      <c r="R67" s="155">
        <v>538125</v>
      </c>
      <c r="S67" s="155">
        <v>631377.99999999988</v>
      </c>
      <c r="T67" s="155">
        <v>664419</v>
      </c>
      <c r="U67" s="155">
        <v>575751</v>
      </c>
      <c r="V67" s="155">
        <v>591525.00000000012</v>
      </c>
      <c r="W67" s="155">
        <v>637908</v>
      </c>
      <c r="X67" s="285">
        <v>690367</v>
      </c>
      <c r="Y67" s="54"/>
      <c r="AB67" s="158"/>
      <c r="AC67" s="158"/>
      <c r="AD67" s="158"/>
      <c r="AE67" s="158"/>
      <c r="AF67" s="158"/>
      <c r="AG67" s="158"/>
      <c r="AH67" s="158"/>
      <c r="AI67" s="158"/>
      <c r="AJ67" s="158"/>
      <c r="AK67" s="158"/>
      <c r="AL67" s="158"/>
      <c r="AM67" s="158"/>
      <c r="AN67" s="158"/>
      <c r="AO67" s="158"/>
      <c r="AP67" s="158"/>
      <c r="AQ67" s="158"/>
      <c r="AR67" s="158"/>
      <c r="AS67" s="158"/>
      <c r="AT67" s="158"/>
      <c r="AU67" s="158"/>
      <c r="AV67" s="158"/>
      <c r="AW67" s="158"/>
    </row>
    <row r="68" spans="1:49">
      <c r="A68" s="255" t="s">
        <v>321</v>
      </c>
      <c r="B68" s="47" t="s">
        <v>9</v>
      </c>
      <c r="C68" s="155">
        <v>787184</v>
      </c>
      <c r="D68" s="155">
        <v>813400.00000000023</v>
      </c>
      <c r="E68" s="155">
        <v>822705.99999999988</v>
      </c>
      <c r="F68" s="155">
        <v>831790.00000000012</v>
      </c>
      <c r="G68" s="155">
        <v>911255.00000000023</v>
      </c>
      <c r="H68" s="155">
        <v>932016</v>
      </c>
      <c r="I68" s="155">
        <v>1008941</v>
      </c>
      <c r="J68" s="155">
        <v>1023818.0000000001</v>
      </c>
      <c r="K68" s="155">
        <v>1095232.0000000002</v>
      </c>
      <c r="L68" s="155">
        <v>1130442.0000000002</v>
      </c>
      <c r="M68" s="155">
        <v>1112429</v>
      </c>
      <c r="N68" s="155">
        <v>1167414</v>
      </c>
      <c r="O68" s="155">
        <v>1261267.9999999995</v>
      </c>
      <c r="P68" s="155">
        <v>1318091.9999999998</v>
      </c>
      <c r="Q68" s="155">
        <v>1431217.9999999995</v>
      </c>
      <c r="R68" s="155">
        <v>1613231.0000000002</v>
      </c>
      <c r="S68" s="155">
        <v>1797305.9999999998</v>
      </c>
      <c r="T68" s="155">
        <v>1864235.9999999998</v>
      </c>
      <c r="U68" s="155">
        <v>1684522</v>
      </c>
      <c r="V68" s="155">
        <v>1752665</v>
      </c>
      <c r="W68" s="155">
        <v>1814289.9999999998</v>
      </c>
      <c r="X68" s="285">
        <v>1926505.0000000005</v>
      </c>
      <c r="Y68" s="54"/>
      <c r="AB68" s="158"/>
      <c r="AC68" s="158"/>
      <c r="AD68" s="158"/>
      <c r="AE68" s="158"/>
      <c r="AF68" s="158"/>
      <c r="AG68" s="158"/>
      <c r="AH68" s="158"/>
      <c r="AI68" s="158"/>
      <c r="AJ68" s="158"/>
      <c r="AK68" s="158"/>
      <c r="AL68" s="158"/>
      <c r="AM68" s="158"/>
      <c r="AN68" s="158"/>
      <c r="AO68" s="158"/>
      <c r="AP68" s="158"/>
      <c r="AQ68" s="158"/>
      <c r="AR68" s="158"/>
      <c r="AS68" s="158"/>
      <c r="AT68" s="158"/>
      <c r="AU68" s="158"/>
      <c r="AV68" s="158"/>
      <c r="AW68" s="158"/>
    </row>
    <row r="69" spans="1:49">
      <c r="A69" s="255" t="s">
        <v>143</v>
      </c>
      <c r="B69" s="118" t="s">
        <v>57</v>
      </c>
      <c r="C69" s="155">
        <v>0</v>
      </c>
      <c r="D69" s="155">
        <v>0</v>
      </c>
      <c r="E69" s="155">
        <v>0</v>
      </c>
      <c r="F69" s="155">
        <v>0</v>
      </c>
      <c r="G69" s="155">
        <v>0</v>
      </c>
      <c r="H69" s="155">
        <v>0</v>
      </c>
      <c r="I69" s="155">
        <v>508198.99999999994</v>
      </c>
      <c r="J69" s="155">
        <v>648705</v>
      </c>
      <c r="K69" s="155">
        <v>673538.00000000012</v>
      </c>
      <c r="L69" s="155">
        <v>744933.99999999988</v>
      </c>
      <c r="M69" s="155">
        <v>822117.99999999988</v>
      </c>
      <c r="N69" s="155">
        <v>899723.00000000012</v>
      </c>
      <c r="O69" s="155">
        <v>950091.99999999988</v>
      </c>
      <c r="P69" s="155">
        <v>1013142.9999999999</v>
      </c>
      <c r="Q69" s="155">
        <v>1050182.9999999998</v>
      </c>
      <c r="R69" s="155">
        <v>1112475</v>
      </c>
      <c r="S69" s="155">
        <v>1179150.9999999998</v>
      </c>
      <c r="T69" s="155">
        <v>1203610</v>
      </c>
      <c r="U69" s="155">
        <v>1249577</v>
      </c>
      <c r="V69" s="155">
        <v>1382235.0000000002</v>
      </c>
      <c r="W69" s="155">
        <v>1412687.9999999998</v>
      </c>
      <c r="X69" s="285">
        <v>1428736.9999999998</v>
      </c>
      <c r="Y69" s="54"/>
      <c r="AB69" s="158"/>
      <c r="AC69" s="158"/>
      <c r="AD69" s="158"/>
      <c r="AE69" s="158"/>
      <c r="AF69" s="158"/>
      <c r="AG69" s="158"/>
      <c r="AH69" s="158"/>
      <c r="AI69" s="158"/>
      <c r="AJ69" s="158"/>
      <c r="AK69" s="158"/>
      <c r="AL69" s="158"/>
      <c r="AM69" s="158"/>
      <c r="AN69" s="158"/>
      <c r="AO69" s="158"/>
      <c r="AP69" s="158"/>
      <c r="AQ69" s="158"/>
      <c r="AR69" s="158"/>
      <c r="AS69" s="158"/>
      <c r="AT69" s="158"/>
      <c r="AU69" s="158"/>
      <c r="AV69" s="158"/>
      <c r="AW69" s="158"/>
    </row>
    <row r="70" spans="1:49">
      <c r="A70" s="255" t="s">
        <v>143</v>
      </c>
      <c r="B70" s="120" t="s">
        <v>52</v>
      </c>
      <c r="C70" s="155">
        <v>103431</v>
      </c>
      <c r="D70" s="155">
        <v>95188</v>
      </c>
      <c r="E70" s="155">
        <v>104891</v>
      </c>
      <c r="F70" s="155">
        <v>110826</v>
      </c>
      <c r="G70" s="155">
        <v>122951.00000000001</v>
      </c>
      <c r="H70" s="155">
        <v>123870</v>
      </c>
      <c r="I70" s="155">
        <v>137191</v>
      </c>
      <c r="J70" s="155">
        <v>143013</v>
      </c>
      <c r="K70" s="155">
        <v>141785.99999999997</v>
      </c>
      <c r="L70" s="155">
        <v>132114.99999999997</v>
      </c>
      <c r="M70" s="155">
        <v>162973.99999999997</v>
      </c>
      <c r="N70" s="155">
        <v>184116</v>
      </c>
      <c r="O70" s="155">
        <v>191371.00000000003</v>
      </c>
      <c r="P70" s="155">
        <v>206032</v>
      </c>
      <c r="Q70" s="155">
        <v>247991</v>
      </c>
      <c r="R70" s="155">
        <v>274387</v>
      </c>
      <c r="S70" s="155">
        <v>277537.00000000006</v>
      </c>
      <c r="T70" s="155">
        <v>311259</v>
      </c>
      <c r="U70" s="155">
        <v>331936.00000000006</v>
      </c>
      <c r="V70" s="155">
        <v>443076.99999999994</v>
      </c>
      <c r="W70" s="155">
        <v>452263.00000000006</v>
      </c>
      <c r="X70" s="285">
        <v>546843</v>
      </c>
      <c r="Y70" s="54"/>
      <c r="AB70" s="158"/>
      <c r="AC70" s="158"/>
      <c r="AD70" s="158"/>
      <c r="AE70" s="158"/>
      <c r="AF70" s="158"/>
      <c r="AG70" s="158"/>
      <c r="AH70" s="158"/>
      <c r="AI70" s="158"/>
      <c r="AJ70" s="158"/>
      <c r="AK70" s="158"/>
      <c r="AL70" s="158"/>
      <c r="AM70" s="158"/>
      <c r="AN70" s="158"/>
      <c r="AO70" s="158"/>
      <c r="AP70" s="158"/>
      <c r="AQ70" s="158"/>
      <c r="AR70" s="158"/>
      <c r="AS70" s="158"/>
      <c r="AT70" s="158"/>
      <c r="AU70" s="158"/>
      <c r="AV70" s="158"/>
      <c r="AW70" s="158"/>
    </row>
    <row r="71" spans="1:49">
      <c r="A71" s="255" t="s">
        <v>143</v>
      </c>
      <c r="B71" s="117" t="s">
        <v>128</v>
      </c>
      <c r="C71" s="155">
        <v>669055.00000000012</v>
      </c>
      <c r="D71" s="155">
        <v>716602.00000000012</v>
      </c>
      <c r="E71" s="155">
        <v>766083</v>
      </c>
      <c r="F71" s="155">
        <v>784534</v>
      </c>
      <c r="G71" s="155">
        <v>774862.00000000012</v>
      </c>
      <c r="H71" s="155">
        <v>809255.99999999988</v>
      </c>
      <c r="I71" s="155">
        <v>416394</v>
      </c>
      <c r="J71" s="155">
        <v>316317.99999999994</v>
      </c>
      <c r="K71" s="155">
        <v>316181</v>
      </c>
      <c r="L71" s="155">
        <v>336676</v>
      </c>
      <c r="M71" s="155">
        <v>379749.00000000006</v>
      </c>
      <c r="N71" s="155">
        <v>444741.99999999994</v>
      </c>
      <c r="O71" s="155">
        <v>486407</v>
      </c>
      <c r="P71" s="155">
        <v>516280</v>
      </c>
      <c r="Q71" s="155">
        <v>578558</v>
      </c>
      <c r="R71" s="155">
        <v>666573.00000000012</v>
      </c>
      <c r="S71" s="155">
        <v>718449.00000000012</v>
      </c>
      <c r="T71" s="155">
        <v>707093</v>
      </c>
      <c r="U71" s="155">
        <v>745690</v>
      </c>
      <c r="V71" s="155">
        <v>841367.99999999988</v>
      </c>
      <c r="W71" s="155">
        <v>936022.00000000012</v>
      </c>
      <c r="X71" s="285">
        <v>939994.99999999988</v>
      </c>
      <c r="Y71" s="54"/>
      <c r="AB71" s="158"/>
      <c r="AC71" s="158"/>
      <c r="AD71" s="158"/>
      <c r="AE71" s="158"/>
      <c r="AF71" s="158"/>
      <c r="AG71" s="158"/>
      <c r="AH71" s="158"/>
      <c r="AI71" s="158"/>
      <c r="AJ71" s="158"/>
      <c r="AK71" s="158"/>
      <c r="AL71" s="158"/>
      <c r="AM71" s="158"/>
      <c r="AN71" s="158"/>
      <c r="AO71" s="158"/>
      <c r="AP71" s="158"/>
      <c r="AQ71" s="158"/>
      <c r="AR71" s="158"/>
      <c r="AS71" s="158"/>
      <c r="AT71" s="158"/>
      <c r="AU71" s="158"/>
      <c r="AV71" s="158"/>
      <c r="AW71" s="158"/>
    </row>
    <row r="72" spans="1:49">
      <c r="A72" s="255" t="s">
        <v>143</v>
      </c>
      <c r="B72" s="47" t="s">
        <v>9</v>
      </c>
      <c r="C72" s="155">
        <v>772486.00000000012</v>
      </c>
      <c r="D72" s="155">
        <v>811790.00000000012</v>
      </c>
      <c r="E72" s="155">
        <v>870974</v>
      </c>
      <c r="F72" s="155">
        <v>895359.99999999988</v>
      </c>
      <c r="G72" s="155">
        <v>897813</v>
      </c>
      <c r="H72" s="155">
        <v>933125.99999999988</v>
      </c>
      <c r="I72" s="155">
        <v>1061784</v>
      </c>
      <c r="J72" s="155">
        <v>1108036</v>
      </c>
      <c r="K72" s="155">
        <v>1131505</v>
      </c>
      <c r="L72" s="155">
        <v>1213724.9999999998</v>
      </c>
      <c r="M72" s="155">
        <v>1364841.0000000005</v>
      </c>
      <c r="N72" s="155">
        <v>1528581.0000000002</v>
      </c>
      <c r="O72" s="155">
        <v>1627870.0000000002</v>
      </c>
      <c r="P72" s="155">
        <v>1735455</v>
      </c>
      <c r="Q72" s="155">
        <v>1876731.9999999998</v>
      </c>
      <c r="R72" s="155">
        <v>2053435</v>
      </c>
      <c r="S72" s="155">
        <v>2175136.9999999995</v>
      </c>
      <c r="T72" s="155">
        <v>2221962.0000000005</v>
      </c>
      <c r="U72" s="155">
        <v>2327203</v>
      </c>
      <c r="V72" s="155">
        <v>2666680.0000000005</v>
      </c>
      <c r="W72" s="155">
        <v>2800973</v>
      </c>
      <c r="X72" s="285">
        <v>2915575</v>
      </c>
      <c r="Y72" s="54"/>
      <c r="AB72" s="158"/>
      <c r="AC72" s="158"/>
      <c r="AD72" s="158"/>
      <c r="AE72" s="158"/>
      <c r="AF72" s="158"/>
      <c r="AG72" s="158"/>
      <c r="AH72" s="158"/>
      <c r="AI72" s="158"/>
      <c r="AJ72" s="158"/>
      <c r="AK72" s="158"/>
      <c r="AL72" s="158"/>
      <c r="AM72" s="158"/>
      <c r="AN72" s="158"/>
      <c r="AO72" s="158"/>
      <c r="AP72" s="158"/>
      <c r="AQ72" s="158"/>
      <c r="AR72" s="158"/>
      <c r="AS72" s="158"/>
      <c r="AT72" s="158"/>
      <c r="AU72" s="158"/>
      <c r="AV72" s="158"/>
      <c r="AW72" s="158"/>
    </row>
    <row r="73" spans="1:49">
      <c r="A73" s="255" t="s">
        <v>144</v>
      </c>
      <c r="B73" s="118" t="s">
        <v>57</v>
      </c>
      <c r="C73" s="155">
        <v>0</v>
      </c>
      <c r="D73" s="155">
        <v>0</v>
      </c>
      <c r="E73" s="155">
        <v>0</v>
      </c>
      <c r="F73" s="155">
        <v>0</v>
      </c>
      <c r="G73" s="155">
        <v>0</v>
      </c>
      <c r="H73" s="155">
        <v>0</v>
      </c>
      <c r="I73" s="155">
        <v>640914</v>
      </c>
      <c r="J73" s="155">
        <v>954922.00000000012</v>
      </c>
      <c r="K73" s="155">
        <v>1018756.0000000001</v>
      </c>
      <c r="L73" s="155">
        <v>1147835</v>
      </c>
      <c r="M73" s="155">
        <v>1203668.9999999998</v>
      </c>
      <c r="N73" s="155">
        <v>1263000</v>
      </c>
      <c r="O73" s="155">
        <v>1443630</v>
      </c>
      <c r="P73" s="155">
        <v>1622384</v>
      </c>
      <c r="Q73" s="155">
        <v>1848249</v>
      </c>
      <c r="R73" s="155">
        <v>1889551.0000000002</v>
      </c>
      <c r="S73" s="155">
        <v>1998839.0000000002</v>
      </c>
      <c r="T73" s="155">
        <v>2168032</v>
      </c>
      <c r="U73" s="155">
        <v>2185956</v>
      </c>
      <c r="V73" s="155">
        <v>2226058</v>
      </c>
      <c r="W73" s="155">
        <v>2027037.0000000002</v>
      </c>
      <c r="X73" s="285">
        <v>1913838</v>
      </c>
      <c r="Y73" s="54"/>
      <c r="AB73" s="158"/>
      <c r="AC73" s="158"/>
      <c r="AD73" s="158"/>
      <c r="AE73" s="158"/>
      <c r="AF73" s="158"/>
      <c r="AG73" s="158"/>
      <c r="AH73" s="158"/>
      <c r="AI73" s="158"/>
      <c r="AJ73" s="158"/>
      <c r="AK73" s="158"/>
      <c r="AL73" s="158"/>
      <c r="AM73" s="158"/>
      <c r="AN73" s="158"/>
      <c r="AO73" s="158"/>
      <c r="AP73" s="158"/>
      <c r="AQ73" s="158"/>
      <c r="AR73" s="158"/>
      <c r="AS73" s="158"/>
      <c r="AT73" s="158"/>
      <c r="AU73" s="158"/>
      <c r="AV73" s="158"/>
      <c r="AW73" s="158"/>
    </row>
    <row r="74" spans="1:49">
      <c r="A74" s="255" t="s">
        <v>144</v>
      </c>
      <c r="B74" s="120" t="s">
        <v>52</v>
      </c>
      <c r="C74" s="155">
        <v>292009</v>
      </c>
      <c r="D74" s="155">
        <v>308085.00000000006</v>
      </c>
      <c r="E74" s="155">
        <v>353977.99999999994</v>
      </c>
      <c r="F74" s="155">
        <v>384906</v>
      </c>
      <c r="G74" s="155">
        <v>435537</v>
      </c>
      <c r="H74" s="155">
        <v>428578</v>
      </c>
      <c r="I74" s="155">
        <v>452223.00000000006</v>
      </c>
      <c r="J74" s="155">
        <v>460883.00000000006</v>
      </c>
      <c r="K74" s="155">
        <v>459772</v>
      </c>
      <c r="L74" s="155">
        <v>495765</v>
      </c>
      <c r="M74" s="155">
        <v>587713</v>
      </c>
      <c r="N74" s="155">
        <v>759364</v>
      </c>
      <c r="O74" s="155">
        <v>1165074</v>
      </c>
      <c r="P74" s="155">
        <v>1742172</v>
      </c>
      <c r="Q74" s="155">
        <v>1708282.0000000002</v>
      </c>
      <c r="R74" s="155">
        <v>923767</v>
      </c>
      <c r="S74" s="155">
        <v>895310.99999999988</v>
      </c>
      <c r="T74" s="155">
        <v>984299</v>
      </c>
      <c r="U74" s="155">
        <v>965266.00000000023</v>
      </c>
      <c r="V74" s="155">
        <v>1064677.0000000002</v>
      </c>
      <c r="W74" s="155">
        <v>1135976.0000000002</v>
      </c>
      <c r="X74" s="285">
        <v>993722.00000000012</v>
      </c>
      <c r="Y74" s="54"/>
      <c r="AB74" s="158"/>
      <c r="AC74" s="158"/>
      <c r="AD74" s="158"/>
      <c r="AE74" s="158"/>
      <c r="AF74" s="158"/>
      <c r="AG74" s="158"/>
      <c r="AH74" s="158"/>
      <c r="AI74" s="158"/>
      <c r="AJ74" s="158"/>
      <c r="AK74" s="158"/>
      <c r="AL74" s="158"/>
      <c r="AM74" s="158"/>
      <c r="AN74" s="158"/>
      <c r="AO74" s="158"/>
      <c r="AP74" s="158"/>
      <c r="AQ74" s="158"/>
      <c r="AR74" s="158"/>
      <c r="AS74" s="158"/>
      <c r="AT74" s="158"/>
      <c r="AU74" s="158"/>
      <c r="AV74" s="158"/>
      <c r="AW74" s="158"/>
    </row>
    <row r="75" spans="1:49">
      <c r="A75" s="255" t="s">
        <v>144</v>
      </c>
      <c r="B75" s="117" t="s">
        <v>128</v>
      </c>
      <c r="C75" s="155">
        <v>1190011.9999999998</v>
      </c>
      <c r="D75" s="155">
        <v>1328428</v>
      </c>
      <c r="E75" s="155">
        <v>1546158.9999999998</v>
      </c>
      <c r="F75" s="155">
        <v>1630645</v>
      </c>
      <c r="G75" s="155">
        <v>1688483.0000000002</v>
      </c>
      <c r="H75" s="155">
        <v>1780867</v>
      </c>
      <c r="I75" s="155">
        <v>1221909</v>
      </c>
      <c r="J75" s="155">
        <v>1011538</v>
      </c>
      <c r="K75" s="155">
        <v>1041661</v>
      </c>
      <c r="L75" s="155">
        <v>1048446.0000000001</v>
      </c>
      <c r="M75" s="155">
        <v>1125952.0000000002</v>
      </c>
      <c r="N75" s="155">
        <v>1191820.9999999998</v>
      </c>
      <c r="O75" s="155">
        <v>1338870</v>
      </c>
      <c r="P75" s="155">
        <v>1763910</v>
      </c>
      <c r="Q75" s="155">
        <v>2097779</v>
      </c>
      <c r="R75" s="155">
        <v>1823812.9999999998</v>
      </c>
      <c r="S75" s="155">
        <v>1877938</v>
      </c>
      <c r="T75" s="155">
        <v>2060786.9999999998</v>
      </c>
      <c r="U75" s="155">
        <v>2029842.9999999998</v>
      </c>
      <c r="V75" s="155">
        <v>1941892.0000000002</v>
      </c>
      <c r="W75" s="155">
        <v>1949715</v>
      </c>
      <c r="X75" s="285">
        <v>1774220.9999999998</v>
      </c>
      <c r="Y75" s="54"/>
      <c r="AB75" s="158"/>
      <c r="AC75" s="158"/>
      <c r="AD75" s="158"/>
      <c r="AE75" s="158"/>
      <c r="AF75" s="158"/>
      <c r="AG75" s="158"/>
      <c r="AH75" s="158"/>
      <c r="AI75" s="158"/>
      <c r="AJ75" s="158"/>
      <c r="AK75" s="158"/>
      <c r="AL75" s="158"/>
      <c r="AM75" s="158"/>
      <c r="AN75" s="158"/>
      <c r="AO75" s="158"/>
      <c r="AP75" s="158"/>
      <c r="AQ75" s="158"/>
      <c r="AR75" s="158"/>
      <c r="AS75" s="158"/>
      <c r="AT75" s="158"/>
      <c r="AU75" s="158"/>
      <c r="AV75" s="158"/>
      <c r="AW75" s="158"/>
    </row>
    <row r="76" spans="1:49">
      <c r="A76" s="255" t="s">
        <v>144</v>
      </c>
      <c r="B76" s="47" t="s">
        <v>9</v>
      </c>
      <c r="C76" s="155">
        <v>1482021</v>
      </c>
      <c r="D76" s="155">
        <v>1636513.0000000002</v>
      </c>
      <c r="E76" s="155">
        <v>1900136.9999999998</v>
      </c>
      <c r="F76" s="155">
        <v>2015550.9999999998</v>
      </c>
      <c r="G76" s="155">
        <v>2124020</v>
      </c>
      <c r="H76" s="155">
        <v>2209444.9999999995</v>
      </c>
      <c r="I76" s="155">
        <v>2315046</v>
      </c>
      <c r="J76" s="155">
        <v>2427343</v>
      </c>
      <c r="K76" s="155">
        <v>2520189.0000000005</v>
      </c>
      <c r="L76" s="155">
        <v>2692046.0000000009</v>
      </c>
      <c r="M76" s="155">
        <v>2917334</v>
      </c>
      <c r="N76" s="155">
        <v>3214185</v>
      </c>
      <c r="O76" s="155">
        <v>3947574.0000000005</v>
      </c>
      <c r="P76" s="155">
        <v>5128465.9999999991</v>
      </c>
      <c r="Q76" s="155">
        <v>5654310</v>
      </c>
      <c r="R76" s="155">
        <v>4637131.0000000009</v>
      </c>
      <c r="S76" s="155">
        <v>4772088.0000000019</v>
      </c>
      <c r="T76" s="155">
        <v>5213118</v>
      </c>
      <c r="U76" s="155">
        <v>5181065</v>
      </c>
      <c r="V76" s="155">
        <v>5232627</v>
      </c>
      <c r="W76" s="155">
        <v>5112727.9999999991</v>
      </c>
      <c r="X76" s="285">
        <v>4681781</v>
      </c>
      <c r="Y76" s="54"/>
      <c r="AB76" s="158"/>
      <c r="AC76" s="158"/>
      <c r="AD76" s="158"/>
      <c r="AE76" s="158"/>
      <c r="AF76" s="158"/>
      <c r="AG76" s="158"/>
      <c r="AH76" s="158"/>
      <c r="AI76" s="158"/>
      <c r="AJ76" s="158"/>
      <c r="AK76" s="158"/>
      <c r="AL76" s="158"/>
      <c r="AM76" s="158"/>
      <c r="AN76" s="158"/>
      <c r="AO76" s="158"/>
      <c r="AP76" s="158"/>
      <c r="AQ76" s="158"/>
      <c r="AR76" s="158"/>
      <c r="AS76" s="158"/>
      <c r="AT76" s="158"/>
      <c r="AU76" s="158"/>
      <c r="AV76" s="158"/>
      <c r="AW76" s="158"/>
    </row>
    <row r="77" spans="1:49">
      <c r="A77" s="255" t="s">
        <v>145</v>
      </c>
      <c r="B77" s="118" t="s">
        <v>57</v>
      </c>
      <c r="C77" s="155">
        <v>0</v>
      </c>
      <c r="D77" s="155">
        <v>0</v>
      </c>
      <c r="E77" s="155">
        <v>0</v>
      </c>
      <c r="F77" s="155">
        <v>0</v>
      </c>
      <c r="G77" s="155">
        <v>0</v>
      </c>
      <c r="H77" s="155">
        <v>0</v>
      </c>
      <c r="I77" s="155">
        <v>78191</v>
      </c>
      <c r="J77" s="155">
        <v>86062</v>
      </c>
      <c r="K77" s="155">
        <v>109674</v>
      </c>
      <c r="L77" s="155">
        <v>110172</v>
      </c>
      <c r="M77" s="155">
        <v>113815.99999999999</v>
      </c>
      <c r="N77" s="155">
        <v>120241.99999999999</v>
      </c>
      <c r="O77" s="155">
        <v>133697.99999999997</v>
      </c>
      <c r="P77" s="155">
        <v>133639</v>
      </c>
      <c r="Q77" s="155">
        <v>146111</v>
      </c>
      <c r="R77" s="155">
        <v>129302.00000000001</v>
      </c>
      <c r="S77" s="155">
        <v>133355</v>
      </c>
      <c r="T77" s="155">
        <v>131584</v>
      </c>
      <c r="U77" s="155">
        <v>138286</v>
      </c>
      <c r="V77" s="155">
        <v>140666</v>
      </c>
      <c r="W77" s="155">
        <v>126466</v>
      </c>
      <c r="X77" s="285">
        <v>126726</v>
      </c>
      <c r="Y77" s="54"/>
      <c r="AB77" s="158"/>
      <c r="AC77" s="158"/>
      <c r="AD77" s="158"/>
      <c r="AE77" s="158"/>
      <c r="AF77" s="158"/>
      <c r="AG77" s="158"/>
      <c r="AH77" s="158"/>
      <c r="AI77" s="158"/>
      <c r="AJ77" s="158"/>
      <c r="AK77" s="158"/>
      <c r="AL77" s="158"/>
      <c r="AM77" s="158"/>
      <c r="AN77" s="158"/>
      <c r="AO77" s="158"/>
      <c r="AP77" s="158"/>
      <c r="AQ77" s="158"/>
      <c r="AR77" s="158"/>
      <c r="AS77" s="158"/>
      <c r="AT77" s="158"/>
      <c r="AU77" s="158"/>
      <c r="AV77" s="158"/>
      <c r="AW77" s="158"/>
    </row>
    <row r="78" spans="1:49">
      <c r="A78" s="255" t="s">
        <v>145</v>
      </c>
      <c r="B78" s="120" t="s">
        <v>52</v>
      </c>
      <c r="C78" s="155">
        <v>17335</v>
      </c>
      <c r="D78" s="155">
        <v>20537</v>
      </c>
      <c r="E78" s="155">
        <v>22250</v>
      </c>
      <c r="F78" s="155">
        <v>19102.000000000004</v>
      </c>
      <c r="G78" s="155">
        <v>19895</v>
      </c>
      <c r="H78" s="155">
        <v>18988</v>
      </c>
      <c r="I78" s="155">
        <v>18661</v>
      </c>
      <c r="J78" s="155">
        <v>16143.999999999998</v>
      </c>
      <c r="K78" s="155">
        <v>17503</v>
      </c>
      <c r="L78" s="155">
        <v>11485</v>
      </c>
      <c r="M78" s="155">
        <v>15471</v>
      </c>
      <c r="N78" s="155">
        <v>22345</v>
      </c>
      <c r="O78" s="155">
        <v>25779</v>
      </c>
      <c r="P78" s="155">
        <v>25880.000000000004</v>
      </c>
      <c r="Q78" s="155">
        <v>22671.999999999996</v>
      </c>
      <c r="R78" s="155">
        <v>20898</v>
      </c>
      <c r="S78" s="155">
        <v>24557.000000000004</v>
      </c>
      <c r="T78" s="155">
        <v>28433</v>
      </c>
      <c r="U78" s="155">
        <v>27402</v>
      </c>
      <c r="V78" s="155">
        <v>34876</v>
      </c>
      <c r="W78" s="155">
        <v>31393</v>
      </c>
      <c r="X78" s="285">
        <v>36995.999999999993</v>
      </c>
      <c r="Y78" s="54"/>
      <c r="AB78" s="158"/>
      <c r="AC78" s="158"/>
      <c r="AD78" s="158"/>
      <c r="AE78" s="158"/>
      <c r="AF78" s="158"/>
      <c r="AG78" s="158"/>
      <c r="AH78" s="158"/>
      <c r="AI78" s="158"/>
      <c r="AJ78" s="158"/>
      <c r="AK78" s="158"/>
      <c r="AL78" s="158"/>
      <c r="AM78" s="158"/>
      <c r="AN78" s="158"/>
      <c r="AO78" s="158"/>
      <c r="AP78" s="158"/>
      <c r="AQ78" s="158"/>
      <c r="AR78" s="158"/>
      <c r="AS78" s="158"/>
      <c r="AT78" s="158"/>
      <c r="AU78" s="158"/>
      <c r="AV78" s="158"/>
      <c r="AW78" s="158"/>
    </row>
    <row r="79" spans="1:49">
      <c r="A79" s="255" t="s">
        <v>145</v>
      </c>
      <c r="B79" s="117" t="s">
        <v>128</v>
      </c>
      <c r="C79" s="155">
        <v>129186</v>
      </c>
      <c r="D79" s="155">
        <v>124499.00000000001</v>
      </c>
      <c r="E79" s="155">
        <v>129133.00000000001</v>
      </c>
      <c r="F79" s="155">
        <v>133297</v>
      </c>
      <c r="G79" s="155">
        <v>129408.99999999999</v>
      </c>
      <c r="H79" s="155">
        <v>129770.00000000001</v>
      </c>
      <c r="I79" s="155">
        <v>63608.999999999993</v>
      </c>
      <c r="J79" s="155">
        <v>65266.999999999993</v>
      </c>
      <c r="K79" s="155">
        <v>48466</v>
      </c>
      <c r="L79" s="155">
        <v>51734</v>
      </c>
      <c r="M79" s="155">
        <v>35763.000000000007</v>
      </c>
      <c r="N79" s="155">
        <v>51817</v>
      </c>
      <c r="O79" s="155">
        <v>53596.999999999993</v>
      </c>
      <c r="P79" s="155">
        <v>61194</v>
      </c>
      <c r="Q79" s="155">
        <v>67228</v>
      </c>
      <c r="R79" s="155">
        <v>80587</v>
      </c>
      <c r="S79" s="155">
        <v>68919</v>
      </c>
      <c r="T79" s="155">
        <v>65464</v>
      </c>
      <c r="U79" s="155">
        <v>71171</v>
      </c>
      <c r="V79" s="155">
        <v>77801.999999999985</v>
      </c>
      <c r="W79" s="155">
        <v>82531</v>
      </c>
      <c r="X79" s="285">
        <v>85100.000000000015</v>
      </c>
      <c r="Y79" s="54"/>
      <c r="AB79" s="158"/>
      <c r="AC79" s="158"/>
      <c r="AD79" s="158"/>
      <c r="AE79" s="158"/>
      <c r="AF79" s="158"/>
      <c r="AG79" s="158"/>
      <c r="AH79" s="158"/>
      <c r="AI79" s="158"/>
      <c r="AJ79" s="158"/>
      <c r="AK79" s="158"/>
      <c r="AL79" s="158"/>
      <c r="AM79" s="158"/>
      <c r="AN79" s="158"/>
      <c r="AO79" s="158"/>
      <c r="AP79" s="158"/>
      <c r="AQ79" s="158"/>
      <c r="AR79" s="158"/>
      <c r="AS79" s="158"/>
      <c r="AT79" s="158"/>
      <c r="AU79" s="158"/>
      <c r="AV79" s="158"/>
      <c r="AW79" s="158"/>
    </row>
    <row r="80" spans="1:49">
      <c r="A80" s="255" t="s">
        <v>145</v>
      </c>
      <c r="B80" s="47" t="s">
        <v>9</v>
      </c>
      <c r="C80" s="155">
        <v>146521.00000000003</v>
      </c>
      <c r="D80" s="155">
        <v>145036</v>
      </c>
      <c r="E80" s="155">
        <v>151383</v>
      </c>
      <c r="F80" s="155">
        <v>152399</v>
      </c>
      <c r="G80" s="155">
        <v>149304</v>
      </c>
      <c r="H80" s="155">
        <v>148758</v>
      </c>
      <c r="I80" s="155">
        <v>160461</v>
      </c>
      <c r="J80" s="155">
        <v>167473</v>
      </c>
      <c r="K80" s="155">
        <v>175643</v>
      </c>
      <c r="L80" s="155">
        <v>173391.00000000003</v>
      </c>
      <c r="M80" s="155">
        <v>165050</v>
      </c>
      <c r="N80" s="155">
        <v>194404</v>
      </c>
      <c r="O80" s="155">
        <v>213073.99999999997</v>
      </c>
      <c r="P80" s="155">
        <v>220713</v>
      </c>
      <c r="Q80" s="155">
        <v>236011</v>
      </c>
      <c r="R80" s="155">
        <v>230786.99999999997</v>
      </c>
      <c r="S80" s="155">
        <v>226831</v>
      </c>
      <c r="T80" s="155">
        <v>225481</v>
      </c>
      <c r="U80" s="155">
        <v>236858.99999999997</v>
      </c>
      <c r="V80" s="155">
        <v>253344</v>
      </c>
      <c r="W80" s="155">
        <v>240390.00000000003</v>
      </c>
      <c r="X80" s="285">
        <v>248822</v>
      </c>
      <c r="Y80" s="54"/>
      <c r="AB80" s="158"/>
      <c r="AC80" s="158"/>
      <c r="AD80" s="158"/>
      <c r="AE80" s="158"/>
      <c r="AF80" s="158"/>
      <c r="AG80" s="158"/>
      <c r="AH80" s="158"/>
      <c r="AI80" s="158"/>
      <c r="AJ80" s="158"/>
      <c r="AK80" s="158"/>
      <c r="AL80" s="158"/>
      <c r="AM80" s="158"/>
      <c r="AN80" s="158"/>
      <c r="AO80" s="158"/>
      <c r="AP80" s="158"/>
      <c r="AQ80" s="158"/>
      <c r="AR80" s="158"/>
      <c r="AS80" s="158"/>
      <c r="AT80" s="158"/>
      <c r="AU80" s="158"/>
      <c r="AV80" s="158"/>
      <c r="AW80" s="158"/>
    </row>
    <row r="81" spans="1:49">
      <c r="A81" s="255" t="s">
        <v>324</v>
      </c>
      <c r="B81" s="118" t="s">
        <v>57</v>
      </c>
      <c r="C81" s="155">
        <v>0</v>
      </c>
      <c r="D81" s="155">
        <v>0</v>
      </c>
      <c r="E81" s="155">
        <v>0</v>
      </c>
      <c r="F81" s="155">
        <v>0</v>
      </c>
      <c r="G81" s="155">
        <v>0</v>
      </c>
      <c r="H81" s="155">
        <v>0</v>
      </c>
      <c r="I81" s="155">
        <v>480137.99999999994</v>
      </c>
      <c r="J81" s="155">
        <v>595346.00000000012</v>
      </c>
      <c r="K81" s="155">
        <v>613228.00000000012</v>
      </c>
      <c r="L81" s="155">
        <v>750630.00000000012</v>
      </c>
      <c r="M81" s="155">
        <v>844509.99999999988</v>
      </c>
      <c r="N81" s="155">
        <v>845214</v>
      </c>
      <c r="O81" s="155">
        <v>859030.00000000012</v>
      </c>
      <c r="P81" s="155">
        <v>880022.99999999977</v>
      </c>
      <c r="Q81" s="155">
        <v>905419</v>
      </c>
      <c r="R81" s="155">
        <v>946989</v>
      </c>
      <c r="S81" s="155">
        <v>917007.99999999988</v>
      </c>
      <c r="T81" s="155">
        <v>888103.99999999988</v>
      </c>
      <c r="U81" s="155">
        <v>910984</v>
      </c>
      <c r="V81" s="155">
        <v>957150.00000000012</v>
      </c>
      <c r="W81" s="155">
        <v>981546.99999999988</v>
      </c>
      <c r="X81" s="285">
        <v>954735.00000000012</v>
      </c>
      <c r="Y81" s="54"/>
      <c r="AB81" s="158"/>
      <c r="AC81" s="158"/>
      <c r="AD81" s="158"/>
      <c r="AE81" s="158"/>
      <c r="AF81" s="158"/>
      <c r="AG81" s="158"/>
      <c r="AH81" s="158"/>
      <c r="AI81" s="158"/>
      <c r="AJ81" s="158"/>
      <c r="AK81" s="158"/>
      <c r="AL81" s="158"/>
      <c r="AM81" s="158"/>
      <c r="AN81" s="158"/>
      <c r="AO81" s="158"/>
      <c r="AP81" s="158"/>
      <c r="AQ81" s="158"/>
      <c r="AR81" s="158"/>
      <c r="AS81" s="158"/>
      <c r="AT81" s="158"/>
      <c r="AU81" s="158"/>
      <c r="AV81" s="158"/>
      <c r="AW81" s="158"/>
    </row>
    <row r="82" spans="1:49">
      <c r="A82" s="255" t="s">
        <v>324</v>
      </c>
      <c r="B82" s="120" t="s">
        <v>52</v>
      </c>
      <c r="C82" s="155">
        <v>84193</v>
      </c>
      <c r="D82" s="155">
        <v>94341</v>
      </c>
      <c r="E82" s="155">
        <v>87134</v>
      </c>
      <c r="F82" s="155">
        <v>87598.999999999985</v>
      </c>
      <c r="G82" s="155">
        <v>112691</v>
      </c>
      <c r="H82" s="155">
        <v>140412</v>
      </c>
      <c r="I82" s="155">
        <v>158795.00000000003</v>
      </c>
      <c r="J82" s="155">
        <v>160542.00000000003</v>
      </c>
      <c r="K82" s="155">
        <v>150969</v>
      </c>
      <c r="L82" s="155">
        <v>162917.99999999997</v>
      </c>
      <c r="M82" s="155">
        <v>152194.00000000003</v>
      </c>
      <c r="N82" s="155">
        <v>168224</v>
      </c>
      <c r="O82" s="155">
        <v>166994</v>
      </c>
      <c r="P82" s="155">
        <v>193745</v>
      </c>
      <c r="Q82" s="155">
        <v>194338</v>
      </c>
      <c r="R82" s="155">
        <v>198768.99999999997</v>
      </c>
      <c r="S82" s="155">
        <v>195462</v>
      </c>
      <c r="T82" s="155">
        <v>201954</v>
      </c>
      <c r="U82" s="155">
        <v>237490.00000000003</v>
      </c>
      <c r="V82" s="155">
        <v>260995.99999999997</v>
      </c>
      <c r="W82" s="155">
        <v>259608.99999999997</v>
      </c>
      <c r="X82" s="285">
        <v>295488</v>
      </c>
      <c r="Y82" s="54"/>
      <c r="AB82" s="158"/>
      <c r="AC82" s="158"/>
      <c r="AD82" s="158"/>
      <c r="AE82" s="158"/>
      <c r="AF82" s="158"/>
      <c r="AG82" s="158"/>
      <c r="AH82" s="158"/>
      <c r="AI82" s="158"/>
      <c r="AJ82" s="158"/>
      <c r="AK82" s="158"/>
      <c r="AL82" s="158"/>
      <c r="AM82" s="158"/>
      <c r="AN82" s="158"/>
      <c r="AO82" s="158"/>
      <c r="AP82" s="158"/>
      <c r="AQ82" s="158"/>
      <c r="AR82" s="158"/>
      <c r="AS82" s="158"/>
      <c r="AT82" s="158"/>
      <c r="AU82" s="158"/>
      <c r="AV82" s="158"/>
      <c r="AW82" s="158"/>
    </row>
    <row r="83" spans="1:49">
      <c r="A83" s="255" t="s">
        <v>324</v>
      </c>
      <c r="B83" s="117" t="s">
        <v>128</v>
      </c>
      <c r="C83" s="155">
        <v>665822</v>
      </c>
      <c r="D83" s="155">
        <v>773777</v>
      </c>
      <c r="E83" s="155">
        <v>798521</v>
      </c>
      <c r="F83" s="155">
        <v>809202</v>
      </c>
      <c r="G83" s="155">
        <v>842439</v>
      </c>
      <c r="H83" s="155">
        <v>877498.00000000012</v>
      </c>
      <c r="I83" s="155">
        <v>488864.00000000006</v>
      </c>
      <c r="J83" s="155">
        <v>424939</v>
      </c>
      <c r="K83" s="155">
        <v>445356.99999999994</v>
      </c>
      <c r="L83" s="155">
        <v>461337</v>
      </c>
      <c r="M83" s="155">
        <v>414929.99999999994</v>
      </c>
      <c r="N83" s="155">
        <v>415343.00000000006</v>
      </c>
      <c r="O83" s="155">
        <v>447551.00000000012</v>
      </c>
      <c r="P83" s="155">
        <v>420952</v>
      </c>
      <c r="Q83" s="155">
        <v>445847</v>
      </c>
      <c r="R83" s="155">
        <v>494577</v>
      </c>
      <c r="S83" s="155">
        <v>489481</v>
      </c>
      <c r="T83" s="155">
        <v>470096</v>
      </c>
      <c r="U83" s="155">
        <v>526914</v>
      </c>
      <c r="V83" s="155">
        <v>574056.99999999988</v>
      </c>
      <c r="W83" s="155">
        <v>635325</v>
      </c>
      <c r="X83" s="285">
        <v>631880</v>
      </c>
      <c r="Y83" s="54"/>
      <c r="AB83" s="158"/>
      <c r="AC83" s="158"/>
      <c r="AD83" s="158"/>
      <c r="AE83" s="158"/>
      <c r="AF83" s="158"/>
      <c r="AG83" s="158"/>
      <c r="AH83" s="158"/>
      <c r="AI83" s="158"/>
      <c r="AJ83" s="158"/>
      <c r="AK83" s="158"/>
      <c r="AL83" s="158"/>
      <c r="AM83" s="158"/>
      <c r="AN83" s="158"/>
      <c r="AO83" s="158"/>
      <c r="AP83" s="158"/>
      <c r="AQ83" s="158"/>
      <c r="AR83" s="158"/>
      <c r="AS83" s="158"/>
      <c r="AT83" s="158"/>
      <c r="AU83" s="158"/>
      <c r="AV83" s="158"/>
      <c r="AW83" s="158"/>
    </row>
    <row r="84" spans="1:49">
      <c r="A84" s="255" t="s">
        <v>324</v>
      </c>
      <c r="B84" s="47" t="s">
        <v>9</v>
      </c>
      <c r="C84" s="155">
        <v>750015.00000000012</v>
      </c>
      <c r="D84" s="155">
        <v>868118.00000000012</v>
      </c>
      <c r="E84" s="155">
        <v>885655.00000000012</v>
      </c>
      <c r="F84" s="155">
        <v>896800.99999999988</v>
      </c>
      <c r="G84" s="155">
        <v>955130</v>
      </c>
      <c r="H84" s="155">
        <v>1017910</v>
      </c>
      <c r="I84" s="155">
        <v>1127796.9999999998</v>
      </c>
      <c r="J84" s="155">
        <v>1180827</v>
      </c>
      <c r="K84" s="155">
        <v>1209554</v>
      </c>
      <c r="L84" s="155">
        <v>1374885</v>
      </c>
      <c r="M84" s="155">
        <v>1411634</v>
      </c>
      <c r="N84" s="155">
        <v>1428781.0000000005</v>
      </c>
      <c r="O84" s="155">
        <v>1473575.0000000002</v>
      </c>
      <c r="P84" s="155">
        <v>1494719.9999999998</v>
      </c>
      <c r="Q84" s="155">
        <v>1545604</v>
      </c>
      <c r="R84" s="155">
        <v>1640335</v>
      </c>
      <c r="S84" s="155">
        <v>1601951</v>
      </c>
      <c r="T84" s="155">
        <v>1560154</v>
      </c>
      <c r="U84" s="155">
        <v>1675388</v>
      </c>
      <c r="V84" s="155">
        <v>1792203</v>
      </c>
      <c r="W84" s="155">
        <v>1876481.0000000002</v>
      </c>
      <c r="X84" s="285">
        <v>1882102.9999999998</v>
      </c>
      <c r="Y84" s="54"/>
      <c r="AB84" s="158"/>
      <c r="AC84" s="158"/>
      <c r="AD84" s="158"/>
      <c r="AE84" s="158"/>
      <c r="AF84" s="158"/>
      <c r="AG84" s="158"/>
      <c r="AH84" s="158"/>
      <c r="AI84" s="158"/>
      <c r="AJ84" s="158"/>
      <c r="AK84" s="158"/>
      <c r="AL84" s="158"/>
      <c r="AM84" s="158"/>
      <c r="AN84" s="158"/>
      <c r="AO84" s="158"/>
      <c r="AP84" s="158"/>
      <c r="AQ84" s="158"/>
      <c r="AR84" s="158"/>
      <c r="AS84" s="158"/>
      <c r="AT84" s="158"/>
      <c r="AU84" s="158"/>
      <c r="AV84" s="158"/>
      <c r="AW84" s="158"/>
    </row>
    <row r="85" spans="1:49">
      <c r="A85" s="255" t="s">
        <v>322</v>
      </c>
      <c r="B85" s="118" t="s">
        <v>57</v>
      </c>
      <c r="C85" s="155">
        <v>0</v>
      </c>
      <c r="D85" s="155">
        <v>0</v>
      </c>
      <c r="E85" s="155">
        <v>0</v>
      </c>
      <c r="F85" s="155">
        <v>0</v>
      </c>
      <c r="G85" s="155">
        <v>0</v>
      </c>
      <c r="H85" s="155">
        <v>0</v>
      </c>
      <c r="I85" s="155">
        <v>843466.00000000012</v>
      </c>
      <c r="J85" s="155">
        <v>1045508.9999999998</v>
      </c>
      <c r="K85" s="155">
        <v>1162816.0000000002</v>
      </c>
      <c r="L85" s="155">
        <v>1273500.0000000002</v>
      </c>
      <c r="M85" s="155">
        <v>1260369.0000000002</v>
      </c>
      <c r="N85" s="155">
        <v>1384541.0000000002</v>
      </c>
      <c r="O85" s="155">
        <v>1537355</v>
      </c>
      <c r="P85" s="155">
        <v>1619736.9999999995</v>
      </c>
      <c r="Q85" s="155">
        <v>1696217.9999999998</v>
      </c>
      <c r="R85" s="155">
        <v>1691446.9999999998</v>
      </c>
      <c r="S85" s="155">
        <v>1592212.9999999998</v>
      </c>
      <c r="T85" s="155">
        <v>1577433</v>
      </c>
      <c r="U85" s="155">
        <v>1515476</v>
      </c>
      <c r="V85" s="155">
        <v>1341710.9999999995</v>
      </c>
      <c r="W85" s="155">
        <v>1233976.9999999995</v>
      </c>
      <c r="X85" s="285">
        <v>1160073</v>
      </c>
      <c r="Y85" s="54"/>
      <c r="AB85" s="158"/>
      <c r="AC85" s="158"/>
      <c r="AD85" s="158"/>
      <c r="AE85" s="158"/>
      <c r="AF85" s="158"/>
      <c r="AG85" s="158"/>
      <c r="AH85" s="158"/>
      <c r="AI85" s="158"/>
      <c r="AJ85" s="158"/>
      <c r="AK85" s="158"/>
      <c r="AL85" s="158"/>
      <c r="AM85" s="158"/>
      <c r="AN85" s="158"/>
      <c r="AO85" s="158"/>
      <c r="AP85" s="158"/>
      <c r="AQ85" s="158"/>
      <c r="AR85" s="158"/>
      <c r="AS85" s="158"/>
      <c r="AT85" s="158"/>
      <c r="AU85" s="158"/>
      <c r="AV85" s="158"/>
      <c r="AW85" s="158"/>
    </row>
    <row r="86" spans="1:49">
      <c r="A86" s="255" t="s">
        <v>322</v>
      </c>
      <c r="B86" s="120" t="s">
        <v>52</v>
      </c>
      <c r="C86" s="155">
        <v>604513.00000000012</v>
      </c>
      <c r="D86" s="155">
        <v>630605</v>
      </c>
      <c r="E86" s="155">
        <v>649097</v>
      </c>
      <c r="F86" s="155">
        <v>684283.99999999988</v>
      </c>
      <c r="G86" s="155">
        <v>701367.99999999988</v>
      </c>
      <c r="H86" s="155">
        <v>707591</v>
      </c>
      <c r="I86" s="155">
        <v>770014</v>
      </c>
      <c r="J86" s="155">
        <v>746891.00000000012</v>
      </c>
      <c r="K86" s="155">
        <v>714845</v>
      </c>
      <c r="L86" s="155">
        <v>777450</v>
      </c>
      <c r="M86" s="155">
        <v>783357.99999999977</v>
      </c>
      <c r="N86" s="155">
        <v>819437.99999999977</v>
      </c>
      <c r="O86" s="155">
        <v>882480.00000000012</v>
      </c>
      <c r="P86" s="155">
        <v>962248.99999999988</v>
      </c>
      <c r="Q86" s="155">
        <v>1089430</v>
      </c>
      <c r="R86" s="155">
        <v>1057520.9999999998</v>
      </c>
      <c r="S86" s="155">
        <v>985897.00000000012</v>
      </c>
      <c r="T86" s="155">
        <v>923904</v>
      </c>
      <c r="U86" s="155">
        <v>884634</v>
      </c>
      <c r="V86" s="155">
        <v>772464</v>
      </c>
      <c r="W86" s="155">
        <v>737319.00000000012</v>
      </c>
      <c r="X86" s="285">
        <v>756160</v>
      </c>
      <c r="Y86" s="54"/>
      <c r="AB86" s="158"/>
      <c r="AC86" s="158"/>
      <c r="AD86" s="158"/>
      <c r="AE86" s="158"/>
      <c r="AF86" s="158"/>
      <c r="AG86" s="158"/>
      <c r="AH86" s="158"/>
      <c r="AI86" s="158"/>
      <c r="AJ86" s="158"/>
      <c r="AK86" s="158"/>
      <c r="AL86" s="158"/>
      <c r="AM86" s="158"/>
      <c r="AN86" s="158"/>
      <c r="AO86" s="158"/>
      <c r="AP86" s="158"/>
      <c r="AQ86" s="158"/>
      <c r="AR86" s="158"/>
      <c r="AS86" s="158"/>
      <c r="AT86" s="158"/>
      <c r="AU86" s="158"/>
      <c r="AV86" s="158"/>
      <c r="AW86" s="158"/>
    </row>
    <row r="87" spans="1:49">
      <c r="A87" s="255" t="s">
        <v>322</v>
      </c>
      <c r="B87" s="117" t="s">
        <v>128</v>
      </c>
      <c r="C87" s="155">
        <v>1570550.0000000002</v>
      </c>
      <c r="D87" s="155">
        <v>1683695</v>
      </c>
      <c r="E87" s="155">
        <v>1684355</v>
      </c>
      <c r="F87" s="155">
        <v>1761248.0000000002</v>
      </c>
      <c r="G87" s="155">
        <v>1848803.9999999995</v>
      </c>
      <c r="H87" s="155">
        <v>1917899.9999999998</v>
      </c>
      <c r="I87" s="155">
        <v>1223888.0000000002</v>
      </c>
      <c r="J87" s="155">
        <v>1160307.9999999998</v>
      </c>
      <c r="K87" s="155">
        <v>1142648.0000000002</v>
      </c>
      <c r="L87" s="155">
        <v>1121401</v>
      </c>
      <c r="M87" s="155">
        <v>1176987.9999999998</v>
      </c>
      <c r="N87" s="155">
        <v>1262232</v>
      </c>
      <c r="O87" s="155">
        <v>1381220</v>
      </c>
      <c r="P87" s="155">
        <v>1415816.9999999993</v>
      </c>
      <c r="Q87" s="155">
        <v>1521022.9999999998</v>
      </c>
      <c r="R87" s="155">
        <v>1602450.0000000002</v>
      </c>
      <c r="S87" s="155">
        <v>1550120.9999999995</v>
      </c>
      <c r="T87" s="155">
        <v>1544995.0000000002</v>
      </c>
      <c r="U87" s="155">
        <v>1389487</v>
      </c>
      <c r="V87" s="155">
        <v>1265829.0000000002</v>
      </c>
      <c r="W87" s="155">
        <v>1160744.0000000002</v>
      </c>
      <c r="X87" s="285">
        <v>1100320.9999999998</v>
      </c>
      <c r="Y87" s="54"/>
      <c r="AB87" s="158"/>
      <c r="AC87" s="158"/>
      <c r="AD87" s="158"/>
      <c r="AE87" s="158"/>
      <c r="AF87" s="158"/>
      <c r="AG87" s="158"/>
      <c r="AH87" s="158"/>
      <c r="AI87" s="158"/>
      <c r="AJ87" s="158"/>
      <c r="AK87" s="158"/>
      <c r="AL87" s="158"/>
      <c r="AM87" s="158"/>
      <c r="AN87" s="158"/>
      <c r="AO87" s="158"/>
      <c r="AP87" s="158"/>
      <c r="AQ87" s="158"/>
      <c r="AR87" s="158"/>
      <c r="AS87" s="158"/>
      <c r="AT87" s="158"/>
      <c r="AU87" s="158"/>
      <c r="AV87" s="158"/>
      <c r="AW87" s="158"/>
    </row>
    <row r="88" spans="1:49">
      <c r="A88" s="255" t="s">
        <v>322</v>
      </c>
      <c r="B88" s="47" t="s">
        <v>9</v>
      </c>
      <c r="C88" s="155">
        <v>2175063</v>
      </c>
      <c r="D88" s="155">
        <v>2314300</v>
      </c>
      <c r="E88" s="155">
        <v>2333452</v>
      </c>
      <c r="F88" s="155">
        <v>2445532</v>
      </c>
      <c r="G88" s="155">
        <v>2550172.0000000005</v>
      </c>
      <c r="H88" s="155">
        <v>2625491</v>
      </c>
      <c r="I88" s="155">
        <v>2837368</v>
      </c>
      <c r="J88" s="155">
        <v>2952707.9999999991</v>
      </c>
      <c r="K88" s="155">
        <v>3020308.9999999995</v>
      </c>
      <c r="L88" s="155">
        <v>3172351</v>
      </c>
      <c r="M88" s="155">
        <v>3220714.9999999991</v>
      </c>
      <c r="N88" s="155">
        <v>3466211</v>
      </c>
      <c r="O88" s="155">
        <v>3801055.0000000005</v>
      </c>
      <c r="P88" s="155">
        <v>3997802.9999999986</v>
      </c>
      <c r="Q88" s="155">
        <v>4306670.9999999991</v>
      </c>
      <c r="R88" s="155">
        <v>4351417.9999999991</v>
      </c>
      <c r="S88" s="155">
        <v>4128231.0000000005</v>
      </c>
      <c r="T88" s="155">
        <v>4046332</v>
      </c>
      <c r="U88" s="155">
        <v>3789597</v>
      </c>
      <c r="V88" s="155">
        <v>3380004</v>
      </c>
      <c r="W88" s="155">
        <v>3132039.9999999995</v>
      </c>
      <c r="X88" s="285">
        <v>3016553.9999999995</v>
      </c>
      <c r="Y88" s="54"/>
      <c r="AB88" s="158"/>
      <c r="AC88" s="158"/>
      <c r="AD88" s="158"/>
      <c r="AE88" s="158"/>
      <c r="AF88" s="158"/>
      <c r="AG88" s="158"/>
      <c r="AH88" s="158"/>
      <c r="AI88" s="158"/>
      <c r="AJ88" s="158"/>
      <c r="AK88" s="158"/>
      <c r="AL88" s="158"/>
      <c r="AM88" s="158"/>
      <c r="AN88" s="158"/>
      <c r="AO88" s="158"/>
      <c r="AP88" s="158"/>
      <c r="AQ88" s="158"/>
      <c r="AR88" s="158"/>
      <c r="AS88" s="158"/>
      <c r="AT88" s="158"/>
      <c r="AU88" s="158"/>
      <c r="AV88" s="158"/>
      <c r="AW88" s="158"/>
    </row>
    <row r="89" spans="1:49">
      <c r="A89" s="255" t="s">
        <v>146</v>
      </c>
      <c r="B89" s="118" t="s">
        <v>57</v>
      </c>
      <c r="C89" s="155">
        <v>0</v>
      </c>
      <c r="D89" s="155">
        <v>0</v>
      </c>
      <c r="E89" s="155">
        <v>0</v>
      </c>
      <c r="F89" s="155">
        <v>0</v>
      </c>
      <c r="G89" s="155">
        <v>0</v>
      </c>
      <c r="H89" s="155">
        <v>0</v>
      </c>
      <c r="I89" s="155">
        <v>734659</v>
      </c>
      <c r="J89" s="155">
        <v>887124.99999999988</v>
      </c>
      <c r="K89" s="155">
        <v>997149.00000000012</v>
      </c>
      <c r="L89" s="155">
        <v>1133524</v>
      </c>
      <c r="M89" s="155">
        <v>1418921</v>
      </c>
      <c r="N89" s="155">
        <v>1552501</v>
      </c>
      <c r="O89" s="155">
        <v>1644175</v>
      </c>
      <c r="P89" s="155">
        <v>1720925.9999999995</v>
      </c>
      <c r="Q89" s="155">
        <v>1809800</v>
      </c>
      <c r="R89" s="155">
        <v>1801037</v>
      </c>
      <c r="S89" s="155">
        <v>1793637.0000000005</v>
      </c>
      <c r="T89" s="155">
        <v>1747164</v>
      </c>
      <c r="U89" s="155">
        <v>1716389.9999999998</v>
      </c>
      <c r="V89" s="155">
        <v>1728555.9999999998</v>
      </c>
      <c r="W89" s="155">
        <v>1718761.0000000002</v>
      </c>
      <c r="X89" s="285">
        <v>1680612.9999999998</v>
      </c>
      <c r="Y89" s="54"/>
      <c r="AB89" s="158"/>
      <c r="AC89" s="158"/>
      <c r="AD89" s="158"/>
      <c r="AE89" s="158"/>
      <c r="AF89" s="158"/>
      <c r="AG89" s="158"/>
      <c r="AH89" s="158"/>
      <c r="AI89" s="158"/>
      <c r="AJ89" s="158"/>
      <c r="AK89" s="158"/>
      <c r="AL89" s="158"/>
      <c r="AM89" s="158"/>
      <c r="AN89" s="158"/>
      <c r="AO89" s="158"/>
      <c r="AP89" s="158"/>
      <c r="AQ89" s="158"/>
      <c r="AR89" s="158"/>
      <c r="AS89" s="158"/>
      <c r="AT89" s="158"/>
      <c r="AU89" s="158"/>
      <c r="AV89" s="158"/>
      <c r="AW89" s="158"/>
    </row>
    <row r="90" spans="1:49">
      <c r="A90" s="255" t="s">
        <v>146</v>
      </c>
      <c r="B90" s="120" t="s">
        <v>52</v>
      </c>
      <c r="C90" s="155">
        <v>175868.00000000003</v>
      </c>
      <c r="D90" s="155">
        <v>180248</v>
      </c>
      <c r="E90" s="155">
        <v>218789.99999999997</v>
      </c>
      <c r="F90" s="155">
        <v>217950.00000000003</v>
      </c>
      <c r="G90" s="155">
        <v>228575</v>
      </c>
      <c r="H90" s="155">
        <v>245927</v>
      </c>
      <c r="I90" s="155">
        <v>242822.99999999997</v>
      </c>
      <c r="J90" s="155">
        <v>250178.00000000003</v>
      </c>
      <c r="K90" s="155">
        <v>272075.00000000006</v>
      </c>
      <c r="L90" s="155">
        <v>329121</v>
      </c>
      <c r="M90" s="155">
        <v>404273</v>
      </c>
      <c r="N90" s="155">
        <v>469064</v>
      </c>
      <c r="O90" s="155">
        <v>487846</v>
      </c>
      <c r="P90" s="155">
        <v>521272.99999999983</v>
      </c>
      <c r="Q90" s="155">
        <v>658823</v>
      </c>
      <c r="R90" s="155">
        <v>709051</v>
      </c>
      <c r="S90" s="155">
        <v>720438.00000000012</v>
      </c>
      <c r="T90" s="155">
        <v>652239</v>
      </c>
      <c r="U90" s="155">
        <v>614026</v>
      </c>
      <c r="V90" s="155">
        <v>583581.99999999988</v>
      </c>
      <c r="W90" s="155">
        <v>580687</v>
      </c>
      <c r="X90" s="285">
        <v>606875</v>
      </c>
      <c r="Y90" s="54"/>
      <c r="AB90" s="158"/>
      <c r="AC90" s="158"/>
      <c r="AD90" s="158"/>
      <c r="AE90" s="158"/>
      <c r="AF90" s="158"/>
      <c r="AG90" s="158"/>
      <c r="AH90" s="158"/>
      <c r="AI90" s="158"/>
      <c r="AJ90" s="158"/>
      <c r="AK90" s="158"/>
      <c r="AL90" s="158"/>
      <c r="AM90" s="158"/>
      <c r="AN90" s="158"/>
      <c r="AO90" s="158"/>
      <c r="AP90" s="158"/>
      <c r="AQ90" s="158"/>
      <c r="AR90" s="158"/>
      <c r="AS90" s="158"/>
      <c r="AT90" s="158"/>
      <c r="AU90" s="158"/>
      <c r="AV90" s="158"/>
      <c r="AW90" s="158"/>
    </row>
    <row r="91" spans="1:49">
      <c r="A91" s="255" t="s">
        <v>146</v>
      </c>
      <c r="B91" s="117" t="s">
        <v>128</v>
      </c>
      <c r="C91" s="155">
        <v>1163683</v>
      </c>
      <c r="D91" s="155">
        <v>1205932.9999999998</v>
      </c>
      <c r="E91" s="155">
        <v>1223678.9999999998</v>
      </c>
      <c r="F91" s="155">
        <v>1270050</v>
      </c>
      <c r="G91" s="155">
        <v>1305859.0000000002</v>
      </c>
      <c r="H91" s="155">
        <v>1319680</v>
      </c>
      <c r="I91" s="155">
        <v>719461.99999999988</v>
      </c>
      <c r="J91" s="155">
        <v>622599</v>
      </c>
      <c r="K91" s="155">
        <v>665885.99999999988</v>
      </c>
      <c r="L91" s="155">
        <v>718835.99999999988</v>
      </c>
      <c r="M91" s="155">
        <v>899027.00000000012</v>
      </c>
      <c r="N91" s="155">
        <v>961610</v>
      </c>
      <c r="O91" s="155">
        <v>1027197.0000000001</v>
      </c>
      <c r="P91" s="155">
        <v>1106283.9999999998</v>
      </c>
      <c r="Q91" s="155">
        <v>1283739.9999999998</v>
      </c>
      <c r="R91" s="155">
        <v>1428776.9999999998</v>
      </c>
      <c r="S91" s="155">
        <v>1478712.0000000005</v>
      </c>
      <c r="T91" s="155">
        <v>1522499</v>
      </c>
      <c r="U91" s="155">
        <v>1458126.9999999998</v>
      </c>
      <c r="V91" s="155">
        <v>1269023.0000000005</v>
      </c>
      <c r="W91" s="155">
        <v>1310329.9999999998</v>
      </c>
      <c r="X91" s="285">
        <v>1266743</v>
      </c>
      <c r="Y91" s="54"/>
      <c r="AB91" s="158"/>
      <c r="AC91" s="158"/>
      <c r="AD91" s="158"/>
      <c r="AE91" s="158"/>
      <c r="AF91" s="158"/>
      <c r="AG91" s="158"/>
      <c r="AH91" s="158"/>
      <c r="AI91" s="158"/>
      <c r="AJ91" s="158"/>
      <c r="AK91" s="158"/>
      <c r="AL91" s="158"/>
      <c r="AM91" s="158"/>
      <c r="AN91" s="158"/>
      <c r="AO91" s="158"/>
      <c r="AP91" s="158"/>
      <c r="AQ91" s="158"/>
      <c r="AR91" s="158"/>
      <c r="AS91" s="158"/>
      <c r="AT91" s="158"/>
      <c r="AU91" s="158"/>
      <c r="AV91" s="158"/>
      <c r="AW91" s="158"/>
    </row>
    <row r="92" spans="1:49">
      <c r="A92" s="255" t="s">
        <v>146</v>
      </c>
      <c r="B92" s="47" t="s">
        <v>9</v>
      </c>
      <c r="C92" s="155">
        <v>1339551.0000000002</v>
      </c>
      <c r="D92" s="155">
        <v>1386180.9999999998</v>
      </c>
      <c r="E92" s="155">
        <v>1442469.0000000002</v>
      </c>
      <c r="F92" s="155">
        <v>1487999.9999999998</v>
      </c>
      <c r="G92" s="155">
        <v>1534434</v>
      </c>
      <c r="H92" s="155">
        <v>1565607.0000000002</v>
      </c>
      <c r="I92" s="155">
        <v>1696944</v>
      </c>
      <c r="J92" s="155">
        <v>1759902</v>
      </c>
      <c r="K92" s="155">
        <v>1935109.9999999998</v>
      </c>
      <c r="L92" s="155">
        <v>2181481</v>
      </c>
      <c r="M92" s="155">
        <v>2722221</v>
      </c>
      <c r="N92" s="155">
        <v>2983174.9999999991</v>
      </c>
      <c r="O92" s="155">
        <v>3159218</v>
      </c>
      <c r="P92" s="155">
        <v>3348483.0000000005</v>
      </c>
      <c r="Q92" s="155">
        <v>3752363.0000000009</v>
      </c>
      <c r="R92" s="155">
        <v>3938865.0000000005</v>
      </c>
      <c r="S92" s="155">
        <v>3992787</v>
      </c>
      <c r="T92" s="155">
        <v>3921902</v>
      </c>
      <c r="U92" s="155">
        <v>3788543</v>
      </c>
      <c r="V92" s="155">
        <v>3581161.0000000005</v>
      </c>
      <c r="W92" s="155">
        <v>3609778.0000000005</v>
      </c>
      <c r="X92" s="285">
        <v>3554231</v>
      </c>
      <c r="Y92" s="54"/>
      <c r="AB92" s="158"/>
      <c r="AC92" s="158"/>
      <c r="AD92" s="158"/>
      <c r="AE92" s="158"/>
      <c r="AF92" s="158"/>
      <c r="AG92" s="158"/>
      <c r="AH92" s="158"/>
      <c r="AI92" s="158"/>
      <c r="AJ92" s="158"/>
      <c r="AK92" s="158"/>
      <c r="AL92" s="158"/>
      <c r="AM92" s="158"/>
      <c r="AN92" s="158"/>
      <c r="AO92" s="158"/>
      <c r="AP92" s="158"/>
      <c r="AQ92" s="158"/>
      <c r="AR92" s="158"/>
      <c r="AS92" s="158"/>
      <c r="AT92" s="158"/>
      <c r="AU92" s="158"/>
      <c r="AV92" s="158"/>
      <c r="AW92" s="158"/>
    </row>
    <row r="93" spans="1:49">
      <c r="A93" s="255" t="s">
        <v>183</v>
      </c>
      <c r="B93" s="118" t="s">
        <v>57</v>
      </c>
      <c r="C93" s="155">
        <v>0</v>
      </c>
      <c r="D93" s="155">
        <v>0</v>
      </c>
      <c r="E93" s="155">
        <v>0</v>
      </c>
      <c r="F93" s="155">
        <v>0</v>
      </c>
      <c r="G93" s="155">
        <v>0</v>
      </c>
      <c r="H93" s="155">
        <v>0</v>
      </c>
      <c r="I93" s="155">
        <v>77142</v>
      </c>
      <c r="J93" s="155">
        <v>77533.999999999985</v>
      </c>
      <c r="K93" s="155">
        <v>83584</v>
      </c>
      <c r="L93" s="155">
        <v>89987</v>
      </c>
      <c r="M93" s="155">
        <v>95440.000000000015</v>
      </c>
      <c r="N93" s="155">
        <v>132392</v>
      </c>
      <c r="O93" s="155">
        <v>158607</v>
      </c>
      <c r="P93" s="155">
        <v>142707</v>
      </c>
      <c r="Q93" s="155">
        <v>151245</v>
      </c>
      <c r="R93" s="155">
        <v>142511.00000000003</v>
      </c>
      <c r="S93" s="155">
        <v>139594</v>
      </c>
      <c r="T93" s="155">
        <v>145329.99999999997</v>
      </c>
      <c r="U93" s="155">
        <v>139475</v>
      </c>
      <c r="V93" s="155">
        <v>139191</v>
      </c>
      <c r="W93" s="155">
        <v>139626</v>
      </c>
      <c r="X93" s="285">
        <v>126668</v>
      </c>
      <c r="Y93" s="54"/>
      <c r="AB93" s="158"/>
      <c r="AC93" s="158"/>
      <c r="AD93" s="158"/>
      <c r="AE93" s="158"/>
      <c r="AF93" s="158"/>
      <c r="AG93" s="158"/>
      <c r="AH93" s="158"/>
      <c r="AI93" s="158"/>
      <c r="AJ93" s="158"/>
      <c r="AK93" s="158"/>
      <c r="AL93" s="158"/>
      <c r="AM93" s="158"/>
      <c r="AN93" s="158"/>
      <c r="AO93" s="158"/>
      <c r="AP93" s="158"/>
      <c r="AQ93" s="158"/>
      <c r="AR93" s="158"/>
      <c r="AS93" s="158"/>
      <c r="AT93" s="158"/>
      <c r="AU93" s="158"/>
      <c r="AV93" s="158"/>
      <c r="AW93" s="158"/>
    </row>
    <row r="94" spans="1:49">
      <c r="A94" s="255" t="s">
        <v>183</v>
      </c>
      <c r="B94" s="120" t="s">
        <v>52</v>
      </c>
      <c r="C94" s="155">
        <v>17817</v>
      </c>
      <c r="D94" s="155">
        <v>21442</v>
      </c>
      <c r="E94" s="155">
        <v>20127</v>
      </c>
      <c r="F94" s="155">
        <v>22205</v>
      </c>
      <c r="G94" s="155">
        <v>19283</v>
      </c>
      <c r="H94" s="155">
        <v>19207</v>
      </c>
      <c r="I94" s="155">
        <v>23201</v>
      </c>
      <c r="J94" s="155">
        <v>21160.999999999996</v>
      </c>
      <c r="K94" s="155">
        <v>23403.999999999996</v>
      </c>
      <c r="L94" s="155">
        <v>20131</v>
      </c>
      <c r="M94" s="155">
        <v>19901.999999999996</v>
      </c>
      <c r="N94" s="155">
        <v>25833</v>
      </c>
      <c r="O94" s="155">
        <v>30406</v>
      </c>
      <c r="P94" s="155">
        <v>25473</v>
      </c>
      <c r="Q94" s="155">
        <v>25491.000000000004</v>
      </c>
      <c r="R94" s="155">
        <v>31415</v>
      </c>
      <c r="S94" s="155">
        <v>44899</v>
      </c>
      <c r="T94" s="155">
        <v>40128</v>
      </c>
      <c r="U94" s="155">
        <v>30692</v>
      </c>
      <c r="V94" s="155">
        <v>25062</v>
      </c>
      <c r="W94" s="155">
        <v>30689</v>
      </c>
      <c r="X94" s="285">
        <v>32180.999999999996</v>
      </c>
      <c r="Y94" s="54"/>
      <c r="AB94" s="158"/>
      <c r="AC94" s="158"/>
      <c r="AD94" s="158"/>
      <c r="AE94" s="158"/>
      <c r="AF94" s="158"/>
      <c r="AG94" s="158"/>
      <c r="AH94" s="158"/>
      <c r="AI94" s="158"/>
      <c r="AJ94" s="158"/>
      <c r="AK94" s="158"/>
      <c r="AL94" s="158"/>
      <c r="AM94" s="158"/>
      <c r="AN94" s="158"/>
      <c r="AO94" s="158"/>
      <c r="AP94" s="158"/>
      <c r="AQ94" s="158"/>
      <c r="AR94" s="158"/>
      <c r="AS94" s="158"/>
      <c r="AT94" s="158"/>
      <c r="AU94" s="158"/>
      <c r="AV94" s="158"/>
      <c r="AW94" s="158"/>
    </row>
    <row r="95" spans="1:49">
      <c r="A95" s="255" t="s">
        <v>183</v>
      </c>
      <c r="B95" s="117" t="s">
        <v>128</v>
      </c>
      <c r="C95" s="155">
        <v>106440</v>
      </c>
      <c r="D95" s="155">
        <v>110411</v>
      </c>
      <c r="E95" s="155">
        <v>115261.00000000001</v>
      </c>
      <c r="F95" s="155">
        <v>112306</v>
      </c>
      <c r="G95" s="155">
        <v>107539.99999999999</v>
      </c>
      <c r="H95" s="155">
        <v>103724</v>
      </c>
      <c r="I95" s="155">
        <v>48791</v>
      </c>
      <c r="J95" s="155">
        <v>45096.999999999993</v>
      </c>
      <c r="K95" s="155">
        <v>43383</v>
      </c>
      <c r="L95" s="155">
        <v>40957</v>
      </c>
      <c r="M95" s="155">
        <v>40045.000000000007</v>
      </c>
      <c r="N95" s="155">
        <v>45203.999999999993</v>
      </c>
      <c r="O95" s="155">
        <v>56889</v>
      </c>
      <c r="P95" s="155">
        <v>56997</v>
      </c>
      <c r="Q95" s="155">
        <v>62867.000000000007</v>
      </c>
      <c r="R95" s="155">
        <v>68074</v>
      </c>
      <c r="S95" s="155">
        <v>74616</v>
      </c>
      <c r="T95" s="155">
        <v>75267</v>
      </c>
      <c r="U95" s="155">
        <v>77520</v>
      </c>
      <c r="V95" s="155">
        <v>68899</v>
      </c>
      <c r="W95" s="155">
        <v>69190</v>
      </c>
      <c r="X95" s="285">
        <v>67164</v>
      </c>
      <c r="Y95" s="54"/>
      <c r="AB95" s="158"/>
      <c r="AC95" s="158"/>
      <c r="AD95" s="158"/>
      <c r="AE95" s="158"/>
      <c r="AF95" s="158"/>
      <c r="AG95" s="158"/>
      <c r="AH95" s="158"/>
      <c r="AI95" s="158"/>
      <c r="AJ95" s="158"/>
      <c r="AK95" s="158"/>
      <c r="AL95" s="158"/>
      <c r="AM95" s="158"/>
      <c r="AN95" s="158"/>
      <c r="AO95" s="158"/>
      <c r="AP95" s="158"/>
      <c r="AQ95" s="158"/>
      <c r="AR95" s="158"/>
      <c r="AS95" s="158"/>
      <c r="AT95" s="158"/>
      <c r="AU95" s="158"/>
      <c r="AV95" s="158"/>
      <c r="AW95" s="158"/>
    </row>
    <row r="96" spans="1:49">
      <c r="A96" s="255" t="s">
        <v>183</v>
      </c>
      <c r="B96" s="47" t="s">
        <v>9</v>
      </c>
      <c r="C96" s="155">
        <v>124257</v>
      </c>
      <c r="D96" s="155">
        <v>131853</v>
      </c>
      <c r="E96" s="155">
        <v>135388</v>
      </c>
      <c r="F96" s="155">
        <v>134511</v>
      </c>
      <c r="G96" s="155">
        <v>126823.00000000001</v>
      </c>
      <c r="H96" s="155">
        <v>122931.00000000001</v>
      </c>
      <c r="I96" s="155">
        <v>149134</v>
      </c>
      <c r="J96" s="155">
        <v>143791.99999999997</v>
      </c>
      <c r="K96" s="155">
        <v>150371</v>
      </c>
      <c r="L96" s="155">
        <v>151075</v>
      </c>
      <c r="M96" s="155">
        <v>155387.00000000003</v>
      </c>
      <c r="N96" s="155">
        <v>203428.99999999997</v>
      </c>
      <c r="O96" s="155">
        <v>245902.00000000003</v>
      </c>
      <c r="P96" s="155">
        <v>225177.00000000003</v>
      </c>
      <c r="Q96" s="155">
        <v>239603</v>
      </c>
      <c r="R96" s="155">
        <v>241999.99999999997</v>
      </c>
      <c r="S96" s="155">
        <v>259108.99999999997</v>
      </c>
      <c r="T96" s="155">
        <v>260724.99999999997</v>
      </c>
      <c r="U96" s="155">
        <v>247686.99999999997</v>
      </c>
      <c r="V96" s="155">
        <v>233152</v>
      </c>
      <c r="W96" s="155">
        <v>239505</v>
      </c>
      <c r="X96" s="285">
        <v>226012.99999999997</v>
      </c>
      <c r="Y96" s="54"/>
      <c r="AB96" s="158"/>
      <c r="AC96" s="158"/>
      <c r="AD96" s="158"/>
      <c r="AE96" s="158"/>
      <c r="AF96" s="158"/>
      <c r="AG96" s="158"/>
      <c r="AH96" s="158"/>
      <c r="AI96" s="158"/>
      <c r="AJ96" s="158"/>
      <c r="AK96" s="158"/>
      <c r="AL96" s="158"/>
      <c r="AM96" s="158"/>
      <c r="AN96" s="158"/>
      <c r="AO96" s="158"/>
      <c r="AP96" s="158"/>
      <c r="AQ96" s="158"/>
      <c r="AR96" s="158"/>
      <c r="AS96" s="158"/>
      <c r="AT96" s="158"/>
      <c r="AU96" s="158"/>
      <c r="AV96" s="158"/>
      <c r="AW96" s="158"/>
    </row>
    <row r="97" spans="1:49">
      <c r="A97" s="255" t="s">
        <v>178</v>
      </c>
      <c r="B97" s="118" t="s">
        <v>57</v>
      </c>
      <c r="C97" s="155">
        <v>0</v>
      </c>
      <c r="D97" s="155">
        <v>0</v>
      </c>
      <c r="E97" s="155">
        <v>0</v>
      </c>
      <c r="F97" s="155">
        <v>0</v>
      </c>
      <c r="G97" s="155">
        <v>0</v>
      </c>
      <c r="H97" s="155">
        <v>0</v>
      </c>
      <c r="I97" s="155">
        <v>63192</v>
      </c>
      <c r="J97" s="155">
        <v>70385</v>
      </c>
      <c r="K97" s="155">
        <v>86170</v>
      </c>
      <c r="L97" s="155">
        <v>102070</v>
      </c>
      <c r="M97" s="155">
        <v>115600</v>
      </c>
      <c r="N97" s="155">
        <v>107490.00000000001</v>
      </c>
      <c r="O97" s="155">
        <v>109203</v>
      </c>
      <c r="P97" s="155">
        <v>125920</v>
      </c>
      <c r="Q97" s="155">
        <v>130137</v>
      </c>
      <c r="R97" s="155">
        <v>119426.99999999999</v>
      </c>
      <c r="S97" s="155">
        <v>108981</v>
      </c>
      <c r="T97" s="155">
        <v>113011</v>
      </c>
      <c r="U97" s="155">
        <v>121837</v>
      </c>
      <c r="V97" s="155">
        <v>135804</v>
      </c>
      <c r="W97" s="155">
        <v>150712.00000000003</v>
      </c>
      <c r="X97" s="285">
        <v>157994</v>
      </c>
      <c r="Y97" s="54"/>
      <c r="AB97" s="158"/>
      <c r="AC97" s="158"/>
      <c r="AD97" s="158"/>
      <c r="AE97" s="158"/>
      <c r="AF97" s="158"/>
      <c r="AG97" s="158"/>
      <c r="AH97" s="158"/>
      <c r="AI97" s="158"/>
      <c r="AJ97" s="158"/>
      <c r="AK97" s="158"/>
      <c r="AL97" s="158"/>
      <c r="AM97" s="158"/>
      <c r="AN97" s="158"/>
      <c r="AO97" s="158"/>
      <c r="AP97" s="158"/>
      <c r="AQ97" s="158"/>
      <c r="AR97" s="158"/>
      <c r="AS97" s="158"/>
      <c r="AT97" s="158"/>
      <c r="AU97" s="158"/>
      <c r="AV97" s="158"/>
      <c r="AW97" s="158"/>
    </row>
    <row r="98" spans="1:49">
      <c r="A98" s="255" t="s">
        <v>178</v>
      </c>
      <c r="B98" s="120" t="s">
        <v>52</v>
      </c>
      <c r="C98" s="155">
        <v>5064.9999999999991</v>
      </c>
      <c r="D98" s="155">
        <v>10181.999999999998</v>
      </c>
      <c r="E98" s="155">
        <v>9670</v>
      </c>
      <c r="F98" s="155">
        <v>8074.9999999999991</v>
      </c>
      <c r="G98" s="155">
        <v>5265</v>
      </c>
      <c r="H98" s="155">
        <v>6398.0000000000009</v>
      </c>
      <c r="I98" s="155">
        <v>11698</v>
      </c>
      <c r="J98" s="155">
        <v>10898</v>
      </c>
      <c r="K98" s="155">
        <v>8054</v>
      </c>
      <c r="L98" s="155">
        <v>8822</v>
      </c>
      <c r="M98" s="155">
        <v>15041</v>
      </c>
      <c r="N98" s="155">
        <v>17193</v>
      </c>
      <c r="O98" s="155">
        <v>23301.000000000004</v>
      </c>
      <c r="P98" s="155">
        <v>26672</v>
      </c>
      <c r="Q98" s="155">
        <v>29971</v>
      </c>
      <c r="R98" s="155">
        <v>29966</v>
      </c>
      <c r="S98" s="155">
        <v>32922</v>
      </c>
      <c r="T98" s="155">
        <v>44232</v>
      </c>
      <c r="U98" s="155">
        <v>44946</v>
      </c>
      <c r="V98" s="155">
        <v>53476</v>
      </c>
      <c r="W98" s="155">
        <v>48805</v>
      </c>
      <c r="X98" s="285">
        <v>57313</v>
      </c>
      <c r="Y98" s="54"/>
      <c r="AB98" s="158"/>
      <c r="AC98" s="158"/>
      <c r="AD98" s="158"/>
      <c r="AE98" s="158"/>
      <c r="AF98" s="158"/>
      <c r="AG98" s="158"/>
      <c r="AH98" s="158"/>
      <c r="AI98" s="158"/>
      <c r="AJ98" s="158"/>
      <c r="AK98" s="158"/>
      <c r="AL98" s="158"/>
      <c r="AM98" s="158"/>
      <c r="AN98" s="158"/>
      <c r="AO98" s="158"/>
      <c r="AP98" s="158"/>
      <c r="AQ98" s="158"/>
      <c r="AR98" s="158"/>
      <c r="AS98" s="158"/>
      <c r="AT98" s="158"/>
      <c r="AU98" s="158"/>
      <c r="AV98" s="158"/>
      <c r="AW98" s="158"/>
    </row>
    <row r="99" spans="1:49">
      <c r="A99" s="255" t="s">
        <v>178</v>
      </c>
      <c r="B99" s="117" t="s">
        <v>128</v>
      </c>
      <c r="C99" s="155">
        <v>100175</v>
      </c>
      <c r="D99" s="155">
        <v>94692</v>
      </c>
      <c r="E99" s="155">
        <v>91815</v>
      </c>
      <c r="F99" s="155">
        <v>91095</v>
      </c>
      <c r="G99" s="155">
        <v>96935.999999999985</v>
      </c>
      <c r="H99" s="155">
        <v>96422.000000000015</v>
      </c>
      <c r="I99" s="155">
        <v>28967</v>
      </c>
      <c r="J99" s="155">
        <v>30582</v>
      </c>
      <c r="K99" s="155">
        <v>40555</v>
      </c>
      <c r="L99" s="155">
        <v>33244</v>
      </c>
      <c r="M99" s="155">
        <v>39054</v>
      </c>
      <c r="N99" s="155">
        <v>43972</v>
      </c>
      <c r="O99" s="155">
        <v>65236.000000000007</v>
      </c>
      <c r="P99" s="155">
        <v>69199</v>
      </c>
      <c r="Q99" s="155">
        <v>82350.000000000015</v>
      </c>
      <c r="R99" s="155">
        <v>76348</v>
      </c>
      <c r="S99" s="155">
        <v>75468</v>
      </c>
      <c r="T99" s="155">
        <v>81530</v>
      </c>
      <c r="U99" s="155">
        <v>92310</v>
      </c>
      <c r="V99" s="155">
        <v>103128</v>
      </c>
      <c r="W99" s="155">
        <v>115280.99999999999</v>
      </c>
      <c r="X99" s="285">
        <v>104744.00000000001</v>
      </c>
      <c r="Y99" s="54"/>
      <c r="AB99" s="158"/>
      <c r="AC99" s="158"/>
      <c r="AD99" s="158"/>
      <c r="AE99" s="158"/>
      <c r="AF99" s="158"/>
      <c r="AG99" s="158"/>
      <c r="AH99" s="158"/>
      <c r="AI99" s="158"/>
      <c r="AJ99" s="158"/>
      <c r="AK99" s="158"/>
      <c r="AL99" s="158"/>
      <c r="AM99" s="158"/>
      <c r="AN99" s="158"/>
      <c r="AO99" s="158"/>
      <c r="AP99" s="158"/>
      <c r="AQ99" s="158"/>
      <c r="AR99" s="158"/>
      <c r="AS99" s="158"/>
      <c r="AT99" s="158"/>
      <c r="AU99" s="158"/>
      <c r="AV99" s="158"/>
      <c r="AW99" s="158"/>
    </row>
    <row r="100" spans="1:49">
      <c r="A100" s="255" t="s">
        <v>178</v>
      </c>
      <c r="B100" s="47" t="s">
        <v>9</v>
      </c>
      <c r="C100" s="155">
        <v>105240</v>
      </c>
      <c r="D100" s="155">
        <v>104874</v>
      </c>
      <c r="E100" s="155">
        <v>101485.00000000001</v>
      </c>
      <c r="F100" s="155">
        <v>99170.000000000015</v>
      </c>
      <c r="G100" s="155">
        <v>102201</v>
      </c>
      <c r="H100" s="155">
        <v>102820.00000000001</v>
      </c>
      <c r="I100" s="155">
        <v>103857</v>
      </c>
      <c r="J100" s="155">
        <v>111865</v>
      </c>
      <c r="K100" s="155">
        <v>134779</v>
      </c>
      <c r="L100" s="155">
        <v>144135.99999999997</v>
      </c>
      <c r="M100" s="155">
        <v>169695</v>
      </c>
      <c r="N100" s="155">
        <v>168655</v>
      </c>
      <c r="O100" s="155">
        <v>197740</v>
      </c>
      <c r="P100" s="155">
        <v>221791</v>
      </c>
      <c r="Q100" s="155">
        <v>242457.99999999997</v>
      </c>
      <c r="R100" s="155">
        <v>225741</v>
      </c>
      <c r="S100" s="155">
        <v>217371</v>
      </c>
      <c r="T100" s="155">
        <v>238773</v>
      </c>
      <c r="U100" s="155">
        <v>259092.99999999997</v>
      </c>
      <c r="V100" s="155">
        <v>292408</v>
      </c>
      <c r="W100" s="155">
        <v>314797.99999999994</v>
      </c>
      <c r="X100" s="285">
        <v>320051</v>
      </c>
      <c r="Y100" s="54"/>
      <c r="AB100" s="158"/>
      <c r="AC100" s="158"/>
      <c r="AD100" s="158"/>
      <c r="AE100" s="158"/>
      <c r="AF100" s="158"/>
      <c r="AG100" s="158"/>
      <c r="AH100" s="158"/>
      <c r="AI100" s="158"/>
      <c r="AJ100" s="158"/>
      <c r="AK100" s="158"/>
      <c r="AL100" s="158"/>
      <c r="AM100" s="158"/>
      <c r="AN100" s="158"/>
      <c r="AO100" s="158"/>
      <c r="AP100" s="158"/>
      <c r="AQ100" s="158"/>
      <c r="AR100" s="158"/>
      <c r="AS100" s="158"/>
      <c r="AT100" s="158"/>
      <c r="AU100" s="158"/>
      <c r="AV100" s="158"/>
      <c r="AW100" s="158"/>
    </row>
    <row r="101" spans="1:49">
      <c r="A101" s="254" t="s">
        <v>163</v>
      </c>
      <c r="B101" s="118" t="s">
        <v>57</v>
      </c>
      <c r="C101" s="155">
        <v>0</v>
      </c>
      <c r="D101" s="155">
        <v>0</v>
      </c>
      <c r="E101" s="155">
        <v>0</v>
      </c>
      <c r="F101" s="155">
        <v>0</v>
      </c>
      <c r="G101" s="155">
        <v>0</v>
      </c>
      <c r="H101" s="155">
        <v>0</v>
      </c>
      <c r="I101" s="155">
        <v>232814.99999999997</v>
      </c>
      <c r="J101" s="155">
        <v>249927</v>
      </c>
      <c r="K101" s="155">
        <v>235218.99999999997</v>
      </c>
      <c r="L101" s="155">
        <v>249470.99999999994</v>
      </c>
      <c r="M101" s="155">
        <v>264406</v>
      </c>
      <c r="N101" s="155">
        <v>279133</v>
      </c>
      <c r="O101" s="155">
        <v>295017</v>
      </c>
      <c r="P101" s="155">
        <v>291238.99999999994</v>
      </c>
      <c r="Q101" s="155">
        <v>314212.99999999994</v>
      </c>
      <c r="R101" s="155">
        <v>316461</v>
      </c>
      <c r="S101" s="155">
        <v>304808</v>
      </c>
      <c r="T101" s="155">
        <v>285269</v>
      </c>
      <c r="U101" s="155">
        <v>294373</v>
      </c>
      <c r="V101" s="155">
        <v>308161</v>
      </c>
      <c r="W101" s="155">
        <v>305308</v>
      </c>
      <c r="X101" s="285">
        <v>313513.99999999994</v>
      </c>
      <c r="Y101" s="54"/>
      <c r="AB101" s="158"/>
      <c r="AC101" s="158"/>
      <c r="AD101" s="158"/>
      <c r="AE101" s="158"/>
      <c r="AF101" s="158"/>
      <c r="AG101" s="158"/>
      <c r="AH101" s="158"/>
      <c r="AI101" s="158"/>
      <c r="AJ101" s="158"/>
      <c r="AK101" s="158"/>
      <c r="AL101" s="158"/>
      <c r="AM101" s="158"/>
      <c r="AN101" s="158"/>
      <c r="AO101" s="158"/>
      <c r="AP101" s="158"/>
      <c r="AQ101" s="158"/>
      <c r="AR101" s="158"/>
      <c r="AS101" s="158"/>
      <c r="AT101" s="158"/>
      <c r="AU101" s="158"/>
      <c r="AV101" s="158"/>
      <c r="AW101" s="158"/>
    </row>
    <row r="102" spans="1:49">
      <c r="A102" s="254" t="s">
        <v>163</v>
      </c>
      <c r="B102" s="120" t="s">
        <v>52</v>
      </c>
      <c r="C102" s="155">
        <v>95821.000000000015</v>
      </c>
      <c r="D102" s="155">
        <v>102175.00000000001</v>
      </c>
      <c r="E102" s="155">
        <v>82387.999999999971</v>
      </c>
      <c r="F102" s="155">
        <v>70654.999999999985</v>
      </c>
      <c r="G102" s="155">
        <v>69442</v>
      </c>
      <c r="H102" s="155">
        <v>92722.000000000015</v>
      </c>
      <c r="I102" s="155">
        <v>131633</v>
      </c>
      <c r="J102" s="155">
        <v>136944</v>
      </c>
      <c r="K102" s="155">
        <v>135192.99999999997</v>
      </c>
      <c r="L102" s="155">
        <v>145982</v>
      </c>
      <c r="M102" s="155">
        <v>118026.00000000001</v>
      </c>
      <c r="N102" s="155">
        <v>100020.99999999999</v>
      </c>
      <c r="O102" s="155">
        <v>127619.99999999999</v>
      </c>
      <c r="P102" s="155">
        <v>140353</v>
      </c>
      <c r="Q102" s="155">
        <v>131584</v>
      </c>
      <c r="R102" s="155">
        <v>132333</v>
      </c>
      <c r="S102" s="155">
        <v>127564.00000000001</v>
      </c>
      <c r="T102" s="155">
        <v>134780</v>
      </c>
      <c r="U102" s="155">
        <v>130066</v>
      </c>
      <c r="V102" s="155">
        <v>142337.00000000003</v>
      </c>
      <c r="W102" s="155">
        <v>135463</v>
      </c>
      <c r="X102" s="285">
        <v>153212.00000000003</v>
      </c>
      <c r="Y102" s="54"/>
      <c r="AB102" s="158"/>
      <c r="AC102" s="158"/>
      <c r="AD102" s="158"/>
      <c r="AE102" s="158"/>
      <c r="AF102" s="158"/>
      <c r="AG102" s="158"/>
      <c r="AH102" s="158"/>
      <c r="AI102" s="158"/>
      <c r="AJ102" s="158"/>
      <c r="AK102" s="158"/>
      <c r="AL102" s="158"/>
      <c r="AM102" s="158"/>
      <c r="AN102" s="158"/>
      <c r="AO102" s="158"/>
      <c r="AP102" s="158"/>
      <c r="AQ102" s="158"/>
      <c r="AR102" s="158"/>
      <c r="AS102" s="158"/>
      <c r="AT102" s="158"/>
      <c r="AU102" s="158"/>
      <c r="AV102" s="158"/>
      <c r="AW102" s="158"/>
    </row>
    <row r="103" spans="1:49">
      <c r="A103" s="254" t="s">
        <v>163</v>
      </c>
      <c r="B103" s="117" t="s">
        <v>128</v>
      </c>
      <c r="C103" s="155">
        <v>397974.00000000006</v>
      </c>
      <c r="D103" s="155">
        <v>397178.00000000006</v>
      </c>
      <c r="E103" s="155">
        <v>384858</v>
      </c>
      <c r="F103" s="155">
        <v>357712.00000000006</v>
      </c>
      <c r="G103" s="155">
        <v>339221</v>
      </c>
      <c r="H103" s="155">
        <v>358347.00000000006</v>
      </c>
      <c r="I103" s="155">
        <v>246636.99999999997</v>
      </c>
      <c r="J103" s="155">
        <v>249370.99999999997</v>
      </c>
      <c r="K103" s="155">
        <v>222405</v>
      </c>
      <c r="L103" s="155">
        <v>200642</v>
      </c>
      <c r="M103" s="155">
        <v>208280.00000000003</v>
      </c>
      <c r="N103" s="155">
        <v>213518</v>
      </c>
      <c r="O103" s="155">
        <v>203458</v>
      </c>
      <c r="P103" s="155">
        <v>230230.99999999997</v>
      </c>
      <c r="Q103" s="155">
        <v>255691</v>
      </c>
      <c r="R103" s="155">
        <v>237259</v>
      </c>
      <c r="S103" s="155">
        <v>247132.99999999997</v>
      </c>
      <c r="T103" s="155">
        <v>232241</v>
      </c>
      <c r="U103" s="155">
        <v>240593</v>
      </c>
      <c r="V103" s="155">
        <v>249765.00000000003</v>
      </c>
      <c r="W103" s="155">
        <v>266409</v>
      </c>
      <c r="X103" s="285">
        <v>241273.00000000006</v>
      </c>
      <c r="Y103" s="54"/>
      <c r="AB103" s="158"/>
      <c r="AC103" s="158"/>
      <c r="AD103" s="158"/>
      <c r="AE103" s="158"/>
      <c r="AF103" s="158"/>
      <c r="AG103" s="158"/>
      <c r="AH103" s="158"/>
      <c r="AI103" s="158"/>
      <c r="AJ103" s="158"/>
      <c r="AK103" s="158"/>
      <c r="AL103" s="158"/>
      <c r="AM103" s="158"/>
      <c r="AN103" s="158"/>
      <c r="AO103" s="158"/>
      <c r="AP103" s="158"/>
      <c r="AQ103" s="158"/>
      <c r="AR103" s="158"/>
      <c r="AS103" s="158"/>
      <c r="AT103" s="158"/>
      <c r="AU103" s="158"/>
      <c r="AV103" s="158"/>
      <c r="AW103" s="158"/>
    </row>
    <row r="104" spans="1:49">
      <c r="A104" s="254" t="s">
        <v>163</v>
      </c>
      <c r="B104" s="47" t="s">
        <v>9</v>
      </c>
      <c r="C104" s="155">
        <v>493795</v>
      </c>
      <c r="D104" s="155">
        <v>499352.99999999994</v>
      </c>
      <c r="E104" s="155">
        <v>467246</v>
      </c>
      <c r="F104" s="155">
        <v>428366.99999999994</v>
      </c>
      <c r="G104" s="155">
        <v>408663</v>
      </c>
      <c r="H104" s="155">
        <v>451069</v>
      </c>
      <c r="I104" s="155">
        <v>611084.99999999988</v>
      </c>
      <c r="J104" s="155">
        <v>636242.00000000012</v>
      </c>
      <c r="K104" s="155">
        <v>592816.99999999988</v>
      </c>
      <c r="L104" s="155">
        <v>596094.99999999988</v>
      </c>
      <c r="M104" s="155">
        <v>590712</v>
      </c>
      <c r="N104" s="155">
        <v>592672</v>
      </c>
      <c r="O104" s="155">
        <v>626095</v>
      </c>
      <c r="P104" s="155">
        <v>661823</v>
      </c>
      <c r="Q104" s="155">
        <v>701488</v>
      </c>
      <c r="R104" s="155">
        <v>686052.99999999988</v>
      </c>
      <c r="S104" s="155">
        <v>679505</v>
      </c>
      <c r="T104" s="155">
        <v>652290.00000000023</v>
      </c>
      <c r="U104" s="155">
        <v>665031.99999999988</v>
      </c>
      <c r="V104" s="155">
        <v>700262.99999999988</v>
      </c>
      <c r="W104" s="155">
        <v>707180</v>
      </c>
      <c r="X104" s="285">
        <v>707999</v>
      </c>
      <c r="Y104" s="54"/>
      <c r="AB104" s="158"/>
      <c r="AC104" s="158"/>
      <c r="AD104" s="158"/>
      <c r="AE104" s="158"/>
      <c r="AF104" s="158"/>
      <c r="AG104" s="158"/>
      <c r="AH104" s="158"/>
      <c r="AI104" s="158"/>
      <c r="AJ104" s="158"/>
      <c r="AK104" s="158"/>
      <c r="AL104" s="158"/>
      <c r="AM104" s="158"/>
      <c r="AN104" s="158"/>
      <c r="AO104" s="158"/>
      <c r="AP104" s="158"/>
      <c r="AQ104" s="158"/>
      <c r="AR104" s="158"/>
      <c r="AS104" s="158"/>
      <c r="AT104" s="158"/>
      <c r="AU104" s="158"/>
      <c r="AV104" s="158"/>
      <c r="AW104" s="158"/>
    </row>
    <row r="105" spans="1:49">
      <c r="A105" s="254" t="s">
        <v>196</v>
      </c>
      <c r="B105" s="118" t="s">
        <v>57</v>
      </c>
      <c r="C105" s="155">
        <v>0</v>
      </c>
      <c r="D105" s="155">
        <v>0</v>
      </c>
      <c r="E105" s="155">
        <v>0</v>
      </c>
      <c r="F105" s="155">
        <v>0</v>
      </c>
      <c r="G105" s="155">
        <v>0</v>
      </c>
      <c r="H105" s="155">
        <v>0</v>
      </c>
      <c r="I105" s="155">
        <v>227171.00000000003</v>
      </c>
      <c r="J105" s="155">
        <v>255102.99999999997</v>
      </c>
      <c r="K105" s="155">
        <v>261704</v>
      </c>
      <c r="L105" s="155">
        <v>287818</v>
      </c>
      <c r="M105" s="155">
        <v>293256</v>
      </c>
      <c r="N105" s="155">
        <v>308689.99999999994</v>
      </c>
      <c r="O105" s="155">
        <v>353020.00000000006</v>
      </c>
      <c r="P105" s="155">
        <v>376497.99999999994</v>
      </c>
      <c r="Q105" s="155">
        <v>366954</v>
      </c>
      <c r="R105" s="155">
        <v>379455.00000000006</v>
      </c>
      <c r="S105" s="155">
        <v>402568.99999999994</v>
      </c>
      <c r="T105" s="155">
        <v>411532</v>
      </c>
      <c r="U105" s="155">
        <v>435648</v>
      </c>
      <c r="V105" s="155">
        <v>446913.00000000006</v>
      </c>
      <c r="W105" s="155">
        <v>432217.99999999994</v>
      </c>
      <c r="X105" s="285">
        <v>435097.99999999994</v>
      </c>
      <c r="Y105" s="54"/>
      <c r="AB105" s="158"/>
      <c r="AC105" s="158"/>
      <c r="AD105" s="158"/>
      <c r="AE105" s="158"/>
      <c r="AF105" s="158"/>
      <c r="AG105" s="158"/>
      <c r="AH105" s="158"/>
      <c r="AI105" s="158"/>
      <c r="AJ105" s="158"/>
      <c r="AK105" s="158"/>
      <c r="AL105" s="158"/>
      <c r="AM105" s="158"/>
      <c r="AN105" s="158"/>
      <c r="AO105" s="158"/>
      <c r="AP105" s="158"/>
      <c r="AQ105" s="158"/>
      <c r="AR105" s="158"/>
      <c r="AS105" s="158"/>
      <c r="AT105" s="158"/>
      <c r="AU105" s="158"/>
      <c r="AV105" s="158"/>
      <c r="AW105" s="158"/>
    </row>
    <row r="106" spans="1:49">
      <c r="A106" s="254" t="s">
        <v>196</v>
      </c>
      <c r="B106" s="120" t="s">
        <v>52</v>
      </c>
      <c r="C106" s="155">
        <v>28614.000000000004</v>
      </c>
      <c r="D106" s="155">
        <v>29510.999999999996</v>
      </c>
      <c r="E106" s="155">
        <v>43408</v>
      </c>
      <c r="F106" s="155">
        <v>42777</v>
      </c>
      <c r="G106" s="155">
        <v>42610</v>
      </c>
      <c r="H106" s="155">
        <v>48459.999999999993</v>
      </c>
      <c r="I106" s="155">
        <v>60562.999999999985</v>
      </c>
      <c r="J106" s="155">
        <v>65104</v>
      </c>
      <c r="K106" s="155">
        <v>66558</v>
      </c>
      <c r="L106" s="155">
        <v>77249.999999999985</v>
      </c>
      <c r="M106" s="155">
        <v>90288</v>
      </c>
      <c r="N106" s="155">
        <v>94026.000000000015</v>
      </c>
      <c r="O106" s="155">
        <v>92767.999999999985</v>
      </c>
      <c r="P106" s="155">
        <v>115158</v>
      </c>
      <c r="Q106" s="155">
        <v>132581.00000000003</v>
      </c>
      <c r="R106" s="155">
        <v>140362</v>
      </c>
      <c r="S106" s="155">
        <v>140581</v>
      </c>
      <c r="T106" s="155">
        <v>129365.00000000001</v>
      </c>
      <c r="U106" s="155">
        <v>142766</v>
      </c>
      <c r="V106" s="155">
        <v>148555</v>
      </c>
      <c r="W106" s="155">
        <v>167861</v>
      </c>
      <c r="X106" s="285">
        <v>170769.99999999997</v>
      </c>
      <c r="Y106" s="54"/>
      <c r="AB106" s="158"/>
      <c r="AC106" s="158"/>
      <c r="AD106" s="158"/>
      <c r="AE106" s="158"/>
      <c r="AF106" s="158"/>
      <c r="AG106" s="158"/>
      <c r="AH106" s="158"/>
      <c r="AI106" s="158"/>
      <c r="AJ106" s="158"/>
      <c r="AK106" s="158"/>
      <c r="AL106" s="158"/>
      <c r="AM106" s="158"/>
      <c r="AN106" s="158"/>
      <c r="AO106" s="158"/>
      <c r="AP106" s="158"/>
      <c r="AQ106" s="158"/>
      <c r="AR106" s="158"/>
      <c r="AS106" s="158"/>
      <c r="AT106" s="158"/>
      <c r="AU106" s="158"/>
      <c r="AV106" s="158"/>
      <c r="AW106" s="158"/>
    </row>
    <row r="107" spans="1:49">
      <c r="A107" s="254" t="s">
        <v>196</v>
      </c>
      <c r="B107" s="117" t="s">
        <v>128</v>
      </c>
      <c r="C107" s="155">
        <v>202486</v>
      </c>
      <c r="D107" s="155">
        <v>224853.99999999997</v>
      </c>
      <c r="E107" s="155">
        <v>251858.99999999997</v>
      </c>
      <c r="F107" s="155">
        <v>273736.99999999994</v>
      </c>
      <c r="G107" s="155">
        <v>276808.99999999994</v>
      </c>
      <c r="H107" s="155">
        <v>304265.00000000006</v>
      </c>
      <c r="I107" s="155">
        <v>147398.00000000003</v>
      </c>
      <c r="J107" s="155">
        <v>143406</v>
      </c>
      <c r="K107" s="155">
        <v>168423</v>
      </c>
      <c r="L107" s="155">
        <v>161742.00000000003</v>
      </c>
      <c r="M107" s="155">
        <v>158883</v>
      </c>
      <c r="N107" s="155">
        <v>186048.00000000003</v>
      </c>
      <c r="O107" s="155">
        <v>198496</v>
      </c>
      <c r="P107" s="155">
        <v>187600.99999999997</v>
      </c>
      <c r="Q107" s="155">
        <v>220641</v>
      </c>
      <c r="R107" s="155">
        <v>244881</v>
      </c>
      <c r="S107" s="155">
        <v>268596</v>
      </c>
      <c r="T107" s="155">
        <v>277572</v>
      </c>
      <c r="U107" s="155">
        <v>268175</v>
      </c>
      <c r="V107" s="155">
        <v>273490</v>
      </c>
      <c r="W107" s="155">
        <v>272479.99999999994</v>
      </c>
      <c r="X107" s="285">
        <v>277914.00000000006</v>
      </c>
      <c r="Y107" s="54"/>
      <c r="AB107" s="158"/>
      <c r="AC107" s="158"/>
      <c r="AD107" s="158"/>
      <c r="AE107" s="158"/>
      <c r="AF107" s="158"/>
      <c r="AG107" s="158"/>
      <c r="AH107" s="158"/>
      <c r="AI107" s="158"/>
      <c r="AJ107" s="158"/>
      <c r="AK107" s="158"/>
      <c r="AL107" s="158"/>
      <c r="AM107" s="158"/>
      <c r="AN107" s="158"/>
      <c r="AO107" s="158"/>
      <c r="AP107" s="158"/>
      <c r="AQ107" s="158"/>
      <c r="AR107" s="158"/>
      <c r="AS107" s="158"/>
      <c r="AT107" s="158"/>
      <c r="AU107" s="158"/>
      <c r="AV107" s="158"/>
      <c r="AW107" s="158"/>
    </row>
    <row r="108" spans="1:49">
      <c r="A108" s="254" t="s">
        <v>196</v>
      </c>
      <c r="B108" s="47" t="s">
        <v>9</v>
      </c>
      <c r="C108" s="155">
        <v>231100</v>
      </c>
      <c r="D108" s="155">
        <v>254365</v>
      </c>
      <c r="E108" s="155">
        <v>295267</v>
      </c>
      <c r="F108" s="155">
        <v>316514</v>
      </c>
      <c r="G108" s="155">
        <v>319419</v>
      </c>
      <c r="H108" s="155">
        <v>352724.99999999994</v>
      </c>
      <c r="I108" s="155">
        <v>435132.00000000006</v>
      </c>
      <c r="J108" s="155">
        <v>463613.00000000006</v>
      </c>
      <c r="K108" s="155">
        <v>496684.99999999988</v>
      </c>
      <c r="L108" s="155">
        <v>526810.00000000012</v>
      </c>
      <c r="M108" s="155">
        <v>542426.99999999988</v>
      </c>
      <c r="N108" s="155">
        <v>588764</v>
      </c>
      <c r="O108" s="155">
        <v>644284</v>
      </c>
      <c r="P108" s="155">
        <v>679257.00000000012</v>
      </c>
      <c r="Q108" s="155">
        <v>720175.99999999988</v>
      </c>
      <c r="R108" s="155">
        <v>764698.00000000012</v>
      </c>
      <c r="S108" s="155">
        <v>811746.00000000012</v>
      </c>
      <c r="T108" s="155">
        <v>818469</v>
      </c>
      <c r="U108" s="155">
        <v>846588.99999999988</v>
      </c>
      <c r="V108" s="155">
        <v>868958.00000000012</v>
      </c>
      <c r="W108" s="155">
        <v>872559</v>
      </c>
      <c r="X108" s="285">
        <v>883782</v>
      </c>
      <c r="Y108" s="54"/>
      <c r="AB108" s="158"/>
      <c r="AC108" s="158"/>
      <c r="AD108" s="158"/>
      <c r="AE108" s="158"/>
      <c r="AF108" s="158"/>
      <c r="AG108" s="158"/>
      <c r="AH108" s="158"/>
      <c r="AI108" s="158"/>
      <c r="AJ108" s="158"/>
      <c r="AK108" s="158"/>
      <c r="AL108" s="158"/>
      <c r="AM108" s="158"/>
      <c r="AN108" s="158"/>
      <c r="AO108" s="158"/>
      <c r="AP108" s="158"/>
      <c r="AQ108" s="158"/>
      <c r="AR108" s="158"/>
      <c r="AS108" s="158"/>
      <c r="AT108" s="158"/>
      <c r="AU108" s="158"/>
      <c r="AV108" s="158"/>
      <c r="AW108" s="158"/>
    </row>
    <row r="109" spans="1:49">
      <c r="A109" s="254" t="s">
        <v>194</v>
      </c>
      <c r="B109" s="118" t="s">
        <v>57</v>
      </c>
      <c r="C109" s="155">
        <v>0</v>
      </c>
      <c r="D109" s="155">
        <v>0</v>
      </c>
      <c r="E109" s="155">
        <v>0</v>
      </c>
      <c r="F109" s="155">
        <v>0</v>
      </c>
      <c r="G109" s="155">
        <v>0</v>
      </c>
      <c r="H109" s="155">
        <v>0</v>
      </c>
      <c r="I109" s="155">
        <v>972</v>
      </c>
      <c r="J109" s="155">
        <v>7487</v>
      </c>
      <c r="K109" s="155">
        <v>7066</v>
      </c>
      <c r="L109" s="155">
        <v>5946</v>
      </c>
      <c r="M109" s="155">
        <v>7687</v>
      </c>
      <c r="N109" s="155">
        <v>5330</v>
      </c>
      <c r="O109" s="155">
        <v>4884</v>
      </c>
      <c r="P109" s="155">
        <v>8204</v>
      </c>
      <c r="Q109" s="155">
        <v>9261</v>
      </c>
      <c r="R109" s="155">
        <v>6894</v>
      </c>
      <c r="S109" s="155">
        <v>4460</v>
      </c>
      <c r="T109" s="155">
        <v>8317</v>
      </c>
      <c r="U109" s="155">
        <v>6387</v>
      </c>
      <c r="V109" s="155">
        <v>6598</v>
      </c>
      <c r="W109" s="155">
        <v>2461</v>
      </c>
      <c r="X109" s="285">
        <v>8726</v>
      </c>
      <c r="Y109" s="54"/>
      <c r="AB109" s="158"/>
      <c r="AC109" s="158"/>
      <c r="AD109" s="158"/>
      <c r="AE109" s="158"/>
      <c r="AF109" s="158"/>
      <c r="AG109" s="158"/>
      <c r="AH109" s="158"/>
      <c r="AI109" s="158"/>
      <c r="AJ109" s="158"/>
      <c r="AK109" s="158"/>
      <c r="AL109" s="158"/>
      <c r="AM109" s="158"/>
      <c r="AN109" s="158"/>
      <c r="AO109" s="158"/>
      <c r="AP109" s="158"/>
      <c r="AQ109" s="158"/>
      <c r="AR109" s="158"/>
      <c r="AS109" s="158"/>
      <c r="AT109" s="158"/>
      <c r="AU109" s="158"/>
      <c r="AV109" s="158"/>
      <c r="AW109" s="158"/>
    </row>
    <row r="110" spans="1:49">
      <c r="A110" s="254" t="s">
        <v>194</v>
      </c>
      <c r="B110" s="120" t="s">
        <v>52</v>
      </c>
      <c r="C110" s="155">
        <v>4572</v>
      </c>
      <c r="D110" s="155">
        <v>6828</v>
      </c>
      <c r="E110" s="155">
        <v>6894</v>
      </c>
      <c r="F110" s="155">
        <v>5628</v>
      </c>
      <c r="G110" s="155">
        <v>6498</v>
      </c>
      <c r="H110" s="155">
        <v>5712</v>
      </c>
      <c r="I110" s="155">
        <v>5484</v>
      </c>
      <c r="J110" s="155">
        <v>6774</v>
      </c>
      <c r="K110" s="155">
        <v>4254</v>
      </c>
      <c r="L110" s="155">
        <v>4890</v>
      </c>
      <c r="M110" s="155">
        <v>3186</v>
      </c>
      <c r="N110" s="155">
        <v>3402</v>
      </c>
      <c r="O110" s="155">
        <v>5178</v>
      </c>
      <c r="P110" s="155">
        <v>4164</v>
      </c>
      <c r="Q110" s="155">
        <v>3666</v>
      </c>
      <c r="R110" s="155">
        <v>3300</v>
      </c>
      <c r="S110" s="155">
        <v>3252</v>
      </c>
      <c r="T110" s="155">
        <v>4314</v>
      </c>
      <c r="U110" s="155">
        <v>6078</v>
      </c>
      <c r="V110" s="155">
        <v>6822</v>
      </c>
      <c r="W110" s="155">
        <v>1728</v>
      </c>
      <c r="X110" s="285">
        <v>1482</v>
      </c>
      <c r="Y110" s="54"/>
      <c r="AB110" s="158"/>
      <c r="AC110" s="158"/>
      <c r="AD110" s="158"/>
      <c r="AE110" s="158"/>
      <c r="AF110" s="158"/>
      <c r="AG110" s="158"/>
      <c r="AH110" s="158"/>
      <c r="AI110" s="158"/>
      <c r="AJ110" s="158"/>
      <c r="AK110" s="158"/>
      <c r="AL110" s="158"/>
      <c r="AM110" s="158"/>
      <c r="AN110" s="158"/>
      <c r="AO110" s="158"/>
      <c r="AP110" s="158"/>
      <c r="AQ110" s="158"/>
      <c r="AR110" s="158"/>
      <c r="AS110" s="158"/>
      <c r="AT110" s="158"/>
      <c r="AU110" s="158"/>
      <c r="AV110" s="158"/>
      <c r="AW110" s="158"/>
    </row>
    <row r="111" spans="1:49">
      <c r="A111" s="254" t="s">
        <v>194</v>
      </c>
      <c r="B111" s="117" t="s">
        <v>128</v>
      </c>
      <c r="C111" s="155">
        <v>11172</v>
      </c>
      <c r="D111" s="155">
        <v>18864</v>
      </c>
      <c r="E111" s="155">
        <v>18576</v>
      </c>
      <c r="F111" s="155">
        <v>18660</v>
      </c>
      <c r="G111" s="155">
        <v>16746</v>
      </c>
      <c r="H111" s="155">
        <v>13080</v>
      </c>
      <c r="I111" s="155">
        <v>10962</v>
      </c>
      <c r="J111" s="155">
        <v>8917</v>
      </c>
      <c r="K111" s="155">
        <v>7850</v>
      </c>
      <c r="L111" s="155">
        <v>7608</v>
      </c>
      <c r="M111" s="155">
        <v>7451</v>
      </c>
      <c r="N111" s="155">
        <v>9136</v>
      </c>
      <c r="O111" s="155">
        <v>12252</v>
      </c>
      <c r="P111" s="155">
        <v>13012</v>
      </c>
      <c r="Q111" s="155">
        <v>11409</v>
      </c>
      <c r="R111" s="155">
        <v>11988</v>
      </c>
      <c r="S111" s="155">
        <v>11128</v>
      </c>
      <c r="T111" s="155">
        <v>10793</v>
      </c>
      <c r="U111" s="155">
        <v>9663</v>
      </c>
      <c r="V111" s="155">
        <v>11402</v>
      </c>
      <c r="W111" s="155">
        <v>21305</v>
      </c>
      <c r="X111" s="285">
        <v>15064</v>
      </c>
      <c r="Y111" s="54"/>
      <c r="AB111" s="158"/>
      <c r="AC111" s="158"/>
      <c r="AD111" s="158"/>
      <c r="AE111" s="158"/>
      <c r="AF111" s="158"/>
      <c r="AG111" s="158"/>
      <c r="AH111" s="158"/>
      <c r="AI111" s="158"/>
      <c r="AJ111" s="158"/>
      <c r="AK111" s="158"/>
      <c r="AL111" s="158"/>
      <c r="AM111" s="158"/>
      <c r="AN111" s="158"/>
      <c r="AO111" s="158"/>
      <c r="AP111" s="158"/>
      <c r="AQ111" s="158"/>
      <c r="AR111" s="158"/>
      <c r="AS111" s="158"/>
      <c r="AT111" s="158"/>
      <c r="AU111" s="158"/>
      <c r="AV111" s="158"/>
      <c r="AW111" s="158"/>
    </row>
    <row r="112" spans="1:49">
      <c r="A112" s="254" t="s">
        <v>194</v>
      </c>
      <c r="B112" s="47" t="s">
        <v>9</v>
      </c>
      <c r="C112" s="155">
        <v>15744</v>
      </c>
      <c r="D112" s="155">
        <v>25692</v>
      </c>
      <c r="E112" s="155">
        <v>25470</v>
      </c>
      <c r="F112" s="155">
        <v>24288</v>
      </c>
      <c r="G112" s="155">
        <v>23244</v>
      </c>
      <c r="H112" s="155">
        <v>18792</v>
      </c>
      <c r="I112" s="155">
        <v>17418</v>
      </c>
      <c r="J112" s="155">
        <v>23178</v>
      </c>
      <c r="K112" s="155">
        <v>19170</v>
      </c>
      <c r="L112" s="155">
        <v>18444</v>
      </c>
      <c r="M112" s="155">
        <v>18324</v>
      </c>
      <c r="N112" s="155">
        <v>17868</v>
      </c>
      <c r="O112" s="155">
        <v>22314</v>
      </c>
      <c r="P112" s="155">
        <v>25380</v>
      </c>
      <c r="Q112" s="155">
        <v>24336</v>
      </c>
      <c r="R112" s="155">
        <v>22182</v>
      </c>
      <c r="S112" s="155">
        <v>18840</v>
      </c>
      <c r="T112" s="155">
        <v>23424</v>
      </c>
      <c r="U112" s="155">
        <v>22128</v>
      </c>
      <c r="V112" s="155">
        <v>24822</v>
      </c>
      <c r="W112" s="155">
        <v>25494</v>
      </c>
      <c r="X112" s="285">
        <v>25272</v>
      </c>
      <c r="Y112" s="54"/>
      <c r="AB112" s="158"/>
      <c r="AC112" s="158"/>
      <c r="AD112" s="158"/>
      <c r="AE112" s="158"/>
      <c r="AF112" s="158"/>
      <c r="AG112" s="158"/>
      <c r="AH112" s="158"/>
      <c r="AI112" s="158"/>
      <c r="AJ112" s="158"/>
      <c r="AK112" s="158"/>
      <c r="AL112" s="158"/>
      <c r="AM112" s="158"/>
      <c r="AN112" s="158"/>
      <c r="AO112" s="158"/>
      <c r="AP112" s="158"/>
      <c r="AQ112" s="158"/>
      <c r="AR112" s="158"/>
      <c r="AS112" s="158"/>
      <c r="AT112" s="158"/>
      <c r="AU112" s="158"/>
      <c r="AV112" s="158"/>
      <c r="AW112" s="158"/>
    </row>
    <row r="113" spans="1:49">
      <c r="A113" s="254" t="s">
        <v>188</v>
      </c>
      <c r="B113" s="118" t="s">
        <v>57</v>
      </c>
      <c r="C113" s="155">
        <v>0</v>
      </c>
      <c r="D113" s="155">
        <v>0</v>
      </c>
      <c r="E113" s="155">
        <v>0</v>
      </c>
      <c r="F113" s="155">
        <v>0</v>
      </c>
      <c r="G113" s="155">
        <v>0</v>
      </c>
      <c r="H113" s="155">
        <v>0</v>
      </c>
      <c r="I113" s="155">
        <v>4001091.9999999977</v>
      </c>
      <c r="J113" s="155">
        <v>5147622.9999999991</v>
      </c>
      <c r="K113" s="155">
        <v>5914224.9999999981</v>
      </c>
      <c r="L113" s="155">
        <v>6332210</v>
      </c>
      <c r="M113" s="155">
        <v>6395438</v>
      </c>
      <c r="N113" s="155">
        <v>6614540.0000000009</v>
      </c>
      <c r="O113" s="155">
        <v>6806635.0000000028</v>
      </c>
      <c r="P113" s="155">
        <v>6922643.0000000019</v>
      </c>
      <c r="Q113" s="155">
        <v>7055954.0000000028</v>
      </c>
      <c r="R113" s="155">
        <v>7086218</v>
      </c>
      <c r="S113" s="155">
        <v>7180275.0000000019</v>
      </c>
      <c r="T113" s="155">
        <v>7323504.9999999972</v>
      </c>
      <c r="U113" s="155">
        <v>7523742.9999999991</v>
      </c>
      <c r="V113" s="155">
        <v>7677604.0000000009</v>
      </c>
      <c r="W113" s="155">
        <v>7576691</v>
      </c>
      <c r="X113" s="285">
        <v>7493618.9999999991</v>
      </c>
      <c r="Y113" s="54"/>
      <c r="AB113" s="158"/>
      <c r="AC113" s="158"/>
      <c r="AD113" s="158"/>
      <c r="AE113" s="158"/>
      <c r="AF113" s="158"/>
      <c r="AG113" s="158"/>
      <c r="AH113" s="158"/>
      <c r="AI113" s="158"/>
      <c r="AJ113" s="158"/>
      <c r="AK113" s="158"/>
      <c r="AL113" s="158"/>
      <c r="AM113" s="158"/>
      <c r="AN113" s="158"/>
      <c r="AO113" s="158"/>
      <c r="AP113" s="158"/>
      <c r="AQ113" s="158"/>
      <c r="AR113" s="158"/>
      <c r="AS113" s="158"/>
      <c r="AT113" s="158"/>
      <c r="AU113" s="158"/>
      <c r="AV113" s="158"/>
      <c r="AW113" s="158"/>
    </row>
    <row r="114" spans="1:49">
      <c r="A114" s="254" t="s">
        <v>188</v>
      </c>
      <c r="B114" s="120" t="s">
        <v>52</v>
      </c>
      <c r="C114" s="155">
        <v>1450736.0000000002</v>
      </c>
      <c r="D114" s="155">
        <v>1490305.9999999995</v>
      </c>
      <c r="E114" s="155">
        <v>1607252.0000000002</v>
      </c>
      <c r="F114" s="155">
        <v>1730327.9999999995</v>
      </c>
      <c r="G114" s="155">
        <v>1884662</v>
      </c>
      <c r="H114" s="155">
        <v>1893095</v>
      </c>
      <c r="I114" s="155">
        <v>2014877.0000000005</v>
      </c>
      <c r="J114" s="155">
        <v>2156547</v>
      </c>
      <c r="K114" s="155">
        <v>2251431</v>
      </c>
      <c r="L114" s="155">
        <v>2254873</v>
      </c>
      <c r="M114" s="155">
        <v>2149340.9999999995</v>
      </c>
      <c r="N114" s="155">
        <v>2073765.0000000007</v>
      </c>
      <c r="O114" s="155">
        <v>2106522.9999999991</v>
      </c>
      <c r="P114" s="155">
        <v>2140050.9999999995</v>
      </c>
      <c r="Q114" s="155">
        <v>2299796.0000000009</v>
      </c>
      <c r="R114" s="155">
        <v>2417616.0000000005</v>
      </c>
      <c r="S114" s="155">
        <v>2501796.0000000005</v>
      </c>
      <c r="T114" s="155">
        <v>2531323</v>
      </c>
      <c r="U114" s="155">
        <v>2514756.9999999991</v>
      </c>
      <c r="V114" s="155">
        <v>2646922.0000000005</v>
      </c>
      <c r="W114" s="155">
        <v>2746010</v>
      </c>
      <c r="X114" s="285">
        <v>3015341.0000000009</v>
      </c>
      <c r="Y114" s="54"/>
      <c r="AB114" s="158"/>
      <c r="AC114" s="158"/>
      <c r="AD114" s="158"/>
      <c r="AE114" s="158"/>
      <c r="AF114" s="158"/>
      <c r="AG114" s="158"/>
      <c r="AH114" s="158"/>
      <c r="AI114" s="158"/>
      <c r="AJ114" s="158"/>
      <c r="AK114" s="158"/>
      <c r="AL114" s="158"/>
      <c r="AM114" s="158"/>
      <c r="AN114" s="158"/>
      <c r="AO114" s="158"/>
      <c r="AP114" s="158"/>
      <c r="AQ114" s="158"/>
      <c r="AR114" s="158"/>
      <c r="AS114" s="158"/>
      <c r="AT114" s="158"/>
      <c r="AU114" s="158"/>
      <c r="AV114" s="158"/>
      <c r="AW114" s="158"/>
    </row>
    <row r="115" spans="1:49">
      <c r="A115" s="254" t="s">
        <v>188</v>
      </c>
      <c r="B115" s="117" t="s">
        <v>128</v>
      </c>
      <c r="C115" s="155">
        <v>6571367.9999999991</v>
      </c>
      <c r="D115" s="155">
        <v>6872150.0000000019</v>
      </c>
      <c r="E115" s="155">
        <v>7271429.9999999972</v>
      </c>
      <c r="F115" s="155">
        <v>7442340.0000000037</v>
      </c>
      <c r="G115" s="155">
        <v>7832404.9999999991</v>
      </c>
      <c r="H115" s="155">
        <v>8103182.9999999991</v>
      </c>
      <c r="I115" s="155">
        <v>4813736.0000000009</v>
      </c>
      <c r="J115" s="155">
        <v>4194261.9999999995</v>
      </c>
      <c r="K115" s="155">
        <v>4049479.9999999986</v>
      </c>
      <c r="L115" s="155">
        <v>3920928.0000000005</v>
      </c>
      <c r="M115" s="155">
        <v>3693209.9999999991</v>
      </c>
      <c r="N115" s="155">
        <v>3858265.9999999986</v>
      </c>
      <c r="O115" s="155">
        <v>4009676</v>
      </c>
      <c r="P115" s="155">
        <v>4111278.0000000005</v>
      </c>
      <c r="Q115" s="155">
        <v>4300171.0000000009</v>
      </c>
      <c r="R115" s="155">
        <v>4486928.9999999981</v>
      </c>
      <c r="S115" s="155">
        <v>4731931.0000000009</v>
      </c>
      <c r="T115" s="155">
        <v>4870796.0000000019</v>
      </c>
      <c r="U115" s="155">
        <v>4978852.9999999972</v>
      </c>
      <c r="V115" s="155">
        <v>4959386</v>
      </c>
      <c r="W115" s="155">
        <v>5104753.0000000009</v>
      </c>
      <c r="X115" s="285">
        <v>5155599</v>
      </c>
      <c r="Y115" s="54"/>
      <c r="AB115" s="158"/>
      <c r="AC115" s="158"/>
      <c r="AD115" s="158"/>
      <c r="AE115" s="158"/>
      <c r="AF115" s="158"/>
      <c r="AG115" s="158"/>
      <c r="AH115" s="158"/>
      <c r="AI115" s="158"/>
      <c r="AJ115" s="158"/>
      <c r="AK115" s="158"/>
      <c r="AL115" s="158"/>
      <c r="AM115" s="158"/>
      <c r="AN115" s="158"/>
      <c r="AO115" s="158"/>
      <c r="AP115" s="158"/>
      <c r="AQ115" s="158"/>
      <c r="AR115" s="158"/>
      <c r="AS115" s="158"/>
      <c r="AT115" s="158"/>
      <c r="AU115" s="158"/>
      <c r="AV115" s="158"/>
      <c r="AW115" s="158"/>
    </row>
    <row r="116" spans="1:49">
      <c r="A116" s="254" t="s">
        <v>188</v>
      </c>
      <c r="B116" s="47" t="s">
        <v>9</v>
      </c>
      <c r="C116" s="155">
        <v>8022103.9999999981</v>
      </c>
      <c r="D116" s="155">
        <v>8362456</v>
      </c>
      <c r="E116" s="155">
        <v>8878681.9999999981</v>
      </c>
      <c r="F116" s="155">
        <v>9172667.9999999981</v>
      </c>
      <c r="G116" s="155">
        <v>9717067.0000000075</v>
      </c>
      <c r="H116" s="155">
        <v>9996278.0000000056</v>
      </c>
      <c r="I116" s="155">
        <v>10829705.000000002</v>
      </c>
      <c r="J116" s="155">
        <v>11498431.999999994</v>
      </c>
      <c r="K116" s="155">
        <v>12215136.000000002</v>
      </c>
      <c r="L116" s="155">
        <v>12508010.999999996</v>
      </c>
      <c r="M116" s="155">
        <v>12237989.000000002</v>
      </c>
      <c r="N116" s="155">
        <v>12546570.999999994</v>
      </c>
      <c r="O116" s="155">
        <v>12922833.999999993</v>
      </c>
      <c r="P116" s="155">
        <v>13173971.999999994</v>
      </c>
      <c r="Q116" s="155">
        <v>13655921</v>
      </c>
      <c r="R116" s="155">
        <v>13990762.999999994</v>
      </c>
      <c r="S116" s="155">
        <v>14414001.999999996</v>
      </c>
      <c r="T116" s="155">
        <v>14725624</v>
      </c>
      <c r="U116" s="155">
        <v>15017353.000000004</v>
      </c>
      <c r="V116" s="155">
        <v>15283912.000000002</v>
      </c>
      <c r="W116" s="155">
        <v>15427453.999999994</v>
      </c>
      <c r="X116" s="285">
        <v>15664558.999999998</v>
      </c>
      <c r="Y116" s="54"/>
      <c r="AB116" s="158"/>
      <c r="AC116" s="158"/>
      <c r="AD116" s="158"/>
      <c r="AE116" s="158"/>
      <c r="AF116" s="158"/>
      <c r="AG116" s="158"/>
      <c r="AH116" s="158"/>
      <c r="AI116" s="158"/>
      <c r="AJ116" s="158"/>
      <c r="AK116" s="158"/>
      <c r="AL116" s="158"/>
      <c r="AM116" s="158"/>
      <c r="AN116" s="158"/>
      <c r="AO116" s="158"/>
      <c r="AP116" s="158"/>
      <c r="AQ116" s="158"/>
      <c r="AR116" s="158"/>
      <c r="AS116" s="158"/>
      <c r="AT116" s="158"/>
      <c r="AU116" s="158"/>
      <c r="AV116" s="158"/>
      <c r="AW116" s="158"/>
    </row>
    <row r="117" spans="1:49">
      <c r="A117" s="254" t="s">
        <v>199</v>
      </c>
      <c r="B117" s="118" t="s">
        <v>57</v>
      </c>
      <c r="C117" s="155">
        <v>0</v>
      </c>
      <c r="D117" s="155">
        <v>0</v>
      </c>
      <c r="E117" s="155">
        <v>0</v>
      </c>
      <c r="F117" s="155">
        <v>0</v>
      </c>
      <c r="G117" s="155">
        <v>0</v>
      </c>
      <c r="H117" s="155">
        <v>0</v>
      </c>
      <c r="I117" s="155">
        <v>197424.99999999997</v>
      </c>
      <c r="J117" s="155">
        <v>210640</v>
      </c>
      <c r="K117" s="155">
        <v>220118.00000000003</v>
      </c>
      <c r="L117" s="155">
        <v>244450</v>
      </c>
      <c r="M117" s="155">
        <v>258410.00000000003</v>
      </c>
      <c r="N117" s="155">
        <v>274151</v>
      </c>
      <c r="O117" s="155">
        <v>272789.99999999994</v>
      </c>
      <c r="P117" s="155">
        <v>271360</v>
      </c>
      <c r="Q117" s="155">
        <v>265717.99999999994</v>
      </c>
      <c r="R117" s="155">
        <v>260288</v>
      </c>
      <c r="S117" s="155">
        <v>266388.00000000006</v>
      </c>
      <c r="T117" s="155">
        <v>272433</v>
      </c>
      <c r="U117" s="155">
        <v>281537.00000000006</v>
      </c>
      <c r="V117" s="155">
        <v>286861.00000000006</v>
      </c>
      <c r="W117" s="155">
        <v>293569.99999999994</v>
      </c>
      <c r="X117" s="285">
        <v>286816.00000000006</v>
      </c>
      <c r="Y117" s="54"/>
      <c r="AB117" s="158"/>
      <c r="AC117" s="158"/>
      <c r="AD117" s="158"/>
      <c r="AE117" s="158"/>
      <c r="AF117" s="158"/>
      <c r="AG117" s="158"/>
      <c r="AH117" s="158"/>
      <c r="AI117" s="158"/>
      <c r="AJ117" s="158"/>
      <c r="AK117" s="158"/>
      <c r="AL117" s="158"/>
      <c r="AM117" s="158"/>
      <c r="AN117" s="158"/>
      <c r="AO117" s="158"/>
      <c r="AP117" s="158"/>
      <c r="AQ117" s="158"/>
      <c r="AR117" s="158"/>
      <c r="AS117" s="158"/>
      <c r="AT117" s="158"/>
      <c r="AU117" s="158"/>
      <c r="AV117" s="158"/>
      <c r="AW117" s="158"/>
    </row>
    <row r="118" spans="1:49">
      <c r="A118" s="254" t="s">
        <v>199</v>
      </c>
      <c r="B118" s="120" t="s">
        <v>52</v>
      </c>
      <c r="C118" s="155">
        <v>38306.999999999993</v>
      </c>
      <c r="D118" s="155">
        <v>42800</v>
      </c>
      <c r="E118" s="155">
        <v>46215</v>
      </c>
      <c r="F118" s="155">
        <v>53213.000000000015</v>
      </c>
      <c r="G118" s="155">
        <v>55132</v>
      </c>
      <c r="H118" s="155">
        <v>60396.999999999993</v>
      </c>
      <c r="I118" s="155">
        <v>67293</v>
      </c>
      <c r="J118" s="155">
        <v>69298</v>
      </c>
      <c r="K118" s="155">
        <v>63049</v>
      </c>
      <c r="L118" s="155">
        <v>65157.999999999985</v>
      </c>
      <c r="M118" s="155">
        <v>66836.999999999985</v>
      </c>
      <c r="N118" s="155">
        <v>57970.000000000007</v>
      </c>
      <c r="O118" s="155">
        <v>62053</v>
      </c>
      <c r="P118" s="155">
        <v>62042</v>
      </c>
      <c r="Q118" s="155">
        <v>59760</v>
      </c>
      <c r="R118" s="155">
        <v>58711</v>
      </c>
      <c r="S118" s="155">
        <v>58143</v>
      </c>
      <c r="T118" s="155">
        <v>75312</v>
      </c>
      <c r="U118" s="155">
        <v>77030</v>
      </c>
      <c r="V118" s="155">
        <v>85143.999999999985</v>
      </c>
      <c r="W118" s="155">
        <v>92459.000000000015</v>
      </c>
      <c r="X118" s="285">
        <v>97239</v>
      </c>
      <c r="Y118" s="54"/>
      <c r="AB118" s="158"/>
      <c r="AC118" s="158"/>
      <c r="AD118" s="158"/>
      <c r="AE118" s="158"/>
      <c r="AF118" s="158"/>
      <c r="AG118" s="158"/>
      <c r="AH118" s="158"/>
      <c r="AI118" s="158"/>
      <c r="AJ118" s="158"/>
      <c r="AK118" s="158"/>
      <c r="AL118" s="158"/>
      <c r="AM118" s="158"/>
      <c r="AN118" s="158"/>
      <c r="AO118" s="158"/>
      <c r="AP118" s="158"/>
      <c r="AQ118" s="158"/>
      <c r="AR118" s="158"/>
      <c r="AS118" s="158"/>
      <c r="AT118" s="158"/>
      <c r="AU118" s="158"/>
      <c r="AV118" s="158"/>
      <c r="AW118" s="158"/>
    </row>
    <row r="119" spans="1:49">
      <c r="A119" s="254" t="s">
        <v>199</v>
      </c>
      <c r="B119" s="117" t="s">
        <v>128</v>
      </c>
      <c r="C119" s="155">
        <v>222359.99999999997</v>
      </c>
      <c r="D119" s="155">
        <v>218255.99999999997</v>
      </c>
      <c r="E119" s="155">
        <v>236463</v>
      </c>
      <c r="F119" s="155">
        <v>259603.00000000006</v>
      </c>
      <c r="G119" s="155">
        <v>275731</v>
      </c>
      <c r="H119" s="155">
        <v>291390.00000000006</v>
      </c>
      <c r="I119" s="155">
        <v>127729.00000000001</v>
      </c>
      <c r="J119" s="155">
        <v>134757</v>
      </c>
      <c r="K119" s="155">
        <v>142570</v>
      </c>
      <c r="L119" s="155">
        <v>138265.00000000003</v>
      </c>
      <c r="M119" s="155">
        <v>154654</v>
      </c>
      <c r="N119" s="155">
        <v>135899</v>
      </c>
      <c r="O119" s="155">
        <v>140165</v>
      </c>
      <c r="P119" s="155">
        <v>131563</v>
      </c>
      <c r="Q119" s="155">
        <v>136707</v>
      </c>
      <c r="R119" s="155">
        <v>133295</v>
      </c>
      <c r="S119" s="155">
        <v>133707.00000000003</v>
      </c>
      <c r="T119" s="155">
        <v>147916</v>
      </c>
      <c r="U119" s="155">
        <v>172518</v>
      </c>
      <c r="V119" s="155">
        <v>172211</v>
      </c>
      <c r="W119" s="155">
        <v>177860</v>
      </c>
      <c r="X119" s="285">
        <v>202874</v>
      </c>
      <c r="Y119" s="54"/>
      <c r="AB119" s="158"/>
      <c r="AC119" s="158"/>
      <c r="AD119" s="158"/>
      <c r="AE119" s="158"/>
      <c r="AF119" s="158"/>
      <c r="AG119" s="158"/>
      <c r="AH119" s="158"/>
      <c r="AI119" s="158"/>
      <c r="AJ119" s="158"/>
      <c r="AK119" s="158"/>
      <c r="AL119" s="158"/>
      <c r="AM119" s="158"/>
      <c r="AN119" s="158"/>
      <c r="AO119" s="158"/>
      <c r="AP119" s="158"/>
      <c r="AQ119" s="158"/>
      <c r="AR119" s="158"/>
      <c r="AS119" s="158"/>
      <c r="AT119" s="158"/>
      <c r="AU119" s="158"/>
      <c r="AV119" s="158"/>
      <c r="AW119" s="158"/>
    </row>
    <row r="120" spans="1:49">
      <c r="A120" s="254" t="s">
        <v>199</v>
      </c>
      <c r="B120" s="47" t="s">
        <v>9</v>
      </c>
      <c r="C120" s="155">
        <v>260666.99999999997</v>
      </c>
      <c r="D120" s="155">
        <v>261055.99999999991</v>
      </c>
      <c r="E120" s="155">
        <v>282678</v>
      </c>
      <c r="F120" s="155">
        <v>312816</v>
      </c>
      <c r="G120" s="155">
        <v>330863</v>
      </c>
      <c r="H120" s="155">
        <v>351787.00000000006</v>
      </c>
      <c r="I120" s="155">
        <v>392447</v>
      </c>
      <c r="J120" s="155">
        <v>414695</v>
      </c>
      <c r="K120" s="155">
        <v>425736.99999999994</v>
      </c>
      <c r="L120" s="155">
        <v>447873</v>
      </c>
      <c r="M120" s="155">
        <v>479901</v>
      </c>
      <c r="N120" s="155">
        <v>468020</v>
      </c>
      <c r="O120" s="155">
        <v>475007.99999999994</v>
      </c>
      <c r="P120" s="155">
        <v>464965</v>
      </c>
      <c r="Q120" s="155">
        <v>462185</v>
      </c>
      <c r="R120" s="155">
        <v>452294</v>
      </c>
      <c r="S120" s="155">
        <v>458238</v>
      </c>
      <c r="T120" s="155">
        <v>495661.00000000006</v>
      </c>
      <c r="U120" s="155">
        <v>531085</v>
      </c>
      <c r="V120" s="155">
        <v>544216</v>
      </c>
      <c r="W120" s="155">
        <v>563889</v>
      </c>
      <c r="X120" s="285">
        <v>586928.99999999988</v>
      </c>
      <c r="Y120" s="54"/>
      <c r="AB120" s="158"/>
      <c r="AC120" s="158"/>
      <c r="AD120" s="158"/>
      <c r="AE120" s="158"/>
      <c r="AF120" s="158"/>
      <c r="AG120" s="158"/>
      <c r="AH120" s="158"/>
      <c r="AI120" s="158"/>
      <c r="AJ120" s="158"/>
      <c r="AK120" s="158"/>
      <c r="AL120" s="158"/>
      <c r="AM120" s="158"/>
      <c r="AN120" s="158"/>
      <c r="AO120" s="158"/>
      <c r="AP120" s="158"/>
      <c r="AQ120" s="158"/>
      <c r="AR120" s="158"/>
      <c r="AS120" s="158"/>
      <c r="AT120" s="158"/>
      <c r="AU120" s="158"/>
      <c r="AV120" s="158"/>
      <c r="AW120" s="158"/>
    </row>
    <row r="121" spans="1:49">
      <c r="A121" s="254" t="s">
        <v>198</v>
      </c>
      <c r="B121" s="118" t="s">
        <v>57</v>
      </c>
      <c r="C121" s="155">
        <v>0</v>
      </c>
      <c r="D121" s="155">
        <v>0</v>
      </c>
      <c r="E121" s="155">
        <v>0</v>
      </c>
      <c r="F121" s="155">
        <v>0</v>
      </c>
      <c r="G121" s="155">
        <v>0</v>
      </c>
      <c r="H121" s="155">
        <v>0</v>
      </c>
      <c r="I121" s="155">
        <v>1507274.9999999995</v>
      </c>
      <c r="J121" s="155">
        <v>1673864</v>
      </c>
      <c r="K121" s="155">
        <v>1799291</v>
      </c>
      <c r="L121" s="155">
        <v>1892161.9999999998</v>
      </c>
      <c r="M121" s="155">
        <v>2013564.0000000002</v>
      </c>
      <c r="N121" s="155">
        <v>2093461.0000000002</v>
      </c>
      <c r="O121" s="155">
        <v>2137779.9999999991</v>
      </c>
      <c r="P121" s="155">
        <v>2169558.9999999995</v>
      </c>
      <c r="Q121" s="155">
        <v>2256747.0000000009</v>
      </c>
      <c r="R121" s="155">
        <v>2252730</v>
      </c>
      <c r="S121" s="155">
        <v>2232596</v>
      </c>
      <c r="T121" s="155">
        <v>2242712.9999999995</v>
      </c>
      <c r="U121" s="155">
        <v>2267688</v>
      </c>
      <c r="V121" s="155">
        <v>2246507</v>
      </c>
      <c r="W121" s="155">
        <v>2154095.9999999995</v>
      </c>
      <c r="X121" s="285">
        <v>2041719.9999999995</v>
      </c>
      <c r="Y121" s="54"/>
      <c r="AB121" s="158"/>
      <c r="AC121" s="158"/>
      <c r="AD121" s="158"/>
      <c r="AE121" s="158"/>
      <c r="AF121" s="158"/>
      <c r="AG121" s="158"/>
      <c r="AH121" s="158"/>
      <c r="AI121" s="158"/>
      <c r="AJ121" s="158"/>
      <c r="AK121" s="158"/>
      <c r="AL121" s="158"/>
      <c r="AM121" s="158"/>
      <c r="AN121" s="158"/>
      <c r="AO121" s="158"/>
      <c r="AP121" s="158"/>
      <c r="AQ121" s="158"/>
      <c r="AR121" s="158"/>
      <c r="AS121" s="158"/>
      <c r="AT121" s="158"/>
      <c r="AU121" s="158"/>
      <c r="AV121" s="158"/>
      <c r="AW121" s="158"/>
    </row>
    <row r="122" spans="1:49">
      <c r="A122" s="254" t="s">
        <v>198</v>
      </c>
      <c r="B122" s="120" t="s">
        <v>52</v>
      </c>
      <c r="C122" s="155">
        <v>582305.99999999988</v>
      </c>
      <c r="D122" s="155">
        <v>587593.00000000023</v>
      </c>
      <c r="E122" s="155">
        <v>605256.00000000012</v>
      </c>
      <c r="F122" s="155">
        <v>633480</v>
      </c>
      <c r="G122" s="155">
        <v>612169</v>
      </c>
      <c r="H122" s="155">
        <v>652245.99999999988</v>
      </c>
      <c r="I122" s="155">
        <v>659752</v>
      </c>
      <c r="J122" s="155">
        <v>727036</v>
      </c>
      <c r="K122" s="155">
        <v>783252.99999999977</v>
      </c>
      <c r="L122" s="155">
        <v>751842</v>
      </c>
      <c r="M122" s="155">
        <v>799904.00000000012</v>
      </c>
      <c r="N122" s="155">
        <v>825223.00000000012</v>
      </c>
      <c r="O122" s="155">
        <v>883204.00000000012</v>
      </c>
      <c r="P122" s="155">
        <v>827709</v>
      </c>
      <c r="Q122" s="155">
        <v>820900</v>
      </c>
      <c r="R122" s="155">
        <v>866488</v>
      </c>
      <c r="S122" s="155">
        <v>892454.99999999977</v>
      </c>
      <c r="T122" s="155">
        <v>882084.00000000012</v>
      </c>
      <c r="U122" s="155">
        <v>850496</v>
      </c>
      <c r="V122" s="155">
        <v>833790.00000000012</v>
      </c>
      <c r="W122" s="155">
        <v>873373</v>
      </c>
      <c r="X122" s="285">
        <v>922372.99999999977</v>
      </c>
      <c r="Y122" s="54"/>
      <c r="AB122" s="158"/>
      <c r="AC122" s="158"/>
      <c r="AD122" s="158"/>
      <c r="AE122" s="158"/>
      <c r="AF122" s="158"/>
      <c r="AG122" s="158"/>
      <c r="AH122" s="158"/>
      <c r="AI122" s="158"/>
      <c r="AJ122" s="158"/>
      <c r="AK122" s="158"/>
      <c r="AL122" s="158"/>
      <c r="AM122" s="158"/>
      <c r="AN122" s="158"/>
      <c r="AO122" s="158"/>
      <c r="AP122" s="158"/>
      <c r="AQ122" s="158"/>
      <c r="AR122" s="158"/>
      <c r="AS122" s="158"/>
      <c r="AT122" s="158"/>
      <c r="AU122" s="158"/>
      <c r="AV122" s="158"/>
      <c r="AW122" s="158"/>
    </row>
    <row r="123" spans="1:49">
      <c r="A123" s="254" t="s">
        <v>198</v>
      </c>
      <c r="B123" s="117" t="s">
        <v>128</v>
      </c>
      <c r="C123" s="155">
        <v>2391516</v>
      </c>
      <c r="D123" s="155">
        <v>2455123.9999999995</v>
      </c>
      <c r="E123" s="155">
        <v>2545827.0000000005</v>
      </c>
      <c r="F123" s="155">
        <v>2549695.9999999991</v>
      </c>
      <c r="G123" s="155">
        <v>2563791.9999999995</v>
      </c>
      <c r="H123" s="155">
        <v>2653652.0000000005</v>
      </c>
      <c r="I123" s="155">
        <v>1319726.9999999995</v>
      </c>
      <c r="J123" s="155">
        <v>1271479</v>
      </c>
      <c r="K123" s="155">
        <v>1342011</v>
      </c>
      <c r="L123" s="155">
        <v>1292296</v>
      </c>
      <c r="M123" s="155">
        <v>1324396</v>
      </c>
      <c r="N123" s="155">
        <v>1370263.0000000002</v>
      </c>
      <c r="O123" s="155">
        <v>1417982.0000000002</v>
      </c>
      <c r="P123" s="155">
        <v>1493805.9999999995</v>
      </c>
      <c r="Q123" s="155">
        <v>1518889</v>
      </c>
      <c r="R123" s="155">
        <v>1570123</v>
      </c>
      <c r="S123" s="155">
        <v>1646043</v>
      </c>
      <c r="T123" s="155">
        <v>1634434</v>
      </c>
      <c r="U123" s="155">
        <v>1672964</v>
      </c>
      <c r="V123" s="155">
        <v>1593026.9999999998</v>
      </c>
      <c r="W123" s="155">
        <v>1572238</v>
      </c>
      <c r="X123" s="285">
        <v>1593633</v>
      </c>
      <c r="Y123" s="54"/>
      <c r="AB123" s="158"/>
      <c r="AC123" s="158"/>
      <c r="AD123" s="158"/>
      <c r="AE123" s="158"/>
      <c r="AF123" s="158"/>
      <c r="AG123" s="158"/>
      <c r="AH123" s="158"/>
      <c r="AI123" s="158"/>
      <c r="AJ123" s="158"/>
      <c r="AK123" s="158"/>
      <c r="AL123" s="158"/>
      <c r="AM123" s="158"/>
      <c r="AN123" s="158"/>
      <c r="AO123" s="158"/>
      <c r="AP123" s="158"/>
      <c r="AQ123" s="158"/>
      <c r="AR123" s="158"/>
      <c r="AS123" s="158"/>
      <c r="AT123" s="158"/>
      <c r="AU123" s="158"/>
      <c r="AV123" s="158"/>
      <c r="AW123" s="158"/>
    </row>
    <row r="124" spans="1:49">
      <c r="A124" s="254" t="s">
        <v>198</v>
      </c>
      <c r="B124" s="47" t="s">
        <v>9</v>
      </c>
      <c r="C124" s="155">
        <v>2973821.9999999991</v>
      </c>
      <c r="D124" s="155">
        <v>3042717</v>
      </c>
      <c r="E124" s="155">
        <v>3151082.9999999995</v>
      </c>
      <c r="F124" s="155">
        <v>3183175.9999999995</v>
      </c>
      <c r="G124" s="155">
        <v>3175960.9999999995</v>
      </c>
      <c r="H124" s="155">
        <v>3305898</v>
      </c>
      <c r="I124" s="155">
        <v>3486754.0000000005</v>
      </c>
      <c r="J124" s="155">
        <v>3672379.0000000005</v>
      </c>
      <c r="K124" s="155">
        <v>3924555.0000000005</v>
      </c>
      <c r="L124" s="155">
        <v>3936299.9999999995</v>
      </c>
      <c r="M124" s="155">
        <v>4137863.9999999995</v>
      </c>
      <c r="N124" s="155">
        <v>4288946.9999999991</v>
      </c>
      <c r="O124" s="155">
        <v>4438965.9999999991</v>
      </c>
      <c r="P124" s="155">
        <v>4491074.0000000009</v>
      </c>
      <c r="Q124" s="155">
        <v>4596536.0000000009</v>
      </c>
      <c r="R124" s="155">
        <v>4689340.9999999991</v>
      </c>
      <c r="S124" s="155">
        <v>4771094.0000000009</v>
      </c>
      <c r="T124" s="155">
        <v>4759230.9999999991</v>
      </c>
      <c r="U124" s="155">
        <v>4791148</v>
      </c>
      <c r="V124" s="155">
        <v>4673324.0000000009</v>
      </c>
      <c r="W124" s="155">
        <v>4599706.9999999991</v>
      </c>
      <c r="X124" s="285">
        <v>4557725.9999999991</v>
      </c>
      <c r="Y124" s="54"/>
      <c r="AB124" s="158"/>
      <c r="AC124" s="158"/>
      <c r="AD124" s="158"/>
      <c r="AE124" s="158"/>
      <c r="AF124" s="158"/>
      <c r="AG124" s="158"/>
      <c r="AH124" s="158"/>
      <c r="AI124" s="158"/>
      <c r="AJ124" s="158"/>
      <c r="AK124" s="158"/>
      <c r="AL124" s="158"/>
      <c r="AM124" s="158"/>
      <c r="AN124" s="158"/>
      <c r="AO124" s="158"/>
      <c r="AP124" s="158"/>
      <c r="AQ124" s="158"/>
      <c r="AR124" s="158"/>
      <c r="AS124" s="158"/>
      <c r="AT124" s="158"/>
      <c r="AU124" s="158"/>
      <c r="AV124" s="158"/>
      <c r="AW124" s="158"/>
    </row>
    <row r="125" spans="1:49">
      <c r="A125" s="254" t="s">
        <v>131</v>
      </c>
      <c r="B125" s="118" t="s">
        <v>57</v>
      </c>
      <c r="C125" s="155">
        <v>0</v>
      </c>
      <c r="D125" s="155">
        <v>0</v>
      </c>
      <c r="E125" s="155">
        <v>0</v>
      </c>
      <c r="F125" s="155">
        <v>0</v>
      </c>
      <c r="G125" s="155">
        <v>0</v>
      </c>
      <c r="H125" s="155">
        <v>0</v>
      </c>
      <c r="I125" s="155">
        <v>529848.00000000012</v>
      </c>
      <c r="J125" s="155">
        <v>704902.99999999988</v>
      </c>
      <c r="K125" s="155">
        <v>732691.00000000012</v>
      </c>
      <c r="L125" s="155">
        <v>838601.00000000012</v>
      </c>
      <c r="M125" s="155">
        <v>937492.00000000012</v>
      </c>
      <c r="N125" s="155">
        <v>1019142</v>
      </c>
      <c r="O125" s="155">
        <v>1115580.0000000002</v>
      </c>
      <c r="P125" s="155">
        <v>1178702</v>
      </c>
      <c r="Q125" s="155">
        <v>1263408</v>
      </c>
      <c r="R125" s="155">
        <v>1325734.9999999998</v>
      </c>
      <c r="S125" s="155">
        <v>1311569.0000000002</v>
      </c>
      <c r="T125" s="155">
        <v>1361627.0000000002</v>
      </c>
      <c r="U125" s="155">
        <v>1378041.9999999998</v>
      </c>
      <c r="V125" s="155">
        <v>1383920</v>
      </c>
      <c r="W125" s="155">
        <v>1330367</v>
      </c>
      <c r="X125" s="285">
        <v>1330669</v>
      </c>
      <c r="Y125" s="54"/>
      <c r="AB125" s="158"/>
      <c r="AC125" s="158"/>
      <c r="AD125" s="158"/>
      <c r="AE125" s="158"/>
      <c r="AF125" s="158"/>
      <c r="AG125" s="158"/>
      <c r="AH125" s="158"/>
      <c r="AI125" s="158"/>
      <c r="AJ125" s="158"/>
      <c r="AK125" s="158"/>
      <c r="AL125" s="158"/>
      <c r="AM125" s="158"/>
      <c r="AN125" s="158"/>
      <c r="AO125" s="158"/>
      <c r="AP125" s="158"/>
      <c r="AQ125" s="158"/>
      <c r="AR125" s="158"/>
      <c r="AS125" s="158"/>
      <c r="AT125" s="158"/>
      <c r="AU125" s="158"/>
      <c r="AV125" s="158"/>
      <c r="AW125" s="158"/>
    </row>
    <row r="126" spans="1:49">
      <c r="A126" s="254" t="s">
        <v>131</v>
      </c>
      <c r="B126" s="120" t="s">
        <v>52</v>
      </c>
      <c r="C126" s="155">
        <v>297043</v>
      </c>
      <c r="D126" s="155">
        <v>363406.99999999994</v>
      </c>
      <c r="E126" s="155">
        <v>337594</v>
      </c>
      <c r="F126" s="155">
        <v>339600.00000000006</v>
      </c>
      <c r="G126" s="155">
        <v>369393</v>
      </c>
      <c r="H126" s="155">
        <v>382654.00000000006</v>
      </c>
      <c r="I126" s="155">
        <v>403163</v>
      </c>
      <c r="J126" s="155">
        <v>394747.00000000006</v>
      </c>
      <c r="K126" s="155">
        <v>362344</v>
      </c>
      <c r="L126" s="155">
        <v>391758.99999999994</v>
      </c>
      <c r="M126" s="155">
        <v>422665.99999999988</v>
      </c>
      <c r="N126" s="155">
        <v>439251.00000000006</v>
      </c>
      <c r="O126" s="155">
        <v>477432.99999999994</v>
      </c>
      <c r="P126" s="155">
        <v>493098.00000000006</v>
      </c>
      <c r="Q126" s="155">
        <v>549598</v>
      </c>
      <c r="R126" s="155">
        <v>589685.00000000012</v>
      </c>
      <c r="S126" s="155">
        <v>607737</v>
      </c>
      <c r="T126" s="155">
        <v>600988</v>
      </c>
      <c r="U126" s="155">
        <v>617307</v>
      </c>
      <c r="V126" s="155">
        <v>637071</v>
      </c>
      <c r="W126" s="155">
        <v>616694.99999999988</v>
      </c>
      <c r="X126" s="285">
        <v>609534</v>
      </c>
      <c r="Y126" s="54"/>
      <c r="AB126" s="158"/>
      <c r="AC126" s="158"/>
      <c r="AD126" s="158"/>
      <c r="AE126" s="158"/>
      <c r="AF126" s="158"/>
      <c r="AG126" s="158"/>
      <c r="AH126" s="158"/>
      <c r="AI126" s="158"/>
      <c r="AJ126" s="158"/>
      <c r="AK126" s="158"/>
      <c r="AL126" s="158"/>
      <c r="AM126" s="158"/>
      <c r="AN126" s="158"/>
      <c r="AO126" s="158"/>
      <c r="AP126" s="158"/>
      <c r="AQ126" s="158"/>
      <c r="AR126" s="158"/>
      <c r="AS126" s="158"/>
      <c r="AT126" s="158"/>
      <c r="AU126" s="158"/>
      <c r="AV126" s="158"/>
      <c r="AW126" s="158"/>
    </row>
    <row r="127" spans="1:49">
      <c r="A127" s="254" t="s">
        <v>131</v>
      </c>
      <c r="B127" s="117" t="s">
        <v>128</v>
      </c>
      <c r="C127" s="155">
        <v>1184811</v>
      </c>
      <c r="D127" s="155">
        <v>1430091.0000000002</v>
      </c>
      <c r="E127" s="155">
        <v>1448762.9999999998</v>
      </c>
      <c r="F127" s="155">
        <v>1382951.9999999998</v>
      </c>
      <c r="G127" s="155">
        <v>1427777</v>
      </c>
      <c r="H127" s="155">
        <v>1384516</v>
      </c>
      <c r="I127" s="155">
        <v>964915.00000000012</v>
      </c>
      <c r="J127" s="155">
        <v>869886.99999999988</v>
      </c>
      <c r="K127" s="155">
        <v>897483.00000000023</v>
      </c>
      <c r="L127" s="155">
        <v>880646.99999999988</v>
      </c>
      <c r="M127" s="155">
        <v>869278</v>
      </c>
      <c r="N127" s="155">
        <v>906227</v>
      </c>
      <c r="O127" s="155">
        <v>957028</v>
      </c>
      <c r="P127" s="155">
        <v>1034396.9999999999</v>
      </c>
      <c r="Q127" s="155">
        <v>1110870.0000000002</v>
      </c>
      <c r="R127" s="155">
        <v>1241272.0000000005</v>
      </c>
      <c r="S127" s="155">
        <v>1206339.0000000002</v>
      </c>
      <c r="T127" s="155">
        <v>1264246.9999999998</v>
      </c>
      <c r="U127" s="155">
        <v>1274956.0000000002</v>
      </c>
      <c r="V127" s="155">
        <v>1278921</v>
      </c>
      <c r="W127" s="155">
        <v>1305711</v>
      </c>
      <c r="X127" s="285">
        <v>1287225.0000000002</v>
      </c>
      <c r="Y127" s="54"/>
      <c r="AB127" s="158"/>
      <c r="AC127" s="158"/>
      <c r="AD127" s="158"/>
      <c r="AE127" s="158"/>
      <c r="AF127" s="158"/>
      <c r="AG127" s="158"/>
      <c r="AH127" s="158"/>
      <c r="AI127" s="158"/>
      <c r="AJ127" s="158"/>
      <c r="AK127" s="158"/>
      <c r="AL127" s="158"/>
      <c r="AM127" s="158"/>
      <c r="AN127" s="158"/>
      <c r="AO127" s="158"/>
      <c r="AP127" s="158"/>
      <c r="AQ127" s="158"/>
      <c r="AR127" s="158"/>
      <c r="AS127" s="158"/>
      <c r="AT127" s="158"/>
      <c r="AU127" s="158"/>
      <c r="AV127" s="158"/>
      <c r="AW127" s="158"/>
    </row>
    <row r="128" spans="1:49">
      <c r="A128" s="254" t="s">
        <v>131</v>
      </c>
      <c r="B128" s="47" t="s">
        <v>9</v>
      </c>
      <c r="C128" s="155">
        <v>1481853.9999999995</v>
      </c>
      <c r="D128" s="155">
        <v>1793497.9999999998</v>
      </c>
      <c r="E128" s="155">
        <v>1786356.9999999998</v>
      </c>
      <c r="F128" s="155">
        <v>1722552.0000000005</v>
      </c>
      <c r="G128" s="155">
        <v>1797169.9999999998</v>
      </c>
      <c r="H128" s="155">
        <v>1767170.0000000005</v>
      </c>
      <c r="I128" s="155">
        <v>1897926.0000000002</v>
      </c>
      <c r="J128" s="155">
        <v>1969536.9999999998</v>
      </c>
      <c r="K128" s="155">
        <v>1992517.9999999998</v>
      </c>
      <c r="L128" s="155">
        <v>2111006.9999999995</v>
      </c>
      <c r="M128" s="155">
        <v>2229435.9999999991</v>
      </c>
      <c r="N128" s="155">
        <v>2364620.0000000005</v>
      </c>
      <c r="O128" s="155">
        <v>2550041</v>
      </c>
      <c r="P128" s="155">
        <v>2706197.0000000005</v>
      </c>
      <c r="Q128" s="155">
        <v>2923875.9999999991</v>
      </c>
      <c r="R128" s="155">
        <v>3156692</v>
      </c>
      <c r="S128" s="155">
        <v>3125645.0000000005</v>
      </c>
      <c r="T128" s="155">
        <v>3226862.0000000009</v>
      </c>
      <c r="U128" s="155">
        <v>3270305.0000000005</v>
      </c>
      <c r="V128" s="155">
        <v>3299912.0000000005</v>
      </c>
      <c r="W128" s="155">
        <v>3252773.0000000009</v>
      </c>
      <c r="X128" s="285">
        <v>3227428</v>
      </c>
      <c r="Y128" s="54"/>
      <c r="AB128" s="158"/>
      <c r="AC128" s="158"/>
      <c r="AD128" s="158"/>
      <c r="AE128" s="158"/>
      <c r="AF128" s="158"/>
      <c r="AG128" s="158"/>
      <c r="AH128" s="158"/>
      <c r="AI128" s="158"/>
      <c r="AJ128" s="158"/>
      <c r="AK128" s="158"/>
      <c r="AL128" s="158"/>
      <c r="AM128" s="158"/>
      <c r="AN128" s="158"/>
      <c r="AO128" s="158"/>
      <c r="AP128" s="158"/>
      <c r="AQ128" s="158"/>
      <c r="AR128" s="158"/>
      <c r="AS128" s="158"/>
      <c r="AT128" s="158"/>
      <c r="AU128" s="158"/>
      <c r="AV128" s="158"/>
      <c r="AW128" s="158"/>
    </row>
    <row r="129" spans="1:49">
      <c r="A129" s="254" t="s">
        <v>159</v>
      </c>
      <c r="B129" s="118" t="s">
        <v>57</v>
      </c>
      <c r="C129" s="155">
        <v>0</v>
      </c>
      <c r="D129" s="155">
        <v>0</v>
      </c>
      <c r="E129" s="155">
        <v>0</v>
      </c>
      <c r="F129" s="155">
        <v>0</v>
      </c>
      <c r="G129" s="155">
        <v>0</v>
      </c>
      <c r="H129" s="155">
        <v>0</v>
      </c>
      <c r="I129" s="155">
        <v>593150</v>
      </c>
      <c r="J129" s="155">
        <v>727755.99999999988</v>
      </c>
      <c r="K129" s="155">
        <v>817667.99999999988</v>
      </c>
      <c r="L129" s="155">
        <v>913246</v>
      </c>
      <c r="M129" s="155">
        <v>971952</v>
      </c>
      <c r="N129" s="155">
        <v>1003329.9999999998</v>
      </c>
      <c r="O129" s="155">
        <v>1068570</v>
      </c>
      <c r="P129" s="155">
        <v>1112293.9999999998</v>
      </c>
      <c r="Q129" s="155">
        <v>1101127</v>
      </c>
      <c r="R129" s="155">
        <v>1065715.9999999998</v>
      </c>
      <c r="S129" s="155">
        <v>1095977</v>
      </c>
      <c r="T129" s="155">
        <v>1132090.9999999998</v>
      </c>
      <c r="U129" s="155">
        <v>1138797.9999999998</v>
      </c>
      <c r="V129" s="155">
        <v>1120127</v>
      </c>
      <c r="W129" s="155">
        <v>1111958.9999999998</v>
      </c>
      <c r="X129" s="285">
        <v>1087406</v>
      </c>
      <c r="Y129" s="54"/>
      <c r="AB129" s="158"/>
      <c r="AC129" s="158"/>
      <c r="AD129" s="158"/>
      <c r="AE129" s="158"/>
      <c r="AF129" s="158"/>
      <c r="AG129" s="158"/>
      <c r="AH129" s="158"/>
      <c r="AI129" s="158"/>
      <c r="AJ129" s="158"/>
      <c r="AK129" s="158"/>
      <c r="AL129" s="158"/>
      <c r="AM129" s="158"/>
      <c r="AN129" s="158"/>
      <c r="AO129" s="158"/>
      <c r="AP129" s="158"/>
      <c r="AQ129" s="158"/>
      <c r="AR129" s="158"/>
      <c r="AS129" s="158"/>
      <c r="AT129" s="158"/>
      <c r="AU129" s="158"/>
      <c r="AV129" s="158"/>
      <c r="AW129" s="158"/>
    </row>
    <row r="130" spans="1:49">
      <c r="A130" s="254" t="s">
        <v>159</v>
      </c>
      <c r="B130" s="120" t="s">
        <v>52</v>
      </c>
      <c r="C130" s="155">
        <v>236047.99999999994</v>
      </c>
      <c r="D130" s="155">
        <v>306903</v>
      </c>
      <c r="E130" s="155">
        <v>296552</v>
      </c>
      <c r="F130" s="155">
        <v>284746.00000000006</v>
      </c>
      <c r="G130" s="155">
        <v>277391</v>
      </c>
      <c r="H130" s="155">
        <v>300693.99999999994</v>
      </c>
      <c r="I130" s="155">
        <v>325143.99999999988</v>
      </c>
      <c r="J130" s="155">
        <v>353590</v>
      </c>
      <c r="K130" s="155">
        <v>355160.99999999994</v>
      </c>
      <c r="L130" s="155">
        <v>371393</v>
      </c>
      <c r="M130" s="155">
        <v>358100.99999999994</v>
      </c>
      <c r="N130" s="155">
        <v>382289.99999999994</v>
      </c>
      <c r="O130" s="155">
        <v>424450.00000000006</v>
      </c>
      <c r="P130" s="155">
        <v>429244.99999999994</v>
      </c>
      <c r="Q130" s="155">
        <v>446131</v>
      </c>
      <c r="R130" s="155">
        <v>471360.00000000006</v>
      </c>
      <c r="S130" s="155">
        <v>456350.00000000006</v>
      </c>
      <c r="T130" s="155">
        <v>465446.99999999994</v>
      </c>
      <c r="U130" s="155">
        <v>449029.99999999994</v>
      </c>
      <c r="V130" s="155">
        <v>422431.00000000006</v>
      </c>
      <c r="W130" s="155">
        <v>418552.00000000006</v>
      </c>
      <c r="X130" s="285">
        <v>449148.00000000006</v>
      </c>
      <c r="Y130" s="54"/>
      <c r="AB130" s="158"/>
      <c r="AC130" s="158"/>
      <c r="AD130" s="158"/>
      <c r="AE130" s="158"/>
      <c r="AF130" s="158"/>
      <c r="AG130" s="158"/>
      <c r="AH130" s="158"/>
      <c r="AI130" s="158"/>
      <c r="AJ130" s="158"/>
      <c r="AK130" s="158"/>
      <c r="AL130" s="158"/>
      <c r="AM130" s="158"/>
      <c r="AN130" s="158"/>
      <c r="AO130" s="158"/>
      <c r="AP130" s="158"/>
      <c r="AQ130" s="158"/>
      <c r="AR130" s="158"/>
      <c r="AS130" s="158"/>
      <c r="AT130" s="158"/>
      <c r="AU130" s="158"/>
      <c r="AV130" s="158"/>
      <c r="AW130" s="158"/>
    </row>
    <row r="131" spans="1:49">
      <c r="A131" s="254" t="s">
        <v>159</v>
      </c>
      <c r="B131" s="117" t="s">
        <v>128</v>
      </c>
      <c r="C131" s="155">
        <v>981958.99999999977</v>
      </c>
      <c r="D131" s="155">
        <v>1210297</v>
      </c>
      <c r="E131" s="155">
        <v>1223585</v>
      </c>
      <c r="F131" s="155">
        <v>1240111</v>
      </c>
      <c r="G131" s="155">
        <v>1258927.9999999998</v>
      </c>
      <c r="H131" s="155">
        <v>1276564</v>
      </c>
      <c r="I131" s="155">
        <v>771171</v>
      </c>
      <c r="J131" s="155">
        <v>758577</v>
      </c>
      <c r="K131" s="155">
        <v>750685.00000000012</v>
      </c>
      <c r="L131" s="155">
        <v>714591.00000000012</v>
      </c>
      <c r="M131" s="155">
        <v>701376.00000000012</v>
      </c>
      <c r="N131" s="155">
        <v>745111</v>
      </c>
      <c r="O131" s="155">
        <v>836898</v>
      </c>
      <c r="P131" s="155">
        <v>855204.99999999988</v>
      </c>
      <c r="Q131" s="155">
        <v>869569.00000000012</v>
      </c>
      <c r="R131" s="155">
        <v>915741</v>
      </c>
      <c r="S131" s="155">
        <v>951463</v>
      </c>
      <c r="T131" s="155">
        <v>993235.99999999988</v>
      </c>
      <c r="U131" s="155">
        <v>997479.00000000012</v>
      </c>
      <c r="V131" s="155">
        <v>975964.00000000012</v>
      </c>
      <c r="W131" s="155">
        <v>958366.00000000012</v>
      </c>
      <c r="X131" s="285">
        <v>972439.00000000012</v>
      </c>
      <c r="Y131" s="54"/>
      <c r="AB131" s="158"/>
      <c r="AC131" s="158"/>
      <c r="AD131" s="158"/>
      <c r="AE131" s="158"/>
      <c r="AF131" s="158"/>
      <c r="AG131" s="158"/>
      <c r="AH131" s="158"/>
      <c r="AI131" s="158"/>
      <c r="AJ131" s="158"/>
      <c r="AK131" s="158"/>
      <c r="AL131" s="158"/>
      <c r="AM131" s="158"/>
      <c r="AN131" s="158"/>
      <c r="AO131" s="158"/>
      <c r="AP131" s="158"/>
      <c r="AQ131" s="158"/>
      <c r="AR131" s="158"/>
      <c r="AS131" s="158"/>
      <c r="AT131" s="158"/>
      <c r="AU131" s="158"/>
      <c r="AV131" s="158"/>
      <c r="AW131" s="158"/>
    </row>
    <row r="132" spans="1:49">
      <c r="A132" s="254" t="s">
        <v>159</v>
      </c>
      <c r="B132" s="47" t="s">
        <v>9</v>
      </c>
      <c r="C132" s="155">
        <v>1218007</v>
      </c>
      <c r="D132" s="155">
        <v>1517200.0000000002</v>
      </c>
      <c r="E132" s="155">
        <v>1520137</v>
      </c>
      <c r="F132" s="155">
        <v>1524857</v>
      </c>
      <c r="G132" s="155">
        <v>1536318.9999999995</v>
      </c>
      <c r="H132" s="155">
        <v>1577257.9999999995</v>
      </c>
      <c r="I132" s="155">
        <v>1689465.0000000002</v>
      </c>
      <c r="J132" s="155">
        <v>1839923.0000000002</v>
      </c>
      <c r="K132" s="155">
        <v>1923514</v>
      </c>
      <c r="L132" s="155">
        <v>1999230.0000000002</v>
      </c>
      <c r="M132" s="155">
        <v>2031428.9999999998</v>
      </c>
      <c r="N132" s="155">
        <v>2130731</v>
      </c>
      <c r="O132" s="155">
        <v>2329918.0000000009</v>
      </c>
      <c r="P132" s="155">
        <v>2396744.0000000005</v>
      </c>
      <c r="Q132" s="155">
        <v>2416827</v>
      </c>
      <c r="R132" s="155">
        <v>2452817.0000000005</v>
      </c>
      <c r="S132" s="155">
        <v>2503790</v>
      </c>
      <c r="T132" s="155">
        <v>2590774.0000000009</v>
      </c>
      <c r="U132" s="155">
        <v>2585307</v>
      </c>
      <c r="V132" s="155">
        <v>2518522</v>
      </c>
      <c r="W132" s="155">
        <v>2488877</v>
      </c>
      <c r="X132" s="285">
        <v>2508993.0000000005</v>
      </c>
      <c r="Y132" s="54"/>
      <c r="AB132" s="158"/>
      <c r="AC132" s="158"/>
      <c r="AD132" s="158"/>
      <c r="AE132" s="158"/>
      <c r="AF132" s="158"/>
      <c r="AG132" s="158"/>
      <c r="AH132" s="158"/>
      <c r="AI132" s="158"/>
      <c r="AJ132" s="158"/>
      <c r="AK132" s="158"/>
      <c r="AL132" s="158"/>
      <c r="AM132" s="158"/>
      <c r="AN132" s="158"/>
      <c r="AO132" s="158"/>
      <c r="AP132" s="158"/>
      <c r="AQ132" s="158"/>
      <c r="AR132" s="158"/>
      <c r="AS132" s="158"/>
      <c r="AT132" s="158"/>
      <c r="AU132" s="158"/>
      <c r="AV132" s="158"/>
      <c r="AW132" s="158"/>
    </row>
    <row r="133" spans="1:49">
      <c r="A133" s="254" t="s">
        <v>201</v>
      </c>
      <c r="B133" s="118" t="s">
        <v>57</v>
      </c>
      <c r="C133" s="155">
        <v>0</v>
      </c>
      <c r="D133" s="155">
        <v>0</v>
      </c>
      <c r="E133" s="155">
        <v>0</v>
      </c>
      <c r="F133" s="155">
        <v>0</v>
      </c>
      <c r="G133" s="155">
        <v>0</v>
      </c>
      <c r="H133" s="155">
        <v>0</v>
      </c>
      <c r="I133" s="155">
        <v>101061</v>
      </c>
      <c r="J133" s="155">
        <v>119303</v>
      </c>
      <c r="K133" s="155">
        <v>134416.99999999997</v>
      </c>
      <c r="L133" s="155">
        <v>157801</v>
      </c>
      <c r="M133" s="155">
        <v>161905</v>
      </c>
      <c r="N133" s="155">
        <v>172078.99999999997</v>
      </c>
      <c r="O133" s="155">
        <v>186736.99999999997</v>
      </c>
      <c r="P133" s="155">
        <v>189952</v>
      </c>
      <c r="Q133" s="155">
        <v>208159.00000000003</v>
      </c>
      <c r="R133" s="155">
        <v>220618.00000000003</v>
      </c>
      <c r="S133" s="155">
        <v>216137.99999999997</v>
      </c>
      <c r="T133" s="155">
        <v>212427</v>
      </c>
      <c r="U133" s="155">
        <v>211427</v>
      </c>
      <c r="V133" s="155">
        <v>217300</v>
      </c>
      <c r="W133" s="155">
        <v>217080.00000000003</v>
      </c>
      <c r="X133" s="285">
        <v>218405</v>
      </c>
      <c r="Y133" s="54"/>
      <c r="AB133" s="158"/>
      <c r="AC133" s="158"/>
      <c r="AD133" s="158"/>
      <c r="AE133" s="158"/>
      <c r="AF133" s="158"/>
      <c r="AG133" s="158"/>
      <c r="AH133" s="158"/>
      <c r="AI133" s="158"/>
      <c r="AJ133" s="158"/>
      <c r="AK133" s="158"/>
      <c r="AL133" s="158"/>
      <c r="AM133" s="158"/>
      <c r="AN133" s="158"/>
      <c r="AO133" s="158"/>
      <c r="AP133" s="158"/>
      <c r="AQ133" s="158"/>
      <c r="AR133" s="158"/>
      <c r="AS133" s="158"/>
      <c r="AT133" s="158"/>
      <c r="AU133" s="158"/>
      <c r="AV133" s="158"/>
      <c r="AW133" s="158"/>
    </row>
    <row r="134" spans="1:49">
      <c r="A134" s="254" t="s">
        <v>201</v>
      </c>
      <c r="B134" s="120" t="s">
        <v>52</v>
      </c>
      <c r="C134" s="155">
        <v>23429.000000000004</v>
      </c>
      <c r="D134" s="155">
        <v>30807</v>
      </c>
      <c r="E134" s="155">
        <v>27805</v>
      </c>
      <c r="F134" s="155">
        <v>41206</v>
      </c>
      <c r="G134" s="155">
        <v>39679</v>
      </c>
      <c r="H134" s="155">
        <v>33346</v>
      </c>
      <c r="I134" s="155">
        <v>35083</v>
      </c>
      <c r="J134" s="155">
        <v>36470</v>
      </c>
      <c r="K134" s="155">
        <v>37266</v>
      </c>
      <c r="L134" s="155">
        <v>33512</v>
      </c>
      <c r="M134" s="155">
        <v>34278</v>
      </c>
      <c r="N134" s="155">
        <v>30521</v>
      </c>
      <c r="O134" s="155">
        <v>39209</v>
      </c>
      <c r="P134" s="155">
        <v>37976</v>
      </c>
      <c r="Q134" s="155">
        <v>42170</v>
      </c>
      <c r="R134" s="155">
        <v>49736.000000000007</v>
      </c>
      <c r="S134" s="155">
        <v>51266</v>
      </c>
      <c r="T134" s="155">
        <v>54198</v>
      </c>
      <c r="U134" s="155">
        <v>57751.000000000007</v>
      </c>
      <c r="V134" s="155">
        <v>60279</v>
      </c>
      <c r="W134" s="155">
        <v>50723.000000000007</v>
      </c>
      <c r="X134" s="285">
        <v>61001</v>
      </c>
      <c r="Y134" s="54"/>
      <c r="AB134" s="158"/>
      <c r="AC134" s="158"/>
      <c r="AD134" s="158"/>
      <c r="AE134" s="158"/>
      <c r="AF134" s="158"/>
      <c r="AG134" s="158"/>
      <c r="AH134" s="158"/>
      <c r="AI134" s="158"/>
      <c r="AJ134" s="158"/>
      <c r="AK134" s="158"/>
      <c r="AL134" s="158"/>
      <c r="AM134" s="158"/>
      <c r="AN134" s="158"/>
      <c r="AO134" s="158"/>
      <c r="AP134" s="158"/>
      <c r="AQ134" s="158"/>
      <c r="AR134" s="158"/>
      <c r="AS134" s="158"/>
      <c r="AT134" s="158"/>
      <c r="AU134" s="158"/>
      <c r="AV134" s="158"/>
      <c r="AW134" s="158"/>
    </row>
    <row r="135" spans="1:49">
      <c r="A135" s="254" t="s">
        <v>201</v>
      </c>
      <c r="B135" s="117" t="s">
        <v>128</v>
      </c>
      <c r="C135" s="155">
        <v>149047.00000000003</v>
      </c>
      <c r="D135" s="155">
        <v>176413</v>
      </c>
      <c r="E135" s="155">
        <v>163311.99999999997</v>
      </c>
      <c r="F135" s="155">
        <v>169533</v>
      </c>
      <c r="G135" s="155">
        <v>186589</v>
      </c>
      <c r="H135" s="155">
        <v>195671.00000000003</v>
      </c>
      <c r="I135" s="155">
        <v>107111</v>
      </c>
      <c r="J135" s="155">
        <v>84569</v>
      </c>
      <c r="K135" s="155">
        <v>76007</v>
      </c>
      <c r="L135" s="155">
        <v>84578</v>
      </c>
      <c r="M135" s="155">
        <v>86791.000000000015</v>
      </c>
      <c r="N135" s="155">
        <v>90518</v>
      </c>
      <c r="O135" s="155">
        <v>83853.000000000015</v>
      </c>
      <c r="P135" s="155">
        <v>101185.00000000001</v>
      </c>
      <c r="Q135" s="155">
        <v>103328</v>
      </c>
      <c r="R135" s="155">
        <v>106673</v>
      </c>
      <c r="S135" s="155">
        <v>111593.00000000001</v>
      </c>
      <c r="T135" s="155">
        <v>108846</v>
      </c>
      <c r="U135" s="155">
        <v>118100</v>
      </c>
      <c r="V135" s="155">
        <v>113756.99999999999</v>
      </c>
      <c r="W135" s="155">
        <v>128563.00000000001</v>
      </c>
      <c r="X135" s="285">
        <v>121664.99999999999</v>
      </c>
      <c r="Y135" s="54"/>
      <c r="AB135" s="158"/>
      <c r="AC135" s="158"/>
      <c r="AD135" s="158"/>
      <c r="AE135" s="158"/>
      <c r="AF135" s="158"/>
      <c r="AG135" s="158"/>
      <c r="AH135" s="158"/>
      <c r="AI135" s="158"/>
      <c r="AJ135" s="158"/>
      <c r="AK135" s="158"/>
      <c r="AL135" s="158"/>
      <c r="AM135" s="158"/>
      <c r="AN135" s="158"/>
      <c r="AO135" s="158"/>
      <c r="AP135" s="158"/>
      <c r="AQ135" s="158"/>
      <c r="AR135" s="158"/>
      <c r="AS135" s="158"/>
      <c r="AT135" s="158"/>
      <c r="AU135" s="158"/>
      <c r="AV135" s="158"/>
      <c r="AW135" s="158"/>
    </row>
    <row r="136" spans="1:49">
      <c r="A136" s="254" t="s">
        <v>201</v>
      </c>
      <c r="B136" s="47" t="s">
        <v>9</v>
      </c>
      <c r="C136" s="155">
        <v>172476</v>
      </c>
      <c r="D136" s="155">
        <v>207220.00000000003</v>
      </c>
      <c r="E136" s="155">
        <v>191117</v>
      </c>
      <c r="F136" s="155">
        <v>210739</v>
      </c>
      <c r="G136" s="155">
        <v>226268</v>
      </c>
      <c r="H136" s="155">
        <v>229017.00000000003</v>
      </c>
      <c r="I136" s="155">
        <v>243255</v>
      </c>
      <c r="J136" s="155">
        <v>240342</v>
      </c>
      <c r="K136" s="155">
        <v>247690</v>
      </c>
      <c r="L136" s="155">
        <v>275891.00000000006</v>
      </c>
      <c r="M136" s="155">
        <v>282974</v>
      </c>
      <c r="N136" s="155">
        <v>293118.00000000006</v>
      </c>
      <c r="O136" s="155">
        <v>309799</v>
      </c>
      <c r="P136" s="155">
        <v>329113</v>
      </c>
      <c r="Q136" s="155">
        <v>353657</v>
      </c>
      <c r="R136" s="155">
        <v>377027</v>
      </c>
      <c r="S136" s="155">
        <v>378997</v>
      </c>
      <c r="T136" s="155">
        <v>375471</v>
      </c>
      <c r="U136" s="155">
        <v>387278</v>
      </c>
      <c r="V136" s="155">
        <v>391336</v>
      </c>
      <c r="W136" s="155">
        <v>396366</v>
      </c>
      <c r="X136" s="285">
        <v>401071</v>
      </c>
      <c r="Y136" s="54"/>
      <c r="AB136" s="158"/>
      <c r="AC136" s="158"/>
      <c r="AD136" s="158"/>
      <c r="AE136" s="158"/>
      <c r="AF136" s="158"/>
      <c r="AG136" s="158"/>
      <c r="AH136" s="158"/>
      <c r="AI136" s="158"/>
      <c r="AJ136" s="158"/>
      <c r="AK136" s="158"/>
      <c r="AL136" s="158"/>
      <c r="AM136" s="158"/>
      <c r="AN136" s="158"/>
      <c r="AO136" s="158"/>
      <c r="AP136" s="158"/>
      <c r="AQ136" s="158"/>
      <c r="AR136" s="158"/>
      <c r="AS136" s="158"/>
      <c r="AT136" s="158"/>
      <c r="AU136" s="158"/>
      <c r="AV136" s="158"/>
      <c r="AW136" s="158"/>
    </row>
    <row r="137" spans="1:49">
      <c r="A137" s="254" t="s">
        <v>184</v>
      </c>
      <c r="B137" s="118" t="s">
        <v>57</v>
      </c>
      <c r="C137" s="155">
        <v>0</v>
      </c>
      <c r="D137" s="155">
        <v>0</v>
      </c>
      <c r="E137" s="155">
        <v>0</v>
      </c>
      <c r="F137" s="155">
        <v>0</v>
      </c>
      <c r="G137" s="155">
        <v>0</v>
      </c>
      <c r="H137" s="155">
        <v>0</v>
      </c>
      <c r="I137" s="155">
        <v>163275</v>
      </c>
      <c r="J137" s="155">
        <v>198708.99999999997</v>
      </c>
      <c r="K137" s="155">
        <v>217935</v>
      </c>
      <c r="L137" s="155">
        <v>257305.99999999997</v>
      </c>
      <c r="M137" s="155">
        <v>267926</v>
      </c>
      <c r="N137" s="155">
        <v>276544</v>
      </c>
      <c r="O137" s="155">
        <v>291890.00000000006</v>
      </c>
      <c r="P137" s="155">
        <v>284996</v>
      </c>
      <c r="Q137" s="155">
        <v>287618</v>
      </c>
      <c r="R137" s="155">
        <v>273114</v>
      </c>
      <c r="S137" s="155">
        <v>274421.99999999994</v>
      </c>
      <c r="T137" s="155">
        <v>259413</v>
      </c>
      <c r="U137" s="155">
        <v>243108.99999999997</v>
      </c>
      <c r="V137" s="155">
        <v>253752.99999999997</v>
      </c>
      <c r="W137" s="155">
        <v>249034.00000000003</v>
      </c>
      <c r="X137" s="285">
        <v>202828</v>
      </c>
      <c r="Y137" s="54"/>
      <c r="AB137" s="158"/>
      <c r="AC137" s="158"/>
      <c r="AD137" s="158"/>
      <c r="AE137" s="158"/>
      <c r="AF137" s="158"/>
      <c r="AG137" s="158"/>
      <c r="AH137" s="158"/>
      <c r="AI137" s="158"/>
      <c r="AJ137" s="158"/>
      <c r="AK137" s="158"/>
      <c r="AL137" s="158"/>
      <c r="AM137" s="158"/>
      <c r="AN137" s="158"/>
      <c r="AO137" s="158"/>
      <c r="AP137" s="158"/>
      <c r="AQ137" s="158"/>
      <c r="AR137" s="158"/>
      <c r="AS137" s="158"/>
      <c r="AT137" s="158"/>
      <c r="AU137" s="158"/>
      <c r="AV137" s="158"/>
      <c r="AW137" s="158"/>
    </row>
    <row r="138" spans="1:49">
      <c r="A138" s="254" t="s">
        <v>184</v>
      </c>
      <c r="B138" s="120" t="s">
        <v>52</v>
      </c>
      <c r="C138" s="155">
        <v>69029.000000000015</v>
      </c>
      <c r="D138" s="155">
        <v>67846</v>
      </c>
      <c r="E138" s="155">
        <v>66542</v>
      </c>
      <c r="F138" s="155">
        <v>65098.999999999993</v>
      </c>
      <c r="G138" s="155">
        <v>82771.000000000015</v>
      </c>
      <c r="H138" s="155">
        <v>81262</v>
      </c>
      <c r="I138" s="155">
        <v>93292</v>
      </c>
      <c r="J138" s="155">
        <v>102303.00000000001</v>
      </c>
      <c r="K138" s="155">
        <v>110583.00000000001</v>
      </c>
      <c r="L138" s="155">
        <v>111283.99999999999</v>
      </c>
      <c r="M138" s="155">
        <v>111823</v>
      </c>
      <c r="N138" s="155">
        <v>114324.99999999999</v>
      </c>
      <c r="O138" s="155">
        <v>117277.00000000001</v>
      </c>
      <c r="P138" s="155">
        <v>113570</v>
      </c>
      <c r="Q138" s="155">
        <v>116630</v>
      </c>
      <c r="R138" s="155">
        <v>110408.99999999999</v>
      </c>
      <c r="S138" s="155">
        <v>108746</v>
      </c>
      <c r="T138" s="155">
        <v>121179.99999999999</v>
      </c>
      <c r="U138" s="155">
        <v>114707</v>
      </c>
      <c r="V138" s="155">
        <v>100734.99999999999</v>
      </c>
      <c r="W138" s="155">
        <v>83553</v>
      </c>
      <c r="X138" s="285">
        <v>44616</v>
      </c>
      <c r="Y138" s="54"/>
      <c r="AB138" s="158"/>
      <c r="AC138" s="158"/>
      <c r="AD138" s="158"/>
      <c r="AE138" s="158"/>
      <c r="AF138" s="158"/>
      <c r="AG138" s="158"/>
      <c r="AH138" s="158"/>
      <c r="AI138" s="158"/>
      <c r="AJ138" s="158"/>
      <c r="AK138" s="158"/>
      <c r="AL138" s="158"/>
      <c r="AM138" s="158"/>
      <c r="AN138" s="158"/>
      <c r="AO138" s="158"/>
      <c r="AP138" s="158"/>
      <c r="AQ138" s="158"/>
      <c r="AR138" s="158"/>
      <c r="AS138" s="158"/>
      <c r="AT138" s="158"/>
      <c r="AU138" s="158"/>
      <c r="AV138" s="158"/>
      <c r="AW138" s="158"/>
    </row>
    <row r="139" spans="1:49">
      <c r="A139" s="254" t="s">
        <v>184</v>
      </c>
      <c r="B139" s="117" t="s">
        <v>128</v>
      </c>
      <c r="C139" s="155">
        <v>231192.99999999997</v>
      </c>
      <c r="D139" s="155">
        <v>235127</v>
      </c>
      <c r="E139" s="155">
        <v>257788</v>
      </c>
      <c r="F139" s="155">
        <v>270895</v>
      </c>
      <c r="G139" s="155">
        <v>290427</v>
      </c>
      <c r="H139" s="155">
        <v>297104.00000000006</v>
      </c>
      <c r="I139" s="155">
        <v>140428</v>
      </c>
      <c r="J139" s="155">
        <v>123880</v>
      </c>
      <c r="K139" s="155">
        <v>132849</v>
      </c>
      <c r="L139" s="155">
        <v>136046</v>
      </c>
      <c r="M139" s="155">
        <v>144555.99999999997</v>
      </c>
      <c r="N139" s="155">
        <v>144398.99999999997</v>
      </c>
      <c r="O139" s="155">
        <v>149404</v>
      </c>
      <c r="P139" s="155">
        <v>151541</v>
      </c>
      <c r="Q139" s="155">
        <v>174150.99999999997</v>
      </c>
      <c r="R139" s="155">
        <v>169152</v>
      </c>
      <c r="S139" s="155">
        <v>184855.00000000003</v>
      </c>
      <c r="T139" s="155">
        <v>178144</v>
      </c>
      <c r="U139" s="155">
        <v>181820</v>
      </c>
      <c r="V139" s="155">
        <v>164155</v>
      </c>
      <c r="W139" s="155">
        <v>143390.00000000003</v>
      </c>
      <c r="X139" s="285">
        <v>99384.999999999985</v>
      </c>
      <c r="Y139" s="54"/>
      <c r="AB139" s="158"/>
      <c r="AC139" s="158"/>
      <c r="AD139" s="158"/>
      <c r="AE139" s="158"/>
      <c r="AF139" s="158"/>
      <c r="AG139" s="158"/>
      <c r="AH139" s="158"/>
      <c r="AI139" s="158"/>
      <c r="AJ139" s="158"/>
      <c r="AK139" s="158"/>
      <c r="AL139" s="158"/>
      <c r="AM139" s="158"/>
      <c r="AN139" s="158"/>
      <c r="AO139" s="158"/>
      <c r="AP139" s="158"/>
      <c r="AQ139" s="158"/>
      <c r="AR139" s="158"/>
      <c r="AS139" s="158"/>
      <c r="AT139" s="158"/>
      <c r="AU139" s="158"/>
      <c r="AV139" s="158"/>
      <c r="AW139" s="158"/>
    </row>
    <row r="140" spans="1:49">
      <c r="A140" s="254" t="s">
        <v>184</v>
      </c>
      <c r="B140" s="47" t="s">
        <v>9</v>
      </c>
      <c r="C140" s="155">
        <v>300222.00000000006</v>
      </c>
      <c r="D140" s="155">
        <v>302972.99999999994</v>
      </c>
      <c r="E140" s="155">
        <v>324330</v>
      </c>
      <c r="F140" s="155">
        <v>335994</v>
      </c>
      <c r="G140" s="155">
        <v>373198.00000000006</v>
      </c>
      <c r="H140" s="155">
        <v>378366</v>
      </c>
      <c r="I140" s="155">
        <v>396995.00000000006</v>
      </c>
      <c r="J140" s="155">
        <v>424891.99999999994</v>
      </c>
      <c r="K140" s="155">
        <v>461366.99999999988</v>
      </c>
      <c r="L140" s="155">
        <v>504635.99999999994</v>
      </c>
      <c r="M140" s="155">
        <v>524305</v>
      </c>
      <c r="N140" s="155">
        <v>535268</v>
      </c>
      <c r="O140" s="155">
        <v>558571</v>
      </c>
      <c r="P140" s="155">
        <v>550107</v>
      </c>
      <c r="Q140" s="155">
        <v>578399.00000000012</v>
      </c>
      <c r="R140" s="155">
        <v>552675</v>
      </c>
      <c r="S140" s="155">
        <v>568023</v>
      </c>
      <c r="T140" s="155">
        <v>558737</v>
      </c>
      <c r="U140" s="155">
        <v>539636</v>
      </c>
      <c r="V140" s="155">
        <v>518643</v>
      </c>
      <c r="W140" s="155">
        <v>475977</v>
      </c>
      <c r="X140" s="285">
        <v>346829</v>
      </c>
      <c r="Y140" s="54"/>
      <c r="AB140" s="158"/>
      <c r="AC140" s="158"/>
      <c r="AD140" s="158"/>
      <c r="AE140" s="158"/>
      <c r="AF140" s="158"/>
      <c r="AG140" s="158"/>
      <c r="AH140" s="158"/>
      <c r="AI140" s="158"/>
      <c r="AJ140" s="158"/>
      <c r="AK140" s="158"/>
      <c r="AL140" s="158"/>
      <c r="AM140" s="158"/>
      <c r="AN140" s="158"/>
      <c r="AO140" s="158"/>
      <c r="AP140" s="158"/>
      <c r="AQ140" s="158"/>
      <c r="AR140" s="158"/>
      <c r="AS140" s="158"/>
      <c r="AT140" s="158"/>
      <c r="AU140" s="158"/>
      <c r="AV140" s="158"/>
      <c r="AW140" s="158"/>
    </row>
    <row r="141" spans="1:49">
      <c r="A141" s="254" t="s">
        <v>151</v>
      </c>
      <c r="B141" s="118" t="s">
        <v>57</v>
      </c>
      <c r="C141" s="155">
        <v>0</v>
      </c>
      <c r="D141" s="155">
        <v>0</v>
      </c>
      <c r="E141" s="155">
        <v>0</v>
      </c>
      <c r="F141" s="155">
        <v>0</v>
      </c>
      <c r="G141" s="155">
        <v>0</v>
      </c>
      <c r="H141" s="155">
        <v>0</v>
      </c>
      <c r="I141" s="155">
        <v>1884730.0000000005</v>
      </c>
      <c r="J141" s="155">
        <v>2371593.0000000005</v>
      </c>
      <c r="K141" s="155">
        <v>2583715.9999999991</v>
      </c>
      <c r="L141" s="155">
        <v>2840867.9999999995</v>
      </c>
      <c r="M141" s="155">
        <v>3172765</v>
      </c>
      <c r="N141" s="155">
        <v>3358761</v>
      </c>
      <c r="O141" s="155">
        <v>3583026</v>
      </c>
      <c r="P141" s="155">
        <v>3777204.0000000005</v>
      </c>
      <c r="Q141" s="155">
        <v>3979974.0000000005</v>
      </c>
      <c r="R141" s="155">
        <v>4128779.0000000005</v>
      </c>
      <c r="S141" s="155">
        <v>4124018.9999999995</v>
      </c>
      <c r="T141" s="155">
        <v>4242394.9999999991</v>
      </c>
      <c r="U141" s="155">
        <v>4428792</v>
      </c>
      <c r="V141" s="155">
        <v>4569820</v>
      </c>
      <c r="W141" s="155">
        <v>4309771.9999999991</v>
      </c>
      <c r="X141" s="285">
        <v>4240129</v>
      </c>
      <c r="Y141" s="54"/>
      <c r="AB141" s="158"/>
      <c r="AC141" s="158"/>
      <c r="AD141" s="158"/>
      <c r="AE141" s="158"/>
      <c r="AF141" s="158"/>
      <c r="AG141" s="158"/>
      <c r="AH141" s="158"/>
      <c r="AI141" s="158"/>
      <c r="AJ141" s="158"/>
      <c r="AK141" s="158"/>
      <c r="AL141" s="158"/>
      <c r="AM141" s="158"/>
      <c r="AN141" s="158"/>
      <c r="AO141" s="158"/>
      <c r="AP141" s="158"/>
      <c r="AQ141" s="158"/>
      <c r="AR141" s="158"/>
      <c r="AS141" s="158"/>
      <c r="AT141" s="158"/>
      <c r="AU141" s="158"/>
      <c r="AV141" s="158"/>
      <c r="AW141" s="158"/>
    </row>
    <row r="142" spans="1:49">
      <c r="A142" s="254" t="s">
        <v>151</v>
      </c>
      <c r="B142" s="120" t="s">
        <v>52</v>
      </c>
      <c r="C142" s="155">
        <v>621891.99999999988</v>
      </c>
      <c r="D142" s="155">
        <v>753213.00000000012</v>
      </c>
      <c r="E142" s="155">
        <v>821397</v>
      </c>
      <c r="F142" s="155">
        <v>888374.00000000012</v>
      </c>
      <c r="G142" s="155">
        <v>980968.99999999988</v>
      </c>
      <c r="H142" s="155">
        <v>1006622.0000000001</v>
      </c>
      <c r="I142" s="155">
        <v>1186093</v>
      </c>
      <c r="J142" s="155">
        <v>1313904.0000000002</v>
      </c>
      <c r="K142" s="155">
        <v>1361121</v>
      </c>
      <c r="L142" s="155">
        <v>1553488</v>
      </c>
      <c r="M142" s="155">
        <v>1592579.9999999998</v>
      </c>
      <c r="N142" s="155">
        <v>1493617.9999999998</v>
      </c>
      <c r="O142" s="155">
        <v>1607034.0000000005</v>
      </c>
      <c r="P142" s="155">
        <v>1678770.0000000002</v>
      </c>
      <c r="Q142" s="155">
        <v>1746970.0000000002</v>
      </c>
      <c r="R142" s="155">
        <v>1883351.0000000002</v>
      </c>
      <c r="S142" s="155">
        <v>2072328.0000000005</v>
      </c>
      <c r="T142" s="155">
        <v>2073049.0000000005</v>
      </c>
      <c r="U142" s="155">
        <v>2002477</v>
      </c>
      <c r="V142" s="155">
        <v>2117928</v>
      </c>
      <c r="W142" s="155">
        <v>2086589</v>
      </c>
      <c r="X142" s="285">
        <v>2065057.9999999995</v>
      </c>
      <c r="Y142" s="54"/>
      <c r="AB142" s="158"/>
      <c r="AC142" s="158"/>
      <c r="AD142" s="158"/>
      <c r="AE142" s="158"/>
      <c r="AF142" s="158"/>
      <c r="AG142" s="158"/>
      <c r="AH142" s="158"/>
      <c r="AI142" s="158"/>
      <c r="AJ142" s="158"/>
      <c r="AK142" s="158"/>
      <c r="AL142" s="158"/>
      <c r="AM142" s="158"/>
      <c r="AN142" s="158"/>
      <c r="AO142" s="158"/>
      <c r="AP142" s="158"/>
      <c r="AQ142" s="158"/>
      <c r="AR142" s="158"/>
      <c r="AS142" s="158"/>
      <c r="AT142" s="158"/>
      <c r="AU142" s="158"/>
      <c r="AV142" s="158"/>
      <c r="AW142" s="158"/>
    </row>
    <row r="143" spans="1:49">
      <c r="A143" s="254" t="s">
        <v>151</v>
      </c>
      <c r="B143" s="117" t="s">
        <v>128</v>
      </c>
      <c r="C143" s="155">
        <v>2765531.0000000005</v>
      </c>
      <c r="D143" s="155">
        <v>3134426.0000000005</v>
      </c>
      <c r="E143" s="155">
        <v>3430173</v>
      </c>
      <c r="F143" s="155">
        <v>3642907.9999999995</v>
      </c>
      <c r="G143" s="155">
        <v>3780274.0000000005</v>
      </c>
      <c r="H143" s="155">
        <v>3826212.9999999995</v>
      </c>
      <c r="I143" s="155">
        <v>2435301.9999999995</v>
      </c>
      <c r="J143" s="155">
        <v>2425319.9999999995</v>
      </c>
      <c r="K143" s="155">
        <v>2416115.0000000009</v>
      </c>
      <c r="L143" s="155">
        <v>2632055</v>
      </c>
      <c r="M143" s="155">
        <v>2706847.0000000005</v>
      </c>
      <c r="N143" s="155">
        <v>2775520</v>
      </c>
      <c r="O143" s="155">
        <v>2814616.9999999991</v>
      </c>
      <c r="P143" s="155">
        <v>3023652</v>
      </c>
      <c r="Q143" s="155">
        <v>3072126.9999999995</v>
      </c>
      <c r="R143" s="155">
        <v>3414916.9999999991</v>
      </c>
      <c r="S143" s="155">
        <v>3658635</v>
      </c>
      <c r="T143" s="155">
        <v>3878992.9999999986</v>
      </c>
      <c r="U143" s="155">
        <v>3924827</v>
      </c>
      <c r="V143" s="155">
        <v>3828109.0000000005</v>
      </c>
      <c r="W143" s="155">
        <v>3688121.9999999991</v>
      </c>
      <c r="X143" s="285">
        <v>3676761</v>
      </c>
      <c r="Y143" s="54"/>
      <c r="AB143" s="158"/>
      <c r="AC143" s="158"/>
      <c r="AD143" s="158"/>
      <c r="AE143" s="158"/>
      <c r="AF143" s="158"/>
      <c r="AG143" s="158"/>
      <c r="AH143" s="158"/>
      <c r="AI143" s="158"/>
      <c r="AJ143" s="158"/>
      <c r="AK143" s="158"/>
      <c r="AL143" s="158"/>
      <c r="AM143" s="158"/>
      <c r="AN143" s="158"/>
      <c r="AO143" s="158"/>
      <c r="AP143" s="158"/>
      <c r="AQ143" s="158"/>
      <c r="AR143" s="158"/>
      <c r="AS143" s="158"/>
      <c r="AT143" s="158"/>
      <c r="AU143" s="158"/>
      <c r="AV143" s="158"/>
      <c r="AW143" s="158"/>
    </row>
    <row r="144" spans="1:49">
      <c r="A144" s="254" t="s">
        <v>151</v>
      </c>
      <c r="B144" s="47" t="s">
        <v>9</v>
      </c>
      <c r="C144" s="155">
        <v>3387423</v>
      </c>
      <c r="D144" s="155">
        <v>3887639.0000000009</v>
      </c>
      <c r="E144" s="155">
        <v>4251570</v>
      </c>
      <c r="F144" s="155">
        <v>4531282.0000000009</v>
      </c>
      <c r="G144" s="155">
        <v>4761243</v>
      </c>
      <c r="H144" s="155">
        <v>4832835</v>
      </c>
      <c r="I144" s="155">
        <v>5506124.9999999991</v>
      </c>
      <c r="J144" s="155">
        <v>6110817.0000000019</v>
      </c>
      <c r="K144" s="155">
        <v>6360951.9999999991</v>
      </c>
      <c r="L144" s="155">
        <v>7026411.0000000019</v>
      </c>
      <c r="M144" s="155">
        <v>7472191.9999999981</v>
      </c>
      <c r="N144" s="155">
        <v>7627899.0000000009</v>
      </c>
      <c r="O144" s="155">
        <v>8004677</v>
      </c>
      <c r="P144" s="155">
        <v>8479626</v>
      </c>
      <c r="Q144" s="155">
        <v>8799071.0000000037</v>
      </c>
      <c r="R144" s="155">
        <v>9427046.9999999981</v>
      </c>
      <c r="S144" s="155">
        <v>9854981.9999999963</v>
      </c>
      <c r="T144" s="155">
        <v>10194437.000000004</v>
      </c>
      <c r="U144" s="155">
        <v>10356096.000000004</v>
      </c>
      <c r="V144" s="155">
        <v>10515856.999999998</v>
      </c>
      <c r="W144" s="155">
        <v>10084483</v>
      </c>
      <c r="X144" s="285">
        <v>9981947.9999999963</v>
      </c>
      <c r="Y144" s="54"/>
      <c r="AB144" s="158"/>
      <c r="AC144" s="158"/>
      <c r="AD144" s="158"/>
      <c r="AE144" s="158"/>
      <c r="AF144" s="158"/>
      <c r="AG144" s="158"/>
      <c r="AH144" s="158"/>
      <c r="AI144" s="158"/>
      <c r="AJ144" s="158"/>
      <c r="AK144" s="158"/>
      <c r="AL144" s="158"/>
      <c r="AM144" s="158"/>
      <c r="AN144" s="158"/>
      <c r="AO144" s="158"/>
      <c r="AP144" s="158"/>
      <c r="AQ144" s="158"/>
      <c r="AR144" s="158"/>
      <c r="AS144" s="158"/>
      <c r="AT144" s="158"/>
      <c r="AU144" s="158"/>
      <c r="AV144" s="158"/>
      <c r="AW144" s="158"/>
    </row>
    <row r="145" spans="1:49">
      <c r="A145" s="254" t="s">
        <v>161</v>
      </c>
      <c r="B145" s="118" t="s">
        <v>57</v>
      </c>
      <c r="C145" s="155">
        <v>0</v>
      </c>
      <c r="D145" s="155">
        <v>0</v>
      </c>
      <c r="E145" s="155">
        <v>0</v>
      </c>
      <c r="F145" s="155">
        <v>0</v>
      </c>
      <c r="G145" s="155">
        <v>0</v>
      </c>
      <c r="H145" s="155">
        <v>0</v>
      </c>
      <c r="I145" s="155">
        <v>1005699.9999999999</v>
      </c>
      <c r="J145" s="155">
        <v>1326421</v>
      </c>
      <c r="K145" s="155">
        <v>1511439.0000000002</v>
      </c>
      <c r="L145" s="155">
        <v>1710126.9999999995</v>
      </c>
      <c r="M145" s="155">
        <v>1823908.0000000002</v>
      </c>
      <c r="N145" s="155">
        <v>1884471.0000000002</v>
      </c>
      <c r="O145" s="155">
        <v>1932465.0000000002</v>
      </c>
      <c r="P145" s="155">
        <v>1903927.0000000007</v>
      </c>
      <c r="Q145" s="155">
        <v>2024589</v>
      </c>
      <c r="R145" s="155">
        <v>2077581.0000000007</v>
      </c>
      <c r="S145" s="155">
        <v>2028929.9999999995</v>
      </c>
      <c r="T145" s="155">
        <v>1959738</v>
      </c>
      <c r="U145" s="155">
        <v>1941365</v>
      </c>
      <c r="V145" s="155">
        <v>2058199</v>
      </c>
      <c r="W145" s="155">
        <v>2001141.9999999986</v>
      </c>
      <c r="X145" s="285">
        <v>1949457.0000000007</v>
      </c>
      <c r="Y145" s="54"/>
      <c r="AB145" s="158"/>
      <c r="AC145" s="158"/>
      <c r="AD145" s="158"/>
      <c r="AE145" s="158"/>
      <c r="AF145" s="158"/>
      <c r="AG145" s="158"/>
      <c r="AH145" s="158"/>
      <c r="AI145" s="158"/>
      <c r="AJ145" s="158"/>
      <c r="AK145" s="158"/>
      <c r="AL145" s="158"/>
      <c r="AM145" s="158"/>
      <c r="AN145" s="158"/>
      <c r="AO145" s="158"/>
      <c r="AP145" s="158"/>
      <c r="AQ145" s="158"/>
      <c r="AR145" s="158"/>
      <c r="AS145" s="158"/>
      <c r="AT145" s="158"/>
      <c r="AU145" s="158"/>
      <c r="AV145" s="158"/>
      <c r="AW145" s="158"/>
    </row>
    <row r="146" spans="1:49">
      <c r="A146" s="254" t="s">
        <v>161</v>
      </c>
      <c r="B146" s="120" t="s">
        <v>52</v>
      </c>
      <c r="C146" s="155">
        <v>441428.00000000006</v>
      </c>
      <c r="D146" s="155">
        <v>573008.00000000012</v>
      </c>
      <c r="E146" s="155">
        <v>637346</v>
      </c>
      <c r="F146" s="155">
        <v>658230.99999999988</v>
      </c>
      <c r="G146" s="155">
        <v>766648</v>
      </c>
      <c r="H146" s="155">
        <v>705397.00000000012</v>
      </c>
      <c r="I146" s="155">
        <v>730003</v>
      </c>
      <c r="J146" s="155">
        <v>806576.00000000023</v>
      </c>
      <c r="K146" s="155">
        <v>899330.00000000012</v>
      </c>
      <c r="L146" s="155">
        <v>982885</v>
      </c>
      <c r="M146" s="155">
        <v>1024646.9999999999</v>
      </c>
      <c r="N146" s="155">
        <v>1019696.0000000001</v>
      </c>
      <c r="O146" s="155">
        <v>1016723.9999999995</v>
      </c>
      <c r="P146" s="155">
        <v>979452.00000000012</v>
      </c>
      <c r="Q146" s="155">
        <v>976625</v>
      </c>
      <c r="R146" s="155">
        <v>969996.00000000012</v>
      </c>
      <c r="S146" s="155">
        <v>1030821.9999999999</v>
      </c>
      <c r="T146" s="155">
        <v>1067807.9999999998</v>
      </c>
      <c r="U146" s="155">
        <v>1044082.0000000001</v>
      </c>
      <c r="V146" s="155">
        <v>1078060.0000000005</v>
      </c>
      <c r="W146" s="155">
        <v>1068348</v>
      </c>
      <c r="X146" s="285">
        <v>1097794.9999999995</v>
      </c>
      <c r="Y146" s="54"/>
      <c r="AB146" s="158"/>
      <c r="AC146" s="158"/>
      <c r="AD146" s="158"/>
      <c r="AE146" s="158"/>
      <c r="AF146" s="158"/>
      <c r="AG146" s="158"/>
      <c r="AH146" s="158"/>
      <c r="AI146" s="158"/>
      <c r="AJ146" s="158"/>
      <c r="AK146" s="158"/>
      <c r="AL146" s="158"/>
      <c r="AM146" s="158"/>
      <c r="AN146" s="158"/>
      <c r="AO146" s="158"/>
      <c r="AP146" s="158"/>
      <c r="AQ146" s="158"/>
      <c r="AR146" s="158"/>
      <c r="AS146" s="158"/>
      <c r="AT146" s="158"/>
      <c r="AU146" s="158"/>
      <c r="AV146" s="158"/>
      <c r="AW146" s="158"/>
    </row>
    <row r="147" spans="1:49">
      <c r="A147" s="254" t="s">
        <v>161</v>
      </c>
      <c r="B147" s="117" t="s">
        <v>128</v>
      </c>
      <c r="C147" s="155">
        <v>1774616.9999999995</v>
      </c>
      <c r="D147" s="155">
        <v>2184933.9999999995</v>
      </c>
      <c r="E147" s="155">
        <v>2303308</v>
      </c>
      <c r="F147" s="155">
        <v>2325299.9999999991</v>
      </c>
      <c r="G147" s="155">
        <v>2412509</v>
      </c>
      <c r="H147" s="155">
        <v>2397687.0000000005</v>
      </c>
      <c r="I147" s="155">
        <v>1598494</v>
      </c>
      <c r="J147" s="155">
        <v>1498605</v>
      </c>
      <c r="K147" s="155">
        <v>1582366</v>
      </c>
      <c r="L147" s="155">
        <v>1671848.0000000005</v>
      </c>
      <c r="M147" s="155">
        <v>1812392.9999999998</v>
      </c>
      <c r="N147" s="155">
        <v>1805326.9999999995</v>
      </c>
      <c r="O147" s="155">
        <v>1765289</v>
      </c>
      <c r="P147" s="155">
        <v>1746246</v>
      </c>
      <c r="Q147" s="155">
        <v>1772990.9999999995</v>
      </c>
      <c r="R147" s="155">
        <v>1872299.9999999998</v>
      </c>
      <c r="S147" s="155">
        <v>1893300</v>
      </c>
      <c r="T147" s="155">
        <v>1972732</v>
      </c>
      <c r="U147" s="155">
        <v>2024465.9999999998</v>
      </c>
      <c r="V147" s="155">
        <v>2008834.9999999993</v>
      </c>
      <c r="W147" s="155">
        <v>1996362.0000000005</v>
      </c>
      <c r="X147" s="285">
        <v>1936984</v>
      </c>
      <c r="Y147" s="54"/>
      <c r="AB147" s="158"/>
      <c r="AC147" s="158"/>
      <c r="AD147" s="158"/>
      <c r="AE147" s="158"/>
      <c r="AF147" s="158"/>
      <c r="AG147" s="158"/>
      <c r="AH147" s="158"/>
      <c r="AI147" s="158"/>
      <c r="AJ147" s="158"/>
      <c r="AK147" s="158"/>
      <c r="AL147" s="158"/>
      <c r="AM147" s="158"/>
      <c r="AN147" s="158"/>
      <c r="AO147" s="158"/>
      <c r="AP147" s="158"/>
      <c r="AQ147" s="158"/>
      <c r="AR147" s="158"/>
      <c r="AS147" s="158"/>
      <c r="AT147" s="158"/>
      <c r="AU147" s="158"/>
      <c r="AV147" s="158"/>
      <c r="AW147" s="158"/>
    </row>
    <row r="148" spans="1:49">
      <c r="A148" s="254" t="s">
        <v>161</v>
      </c>
      <c r="B148" s="47" t="s">
        <v>9</v>
      </c>
      <c r="C148" s="155">
        <v>2216045.0000000005</v>
      </c>
      <c r="D148" s="155">
        <v>2757941.9999999991</v>
      </c>
      <c r="E148" s="155">
        <v>2940653.9999999995</v>
      </c>
      <c r="F148" s="155">
        <v>2983531.0000000009</v>
      </c>
      <c r="G148" s="155">
        <v>3179157</v>
      </c>
      <c r="H148" s="155">
        <v>3103083.9999999991</v>
      </c>
      <c r="I148" s="155">
        <v>3334197.0000000009</v>
      </c>
      <c r="J148" s="155">
        <v>3631602.0000000009</v>
      </c>
      <c r="K148" s="155">
        <v>3993134.9999999995</v>
      </c>
      <c r="L148" s="155">
        <v>4364860</v>
      </c>
      <c r="M148" s="155">
        <v>4660948</v>
      </c>
      <c r="N148" s="155">
        <v>4709494.0000000019</v>
      </c>
      <c r="O148" s="155">
        <v>4714478.0000000009</v>
      </c>
      <c r="P148" s="155">
        <v>4629625</v>
      </c>
      <c r="Q148" s="155">
        <v>4774205</v>
      </c>
      <c r="R148" s="155">
        <v>4919877.0000000009</v>
      </c>
      <c r="S148" s="155">
        <v>4953051.9999999981</v>
      </c>
      <c r="T148" s="155">
        <v>5000278</v>
      </c>
      <c r="U148" s="155">
        <v>5009913</v>
      </c>
      <c r="V148" s="155">
        <v>5145094.0000000009</v>
      </c>
      <c r="W148" s="155">
        <v>5065851.9999999991</v>
      </c>
      <c r="X148" s="285">
        <v>4984235.9999999991</v>
      </c>
      <c r="Y148" s="54"/>
      <c r="AB148" s="158"/>
      <c r="AC148" s="158"/>
      <c r="AD148" s="158"/>
      <c r="AE148" s="158"/>
      <c r="AF148" s="158"/>
      <c r="AG148" s="158"/>
      <c r="AH148" s="158"/>
      <c r="AI148" s="158"/>
      <c r="AJ148" s="158"/>
      <c r="AK148" s="158"/>
      <c r="AL148" s="158"/>
      <c r="AM148" s="158"/>
      <c r="AN148" s="158"/>
      <c r="AO148" s="158"/>
      <c r="AP148" s="158"/>
      <c r="AQ148" s="158"/>
      <c r="AR148" s="158"/>
      <c r="AS148" s="158"/>
      <c r="AT148" s="158"/>
      <c r="AU148" s="158"/>
      <c r="AV148" s="158"/>
      <c r="AW148" s="158"/>
    </row>
    <row r="149" spans="1:49">
      <c r="A149" s="254" t="s">
        <v>148</v>
      </c>
      <c r="B149" s="118" t="s">
        <v>57</v>
      </c>
      <c r="C149" s="155">
        <v>0</v>
      </c>
      <c r="D149" s="155">
        <v>0</v>
      </c>
      <c r="E149" s="155">
        <v>0</v>
      </c>
      <c r="F149" s="155">
        <v>0</v>
      </c>
      <c r="G149" s="155">
        <v>0</v>
      </c>
      <c r="H149" s="155">
        <v>0</v>
      </c>
      <c r="I149" s="155">
        <v>190852</v>
      </c>
      <c r="J149" s="155">
        <v>214131</v>
      </c>
      <c r="K149" s="155">
        <v>229262.00000000003</v>
      </c>
      <c r="L149" s="155">
        <v>244290.00000000003</v>
      </c>
      <c r="M149" s="155">
        <v>249012.99999999994</v>
      </c>
      <c r="N149" s="155">
        <v>257594.00000000006</v>
      </c>
      <c r="O149" s="155">
        <v>286838</v>
      </c>
      <c r="P149" s="155">
        <v>329014.00000000006</v>
      </c>
      <c r="Q149" s="155">
        <v>353784.99999999994</v>
      </c>
      <c r="R149" s="155">
        <v>351577</v>
      </c>
      <c r="S149" s="155">
        <v>339397.99999999994</v>
      </c>
      <c r="T149" s="155">
        <v>344526.00000000006</v>
      </c>
      <c r="U149" s="155">
        <v>380232.99999999994</v>
      </c>
      <c r="V149" s="155">
        <v>378438.00000000006</v>
      </c>
      <c r="W149" s="155">
        <v>373892.00000000006</v>
      </c>
      <c r="X149" s="285">
        <v>397974.99999999994</v>
      </c>
      <c r="Y149" s="54"/>
      <c r="AB149" s="158"/>
      <c r="AC149" s="158"/>
      <c r="AD149" s="158"/>
      <c r="AE149" s="158"/>
      <c r="AF149" s="158"/>
      <c r="AG149" s="158"/>
      <c r="AH149" s="158"/>
      <c r="AI149" s="158"/>
      <c r="AJ149" s="158"/>
      <c r="AK149" s="158"/>
      <c r="AL149" s="158"/>
      <c r="AM149" s="158"/>
      <c r="AN149" s="158"/>
      <c r="AO149" s="158"/>
      <c r="AP149" s="158"/>
      <c r="AQ149" s="158"/>
      <c r="AR149" s="158"/>
      <c r="AS149" s="158"/>
      <c r="AT149" s="158"/>
      <c r="AU149" s="158"/>
      <c r="AV149" s="158"/>
      <c r="AW149" s="158"/>
    </row>
    <row r="150" spans="1:49">
      <c r="A150" s="254" t="s">
        <v>148</v>
      </c>
      <c r="B150" s="120" t="s">
        <v>52</v>
      </c>
      <c r="C150" s="155">
        <v>34019.000000000007</v>
      </c>
      <c r="D150" s="155">
        <v>39574</v>
      </c>
      <c r="E150" s="155">
        <v>39251</v>
      </c>
      <c r="F150" s="155">
        <v>43250.999999999993</v>
      </c>
      <c r="G150" s="155">
        <v>45313</v>
      </c>
      <c r="H150" s="155">
        <v>42996</v>
      </c>
      <c r="I150" s="155">
        <v>55745.000000000007</v>
      </c>
      <c r="J150" s="155">
        <v>53503</v>
      </c>
      <c r="K150" s="155">
        <v>53659.000000000015</v>
      </c>
      <c r="L150" s="155">
        <v>53949.000000000007</v>
      </c>
      <c r="M150" s="155">
        <v>65125.999999999993</v>
      </c>
      <c r="N150" s="155">
        <v>77614</v>
      </c>
      <c r="O150" s="155">
        <v>75232.999999999985</v>
      </c>
      <c r="P150" s="155">
        <v>72745.000000000015</v>
      </c>
      <c r="Q150" s="155">
        <v>83920</v>
      </c>
      <c r="R150" s="155">
        <v>101479</v>
      </c>
      <c r="S150" s="155">
        <v>104266.99999999999</v>
      </c>
      <c r="T150" s="155">
        <v>116125</v>
      </c>
      <c r="U150" s="155">
        <v>117040</v>
      </c>
      <c r="V150" s="155">
        <v>118397</v>
      </c>
      <c r="W150" s="155">
        <v>119904.00000000001</v>
      </c>
      <c r="X150" s="285">
        <v>125912</v>
      </c>
      <c r="Y150" s="54"/>
      <c r="AB150" s="158"/>
      <c r="AC150" s="158"/>
      <c r="AD150" s="158"/>
      <c r="AE150" s="158"/>
      <c r="AF150" s="158"/>
      <c r="AG150" s="158"/>
      <c r="AH150" s="158"/>
      <c r="AI150" s="158"/>
      <c r="AJ150" s="158"/>
      <c r="AK150" s="158"/>
      <c r="AL150" s="158"/>
      <c r="AM150" s="158"/>
      <c r="AN150" s="158"/>
      <c r="AO150" s="158"/>
      <c r="AP150" s="158"/>
      <c r="AQ150" s="158"/>
      <c r="AR150" s="158"/>
      <c r="AS150" s="158"/>
      <c r="AT150" s="158"/>
      <c r="AU150" s="158"/>
      <c r="AV150" s="158"/>
      <c r="AW150" s="158"/>
    </row>
    <row r="151" spans="1:49">
      <c r="A151" s="254" t="s">
        <v>148</v>
      </c>
      <c r="B151" s="117" t="s">
        <v>128</v>
      </c>
      <c r="C151" s="155">
        <v>265504</v>
      </c>
      <c r="D151" s="155">
        <v>285335.00000000006</v>
      </c>
      <c r="E151" s="155">
        <v>282440</v>
      </c>
      <c r="F151" s="155">
        <v>293526.99999999994</v>
      </c>
      <c r="G151" s="155">
        <v>303887</v>
      </c>
      <c r="H151" s="155">
        <v>289958.00000000006</v>
      </c>
      <c r="I151" s="155">
        <v>122454.00000000001</v>
      </c>
      <c r="J151" s="155">
        <v>119157</v>
      </c>
      <c r="K151" s="155">
        <v>127753.99999999999</v>
      </c>
      <c r="L151" s="155">
        <v>131165</v>
      </c>
      <c r="M151" s="155">
        <v>141740</v>
      </c>
      <c r="N151" s="155">
        <v>161610</v>
      </c>
      <c r="O151" s="155">
        <v>176531</v>
      </c>
      <c r="P151" s="155">
        <v>198084</v>
      </c>
      <c r="Q151" s="155">
        <v>215362.99999999997</v>
      </c>
      <c r="R151" s="155">
        <v>225032.00000000003</v>
      </c>
      <c r="S151" s="155">
        <v>247444.99999999997</v>
      </c>
      <c r="T151" s="155">
        <v>252649</v>
      </c>
      <c r="U151" s="155">
        <v>253618</v>
      </c>
      <c r="V151" s="155">
        <v>284669</v>
      </c>
      <c r="W151" s="155">
        <v>289795</v>
      </c>
      <c r="X151" s="285">
        <v>284362</v>
      </c>
      <c r="Y151" s="54"/>
      <c r="AB151" s="158"/>
      <c r="AC151" s="158"/>
      <c r="AD151" s="158"/>
      <c r="AE151" s="158"/>
      <c r="AF151" s="158"/>
      <c r="AG151" s="158"/>
      <c r="AH151" s="158"/>
      <c r="AI151" s="158"/>
      <c r="AJ151" s="158"/>
      <c r="AK151" s="158"/>
      <c r="AL151" s="158"/>
      <c r="AM151" s="158"/>
      <c r="AN151" s="158"/>
      <c r="AO151" s="158"/>
      <c r="AP151" s="158"/>
      <c r="AQ151" s="158"/>
      <c r="AR151" s="158"/>
      <c r="AS151" s="158"/>
      <c r="AT151" s="158"/>
      <c r="AU151" s="158"/>
      <c r="AV151" s="158"/>
      <c r="AW151" s="158"/>
    </row>
    <row r="152" spans="1:49">
      <c r="A152" s="254" t="s">
        <v>148</v>
      </c>
      <c r="B152" s="47" t="s">
        <v>9</v>
      </c>
      <c r="C152" s="155">
        <v>299522.99999999994</v>
      </c>
      <c r="D152" s="155">
        <v>324909</v>
      </c>
      <c r="E152" s="155">
        <v>321691.00000000012</v>
      </c>
      <c r="F152" s="155">
        <v>336777.99999999994</v>
      </c>
      <c r="G152" s="155">
        <v>349200</v>
      </c>
      <c r="H152" s="155">
        <v>332953.99999999994</v>
      </c>
      <c r="I152" s="155">
        <v>369050.99999999994</v>
      </c>
      <c r="J152" s="155">
        <v>386791</v>
      </c>
      <c r="K152" s="155">
        <v>410674.99999999994</v>
      </c>
      <c r="L152" s="155">
        <v>429403.99999999994</v>
      </c>
      <c r="M152" s="155">
        <v>455879</v>
      </c>
      <c r="N152" s="155">
        <v>496818</v>
      </c>
      <c r="O152" s="155">
        <v>538602</v>
      </c>
      <c r="P152" s="155">
        <v>599843</v>
      </c>
      <c r="Q152" s="155">
        <v>653067.99999999988</v>
      </c>
      <c r="R152" s="155">
        <v>678088</v>
      </c>
      <c r="S152" s="155">
        <v>691110</v>
      </c>
      <c r="T152" s="155">
        <v>713300</v>
      </c>
      <c r="U152" s="155">
        <v>750891</v>
      </c>
      <c r="V152" s="155">
        <v>781504</v>
      </c>
      <c r="W152" s="155">
        <v>783590.99999999988</v>
      </c>
      <c r="X152" s="285">
        <v>808248.99999999988</v>
      </c>
      <c r="Y152" s="54"/>
      <c r="AB152" s="158"/>
      <c r="AC152" s="158"/>
      <c r="AD152" s="158"/>
      <c r="AE152" s="158"/>
      <c r="AF152" s="158"/>
      <c r="AG152" s="158"/>
      <c r="AH152" s="158"/>
      <c r="AI152" s="158"/>
      <c r="AJ152" s="158"/>
      <c r="AK152" s="158"/>
      <c r="AL152" s="158"/>
      <c r="AM152" s="158"/>
      <c r="AN152" s="158"/>
      <c r="AO152" s="158"/>
      <c r="AP152" s="158"/>
      <c r="AQ152" s="158"/>
      <c r="AR152" s="158"/>
      <c r="AS152" s="158"/>
      <c r="AT152" s="158"/>
      <c r="AU152" s="158"/>
      <c r="AV152" s="158"/>
      <c r="AW152" s="158"/>
    </row>
    <row r="153" spans="1:49">
      <c r="A153" s="254" t="s">
        <v>171</v>
      </c>
      <c r="B153" s="118" t="s">
        <v>57</v>
      </c>
      <c r="C153" s="155">
        <v>0</v>
      </c>
      <c r="D153" s="155">
        <v>0</v>
      </c>
      <c r="E153" s="155">
        <v>0</v>
      </c>
      <c r="F153" s="155">
        <v>0</v>
      </c>
      <c r="G153" s="155">
        <v>0</v>
      </c>
      <c r="H153" s="155">
        <v>0</v>
      </c>
      <c r="I153" s="155">
        <v>335801</v>
      </c>
      <c r="J153" s="155">
        <v>383979.00000000012</v>
      </c>
      <c r="K153" s="155">
        <v>436526.99999999994</v>
      </c>
      <c r="L153" s="155">
        <v>476004.00000000006</v>
      </c>
      <c r="M153" s="155">
        <v>471806.99999999988</v>
      </c>
      <c r="N153" s="155">
        <v>508393.99999999994</v>
      </c>
      <c r="O153" s="155">
        <v>556795.99999999988</v>
      </c>
      <c r="P153" s="155">
        <v>532753</v>
      </c>
      <c r="Q153" s="155">
        <v>523296.00000000006</v>
      </c>
      <c r="R153" s="155">
        <v>518802.00000000012</v>
      </c>
      <c r="S153" s="155">
        <v>538125</v>
      </c>
      <c r="T153" s="155">
        <v>539185.00000000012</v>
      </c>
      <c r="U153" s="155">
        <v>559921.00000000012</v>
      </c>
      <c r="V153" s="155">
        <v>559894</v>
      </c>
      <c r="W153" s="155">
        <v>566664.00000000023</v>
      </c>
      <c r="X153" s="285">
        <v>605473.00000000012</v>
      </c>
      <c r="Y153" s="54"/>
      <c r="AB153" s="158"/>
      <c r="AC153" s="158"/>
      <c r="AD153" s="158"/>
      <c r="AE153" s="158"/>
      <c r="AF153" s="158"/>
      <c r="AG153" s="158"/>
      <c r="AH153" s="158"/>
      <c r="AI153" s="158"/>
      <c r="AJ153" s="158"/>
      <c r="AK153" s="158"/>
      <c r="AL153" s="158"/>
      <c r="AM153" s="158"/>
      <c r="AN153" s="158"/>
      <c r="AO153" s="158"/>
      <c r="AP153" s="158"/>
      <c r="AQ153" s="158"/>
      <c r="AR153" s="158"/>
      <c r="AS153" s="158"/>
      <c r="AT153" s="158"/>
      <c r="AU153" s="158"/>
      <c r="AV153" s="158"/>
      <c r="AW153" s="158"/>
    </row>
    <row r="154" spans="1:49">
      <c r="A154" s="254" t="s">
        <v>171</v>
      </c>
      <c r="B154" s="120" t="s">
        <v>52</v>
      </c>
      <c r="C154" s="155">
        <v>74104.000000000015</v>
      </c>
      <c r="D154" s="155">
        <v>83942</v>
      </c>
      <c r="E154" s="155">
        <v>72908</v>
      </c>
      <c r="F154" s="155">
        <v>66060</v>
      </c>
      <c r="G154" s="155">
        <v>71814</v>
      </c>
      <c r="H154" s="155">
        <v>74405.000000000015</v>
      </c>
      <c r="I154" s="155">
        <v>91304.999999999985</v>
      </c>
      <c r="J154" s="155">
        <v>105343</v>
      </c>
      <c r="K154" s="155">
        <v>99694.000000000015</v>
      </c>
      <c r="L154" s="155">
        <v>104656.99999999999</v>
      </c>
      <c r="M154" s="155">
        <v>101099</v>
      </c>
      <c r="N154" s="155">
        <v>103186</v>
      </c>
      <c r="O154" s="155">
        <v>109467</v>
      </c>
      <c r="P154" s="155">
        <v>112046</v>
      </c>
      <c r="Q154" s="155">
        <v>123101.99999999999</v>
      </c>
      <c r="R154" s="155">
        <v>125595.00000000001</v>
      </c>
      <c r="S154" s="155">
        <v>149818</v>
      </c>
      <c r="T154" s="155">
        <v>146391</v>
      </c>
      <c r="U154" s="155">
        <v>164627</v>
      </c>
      <c r="V154" s="155">
        <v>176686</v>
      </c>
      <c r="W154" s="155">
        <v>185881</v>
      </c>
      <c r="X154" s="285">
        <v>202048</v>
      </c>
      <c r="Y154" s="54"/>
      <c r="AB154" s="158"/>
      <c r="AC154" s="158"/>
      <c r="AD154" s="158"/>
      <c r="AE154" s="158"/>
      <c r="AF154" s="158"/>
      <c r="AG154" s="158"/>
      <c r="AH154" s="158"/>
      <c r="AI154" s="158"/>
      <c r="AJ154" s="158"/>
      <c r="AK154" s="158"/>
      <c r="AL154" s="158"/>
      <c r="AM154" s="158"/>
      <c r="AN154" s="158"/>
      <c r="AO154" s="158"/>
      <c r="AP154" s="158"/>
      <c r="AQ154" s="158"/>
      <c r="AR154" s="158"/>
      <c r="AS154" s="158"/>
      <c r="AT154" s="158"/>
      <c r="AU154" s="158"/>
      <c r="AV154" s="158"/>
      <c r="AW154" s="158"/>
    </row>
    <row r="155" spans="1:49">
      <c r="A155" s="254" t="s">
        <v>171</v>
      </c>
      <c r="B155" s="117" t="s">
        <v>128</v>
      </c>
      <c r="C155" s="155">
        <v>515204.00000000006</v>
      </c>
      <c r="D155" s="155">
        <v>546238</v>
      </c>
      <c r="E155" s="155">
        <v>573427</v>
      </c>
      <c r="F155" s="155">
        <v>565988</v>
      </c>
      <c r="G155" s="155">
        <v>566106.00000000012</v>
      </c>
      <c r="H155" s="155">
        <v>561053</v>
      </c>
      <c r="I155" s="155">
        <v>246858.99999999994</v>
      </c>
      <c r="J155" s="155">
        <v>238319</v>
      </c>
      <c r="K155" s="155">
        <v>236623.99999999997</v>
      </c>
      <c r="L155" s="155">
        <v>206768.99999999997</v>
      </c>
      <c r="M155" s="155">
        <v>214118</v>
      </c>
      <c r="N155" s="155">
        <v>240818.99999999997</v>
      </c>
      <c r="O155" s="155">
        <v>262697.00000000012</v>
      </c>
      <c r="P155" s="155">
        <v>264796</v>
      </c>
      <c r="Q155" s="155">
        <v>286064.00000000006</v>
      </c>
      <c r="R155" s="155">
        <v>307899.00000000006</v>
      </c>
      <c r="S155" s="155">
        <v>327589.00000000006</v>
      </c>
      <c r="T155" s="155">
        <v>363129</v>
      </c>
      <c r="U155" s="155">
        <v>344452</v>
      </c>
      <c r="V155" s="155">
        <v>392039.99999999994</v>
      </c>
      <c r="W155" s="155">
        <v>436491.00000000006</v>
      </c>
      <c r="X155" s="285">
        <v>435534</v>
      </c>
      <c r="Y155" s="54"/>
      <c r="AB155" s="158"/>
      <c r="AC155" s="158"/>
      <c r="AD155" s="158"/>
      <c r="AE155" s="158"/>
      <c r="AF155" s="158"/>
      <c r="AG155" s="158"/>
      <c r="AH155" s="158"/>
      <c r="AI155" s="158"/>
      <c r="AJ155" s="158"/>
      <c r="AK155" s="158"/>
      <c r="AL155" s="158"/>
      <c r="AM155" s="158"/>
      <c r="AN155" s="158"/>
      <c r="AO155" s="158"/>
      <c r="AP155" s="158"/>
      <c r="AQ155" s="158"/>
      <c r="AR155" s="158"/>
      <c r="AS155" s="158"/>
      <c r="AT155" s="158"/>
      <c r="AU155" s="158"/>
      <c r="AV155" s="158"/>
      <c r="AW155" s="158"/>
    </row>
    <row r="156" spans="1:49">
      <c r="A156" s="254" t="s">
        <v>171</v>
      </c>
      <c r="B156" s="47" t="s">
        <v>9</v>
      </c>
      <c r="C156" s="155">
        <v>589308.00000000012</v>
      </c>
      <c r="D156" s="155">
        <v>630180.00000000012</v>
      </c>
      <c r="E156" s="155">
        <v>646334.99999999988</v>
      </c>
      <c r="F156" s="155">
        <v>632048.00000000012</v>
      </c>
      <c r="G156" s="155">
        <v>637920</v>
      </c>
      <c r="H156" s="155">
        <v>635458.00000000023</v>
      </c>
      <c r="I156" s="155">
        <v>673965</v>
      </c>
      <c r="J156" s="155">
        <v>727641</v>
      </c>
      <c r="K156" s="155">
        <v>772845</v>
      </c>
      <c r="L156" s="155">
        <v>787430</v>
      </c>
      <c r="M156" s="155">
        <v>787024.00000000023</v>
      </c>
      <c r="N156" s="155">
        <v>852398.99999999988</v>
      </c>
      <c r="O156" s="155">
        <v>928960</v>
      </c>
      <c r="P156" s="155">
        <v>909595.00000000012</v>
      </c>
      <c r="Q156" s="155">
        <v>932461.99999999988</v>
      </c>
      <c r="R156" s="155">
        <v>952296.00000000012</v>
      </c>
      <c r="S156" s="155">
        <v>1015531.9999999999</v>
      </c>
      <c r="T156" s="155">
        <v>1048705</v>
      </c>
      <c r="U156" s="155">
        <v>1068999.9999999998</v>
      </c>
      <c r="V156" s="155">
        <v>1128620.0000000002</v>
      </c>
      <c r="W156" s="155">
        <v>1189036.0000000002</v>
      </c>
      <c r="X156" s="285">
        <v>1243054.9999999998</v>
      </c>
      <c r="Y156" s="54"/>
      <c r="AB156" s="158"/>
      <c r="AC156" s="158"/>
      <c r="AD156" s="158"/>
      <c r="AE156" s="158"/>
      <c r="AF156" s="158"/>
      <c r="AG156" s="158"/>
      <c r="AH156" s="158"/>
      <c r="AI156" s="158"/>
      <c r="AJ156" s="158"/>
      <c r="AK156" s="158"/>
      <c r="AL156" s="158"/>
      <c r="AM156" s="158"/>
      <c r="AN156" s="158"/>
      <c r="AO156" s="158"/>
      <c r="AP156" s="158"/>
      <c r="AQ156" s="158"/>
      <c r="AR156" s="158"/>
      <c r="AS156" s="158"/>
      <c r="AT156" s="158"/>
      <c r="AU156" s="158"/>
      <c r="AV156" s="158"/>
      <c r="AW156" s="158"/>
    </row>
    <row r="157" spans="1:49">
      <c r="A157" s="254" t="s">
        <v>186</v>
      </c>
      <c r="B157" s="118" t="s">
        <v>57</v>
      </c>
      <c r="C157" s="155">
        <v>0</v>
      </c>
      <c r="D157" s="155">
        <v>0</v>
      </c>
      <c r="E157" s="155">
        <v>0</v>
      </c>
      <c r="F157" s="155">
        <v>0</v>
      </c>
      <c r="G157" s="155">
        <v>0</v>
      </c>
      <c r="H157" s="155">
        <v>0</v>
      </c>
      <c r="I157" s="155">
        <v>89240.999999999985</v>
      </c>
      <c r="J157" s="155">
        <v>129216.00000000001</v>
      </c>
      <c r="K157" s="155">
        <v>136380</v>
      </c>
      <c r="L157" s="155">
        <v>135542</v>
      </c>
      <c r="M157" s="155">
        <v>145274</v>
      </c>
      <c r="N157" s="155">
        <v>163581</v>
      </c>
      <c r="O157" s="155">
        <v>174798</v>
      </c>
      <c r="P157" s="155">
        <v>182568</v>
      </c>
      <c r="Q157" s="155">
        <v>195885</v>
      </c>
      <c r="R157" s="155">
        <v>195673</v>
      </c>
      <c r="S157" s="155">
        <v>187050</v>
      </c>
      <c r="T157" s="155">
        <v>200691</v>
      </c>
      <c r="U157" s="155">
        <v>217474</v>
      </c>
      <c r="V157" s="155">
        <v>218257</v>
      </c>
      <c r="W157" s="155">
        <v>206525</v>
      </c>
      <c r="X157" s="285">
        <v>212561.99999999997</v>
      </c>
      <c r="Y157" s="54"/>
      <c r="AB157" s="158"/>
      <c r="AC157" s="158"/>
      <c r="AD157" s="158"/>
      <c r="AE157" s="158"/>
      <c r="AF157" s="158"/>
      <c r="AG157" s="158"/>
      <c r="AH157" s="158"/>
      <c r="AI157" s="158"/>
      <c r="AJ157" s="158"/>
      <c r="AK157" s="158"/>
      <c r="AL157" s="158"/>
      <c r="AM157" s="158"/>
      <c r="AN157" s="158"/>
      <c r="AO157" s="158"/>
      <c r="AP157" s="158"/>
      <c r="AQ157" s="158"/>
      <c r="AR157" s="158"/>
      <c r="AS157" s="158"/>
      <c r="AT157" s="158"/>
      <c r="AU157" s="158"/>
      <c r="AV157" s="158"/>
      <c r="AW157" s="158"/>
    </row>
    <row r="158" spans="1:49">
      <c r="A158" s="254" t="s">
        <v>186</v>
      </c>
      <c r="B158" s="120" t="s">
        <v>52</v>
      </c>
      <c r="C158" s="155">
        <v>15670</v>
      </c>
      <c r="D158" s="155">
        <v>20797</v>
      </c>
      <c r="E158" s="155">
        <v>26362</v>
      </c>
      <c r="F158" s="155">
        <v>26259</v>
      </c>
      <c r="G158" s="155">
        <v>25338</v>
      </c>
      <c r="H158" s="155">
        <v>25005.000000000004</v>
      </c>
      <c r="I158" s="155">
        <v>28060.000000000004</v>
      </c>
      <c r="J158" s="155">
        <v>28499.000000000004</v>
      </c>
      <c r="K158" s="155">
        <v>31495</v>
      </c>
      <c r="L158" s="155">
        <v>38668.000000000007</v>
      </c>
      <c r="M158" s="155">
        <v>37724</v>
      </c>
      <c r="N158" s="155">
        <v>37607</v>
      </c>
      <c r="O158" s="155">
        <v>40646</v>
      </c>
      <c r="P158" s="155">
        <v>42726</v>
      </c>
      <c r="Q158" s="155">
        <v>38844</v>
      </c>
      <c r="R158" s="155">
        <v>39978</v>
      </c>
      <c r="S158" s="155">
        <v>57033</v>
      </c>
      <c r="T158" s="155">
        <v>56958</v>
      </c>
      <c r="U158" s="155">
        <v>50081</v>
      </c>
      <c r="V158" s="155">
        <v>60584.999999999993</v>
      </c>
      <c r="W158" s="155">
        <v>67210.000000000015</v>
      </c>
      <c r="X158" s="285">
        <v>73059</v>
      </c>
      <c r="Y158" s="54"/>
      <c r="AB158" s="158"/>
      <c r="AC158" s="158"/>
      <c r="AD158" s="158"/>
      <c r="AE158" s="158"/>
      <c r="AF158" s="158"/>
      <c r="AG158" s="158"/>
      <c r="AH158" s="158"/>
      <c r="AI158" s="158"/>
      <c r="AJ158" s="158"/>
      <c r="AK158" s="158"/>
      <c r="AL158" s="158"/>
      <c r="AM158" s="158"/>
      <c r="AN158" s="158"/>
      <c r="AO158" s="158"/>
      <c r="AP158" s="158"/>
      <c r="AQ158" s="158"/>
      <c r="AR158" s="158"/>
      <c r="AS158" s="158"/>
      <c r="AT158" s="158"/>
      <c r="AU158" s="158"/>
      <c r="AV158" s="158"/>
      <c r="AW158" s="158"/>
    </row>
    <row r="159" spans="1:49">
      <c r="A159" s="254" t="s">
        <v>186</v>
      </c>
      <c r="B159" s="117" t="s">
        <v>128</v>
      </c>
      <c r="C159" s="155">
        <v>115614</v>
      </c>
      <c r="D159" s="155">
        <v>104539.99999999999</v>
      </c>
      <c r="E159" s="155">
        <v>105713</v>
      </c>
      <c r="F159" s="155">
        <v>111890.99999999999</v>
      </c>
      <c r="G159" s="155">
        <v>118073</v>
      </c>
      <c r="H159" s="155">
        <v>125926</v>
      </c>
      <c r="I159" s="155">
        <v>73992</v>
      </c>
      <c r="J159" s="155">
        <v>73375</v>
      </c>
      <c r="K159" s="155">
        <v>67751</v>
      </c>
      <c r="L159" s="155">
        <v>72865</v>
      </c>
      <c r="M159" s="155">
        <v>71867</v>
      </c>
      <c r="N159" s="155">
        <v>67932</v>
      </c>
      <c r="O159" s="155">
        <v>68408</v>
      </c>
      <c r="P159" s="155">
        <v>78674</v>
      </c>
      <c r="Q159" s="155">
        <v>85484.000000000015</v>
      </c>
      <c r="R159" s="155">
        <v>86640</v>
      </c>
      <c r="S159" s="155">
        <v>84122.999999999985</v>
      </c>
      <c r="T159" s="155">
        <v>97631</v>
      </c>
      <c r="U159" s="155">
        <v>107234.99999999999</v>
      </c>
      <c r="V159" s="155">
        <v>94407.000000000015</v>
      </c>
      <c r="W159" s="155">
        <v>114502</v>
      </c>
      <c r="X159" s="285">
        <v>120832</v>
      </c>
      <c r="Y159" s="54"/>
      <c r="AB159" s="158"/>
      <c r="AC159" s="158"/>
      <c r="AD159" s="158"/>
      <c r="AE159" s="158"/>
      <c r="AF159" s="158"/>
      <c r="AG159" s="158"/>
      <c r="AH159" s="158"/>
      <c r="AI159" s="158"/>
      <c r="AJ159" s="158"/>
      <c r="AK159" s="158"/>
      <c r="AL159" s="158"/>
      <c r="AM159" s="158"/>
      <c r="AN159" s="158"/>
      <c r="AO159" s="158"/>
      <c r="AP159" s="158"/>
      <c r="AQ159" s="158"/>
      <c r="AR159" s="158"/>
      <c r="AS159" s="158"/>
      <c r="AT159" s="158"/>
      <c r="AU159" s="158"/>
      <c r="AV159" s="158"/>
      <c r="AW159" s="158"/>
    </row>
    <row r="160" spans="1:49">
      <c r="A160" s="254" t="s">
        <v>186</v>
      </c>
      <c r="B160" s="47" t="s">
        <v>9</v>
      </c>
      <c r="C160" s="155">
        <v>131284</v>
      </c>
      <c r="D160" s="155">
        <v>125337</v>
      </c>
      <c r="E160" s="155">
        <v>132075</v>
      </c>
      <c r="F160" s="155">
        <v>138150</v>
      </c>
      <c r="G160" s="155">
        <v>143411</v>
      </c>
      <c r="H160" s="155">
        <v>150930.99999999997</v>
      </c>
      <c r="I160" s="155">
        <v>191293</v>
      </c>
      <c r="J160" s="155">
        <v>231090.00000000003</v>
      </c>
      <c r="K160" s="155">
        <v>235626</v>
      </c>
      <c r="L160" s="155">
        <v>247075</v>
      </c>
      <c r="M160" s="155">
        <v>254864.99999999997</v>
      </c>
      <c r="N160" s="155">
        <v>269120</v>
      </c>
      <c r="O160" s="155">
        <v>283852</v>
      </c>
      <c r="P160" s="155">
        <v>303967.99999999994</v>
      </c>
      <c r="Q160" s="155">
        <v>320212.99999999994</v>
      </c>
      <c r="R160" s="155">
        <v>322291</v>
      </c>
      <c r="S160" s="155">
        <v>328206</v>
      </c>
      <c r="T160" s="155">
        <v>355280</v>
      </c>
      <c r="U160" s="155">
        <v>374789.99999999994</v>
      </c>
      <c r="V160" s="155">
        <v>373249</v>
      </c>
      <c r="W160" s="155">
        <v>388237</v>
      </c>
      <c r="X160" s="285">
        <v>406453</v>
      </c>
      <c r="Y160" s="54"/>
      <c r="AB160" s="158"/>
      <c r="AC160" s="158"/>
      <c r="AD160" s="158"/>
      <c r="AE160" s="158"/>
      <c r="AF160" s="158"/>
      <c r="AG160" s="158"/>
      <c r="AH160" s="158"/>
      <c r="AI160" s="158"/>
      <c r="AJ160" s="158"/>
      <c r="AK160" s="158"/>
      <c r="AL160" s="158"/>
      <c r="AM160" s="158"/>
      <c r="AN160" s="158"/>
      <c r="AO160" s="158"/>
      <c r="AP160" s="158"/>
      <c r="AQ160" s="158"/>
      <c r="AR160" s="158"/>
      <c r="AS160" s="158"/>
      <c r="AT160" s="158"/>
      <c r="AU160" s="158"/>
      <c r="AV160" s="158"/>
      <c r="AW160" s="158"/>
    </row>
    <row r="161" spans="1:49">
      <c r="A161" s="254" t="s">
        <v>202</v>
      </c>
      <c r="B161" s="118" t="s">
        <v>57</v>
      </c>
      <c r="C161" s="155">
        <v>0</v>
      </c>
      <c r="D161" s="155">
        <v>0</v>
      </c>
      <c r="E161" s="155">
        <v>0</v>
      </c>
      <c r="F161" s="155">
        <v>0</v>
      </c>
      <c r="G161" s="155">
        <v>0</v>
      </c>
      <c r="H161" s="155">
        <v>0</v>
      </c>
      <c r="I161" s="155">
        <v>763066</v>
      </c>
      <c r="J161" s="155">
        <v>889933.00000000012</v>
      </c>
      <c r="K161" s="155">
        <v>956554</v>
      </c>
      <c r="L161" s="155">
        <v>1086214.0000000002</v>
      </c>
      <c r="M161" s="155">
        <v>1100170</v>
      </c>
      <c r="N161" s="155">
        <v>1142650.9999999998</v>
      </c>
      <c r="O161" s="155">
        <v>1235121.9999999998</v>
      </c>
      <c r="P161" s="155">
        <v>1262491.0000000002</v>
      </c>
      <c r="Q161" s="155">
        <v>1284588.9999999998</v>
      </c>
      <c r="R161" s="155">
        <v>1279683.9999999998</v>
      </c>
      <c r="S161" s="155">
        <v>1265427</v>
      </c>
      <c r="T161" s="155">
        <v>1243136.0000000002</v>
      </c>
      <c r="U161" s="155">
        <v>1232455.9999999998</v>
      </c>
      <c r="V161" s="155">
        <v>1248266.9999999995</v>
      </c>
      <c r="W161" s="155">
        <v>1204083</v>
      </c>
      <c r="X161" s="285">
        <v>1197848</v>
      </c>
      <c r="Y161" s="54"/>
      <c r="AB161" s="158"/>
      <c r="AC161" s="158"/>
      <c r="AD161" s="158"/>
      <c r="AE161" s="158"/>
      <c r="AF161" s="158"/>
      <c r="AG161" s="158"/>
      <c r="AH161" s="158"/>
      <c r="AI161" s="158"/>
      <c r="AJ161" s="158"/>
      <c r="AK161" s="158"/>
      <c r="AL161" s="158"/>
      <c r="AM161" s="158"/>
      <c r="AN161" s="158"/>
      <c r="AO161" s="158"/>
      <c r="AP161" s="158"/>
      <c r="AQ161" s="158"/>
      <c r="AR161" s="158"/>
      <c r="AS161" s="158"/>
      <c r="AT161" s="158"/>
      <c r="AU161" s="158"/>
      <c r="AV161" s="158"/>
      <c r="AW161" s="158"/>
    </row>
    <row r="162" spans="1:49">
      <c r="A162" s="254" t="s">
        <v>202</v>
      </c>
      <c r="B162" s="120" t="s">
        <v>52</v>
      </c>
      <c r="C162" s="155">
        <v>192700</v>
      </c>
      <c r="D162" s="155">
        <v>212809</v>
      </c>
      <c r="E162" s="155">
        <v>231572.99999999997</v>
      </c>
      <c r="F162" s="155">
        <v>257338.00000000003</v>
      </c>
      <c r="G162" s="155">
        <v>280216</v>
      </c>
      <c r="H162" s="155">
        <v>288203.00000000012</v>
      </c>
      <c r="I162" s="155">
        <v>312238.00000000006</v>
      </c>
      <c r="J162" s="155">
        <v>319933</v>
      </c>
      <c r="K162" s="155">
        <v>312797</v>
      </c>
      <c r="L162" s="155">
        <v>367335.00000000006</v>
      </c>
      <c r="M162" s="155">
        <v>371921.99999999994</v>
      </c>
      <c r="N162" s="155">
        <v>396420.99999999994</v>
      </c>
      <c r="O162" s="155">
        <v>393473.00000000012</v>
      </c>
      <c r="P162" s="155">
        <v>394951.99999999994</v>
      </c>
      <c r="Q162" s="155">
        <v>403021</v>
      </c>
      <c r="R162" s="155">
        <v>417608.00000000006</v>
      </c>
      <c r="S162" s="155">
        <v>409425</v>
      </c>
      <c r="T162" s="155">
        <v>443704</v>
      </c>
      <c r="U162" s="155">
        <v>445283</v>
      </c>
      <c r="V162" s="155">
        <v>449996.99999999994</v>
      </c>
      <c r="W162" s="155">
        <v>464483.00000000006</v>
      </c>
      <c r="X162" s="285">
        <v>504247.00000000006</v>
      </c>
      <c r="Y162" s="54"/>
      <c r="AB162" s="158"/>
      <c r="AC162" s="158"/>
      <c r="AD162" s="158"/>
      <c r="AE162" s="158"/>
      <c r="AF162" s="158"/>
      <c r="AG162" s="158"/>
      <c r="AH162" s="158"/>
      <c r="AI162" s="158"/>
      <c r="AJ162" s="158"/>
      <c r="AK162" s="158"/>
      <c r="AL162" s="158"/>
      <c r="AM162" s="158"/>
      <c r="AN162" s="158"/>
      <c r="AO162" s="158"/>
      <c r="AP162" s="158"/>
      <c r="AQ162" s="158"/>
      <c r="AR162" s="158"/>
      <c r="AS162" s="158"/>
      <c r="AT162" s="158"/>
      <c r="AU162" s="158"/>
      <c r="AV162" s="158"/>
      <c r="AW162" s="158"/>
    </row>
    <row r="163" spans="1:49">
      <c r="A163" s="254" t="s">
        <v>202</v>
      </c>
      <c r="B163" s="117" t="s">
        <v>128</v>
      </c>
      <c r="C163" s="155">
        <v>1026899.9999999999</v>
      </c>
      <c r="D163" s="155">
        <v>1102188.9999999998</v>
      </c>
      <c r="E163" s="155">
        <v>1118376</v>
      </c>
      <c r="F163" s="155">
        <v>1133016.9999999995</v>
      </c>
      <c r="G163" s="155">
        <v>1171793.9999999998</v>
      </c>
      <c r="H163" s="155">
        <v>1226194</v>
      </c>
      <c r="I163" s="155">
        <v>587530.00000000012</v>
      </c>
      <c r="J163" s="155">
        <v>524674</v>
      </c>
      <c r="K163" s="155">
        <v>587840</v>
      </c>
      <c r="L163" s="155">
        <v>593207</v>
      </c>
      <c r="M163" s="155">
        <v>591831.00000000012</v>
      </c>
      <c r="N163" s="155">
        <v>635492.00000000012</v>
      </c>
      <c r="O163" s="155">
        <v>691695</v>
      </c>
      <c r="P163" s="155">
        <v>717724.00000000012</v>
      </c>
      <c r="Q163" s="155">
        <v>714003</v>
      </c>
      <c r="R163" s="155">
        <v>732740</v>
      </c>
      <c r="S163" s="155">
        <v>767567</v>
      </c>
      <c r="T163" s="155">
        <v>762152</v>
      </c>
      <c r="U163" s="155">
        <v>826001.00000000012</v>
      </c>
      <c r="V163" s="155">
        <v>833526.99999999977</v>
      </c>
      <c r="W163" s="155">
        <v>880058.00000000012</v>
      </c>
      <c r="X163" s="285">
        <v>901727</v>
      </c>
      <c r="Y163" s="54"/>
      <c r="AB163" s="158"/>
      <c r="AC163" s="158"/>
      <c r="AD163" s="158"/>
      <c r="AE163" s="158"/>
      <c r="AF163" s="158"/>
      <c r="AG163" s="158"/>
      <c r="AH163" s="158"/>
      <c r="AI163" s="158"/>
      <c r="AJ163" s="158"/>
      <c r="AK163" s="158"/>
      <c r="AL163" s="158"/>
      <c r="AM163" s="158"/>
      <c r="AN163" s="158"/>
      <c r="AO163" s="158"/>
      <c r="AP163" s="158"/>
      <c r="AQ163" s="158"/>
      <c r="AR163" s="158"/>
      <c r="AS163" s="158"/>
      <c r="AT163" s="158"/>
      <c r="AU163" s="158"/>
      <c r="AV163" s="158"/>
      <c r="AW163" s="158"/>
    </row>
    <row r="164" spans="1:49">
      <c r="A164" s="254" t="s">
        <v>202</v>
      </c>
      <c r="B164" s="47" t="s">
        <v>9</v>
      </c>
      <c r="C164" s="155">
        <v>1219600.0000000002</v>
      </c>
      <c r="D164" s="155">
        <v>1314998.0000000002</v>
      </c>
      <c r="E164" s="155">
        <v>1349949</v>
      </c>
      <c r="F164" s="155">
        <v>1390355</v>
      </c>
      <c r="G164" s="155">
        <v>1452010</v>
      </c>
      <c r="H164" s="155">
        <v>1514397</v>
      </c>
      <c r="I164" s="155">
        <v>1662834</v>
      </c>
      <c r="J164" s="155">
        <v>1734540.0000000002</v>
      </c>
      <c r="K164" s="155">
        <v>1857191</v>
      </c>
      <c r="L164" s="155">
        <v>2046756.0000000005</v>
      </c>
      <c r="M164" s="155">
        <v>2063923.0000000002</v>
      </c>
      <c r="N164" s="155">
        <v>2174564</v>
      </c>
      <c r="O164" s="155">
        <v>2320290.0000000005</v>
      </c>
      <c r="P164" s="155">
        <v>2375167.0000000005</v>
      </c>
      <c r="Q164" s="155">
        <v>2401613.0000000009</v>
      </c>
      <c r="R164" s="155">
        <v>2430032</v>
      </c>
      <c r="S164" s="155">
        <v>2442419</v>
      </c>
      <c r="T164" s="155">
        <v>2448992</v>
      </c>
      <c r="U164" s="155">
        <v>2503740.0000000005</v>
      </c>
      <c r="V164" s="155">
        <v>2531791.0000000005</v>
      </c>
      <c r="W164" s="155">
        <v>2548623.9999999995</v>
      </c>
      <c r="X164" s="285">
        <v>2603821.9999999995</v>
      </c>
      <c r="Y164" s="54"/>
      <c r="AB164" s="158"/>
      <c r="AC164" s="158"/>
      <c r="AD164" s="158"/>
      <c r="AE164" s="158"/>
      <c r="AF164" s="158"/>
      <c r="AG164" s="158"/>
      <c r="AH164" s="158"/>
      <c r="AI164" s="158"/>
      <c r="AJ164" s="158"/>
      <c r="AK164" s="158"/>
      <c r="AL164" s="158"/>
      <c r="AM164" s="158"/>
      <c r="AN164" s="158"/>
      <c r="AO164" s="158"/>
      <c r="AP164" s="158"/>
      <c r="AQ164" s="158"/>
      <c r="AR164" s="158"/>
      <c r="AS164" s="158"/>
      <c r="AT164" s="158"/>
      <c r="AU164" s="158"/>
      <c r="AV164" s="158"/>
      <c r="AW164" s="158"/>
    </row>
    <row r="165" spans="1:49">
      <c r="A165" s="254" t="s">
        <v>310</v>
      </c>
      <c r="B165" s="118" t="s">
        <v>57</v>
      </c>
      <c r="C165" s="155">
        <v>0</v>
      </c>
      <c r="D165" s="155">
        <v>0</v>
      </c>
      <c r="E165" s="155">
        <v>0</v>
      </c>
      <c r="F165" s="155">
        <v>0</v>
      </c>
      <c r="G165" s="155">
        <v>0</v>
      </c>
      <c r="H165" s="155">
        <v>0</v>
      </c>
      <c r="I165" s="155">
        <v>58644.000000000007</v>
      </c>
      <c r="J165" s="155">
        <v>64218</v>
      </c>
      <c r="K165" s="155">
        <v>68261</v>
      </c>
      <c r="L165" s="155">
        <v>67962</v>
      </c>
      <c r="M165" s="155">
        <v>66460</v>
      </c>
      <c r="N165" s="155">
        <v>52021</v>
      </c>
      <c r="O165" s="155">
        <v>58866</v>
      </c>
      <c r="P165" s="155">
        <v>68916</v>
      </c>
      <c r="Q165" s="155">
        <v>56487</v>
      </c>
      <c r="R165" s="155">
        <v>55480.000000000007</v>
      </c>
      <c r="S165" s="155">
        <v>59200</v>
      </c>
      <c r="T165" s="155">
        <v>62084</v>
      </c>
      <c r="U165" s="155">
        <v>61054</v>
      </c>
      <c r="V165" s="155">
        <v>59616</v>
      </c>
      <c r="W165" s="155">
        <v>51584.999999999993</v>
      </c>
      <c r="X165" s="285">
        <v>56155</v>
      </c>
      <c r="Y165" s="54"/>
      <c r="AB165" s="158"/>
      <c r="AC165" s="158"/>
      <c r="AD165" s="158"/>
      <c r="AE165" s="158"/>
      <c r="AF165" s="158"/>
      <c r="AG165" s="158"/>
      <c r="AH165" s="158"/>
      <c r="AI165" s="158"/>
      <c r="AJ165" s="158"/>
      <c r="AK165" s="158"/>
      <c r="AL165" s="158"/>
      <c r="AM165" s="158"/>
      <c r="AN165" s="158"/>
      <c r="AO165" s="158"/>
      <c r="AP165" s="158"/>
      <c r="AQ165" s="158"/>
      <c r="AR165" s="158"/>
      <c r="AS165" s="158"/>
      <c r="AT165" s="158"/>
      <c r="AU165" s="158"/>
      <c r="AV165" s="158"/>
      <c r="AW165" s="158"/>
    </row>
    <row r="166" spans="1:49">
      <c r="A166" s="254" t="s">
        <v>310</v>
      </c>
      <c r="B166" s="120" t="s">
        <v>52</v>
      </c>
      <c r="C166" s="155">
        <v>8902.0000000000018</v>
      </c>
      <c r="D166" s="155">
        <v>11053</v>
      </c>
      <c r="E166" s="155">
        <v>15341.999999999998</v>
      </c>
      <c r="F166" s="155">
        <v>13578</v>
      </c>
      <c r="G166" s="155">
        <v>10725.000000000002</v>
      </c>
      <c r="H166" s="155">
        <v>16767</v>
      </c>
      <c r="I166" s="155">
        <v>21205.000000000004</v>
      </c>
      <c r="J166" s="155">
        <v>22959</v>
      </c>
      <c r="K166" s="155">
        <v>22767</v>
      </c>
      <c r="L166" s="155">
        <v>23035</v>
      </c>
      <c r="M166" s="155">
        <v>24494</v>
      </c>
      <c r="N166" s="155">
        <v>17990.000000000004</v>
      </c>
      <c r="O166" s="155">
        <v>19415</v>
      </c>
      <c r="P166" s="155">
        <v>14643</v>
      </c>
      <c r="Q166" s="155">
        <v>19842</v>
      </c>
      <c r="R166" s="155">
        <v>22534</v>
      </c>
      <c r="S166" s="155">
        <v>21387</v>
      </c>
      <c r="T166" s="155">
        <v>15812</v>
      </c>
      <c r="U166" s="155">
        <v>12847.999999999998</v>
      </c>
      <c r="V166" s="155">
        <v>20820</v>
      </c>
      <c r="W166" s="155">
        <v>19103</v>
      </c>
      <c r="X166" s="285">
        <v>23439.999999999996</v>
      </c>
      <c r="Y166" s="54"/>
      <c r="AB166" s="158"/>
      <c r="AC166" s="158"/>
      <c r="AD166" s="158"/>
      <c r="AE166" s="158"/>
      <c r="AF166" s="158"/>
      <c r="AG166" s="158"/>
      <c r="AH166" s="158"/>
      <c r="AI166" s="158"/>
      <c r="AJ166" s="158"/>
      <c r="AK166" s="158"/>
      <c r="AL166" s="158"/>
      <c r="AM166" s="158"/>
      <c r="AN166" s="158"/>
      <c r="AO166" s="158"/>
      <c r="AP166" s="158"/>
      <c r="AQ166" s="158"/>
      <c r="AR166" s="158"/>
      <c r="AS166" s="158"/>
      <c r="AT166" s="158"/>
      <c r="AU166" s="158"/>
      <c r="AV166" s="158"/>
      <c r="AW166" s="158"/>
    </row>
    <row r="167" spans="1:49">
      <c r="A167" s="254" t="s">
        <v>310</v>
      </c>
      <c r="B167" s="117" t="s">
        <v>128</v>
      </c>
      <c r="C167" s="155">
        <v>34695</v>
      </c>
      <c r="D167" s="155">
        <v>38248</v>
      </c>
      <c r="E167" s="155">
        <v>44927</v>
      </c>
      <c r="F167" s="155">
        <v>57870.000000000007</v>
      </c>
      <c r="G167" s="155">
        <v>57571.000000000007</v>
      </c>
      <c r="H167" s="155">
        <v>68746</v>
      </c>
      <c r="I167" s="155">
        <v>31039.999999999996</v>
      </c>
      <c r="J167" s="155">
        <v>39705</v>
      </c>
      <c r="K167" s="155">
        <v>38977</v>
      </c>
      <c r="L167" s="155">
        <v>39690</v>
      </c>
      <c r="M167" s="155">
        <v>34155</v>
      </c>
      <c r="N167" s="155">
        <v>35122</v>
      </c>
      <c r="O167" s="155">
        <v>40659</v>
      </c>
      <c r="P167" s="155">
        <v>37891.999999999993</v>
      </c>
      <c r="Q167" s="155">
        <v>36254.000000000007</v>
      </c>
      <c r="R167" s="155">
        <v>37224.999999999993</v>
      </c>
      <c r="S167" s="155">
        <v>43111.000000000007</v>
      </c>
      <c r="T167" s="155">
        <v>40762</v>
      </c>
      <c r="U167" s="155">
        <v>34308</v>
      </c>
      <c r="V167" s="155">
        <v>22445.999999999996</v>
      </c>
      <c r="W167" s="155">
        <v>29939.999999999996</v>
      </c>
      <c r="X167" s="285">
        <v>24235</v>
      </c>
      <c r="Y167" s="54"/>
      <c r="AB167" s="158"/>
      <c r="AC167" s="158"/>
      <c r="AD167" s="158"/>
      <c r="AE167" s="158"/>
      <c r="AF167" s="158"/>
      <c r="AG167" s="158"/>
      <c r="AH167" s="158"/>
      <c r="AI167" s="158"/>
      <c r="AJ167" s="158"/>
      <c r="AK167" s="158"/>
      <c r="AL167" s="158"/>
      <c r="AM167" s="158"/>
      <c r="AN167" s="158"/>
      <c r="AO167" s="158"/>
      <c r="AP167" s="158"/>
      <c r="AQ167" s="158"/>
      <c r="AR167" s="158"/>
      <c r="AS167" s="158"/>
      <c r="AT167" s="158"/>
      <c r="AU167" s="158"/>
      <c r="AV167" s="158"/>
      <c r="AW167" s="158"/>
    </row>
    <row r="168" spans="1:49">
      <c r="A168" s="254" t="s">
        <v>310</v>
      </c>
      <c r="B168" s="47" t="s">
        <v>9</v>
      </c>
      <c r="C168" s="155">
        <v>43597</v>
      </c>
      <c r="D168" s="155">
        <v>49301</v>
      </c>
      <c r="E168" s="155">
        <v>60269</v>
      </c>
      <c r="F168" s="155">
        <v>71448</v>
      </c>
      <c r="G168" s="155">
        <v>68295.999999999985</v>
      </c>
      <c r="H168" s="155">
        <v>85513</v>
      </c>
      <c r="I168" s="155">
        <v>110889.00000000001</v>
      </c>
      <c r="J168" s="155">
        <v>126882</v>
      </c>
      <c r="K168" s="155">
        <v>130005</v>
      </c>
      <c r="L168" s="155">
        <v>130687.00000000001</v>
      </c>
      <c r="M168" s="155">
        <v>125109</v>
      </c>
      <c r="N168" s="155">
        <v>105133.00000000001</v>
      </c>
      <c r="O168" s="155">
        <v>118940</v>
      </c>
      <c r="P168" s="155">
        <v>121451.00000000001</v>
      </c>
      <c r="Q168" s="155">
        <v>112583</v>
      </c>
      <c r="R168" s="155">
        <v>115239</v>
      </c>
      <c r="S168" s="155">
        <v>123698.00000000001</v>
      </c>
      <c r="T168" s="155">
        <v>118658</v>
      </c>
      <c r="U168" s="155">
        <v>108210.00000000001</v>
      </c>
      <c r="V168" s="155">
        <v>102882</v>
      </c>
      <c r="W168" s="155">
        <v>100628</v>
      </c>
      <c r="X168" s="285">
        <v>103830</v>
      </c>
      <c r="Y168" s="54"/>
      <c r="AB168" s="158"/>
      <c r="AC168" s="158"/>
      <c r="AD168" s="158"/>
      <c r="AE168" s="158"/>
      <c r="AF168" s="158"/>
      <c r="AG168" s="158"/>
      <c r="AH168" s="158"/>
      <c r="AI168" s="158"/>
      <c r="AJ168" s="158"/>
      <c r="AK168" s="158"/>
      <c r="AL168" s="158"/>
      <c r="AM168" s="158"/>
      <c r="AN168" s="158"/>
      <c r="AO168" s="158"/>
      <c r="AP168" s="158"/>
      <c r="AQ168" s="158"/>
      <c r="AR168" s="158"/>
      <c r="AS168" s="158"/>
      <c r="AT168" s="158"/>
      <c r="AU168" s="158"/>
      <c r="AV168" s="158"/>
      <c r="AW168" s="158"/>
    </row>
    <row r="169" spans="1:49">
      <c r="A169" s="254" t="s">
        <v>133</v>
      </c>
      <c r="B169" s="118" t="s">
        <v>57</v>
      </c>
      <c r="C169" s="155">
        <v>0</v>
      </c>
      <c r="D169" s="155">
        <v>0</v>
      </c>
      <c r="E169" s="155">
        <v>0</v>
      </c>
      <c r="F169" s="155">
        <v>0</v>
      </c>
      <c r="G169" s="155">
        <v>0</v>
      </c>
      <c r="H169" s="155">
        <v>0</v>
      </c>
      <c r="I169" s="155">
        <v>150831</v>
      </c>
      <c r="J169" s="155">
        <v>173629.00000000003</v>
      </c>
      <c r="K169" s="155">
        <v>185555.99999999997</v>
      </c>
      <c r="L169" s="155">
        <v>191073</v>
      </c>
      <c r="M169" s="155">
        <v>202551.00000000003</v>
      </c>
      <c r="N169" s="155">
        <v>227111</v>
      </c>
      <c r="O169" s="155">
        <v>227707.00000000003</v>
      </c>
      <c r="P169" s="155">
        <v>247695</v>
      </c>
      <c r="Q169" s="155">
        <v>279784.00000000006</v>
      </c>
      <c r="R169" s="155">
        <v>306583</v>
      </c>
      <c r="S169" s="155">
        <v>333881</v>
      </c>
      <c r="T169" s="155">
        <v>338275.00000000006</v>
      </c>
      <c r="U169" s="155">
        <v>362235.99999999994</v>
      </c>
      <c r="V169" s="155">
        <v>392020</v>
      </c>
      <c r="W169" s="155">
        <v>375775.99999999994</v>
      </c>
      <c r="X169" s="285">
        <v>406426.99999999994</v>
      </c>
      <c r="Y169" s="54"/>
      <c r="AB169" s="158"/>
      <c r="AC169" s="158"/>
      <c r="AD169" s="158"/>
      <c r="AE169" s="158"/>
      <c r="AF169" s="158"/>
      <c r="AG169" s="158"/>
      <c r="AH169" s="158"/>
      <c r="AI169" s="158"/>
      <c r="AJ169" s="158"/>
      <c r="AK169" s="158"/>
      <c r="AL169" s="158"/>
      <c r="AM169" s="158"/>
      <c r="AN169" s="158"/>
      <c r="AO169" s="158"/>
      <c r="AP169" s="158"/>
      <c r="AQ169" s="158"/>
      <c r="AR169" s="158"/>
      <c r="AS169" s="158"/>
      <c r="AT169" s="158"/>
      <c r="AU169" s="158"/>
      <c r="AV169" s="158"/>
      <c r="AW169" s="158"/>
    </row>
    <row r="170" spans="1:49">
      <c r="A170" s="254" t="s">
        <v>133</v>
      </c>
      <c r="B170" s="120" t="s">
        <v>52</v>
      </c>
      <c r="C170" s="155">
        <v>33492</v>
      </c>
      <c r="D170" s="155">
        <v>35593</v>
      </c>
      <c r="E170" s="155">
        <v>32565.000000000004</v>
      </c>
      <c r="F170" s="155">
        <v>25241.000000000004</v>
      </c>
      <c r="G170" s="155">
        <v>36824</v>
      </c>
      <c r="H170" s="155">
        <v>38014.999999999993</v>
      </c>
      <c r="I170" s="155">
        <v>37264.999999999993</v>
      </c>
      <c r="J170" s="155">
        <v>46041.000000000007</v>
      </c>
      <c r="K170" s="155">
        <v>67689</v>
      </c>
      <c r="L170" s="155">
        <v>64316.999999999993</v>
      </c>
      <c r="M170" s="155">
        <v>59117</v>
      </c>
      <c r="N170" s="155">
        <v>62520.999999999993</v>
      </c>
      <c r="O170" s="155">
        <v>58553</v>
      </c>
      <c r="P170" s="155">
        <v>52443.999999999993</v>
      </c>
      <c r="Q170" s="155">
        <v>42847</v>
      </c>
      <c r="R170" s="155">
        <v>69621</v>
      </c>
      <c r="S170" s="155">
        <v>86179.999999999985</v>
      </c>
      <c r="T170" s="155">
        <v>75311</v>
      </c>
      <c r="U170" s="155">
        <v>76043</v>
      </c>
      <c r="V170" s="155">
        <v>93540</v>
      </c>
      <c r="W170" s="155">
        <v>91362.000000000015</v>
      </c>
      <c r="X170" s="285">
        <v>111821</v>
      </c>
      <c r="Y170" s="54"/>
      <c r="AB170" s="158"/>
      <c r="AC170" s="158"/>
      <c r="AD170" s="158"/>
      <c r="AE170" s="158"/>
      <c r="AF170" s="158"/>
      <c r="AG170" s="158"/>
      <c r="AH170" s="158"/>
      <c r="AI170" s="158"/>
      <c r="AJ170" s="158"/>
      <c r="AK170" s="158"/>
      <c r="AL170" s="158"/>
      <c r="AM170" s="158"/>
      <c r="AN170" s="158"/>
      <c r="AO170" s="158"/>
      <c r="AP170" s="158"/>
      <c r="AQ170" s="158"/>
      <c r="AR170" s="158"/>
      <c r="AS170" s="158"/>
      <c r="AT170" s="158"/>
      <c r="AU170" s="158"/>
      <c r="AV170" s="158"/>
      <c r="AW170" s="158"/>
    </row>
    <row r="171" spans="1:49">
      <c r="A171" s="254" t="s">
        <v>133</v>
      </c>
      <c r="B171" s="117" t="s">
        <v>128</v>
      </c>
      <c r="C171" s="155">
        <v>204366</v>
      </c>
      <c r="D171" s="155">
        <v>224225</v>
      </c>
      <c r="E171" s="155">
        <v>200308.00000000003</v>
      </c>
      <c r="F171" s="155">
        <v>208975</v>
      </c>
      <c r="G171" s="155">
        <v>226925</v>
      </c>
      <c r="H171" s="155">
        <v>247533.00000000003</v>
      </c>
      <c r="I171" s="155">
        <v>109901.00000000001</v>
      </c>
      <c r="J171" s="155">
        <v>123844</v>
      </c>
      <c r="K171" s="155">
        <v>127904</v>
      </c>
      <c r="L171" s="155">
        <v>121031</v>
      </c>
      <c r="M171" s="155">
        <v>107570.99999999999</v>
      </c>
      <c r="N171" s="155">
        <v>118199</v>
      </c>
      <c r="O171" s="155">
        <v>121183</v>
      </c>
      <c r="P171" s="155">
        <v>109327.00000000001</v>
      </c>
      <c r="Q171" s="155">
        <v>128968.00000000001</v>
      </c>
      <c r="R171" s="155">
        <v>145220.99999999997</v>
      </c>
      <c r="S171" s="155">
        <v>163613</v>
      </c>
      <c r="T171" s="155">
        <v>175404.00000000003</v>
      </c>
      <c r="U171" s="155">
        <v>180746.00000000003</v>
      </c>
      <c r="V171" s="155">
        <v>183499</v>
      </c>
      <c r="W171" s="155">
        <v>219150</v>
      </c>
      <c r="X171" s="285">
        <v>223863</v>
      </c>
      <c r="Y171" s="54"/>
      <c r="AB171" s="158"/>
      <c r="AC171" s="158"/>
      <c r="AD171" s="158"/>
      <c r="AE171" s="158"/>
      <c r="AF171" s="158"/>
      <c r="AG171" s="158"/>
      <c r="AH171" s="158"/>
      <c r="AI171" s="158"/>
      <c r="AJ171" s="158"/>
      <c r="AK171" s="158"/>
      <c r="AL171" s="158"/>
      <c r="AM171" s="158"/>
      <c r="AN171" s="158"/>
      <c r="AO171" s="158"/>
      <c r="AP171" s="158"/>
      <c r="AQ171" s="158"/>
      <c r="AR171" s="158"/>
      <c r="AS171" s="158"/>
      <c r="AT171" s="158"/>
      <c r="AU171" s="158"/>
      <c r="AV171" s="158"/>
      <c r="AW171" s="158"/>
    </row>
    <row r="172" spans="1:49">
      <c r="A172" s="254" t="s">
        <v>133</v>
      </c>
      <c r="B172" s="47" t="s">
        <v>9</v>
      </c>
      <c r="C172" s="155">
        <v>237857.99999999994</v>
      </c>
      <c r="D172" s="155">
        <v>259818.00000000003</v>
      </c>
      <c r="E172" s="155">
        <v>232873.00000000003</v>
      </c>
      <c r="F172" s="155">
        <v>234216</v>
      </c>
      <c r="G172" s="155">
        <v>263748.99999999994</v>
      </c>
      <c r="H172" s="155">
        <v>285548</v>
      </c>
      <c r="I172" s="155">
        <v>297996.99999999994</v>
      </c>
      <c r="J172" s="155">
        <v>343514.00000000006</v>
      </c>
      <c r="K172" s="155">
        <v>381149</v>
      </c>
      <c r="L172" s="155">
        <v>376421</v>
      </c>
      <c r="M172" s="155">
        <v>369239.00000000006</v>
      </c>
      <c r="N172" s="155">
        <v>407831</v>
      </c>
      <c r="O172" s="155">
        <v>407443.00000000006</v>
      </c>
      <c r="P172" s="155">
        <v>409466.00000000006</v>
      </c>
      <c r="Q172" s="155">
        <v>451599</v>
      </c>
      <c r="R172" s="155">
        <v>521425.00000000006</v>
      </c>
      <c r="S172" s="155">
        <v>583674</v>
      </c>
      <c r="T172" s="155">
        <v>588990.00000000023</v>
      </c>
      <c r="U172" s="155">
        <v>619025.00000000012</v>
      </c>
      <c r="V172" s="155">
        <v>669059</v>
      </c>
      <c r="W172" s="155">
        <v>686288</v>
      </c>
      <c r="X172" s="285">
        <v>742111</v>
      </c>
      <c r="Y172" s="54"/>
      <c r="AB172" s="158"/>
      <c r="AC172" s="158"/>
      <c r="AD172" s="158"/>
      <c r="AE172" s="158"/>
      <c r="AF172" s="158"/>
      <c r="AG172" s="158"/>
      <c r="AH172" s="158"/>
      <c r="AI172" s="158"/>
      <c r="AJ172" s="158"/>
      <c r="AK172" s="158"/>
      <c r="AL172" s="158"/>
      <c r="AM172" s="158"/>
      <c r="AN172" s="158"/>
      <c r="AO172" s="158"/>
      <c r="AP172" s="158"/>
      <c r="AQ172" s="158"/>
      <c r="AR172" s="158"/>
      <c r="AS172" s="158"/>
      <c r="AT172" s="158"/>
      <c r="AU172" s="158"/>
      <c r="AV172" s="158"/>
      <c r="AW172" s="158"/>
    </row>
    <row r="173" spans="1:49">
      <c r="A173" s="254" t="s">
        <v>172</v>
      </c>
      <c r="B173" s="118" t="s">
        <v>57</v>
      </c>
      <c r="C173" s="155">
        <v>0</v>
      </c>
      <c r="D173" s="155">
        <v>0</v>
      </c>
      <c r="E173" s="155">
        <v>0</v>
      </c>
      <c r="F173" s="155">
        <v>0</v>
      </c>
      <c r="G173" s="155">
        <v>0</v>
      </c>
      <c r="H173" s="155">
        <v>0</v>
      </c>
      <c r="I173" s="155">
        <v>480963</v>
      </c>
      <c r="J173" s="155">
        <v>631039</v>
      </c>
      <c r="K173" s="155">
        <v>697233</v>
      </c>
      <c r="L173" s="155">
        <v>746297</v>
      </c>
      <c r="M173" s="155">
        <v>791038.99999999988</v>
      </c>
      <c r="N173" s="155">
        <v>820409.99999999988</v>
      </c>
      <c r="O173" s="155">
        <v>908674.00000000012</v>
      </c>
      <c r="P173" s="155">
        <v>932990.99999999977</v>
      </c>
      <c r="Q173" s="155">
        <v>942156.00000000023</v>
      </c>
      <c r="R173" s="155">
        <v>921508.99999999988</v>
      </c>
      <c r="S173" s="155">
        <v>935026.00000000012</v>
      </c>
      <c r="T173" s="155">
        <v>933975.00000000012</v>
      </c>
      <c r="U173" s="155">
        <v>957948.00000000012</v>
      </c>
      <c r="V173" s="155">
        <v>972461</v>
      </c>
      <c r="W173" s="155">
        <v>926414</v>
      </c>
      <c r="X173" s="285">
        <v>909282</v>
      </c>
      <c r="Y173" s="54"/>
      <c r="AB173" s="158"/>
      <c r="AC173" s="158"/>
      <c r="AD173" s="158"/>
      <c r="AE173" s="158"/>
      <c r="AF173" s="158"/>
      <c r="AG173" s="158"/>
      <c r="AH173" s="158"/>
      <c r="AI173" s="158"/>
      <c r="AJ173" s="158"/>
      <c r="AK173" s="158"/>
      <c r="AL173" s="158"/>
      <c r="AM173" s="158"/>
      <c r="AN173" s="158"/>
      <c r="AO173" s="158"/>
      <c r="AP173" s="158"/>
      <c r="AQ173" s="158"/>
      <c r="AR173" s="158"/>
      <c r="AS173" s="158"/>
      <c r="AT173" s="158"/>
      <c r="AU173" s="158"/>
      <c r="AV173" s="158"/>
      <c r="AW173" s="158"/>
    </row>
    <row r="174" spans="1:49">
      <c r="A174" s="254" t="s">
        <v>172</v>
      </c>
      <c r="B174" s="120" t="s">
        <v>52</v>
      </c>
      <c r="C174" s="155">
        <v>89642.000000000029</v>
      </c>
      <c r="D174" s="155">
        <v>92858</v>
      </c>
      <c r="E174" s="155">
        <v>97378</v>
      </c>
      <c r="F174" s="155">
        <v>122031.99999999999</v>
      </c>
      <c r="G174" s="155">
        <v>131056.00000000004</v>
      </c>
      <c r="H174" s="155">
        <v>134960</v>
      </c>
      <c r="I174" s="155">
        <v>148289.99999999997</v>
      </c>
      <c r="J174" s="155">
        <v>142730.00000000003</v>
      </c>
      <c r="K174" s="155">
        <v>147388</v>
      </c>
      <c r="L174" s="155">
        <v>149111</v>
      </c>
      <c r="M174" s="155">
        <v>138820</v>
      </c>
      <c r="N174" s="155">
        <v>135504</v>
      </c>
      <c r="O174" s="155">
        <v>204670.99999999997</v>
      </c>
      <c r="P174" s="155">
        <v>219463.99999999997</v>
      </c>
      <c r="Q174" s="155">
        <v>237147</v>
      </c>
      <c r="R174" s="155">
        <v>210854</v>
      </c>
      <c r="S174" s="155">
        <v>234951.00000000006</v>
      </c>
      <c r="T174" s="155">
        <v>256087.00000000006</v>
      </c>
      <c r="U174" s="155">
        <v>241325.00000000006</v>
      </c>
      <c r="V174" s="155">
        <v>267801</v>
      </c>
      <c r="W174" s="155">
        <v>292746.00000000006</v>
      </c>
      <c r="X174" s="285">
        <v>327691</v>
      </c>
      <c r="Y174" s="54"/>
      <c r="AB174" s="158"/>
      <c r="AC174" s="158"/>
      <c r="AD174" s="158"/>
      <c r="AE174" s="158"/>
      <c r="AF174" s="158"/>
      <c r="AG174" s="158"/>
      <c r="AH174" s="158"/>
      <c r="AI174" s="158"/>
      <c r="AJ174" s="158"/>
      <c r="AK174" s="158"/>
      <c r="AL174" s="158"/>
      <c r="AM174" s="158"/>
      <c r="AN174" s="158"/>
      <c r="AO174" s="158"/>
      <c r="AP174" s="158"/>
      <c r="AQ174" s="158"/>
      <c r="AR174" s="158"/>
      <c r="AS174" s="158"/>
      <c r="AT174" s="158"/>
      <c r="AU174" s="158"/>
      <c r="AV174" s="158"/>
      <c r="AW174" s="158"/>
    </row>
    <row r="175" spans="1:49">
      <c r="A175" s="254" t="s">
        <v>172</v>
      </c>
      <c r="B175" s="117" t="s">
        <v>128</v>
      </c>
      <c r="C175" s="155">
        <v>744289</v>
      </c>
      <c r="D175" s="155">
        <v>806432</v>
      </c>
      <c r="E175" s="155">
        <v>874612.99999999988</v>
      </c>
      <c r="F175" s="155">
        <v>904716.99999999988</v>
      </c>
      <c r="G175" s="155">
        <v>902452</v>
      </c>
      <c r="H175" s="155">
        <v>915092.99999999977</v>
      </c>
      <c r="I175" s="155">
        <v>535466</v>
      </c>
      <c r="J175" s="155">
        <v>397390</v>
      </c>
      <c r="K175" s="155">
        <v>373994</v>
      </c>
      <c r="L175" s="155">
        <v>358532.99999999988</v>
      </c>
      <c r="M175" s="155">
        <v>324473.00000000006</v>
      </c>
      <c r="N175" s="155">
        <v>362581</v>
      </c>
      <c r="O175" s="155">
        <v>411316</v>
      </c>
      <c r="P175" s="155">
        <v>467792.00000000006</v>
      </c>
      <c r="Q175" s="155">
        <v>455169.99999999988</v>
      </c>
      <c r="R175" s="155">
        <v>460435.99999999988</v>
      </c>
      <c r="S175" s="155">
        <v>519868.99999999994</v>
      </c>
      <c r="T175" s="155">
        <v>573318.00000000012</v>
      </c>
      <c r="U175" s="155">
        <v>573800.99999999988</v>
      </c>
      <c r="V175" s="155">
        <v>575058.00000000012</v>
      </c>
      <c r="W175" s="155">
        <v>599303</v>
      </c>
      <c r="X175" s="285">
        <v>599279.99999999988</v>
      </c>
      <c r="Y175" s="54"/>
      <c r="AB175" s="158"/>
      <c r="AC175" s="158"/>
      <c r="AD175" s="158"/>
      <c r="AE175" s="158"/>
      <c r="AF175" s="158"/>
      <c r="AG175" s="158"/>
      <c r="AH175" s="158"/>
      <c r="AI175" s="158"/>
      <c r="AJ175" s="158"/>
      <c r="AK175" s="158"/>
      <c r="AL175" s="158"/>
      <c r="AM175" s="158"/>
      <c r="AN175" s="158"/>
      <c r="AO175" s="158"/>
      <c r="AP175" s="158"/>
      <c r="AQ175" s="158"/>
      <c r="AR175" s="158"/>
      <c r="AS175" s="158"/>
      <c r="AT175" s="158"/>
      <c r="AU175" s="158"/>
      <c r="AV175" s="158"/>
      <c r="AW175" s="158"/>
    </row>
    <row r="176" spans="1:49">
      <c r="A176" s="254" t="s">
        <v>172</v>
      </c>
      <c r="B176" s="47" t="s">
        <v>9</v>
      </c>
      <c r="C176" s="155">
        <v>833930.99999999988</v>
      </c>
      <c r="D176" s="155">
        <v>899290.00000000035</v>
      </c>
      <c r="E176" s="155">
        <v>971991.00000000012</v>
      </c>
      <c r="F176" s="155">
        <v>1026749</v>
      </c>
      <c r="G176" s="155">
        <v>1033507.9999999998</v>
      </c>
      <c r="H176" s="155">
        <v>1050053</v>
      </c>
      <c r="I176" s="155">
        <v>1164719</v>
      </c>
      <c r="J176" s="155">
        <v>1171159</v>
      </c>
      <c r="K176" s="155">
        <v>1218615.0000000007</v>
      </c>
      <c r="L176" s="155">
        <v>1253941.0000000002</v>
      </c>
      <c r="M176" s="155">
        <v>1254332</v>
      </c>
      <c r="N176" s="155">
        <v>1318495</v>
      </c>
      <c r="O176" s="155">
        <v>1524661</v>
      </c>
      <c r="P176" s="155">
        <v>1620246.9999999995</v>
      </c>
      <c r="Q176" s="155">
        <v>1634473.0000000005</v>
      </c>
      <c r="R176" s="155">
        <v>1592799</v>
      </c>
      <c r="S176" s="155">
        <v>1689845.9999999998</v>
      </c>
      <c r="T176" s="155">
        <v>1763379.9999999998</v>
      </c>
      <c r="U176" s="155">
        <v>1773073.9999999998</v>
      </c>
      <c r="V176" s="155">
        <v>1815319.9999999993</v>
      </c>
      <c r="W176" s="155">
        <v>1818463.0000000002</v>
      </c>
      <c r="X176" s="285">
        <v>1836252.9999999998</v>
      </c>
      <c r="Y176" s="54"/>
      <c r="AB176" s="158"/>
      <c r="AC176" s="158"/>
      <c r="AD176" s="158"/>
      <c r="AE176" s="158"/>
      <c r="AF176" s="158"/>
      <c r="AG176" s="158"/>
      <c r="AH176" s="158"/>
      <c r="AI176" s="158"/>
      <c r="AJ176" s="158"/>
      <c r="AK176" s="158"/>
      <c r="AL176" s="158"/>
      <c r="AM176" s="158"/>
      <c r="AN176" s="158"/>
      <c r="AO176" s="158"/>
      <c r="AP176" s="158"/>
      <c r="AQ176" s="158"/>
      <c r="AR176" s="158"/>
      <c r="AS176" s="158"/>
      <c r="AT176" s="158"/>
      <c r="AU176" s="158"/>
      <c r="AV176" s="158"/>
      <c r="AW176" s="158"/>
    </row>
    <row r="177" spans="1:49">
      <c r="A177" s="254" t="s">
        <v>158</v>
      </c>
      <c r="B177" s="118" t="s">
        <v>57</v>
      </c>
      <c r="C177" s="155">
        <v>0</v>
      </c>
      <c r="D177" s="155">
        <v>0</v>
      </c>
      <c r="E177" s="155">
        <v>0</v>
      </c>
      <c r="F177" s="155">
        <v>0</v>
      </c>
      <c r="G177" s="155">
        <v>0</v>
      </c>
      <c r="H177" s="155">
        <v>0</v>
      </c>
      <c r="I177" s="155">
        <v>94751</v>
      </c>
      <c r="J177" s="155">
        <v>136113</v>
      </c>
      <c r="K177" s="155">
        <v>129579.00000000001</v>
      </c>
      <c r="L177" s="155">
        <v>132269.99999999997</v>
      </c>
      <c r="M177" s="155">
        <v>135594</v>
      </c>
      <c r="N177" s="155">
        <v>147476</v>
      </c>
      <c r="O177" s="155">
        <v>142493.99999999997</v>
      </c>
      <c r="P177" s="155">
        <v>134003</v>
      </c>
      <c r="Q177" s="155">
        <v>132449</v>
      </c>
      <c r="R177" s="155">
        <v>142143</v>
      </c>
      <c r="S177" s="155">
        <v>144144.99999999997</v>
      </c>
      <c r="T177" s="155">
        <v>135214.99999999997</v>
      </c>
      <c r="U177" s="155">
        <v>135293</v>
      </c>
      <c r="V177" s="155">
        <v>139281.99999999997</v>
      </c>
      <c r="W177" s="155">
        <v>127691</v>
      </c>
      <c r="X177" s="285">
        <v>126627.00000000001</v>
      </c>
      <c r="Y177" s="54"/>
      <c r="AB177" s="158"/>
      <c r="AC177" s="158"/>
      <c r="AD177" s="158"/>
      <c r="AE177" s="158"/>
      <c r="AF177" s="158"/>
      <c r="AG177" s="158"/>
      <c r="AH177" s="158"/>
      <c r="AI177" s="158"/>
      <c r="AJ177" s="158"/>
      <c r="AK177" s="158"/>
      <c r="AL177" s="158"/>
      <c r="AM177" s="158"/>
      <c r="AN177" s="158"/>
      <c r="AO177" s="158"/>
      <c r="AP177" s="158"/>
      <c r="AQ177" s="158"/>
      <c r="AR177" s="158"/>
      <c r="AS177" s="158"/>
      <c r="AT177" s="158"/>
      <c r="AU177" s="158"/>
      <c r="AV177" s="158"/>
      <c r="AW177" s="158"/>
    </row>
    <row r="178" spans="1:49">
      <c r="A178" s="254" t="s">
        <v>158</v>
      </c>
      <c r="B178" s="120" t="s">
        <v>52</v>
      </c>
      <c r="C178" s="155">
        <v>37245</v>
      </c>
      <c r="D178" s="155">
        <v>50473</v>
      </c>
      <c r="E178" s="155">
        <v>59805</v>
      </c>
      <c r="F178" s="155">
        <v>62894.999999999993</v>
      </c>
      <c r="G178" s="155">
        <v>66116</v>
      </c>
      <c r="H178" s="155">
        <v>58599.000000000007</v>
      </c>
      <c r="I178" s="155">
        <v>55852</v>
      </c>
      <c r="J178" s="155">
        <v>60006.000000000007</v>
      </c>
      <c r="K178" s="155">
        <v>63777</v>
      </c>
      <c r="L178" s="155">
        <v>62434</v>
      </c>
      <c r="M178" s="155">
        <v>64532</v>
      </c>
      <c r="N178" s="155">
        <v>60155</v>
      </c>
      <c r="O178" s="155">
        <v>64287.000000000007</v>
      </c>
      <c r="P178" s="155">
        <v>57318.999999999993</v>
      </c>
      <c r="Q178" s="155">
        <v>60499.000000000007</v>
      </c>
      <c r="R178" s="155">
        <v>49744.000000000007</v>
      </c>
      <c r="S178" s="155">
        <v>62965</v>
      </c>
      <c r="T178" s="155">
        <v>59935</v>
      </c>
      <c r="U178" s="155">
        <v>51111.999999999993</v>
      </c>
      <c r="V178" s="155">
        <v>54999</v>
      </c>
      <c r="W178" s="155">
        <v>58163.000000000007</v>
      </c>
      <c r="X178" s="285">
        <v>48496</v>
      </c>
      <c r="Y178" s="54"/>
      <c r="AB178" s="158"/>
      <c r="AC178" s="158"/>
      <c r="AD178" s="158"/>
      <c r="AE178" s="158"/>
      <c r="AF178" s="158"/>
      <c r="AG178" s="158"/>
      <c r="AH178" s="158"/>
      <c r="AI178" s="158"/>
      <c r="AJ178" s="158"/>
      <c r="AK178" s="158"/>
      <c r="AL178" s="158"/>
      <c r="AM178" s="158"/>
      <c r="AN178" s="158"/>
      <c r="AO178" s="158"/>
      <c r="AP178" s="158"/>
      <c r="AQ178" s="158"/>
      <c r="AR178" s="158"/>
      <c r="AS178" s="158"/>
      <c r="AT178" s="158"/>
      <c r="AU178" s="158"/>
      <c r="AV178" s="158"/>
      <c r="AW178" s="158"/>
    </row>
    <row r="179" spans="1:49">
      <c r="A179" s="254" t="s">
        <v>158</v>
      </c>
      <c r="B179" s="117" t="s">
        <v>128</v>
      </c>
      <c r="C179" s="155">
        <v>213870.99999999997</v>
      </c>
      <c r="D179" s="155">
        <v>248222.99999999997</v>
      </c>
      <c r="E179" s="155">
        <v>270707.99999999994</v>
      </c>
      <c r="F179" s="155">
        <v>272969.99999999994</v>
      </c>
      <c r="G179" s="155">
        <v>300405</v>
      </c>
      <c r="H179" s="155">
        <v>304929</v>
      </c>
      <c r="I179" s="155">
        <v>209917</v>
      </c>
      <c r="J179" s="155">
        <v>153757</v>
      </c>
      <c r="K179" s="155">
        <v>152159</v>
      </c>
      <c r="L179" s="155">
        <v>159308</v>
      </c>
      <c r="M179" s="155">
        <v>159700.00000000003</v>
      </c>
      <c r="N179" s="155">
        <v>146534</v>
      </c>
      <c r="O179" s="155">
        <v>141755</v>
      </c>
      <c r="P179" s="155">
        <v>157934.00000000003</v>
      </c>
      <c r="Q179" s="155">
        <v>152632.99999999997</v>
      </c>
      <c r="R179" s="155">
        <v>155063.00000000003</v>
      </c>
      <c r="S179" s="155">
        <v>143868</v>
      </c>
      <c r="T179" s="155">
        <v>160660</v>
      </c>
      <c r="U179" s="155">
        <v>157417.99999999997</v>
      </c>
      <c r="V179" s="155">
        <v>133429</v>
      </c>
      <c r="W179" s="155">
        <v>119386</v>
      </c>
      <c r="X179" s="285">
        <v>130907.99999999999</v>
      </c>
      <c r="Y179" s="54"/>
      <c r="AB179" s="158"/>
      <c r="AC179" s="158"/>
      <c r="AD179" s="158"/>
      <c r="AE179" s="158"/>
      <c r="AF179" s="158"/>
      <c r="AG179" s="158"/>
      <c r="AH179" s="158"/>
      <c r="AI179" s="158"/>
      <c r="AJ179" s="158"/>
      <c r="AK179" s="158"/>
      <c r="AL179" s="158"/>
      <c r="AM179" s="158"/>
      <c r="AN179" s="158"/>
      <c r="AO179" s="158"/>
      <c r="AP179" s="158"/>
      <c r="AQ179" s="158"/>
      <c r="AR179" s="158"/>
      <c r="AS179" s="158"/>
      <c r="AT179" s="158"/>
      <c r="AU179" s="158"/>
      <c r="AV179" s="158"/>
      <c r="AW179" s="158"/>
    </row>
    <row r="180" spans="1:49">
      <c r="A180" s="254" t="s">
        <v>158</v>
      </c>
      <c r="B180" s="47" t="s">
        <v>9</v>
      </c>
      <c r="C180" s="155">
        <v>251116</v>
      </c>
      <c r="D180" s="155">
        <v>298695.99999999994</v>
      </c>
      <c r="E180" s="155">
        <v>330513</v>
      </c>
      <c r="F180" s="155">
        <v>335865</v>
      </c>
      <c r="G180" s="155">
        <v>366520.99999999994</v>
      </c>
      <c r="H180" s="155">
        <v>363528</v>
      </c>
      <c r="I180" s="155">
        <v>360520</v>
      </c>
      <c r="J180" s="155">
        <v>349876.00000000006</v>
      </c>
      <c r="K180" s="155">
        <v>345515</v>
      </c>
      <c r="L180" s="155">
        <v>354012</v>
      </c>
      <c r="M180" s="155">
        <v>359826</v>
      </c>
      <c r="N180" s="155">
        <v>354164.99999999994</v>
      </c>
      <c r="O180" s="155">
        <v>348535.99999999994</v>
      </c>
      <c r="P180" s="155">
        <v>349256</v>
      </c>
      <c r="Q180" s="155">
        <v>345580.99999999994</v>
      </c>
      <c r="R180" s="155">
        <v>346950</v>
      </c>
      <c r="S180" s="155">
        <v>350977.99999999994</v>
      </c>
      <c r="T180" s="155">
        <v>355810.00000000006</v>
      </c>
      <c r="U180" s="155">
        <v>343823</v>
      </c>
      <c r="V180" s="155">
        <v>327710</v>
      </c>
      <c r="W180" s="155">
        <v>305240</v>
      </c>
      <c r="X180" s="285">
        <v>306031</v>
      </c>
      <c r="Y180" s="54"/>
      <c r="AB180" s="158"/>
      <c r="AC180" s="158"/>
      <c r="AD180" s="158"/>
      <c r="AE180" s="158"/>
      <c r="AF180" s="158"/>
      <c r="AG180" s="158"/>
      <c r="AH180" s="158"/>
      <c r="AI180" s="158"/>
      <c r="AJ180" s="158"/>
      <c r="AK180" s="158"/>
      <c r="AL180" s="158"/>
      <c r="AM180" s="158"/>
      <c r="AN180" s="158"/>
      <c r="AO180" s="158"/>
      <c r="AP180" s="158"/>
      <c r="AQ180" s="158"/>
      <c r="AR180" s="158"/>
      <c r="AS180" s="158"/>
      <c r="AT180" s="158"/>
      <c r="AU180" s="158"/>
      <c r="AV180" s="158"/>
      <c r="AW180" s="158"/>
    </row>
    <row r="181" spans="1:49">
      <c r="A181" s="254" t="s">
        <v>175</v>
      </c>
      <c r="B181" s="118" t="s">
        <v>57</v>
      </c>
      <c r="C181" s="155">
        <v>0</v>
      </c>
      <c r="D181" s="155">
        <v>0</v>
      </c>
      <c r="E181" s="155">
        <v>0</v>
      </c>
      <c r="F181" s="155">
        <v>0</v>
      </c>
      <c r="G181" s="155">
        <v>0</v>
      </c>
      <c r="H181" s="155">
        <v>0</v>
      </c>
      <c r="I181" s="155">
        <v>1442502</v>
      </c>
      <c r="J181" s="155">
        <v>1584160.9999999998</v>
      </c>
      <c r="K181" s="155">
        <v>1668208.0000000002</v>
      </c>
      <c r="L181" s="155">
        <v>1849646.9999999995</v>
      </c>
      <c r="M181" s="155">
        <v>1916365</v>
      </c>
      <c r="N181" s="155">
        <v>2042329</v>
      </c>
      <c r="O181" s="155">
        <v>2120321</v>
      </c>
      <c r="P181" s="155">
        <v>2171610.0000000005</v>
      </c>
      <c r="Q181" s="155">
        <v>2264368.0000000005</v>
      </c>
      <c r="R181" s="155">
        <v>2252524.0000000009</v>
      </c>
      <c r="S181" s="155">
        <v>2227843.9999999995</v>
      </c>
      <c r="T181" s="155">
        <v>2311272.9999999991</v>
      </c>
      <c r="U181" s="155">
        <v>2374607</v>
      </c>
      <c r="V181" s="155">
        <v>2413720.0000000005</v>
      </c>
      <c r="W181" s="155">
        <v>2292312.9999999995</v>
      </c>
      <c r="X181" s="285">
        <v>2204319.9999999991</v>
      </c>
      <c r="Y181" s="54"/>
      <c r="AB181" s="158"/>
      <c r="AC181" s="158"/>
      <c r="AD181" s="158"/>
      <c r="AE181" s="158"/>
      <c r="AF181" s="158"/>
      <c r="AG181" s="158"/>
      <c r="AH181" s="158"/>
      <c r="AI181" s="158"/>
      <c r="AJ181" s="158"/>
      <c r="AK181" s="158"/>
      <c r="AL181" s="158"/>
      <c r="AM181" s="158"/>
      <c r="AN181" s="158"/>
      <c r="AO181" s="158"/>
      <c r="AP181" s="158"/>
      <c r="AQ181" s="158"/>
      <c r="AR181" s="158"/>
      <c r="AS181" s="158"/>
      <c r="AT181" s="158"/>
      <c r="AU181" s="158"/>
      <c r="AV181" s="158"/>
      <c r="AW181" s="158"/>
    </row>
    <row r="182" spans="1:49">
      <c r="A182" s="254" t="s">
        <v>175</v>
      </c>
      <c r="B182" s="120" t="s">
        <v>52</v>
      </c>
      <c r="C182" s="155">
        <v>346378.00000000006</v>
      </c>
      <c r="D182" s="155">
        <v>406866</v>
      </c>
      <c r="E182" s="155">
        <v>409482</v>
      </c>
      <c r="F182" s="155">
        <v>429078</v>
      </c>
      <c r="G182" s="155">
        <v>432781</v>
      </c>
      <c r="H182" s="155">
        <v>468088.00000000006</v>
      </c>
      <c r="I182" s="155">
        <v>526632</v>
      </c>
      <c r="J182" s="155">
        <v>532101</v>
      </c>
      <c r="K182" s="155">
        <v>541146.00000000012</v>
      </c>
      <c r="L182" s="155">
        <v>579574.99999999988</v>
      </c>
      <c r="M182" s="155">
        <v>602394.00000000012</v>
      </c>
      <c r="N182" s="155">
        <v>628753</v>
      </c>
      <c r="O182" s="155">
        <v>656047</v>
      </c>
      <c r="P182" s="155">
        <v>652247</v>
      </c>
      <c r="Q182" s="155">
        <v>702295.99999999988</v>
      </c>
      <c r="R182" s="155">
        <v>717575</v>
      </c>
      <c r="S182" s="155">
        <v>756522.99999999977</v>
      </c>
      <c r="T182" s="155">
        <v>781008</v>
      </c>
      <c r="U182" s="155">
        <v>749411.99999999988</v>
      </c>
      <c r="V182" s="155">
        <v>801444</v>
      </c>
      <c r="W182" s="155">
        <v>818104.99999999988</v>
      </c>
      <c r="X182" s="285">
        <v>824307.99999999988</v>
      </c>
      <c r="Y182" s="54"/>
      <c r="AB182" s="158"/>
      <c r="AC182" s="158"/>
      <c r="AD182" s="158"/>
      <c r="AE182" s="158"/>
      <c r="AF182" s="158"/>
      <c r="AG182" s="158"/>
      <c r="AH182" s="158"/>
      <c r="AI182" s="158"/>
      <c r="AJ182" s="158"/>
      <c r="AK182" s="158"/>
      <c r="AL182" s="158"/>
      <c r="AM182" s="158"/>
      <c r="AN182" s="158"/>
      <c r="AO182" s="158"/>
      <c r="AP182" s="158"/>
      <c r="AQ182" s="158"/>
      <c r="AR182" s="158"/>
      <c r="AS182" s="158"/>
      <c r="AT182" s="158"/>
      <c r="AU182" s="158"/>
      <c r="AV182" s="158"/>
      <c r="AW182" s="158"/>
    </row>
    <row r="183" spans="1:49">
      <c r="A183" s="254" t="s">
        <v>175</v>
      </c>
      <c r="B183" s="117" t="s">
        <v>128</v>
      </c>
      <c r="C183" s="155">
        <v>2163942.0000000009</v>
      </c>
      <c r="D183" s="155">
        <v>2447595</v>
      </c>
      <c r="E183" s="155">
        <v>2520182.9999999991</v>
      </c>
      <c r="F183" s="155">
        <v>2447579</v>
      </c>
      <c r="G183" s="155">
        <v>2561808.9999999995</v>
      </c>
      <c r="H183" s="155">
        <v>2563029</v>
      </c>
      <c r="I183" s="155">
        <v>1375011.0000000002</v>
      </c>
      <c r="J183" s="155">
        <v>1406894.0000000002</v>
      </c>
      <c r="K183" s="155">
        <v>1379711.9999999995</v>
      </c>
      <c r="L183" s="155">
        <v>1348935</v>
      </c>
      <c r="M183" s="155">
        <v>1394441.0000000002</v>
      </c>
      <c r="N183" s="155">
        <v>1418224</v>
      </c>
      <c r="O183" s="155">
        <v>1534643.9999999998</v>
      </c>
      <c r="P183" s="155">
        <v>1457235</v>
      </c>
      <c r="Q183" s="155">
        <v>1457236.9999999998</v>
      </c>
      <c r="R183" s="155">
        <v>1512712.9999999993</v>
      </c>
      <c r="S183" s="155">
        <v>1585217.0000000009</v>
      </c>
      <c r="T183" s="155">
        <v>1663917.0000000002</v>
      </c>
      <c r="U183" s="155">
        <v>1729845</v>
      </c>
      <c r="V183" s="155">
        <v>1741628.0000000002</v>
      </c>
      <c r="W183" s="155">
        <v>1799543.9999999998</v>
      </c>
      <c r="X183" s="285">
        <v>1731709.0000000002</v>
      </c>
      <c r="Y183" s="54"/>
      <c r="AB183" s="158"/>
      <c r="AC183" s="158"/>
      <c r="AD183" s="158"/>
      <c r="AE183" s="158"/>
      <c r="AF183" s="158"/>
      <c r="AG183" s="158"/>
      <c r="AH183" s="158"/>
      <c r="AI183" s="158"/>
      <c r="AJ183" s="158"/>
      <c r="AK183" s="158"/>
      <c r="AL183" s="158"/>
      <c r="AM183" s="158"/>
      <c r="AN183" s="158"/>
      <c r="AO183" s="158"/>
      <c r="AP183" s="158"/>
      <c r="AQ183" s="158"/>
      <c r="AR183" s="158"/>
      <c r="AS183" s="158"/>
      <c r="AT183" s="158"/>
      <c r="AU183" s="158"/>
      <c r="AV183" s="158"/>
      <c r="AW183" s="158"/>
    </row>
    <row r="184" spans="1:49">
      <c r="A184" s="254" t="s">
        <v>175</v>
      </c>
      <c r="B184" s="47" t="s">
        <v>9</v>
      </c>
      <c r="C184" s="155">
        <v>2510320.0000000009</v>
      </c>
      <c r="D184" s="155">
        <v>2854460.9999999995</v>
      </c>
      <c r="E184" s="155">
        <v>2929664.9999999991</v>
      </c>
      <c r="F184" s="155">
        <v>2876656.9999999981</v>
      </c>
      <c r="G184" s="155">
        <v>2994589.9999999995</v>
      </c>
      <c r="H184" s="155">
        <v>3031117.0000000005</v>
      </c>
      <c r="I184" s="155">
        <v>3344145.0000000005</v>
      </c>
      <c r="J184" s="155">
        <v>3523156.0000000014</v>
      </c>
      <c r="K184" s="155">
        <v>3589066.0000000014</v>
      </c>
      <c r="L184" s="155">
        <v>3778157.0000000005</v>
      </c>
      <c r="M184" s="155">
        <v>3913199.9999999995</v>
      </c>
      <c r="N184" s="155">
        <v>4089306</v>
      </c>
      <c r="O184" s="155">
        <v>4311012</v>
      </c>
      <c r="P184" s="155">
        <v>4281092</v>
      </c>
      <c r="Q184" s="155">
        <v>4423901.0000000019</v>
      </c>
      <c r="R184" s="155">
        <v>4482812</v>
      </c>
      <c r="S184" s="155">
        <v>4569583.9999999981</v>
      </c>
      <c r="T184" s="155">
        <v>4756198</v>
      </c>
      <c r="U184" s="155">
        <v>4853864.0000000019</v>
      </c>
      <c r="V184" s="155">
        <v>4956791.9999999991</v>
      </c>
      <c r="W184" s="155">
        <v>4909962.0000000009</v>
      </c>
      <c r="X184" s="285">
        <v>4760337</v>
      </c>
      <c r="Y184" s="54"/>
      <c r="AB184" s="158"/>
      <c r="AC184" s="158"/>
      <c r="AD184" s="158"/>
      <c r="AE184" s="158"/>
      <c r="AF184" s="158"/>
      <c r="AG184" s="158"/>
      <c r="AH184" s="158"/>
      <c r="AI184" s="158"/>
      <c r="AJ184" s="158"/>
      <c r="AK184" s="158"/>
      <c r="AL184" s="158"/>
      <c r="AM184" s="158"/>
      <c r="AN184" s="158"/>
      <c r="AO184" s="158"/>
      <c r="AP184" s="158"/>
      <c r="AQ184" s="158"/>
      <c r="AR184" s="158"/>
      <c r="AS184" s="158"/>
      <c r="AT184" s="158"/>
      <c r="AU184" s="158"/>
      <c r="AV184" s="158"/>
      <c r="AW184" s="158"/>
    </row>
    <row r="185" spans="1:49">
      <c r="A185" s="254" t="s">
        <v>192</v>
      </c>
      <c r="B185" s="118" t="s">
        <v>57</v>
      </c>
      <c r="C185" s="155">
        <v>0</v>
      </c>
      <c r="D185" s="155">
        <v>0</v>
      </c>
      <c r="E185" s="155">
        <v>0</v>
      </c>
      <c r="F185" s="155">
        <v>0</v>
      </c>
      <c r="G185" s="155">
        <v>0</v>
      </c>
      <c r="H185" s="155">
        <v>0</v>
      </c>
      <c r="I185" s="155">
        <v>50242</v>
      </c>
      <c r="J185" s="155">
        <v>51593.999999999993</v>
      </c>
      <c r="K185" s="155">
        <v>54425</v>
      </c>
      <c r="L185" s="155">
        <v>61114.999999999993</v>
      </c>
      <c r="M185" s="155">
        <v>69249</v>
      </c>
      <c r="N185" s="155">
        <v>72769</v>
      </c>
      <c r="O185" s="155">
        <v>63748.000000000007</v>
      </c>
      <c r="P185" s="155">
        <v>67179.999999999985</v>
      </c>
      <c r="Q185" s="155">
        <v>70554.999999999985</v>
      </c>
      <c r="R185" s="155">
        <v>80924</v>
      </c>
      <c r="S185" s="155">
        <v>80964</v>
      </c>
      <c r="T185" s="155">
        <v>86757</v>
      </c>
      <c r="U185" s="155">
        <v>86158</v>
      </c>
      <c r="V185" s="155">
        <v>80791</v>
      </c>
      <c r="W185" s="155">
        <v>86295.999999999985</v>
      </c>
      <c r="X185" s="285">
        <v>92451</v>
      </c>
      <c r="Y185" s="54"/>
      <c r="AB185" s="158"/>
      <c r="AC185" s="158"/>
      <c r="AD185" s="158"/>
      <c r="AE185" s="158"/>
      <c r="AF185" s="158"/>
      <c r="AG185" s="158"/>
      <c r="AH185" s="158"/>
      <c r="AI185" s="158"/>
      <c r="AJ185" s="158"/>
      <c r="AK185" s="158"/>
      <c r="AL185" s="158"/>
      <c r="AM185" s="158"/>
      <c r="AN185" s="158"/>
      <c r="AO185" s="158"/>
      <c r="AP185" s="158"/>
      <c r="AQ185" s="158"/>
      <c r="AR185" s="158"/>
      <c r="AS185" s="158"/>
      <c r="AT185" s="158"/>
      <c r="AU185" s="158"/>
      <c r="AV185" s="158"/>
      <c r="AW185" s="158"/>
    </row>
    <row r="186" spans="1:49">
      <c r="A186" s="254" t="s">
        <v>192</v>
      </c>
      <c r="B186" s="120" t="s">
        <v>52</v>
      </c>
      <c r="C186" s="155">
        <v>2653</v>
      </c>
      <c r="D186" s="155">
        <v>3167</v>
      </c>
      <c r="E186" s="155">
        <v>2997</v>
      </c>
      <c r="F186" s="155">
        <v>3351</v>
      </c>
      <c r="G186" s="155">
        <v>2568</v>
      </c>
      <c r="H186" s="155">
        <v>3147</v>
      </c>
      <c r="I186" s="155">
        <v>5939</v>
      </c>
      <c r="J186" s="155">
        <v>6030</v>
      </c>
      <c r="K186" s="155">
        <v>9571</v>
      </c>
      <c r="L186" s="155">
        <v>7955</v>
      </c>
      <c r="M186" s="155">
        <v>8261</v>
      </c>
      <c r="N186" s="155">
        <v>7693</v>
      </c>
      <c r="O186" s="155">
        <v>5880</v>
      </c>
      <c r="P186" s="155">
        <v>8405.9999999999982</v>
      </c>
      <c r="Q186" s="155">
        <v>15274</v>
      </c>
      <c r="R186" s="155">
        <v>17532</v>
      </c>
      <c r="S186" s="155">
        <v>19183</v>
      </c>
      <c r="T186" s="155">
        <v>15030.000000000002</v>
      </c>
      <c r="U186" s="155">
        <v>17408</v>
      </c>
      <c r="V186" s="155">
        <v>18442.999999999996</v>
      </c>
      <c r="W186" s="155">
        <v>20132</v>
      </c>
      <c r="X186" s="285">
        <v>18300</v>
      </c>
      <c r="Y186" s="54"/>
      <c r="AB186" s="158"/>
      <c r="AC186" s="158"/>
      <c r="AD186" s="158"/>
      <c r="AE186" s="158"/>
      <c r="AF186" s="158"/>
      <c r="AG186" s="158"/>
      <c r="AH186" s="158"/>
      <c r="AI186" s="158"/>
      <c r="AJ186" s="158"/>
      <c r="AK186" s="158"/>
      <c r="AL186" s="158"/>
      <c r="AM186" s="158"/>
      <c r="AN186" s="158"/>
      <c r="AO186" s="158"/>
      <c r="AP186" s="158"/>
      <c r="AQ186" s="158"/>
      <c r="AR186" s="158"/>
      <c r="AS186" s="158"/>
      <c r="AT186" s="158"/>
      <c r="AU186" s="158"/>
      <c r="AV186" s="158"/>
      <c r="AW186" s="158"/>
    </row>
    <row r="187" spans="1:49">
      <c r="A187" s="254" t="s">
        <v>192</v>
      </c>
      <c r="B187" s="117" t="s">
        <v>128</v>
      </c>
      <c r="C187" s="155">
        <v>59471</v>
      </c>
      <c r="D187" s="155">
        <v>60737</v>
      </c>
      <c r="E187" s="155">
        <v>61882</v>
      </c>
      <c r="F187" s="155">
        <v>63236.999999999993</v>
      </c>
      <c r="G187" s="155">
        <v>67256</v>
      </c>
      <c r="H187" s="155">
        <v>64212.999999999993</v>
      </c>
      <c r="I187" s="155">
        <v>10654</v>
      </c>
      <c r="J187" s="155">
        <v>12808</v>
      </c>
      <c r="K187" s="155">
        <v>15207.999999999998</v>
      </c>
      <c r="L187" s="155">
        <v>17928</v>
      </c>
      <c r="M187" s="155">
        <v>18293</v>
      </c>
      <c r="N187" s="155">
        <v>20442</v>
      </c>
      <c r="O187" s="155">
        <v>24362.000000000004</v>
      </c>
      <c r="P187" s="155">
        <v>26308</v>
      </c>
      <c r="Q187" s="155">
        <v>35658</v>
      </c>
      <c r="R187" s="155">
        <v>44188</v>
      </c>
      <c r="S187" s="155">
        <v>49657</v>
      </c>
      <c r="T187" s="155">
        <v>52489.000000000007</v>
      </c>
      <c r="U187" s="155">
        <v>38929.999999999993</v>
      </c>
      <c r="V187" s="155">
        <v>46601</v>
      </c>
      <c r="W187" s="155">
        <v>49095</v>
      </c>
      <c r="X187" s="285">
        <v>53454.999999999993</v>
      </c>
      <c r="Y187" s="54"/>
      <c r="AB187" s="158"/>
      <c r="AC187" s="158"/>
      <c r="AD187" s="158"/>
      <c r="AE187" s="158"/>
      <c r="AF187" s="158"/>
      <c r="AG187" s="158"/>
      <c r="AH187" s="158"/>
      <c r="AI187" s="158"/>
      <c r="AJ187" s="158"/>
      <c r="AK187" s="158"/>
      <c r="AL187" s="158"/>
      <c r="AM187" s="158"/>
      <c r="AN187" s="158"/>
      <c r="AO187" s="158"/>
      <c r="AP187" s="158"/>
      <c r="AQ187" s="158"/>
      <c r="AR187" s="158"/>
      <c r="AS187" s="158"/>
      <c r="AT187" s="158"/>
      <c r="AU187" s="158"/>
      <c r="AV187" s="158"/>
      <c r="AW187" s="158"/>
    </row>
    <row r="188" spans="1:49">
      <c r="A188" s="254" t="s">
        <v>192</v>
      </c>
      <c r="B188" s="47" t="s">
        <v>9</v>
      </c>
      <c r="C188" s="155">
        <v>62123.999999999993</v>
      </c>
      <c r="D188" s="155">
        <v>63904</v>
      </c>
      <c r="E188" s="155">
        <v>64878.999999999993</v>
      </c>
      <c r="F188" s="155">
        <v>66588</v>
      </c>
      <c r="G188" s="155">
        <v>69824</v>
      </c>
      <c r="H188" s="155">
        <v>67360</v>
      </c>
      <c r="I188" s="155">
        <v>66835.000000000015</v>
      </c>
      <c r="J188" s="155">
        <v>70432</v>
      </c>
      <c r="K188" s="155">
        <v>79204.000000000015</v>
      </c>
      <c r="L188" s="155">
        <v>86997.999999999985</v>
      </c>
      <c r="M188" s="155">
        <v>95803</v>
      </c>
      <c r="N188" s="155">
        <v>100904</v>
      </c>
      <c r="O188" s="155">
        <v>93990.000000000015</v>
      </c>
      <c r="P188" s="155">
        <v>101893.99999999999</v>
      </c>
      <c r="Q188" s="155">
        <v>121487</v>
      </c>
      <c r="R188" s="155">
        <v>142644</v>
      </c>
      <c r="S188" s="155">
        <v>149804</v>
      </c>
      <c r="T188" s="155">
        <v>154276</v>
      </c>
      <c r="U188" s="155">
        <v>142496</v>
      </c>
      <c r="V188" s="155">
        <v>145835</v>
      </c>
      <c r="W188" s="155">
        <v>155523</v>
      </c>
      <c r="X188" s="285">
        <v>164206</v>
      </c>
      <c r="Y188" s="54"/>
      <c r="AB188" s="158"/>
      <c r="AC188" s="158"/>
      <c r="AD188" s="158"/>
      <c r="AE188" s="158"/>
      <c r="AF188" s="158"/>
      <c r="AG188" s="158"/>
      <c r="AH188" s="158"/>
      <c r="AI188" s="158"/>
      <c r="AJ188" s="158"/>
      <c r="AK188" s="158"/>
      <c r="AL188" s="158"/>
      <c r="AM188" s="158"/>
      <c r="AN188" s="158"/>
      <c r="AO188" s="158"/>
      <c r="AP188" s="158"/>
      <c r="AQ188" s="158"/>
      <c r="AR188" s="158"/>
      <c r="AS188" s="158"/>
      <c r="AT188" s="158"/>
      <c r="AU188" s="158"/>
      <c r="AV188" s="158"/>
      <c r="AW188" s="158"/>
    </row>
    <row r="189" spans="1:49">
      <c r="A189" s="254" t="s">
        <v>311</v>
      </c>
      <c r="B189" s="118" t="s">
        <v>57</v>
      </c>
      <c r="C189" s="155">
        <v>0</v>
      </c>
      <c r="D189" s="155">
        <v>0</v>
      </c>
      <c r="E189" s="155">
        <v>0</v>
      </c>
      <c r="F189" s="155">
        <v>0</v>
      </c>
      <c r="G189" s="155">
        <v>0</v>
      </c>
      <c r="H189" s="155">
        <v>0</v>
      </c>
      <c r="I189" s="155">
        <v>238936</v>
      </c>
      <c r="J189" s="155">
        <v>249633</v>
      </c>
      <c r="K189" s="155">
        <v>306193</v>
      </c>
      <c r="L189" s="155">
        <v>346711</v>
      </c>
      <c r="M189" s="155">
        <v>378894</v>
      </c>
      <c r="N189" s="155">
        <v>400381.99999999994</v>
      </c>
      <c r="O189" s="155">
        <v>438402.00000000006</v>
      </c>
      <c r="P189" s="155">
        <v>459578.99999999994</v>
      </c>
      <c r="Q189" s="155">
        <v>450556</v>
      </c>
      <c r="R189" s="155">
        <v>439747</v>
      </c>
      <c r="S189" s="155">
        <v>454316</v>
      </c>
      <c r="T189" s="155">
        <v>469057</v>
      </c>
      <c r="U189" s="155">
        <v>492027.00000000006</v>
      </c>
      <c r="V189" s="155">
        <v>513774</v>
      </c>
      <c r="W189" s="155">
        <v>547882.99999999988</v>
      </c>
      <c r="X189" s="285">
        <v>519738.99999999994</v>
      </c>
      <c r="Y189" s="54"/>
      <c r="AB189" s="158"/>
      <c r="AC189" s="158"/>
      <c r="AD189" s="158"/>
      <c r="AE189" s="158"/>
      <c r="AF189" s="158"/>
      <c r="AG189" s="158"/>
      <c r="AH189" s="158"/>
      <c r="AI189" s="158"/>
      <c r="AJ189" s="158"/>
      <c r="AK189" s="158"/>
      <c r="AL189" s="158"/>
      <c r="AM189" s="158"/>
      <c r="AN189" s="158"/>
      <c r="AO189" s="158"/>
      <c r="AP189" s="158"/>
      <c r="AQ189" s="158"/>
      <c r="AR189" s="158"/>
      <c r="AS189" s="158"/>
      <c r="AT189" s="158"/>
      <c r="AU189" s="158"/>
      <c r="AV189" s="158"/>
      <c r="AW189" s="158"/>
    </row>
    <row r="190" spans="1:49">
      <c r="A190" s="254" t="s">
        <v>311</v>
      </c>
      <c r="B190" s="120" t="s">
        <v>52</v>
      </c>
      <c r="C190" s="155">
        <v>58411</v>
      </c>
      <c r="D190" s="155">
        <v>61570.999999999993</v>
      </c>
      <c r="E190" s="155">
        <v>64399.999999999993</v>
      </c>
      <c r="F190" s="155">
        <v>54668.000000000007</v>
      </c>
      <c r="G190" s="155">
        <v>77126</v>
      </c>
      <c r="H190" s="155">
        <v>77345</v>
      </c>
      <c r="I190" s="155">
        <v>88685</v>
      </c>
      <c r="J190" s="155">
        <v>81442</v>
      </c>
      <c r="K190" s="155">
        <v>95840.000000000015</v>
      </c>
      <c r="L190" s="155">
        <v>104565</v>
      </c>
      <c r="M190" s="155">
        <v>117466.99999999999</v>
      </c>
      <c r="N190" s="155">
        <v>135156</v>
      </c>
      <c r="O190" s="155">
        <v>132793</v>
      </c>
      <c r="P190" s="155">
        <v>121168</v>
      </c>
      <c r="Q190" s="155">
        <v>129018</v>
      </c>
      <c r="R190" s="155">
        <v>124811.99999999999</v>
      </c>
      <c r="S190" s="155">
        <v>148824</v>
      </c>
      <c r="T190" s="155">
        <v>161168</v>
      </c>
      <c r="U190" s="155">
        <v>161420.00000000003</v>
      </c>
      <c r="V190" s="155">
        <v>181152.00000000003</v>
      </c>
      <c r="W190" s="155">
        <v>172820</v>
      </c>
      <c r="X190" s="285">
        <v>179445</v>
      </c>
      <c r="Y190" s="54"/>
      <c r="AB190" s="158"/>
      <c r="AC190" s="158"/>
      <c r="AD190" s="158"/>
      <c r="AE190" s="158"/>
      <c r="AF190" s="158"/>
      <c r="AG190" s="158"/>
      <c r="AH190" s="158"/>
      <c r="AI190" s="158"/>
      <c r="AJ190" s="158"/>
      <c r="AK190" s="158"/>
      <c r="AL190" s="158"/>
      <c r="AM190" s="158"/>
      <c r="AN190" s="158"/>
      <c r="AO190" s="158"/>
      <c r="AP190" s="158"/>
      <c r="AQ190" s="158"/>
      <c r="AR190" s="158"/>
      <c r="AS190" s="158"/>
      <c r="AT190" s="158"/>
      <c r="AU190" s="158"/>
      <c r="AV190" s="158"/>
      <c r="AW190" s="158"/>
    </row>
    <row r="191" spans="1:49">
      <c r="A191" s="254" t="s">
        <v>311</v>
      </c>
      <c r="B191" s="117" t="s">
        <v>128</v>
      </c>
      <c r="C191" s="155">
        <v>348891</v>
      </c>
      <c r="D191" s="155">
        <v>379591</v>
      </c>
      <c r="E191" s="155">
        <v>388083</v>
      </c>
      <c r="F191" s="155">
        <v>388039.99999999994</v>
      </c>
      <c r="G191" s="155">
        <v>370167.00000000006</v>
      </c>
      <c r="H191" s="155">
        <v>373789.99999999994</v>
      </c>
      <c r="I191" s="155">
        <v>174983</v>
      </c>
      <c r="J191" s="155">
        <v>189776</v>
      </c>
      <c r="K191" s="155">
        <v>218357.00000000003</v>
      </c>
      <c r="L191" s="155">
        <v>229518.00000000003</v>
      </c>
      <c r="M191" s="155">
        <v>236569.99999999997</v>
      </c>
      <c r="N191" s="155">
        <v>276611</v>
      </c>
      <c r="O191" s="155">
        <v>280289</v>
      </c>
      <c r="P191" s="155">
        <v>289406</v>
      </c>
      <c r="Q191" s="155">
        <v>281842.99999999994</v>
      </c>
      <c r="R191" s="155">
        <v>298090.99999999994</v>
      </c>
      <c r="S191" s="155">
        <v>287531</v>
      </c>
      <c r="T191" s="155">
        <v>309058.99999999994</v>
      </c>
      <c r="U191" s="155">
        <v>339491</v>
      </c>
      <c r="V191" s="155">
        <v>340847.99999999994</v>
      </c>
      <c r="W191" s="155">
        <v>361225</v>
      </c>
      <c r="X191" s="285">
        <v>370239.00000000006</v>
      </c>
      <c r="Y191" s="54"/>
      <c r="AB191" s="158"/>
      <c r="AC191" s="158"/>
      <c r="AD191" s="158"/>
      <c r="AE191" s="158"/>
      <c r="AF191" s="158"/>
      <c r="AG191" s="158"/>
      <c r="AH191" s="158"/>
      <c r="AI191" s="158"/>
      <c r="AJ191" s="158"/>
      <c r="AK191" s="158"/>
      <c r="AL191" s="158"/>
      <c r="AM191" s="158"/>
      <c r="AN191" s="158"/>
      <c r="AO191" s="158"/>
      <c r="AP191" s="158"/>
      <c r="AQ191" s="158"/>
      <c r="AR191" s="158"/>
      <c r="AS191" s="158"/>
      <c r="AT191" s="158"/>
      <c r="AU191" s="158"/>
      <c r="AV191" s="158"/>
      <c r="AW191" s="158"/>
    </row>
    <row r="192" spans="1:49">
      <c r="A192" s="254" t="s">
        <v>311</v>
      </c>
      <c r="B192" s="47" t="s">
        <v>9</v>
      </c>
      <c r="C192" s="155">
        <v>407302</v>
      </c>
      <c r="D192" s="155">
        <v>441162</v>
      </c>
      <c r="E192" s="155">
        <v>452483</v>
      </c>
      <c r="F192" s="155">
        <v>442708</v>
      </c>
      <c r="G192" s="155">
        <v>447293</v>
      </c>
      <c r="H192" s="155">
        <v>451135.00000000006</v>
      </c>
      <c r="I192" s="155">
        <v>502603.99999999994</v>
      </c>
      <c r="J192" s="155">
        <v>520851</v>
      </c>
      <c r="K192" s="155">
        <v>620390</v>
      </c>
      <c r="L192" s="155">
        <v>680794</v>
      </c>
      <c r="M192" s="155">
        <v>732930.99999999988</v>
      </c>
      <c r="N192" s="155">
        <v>812149</v>
      </c>
      <c r="O192" s="155">
        <v>851484</v>
      </c>
      <c r="P192" s="155">
        <v>870152.99999999988</v>
      </c>
      <c r="Q192" s="155">
        <v>861417.00000000012</v>
      </c>
      <c r="R192" s="155">
        <v>862650</v>
      </c>
      <c r="S192" s="155">
        <v>890671</v>
      </c>
      <c r="T192" s="155">
        <v>939284</v>
      </c>
      <c r="U192" s="155">
        <v>992938</v>
      </c>
      <c r="V192" s="155">
        <v>1035773.9999999999</v>
      </c>
      <c r="W192" s="155">
        <v>1081928</v>
      </c>
      <c r="X192" s="285">
        <v>1069423</v>
      </c>
      <c r="Y192" s="54"/>
      <c r="AB192" s="158"/>
      <c r="AC192" s="158"/>
      <c r="AD192" s="158"/>
      <c r="AE192" s="158"/>
      <c r="AF192" s="158"/>
      <c r="AG192" s="158"/>
      <c r="AH192" s="158"/>
      <c r="AI192" s="158"/>
      <c r="AJ192" s="158"/>
      <c r="AK192" s="158"/>
      <c r="AL192" s="158"/>
      <c r="AM192" s="158"/>
      <c r="AN192" s="158"/>
      <c r="AO192" s="158"/>
      <c r="AP192" s="158"/>
      <c r="AQ192" s="158"/>
      <c r="AR192" s="158"/>
      <c r="AS192" s="158"/>
      <c r="AT192" s="158"/>
      <c r="AU192" s="158"/>
      <c r="AV192" s="158"/>
      <c r="AW192" s="158"/>
    </row>
    <row r="193" spans="1:49">
      <c r="A193" s="254" t="s">
        <v>182</v>
      </c>
      <c r="B193" s="118" t="s">
        <v>57</v>
      </c>
      <c r="C193" s="155">
        <v>0</v>
      </c>
      <c r="D193" s="155">
        <v>0</v>
      </c>
      <c r="E193" s="155">
        <v>0</v>
      </c>
      <c r="F193" s="155">
        <v>0</v>
      </c>
      <c r="G193" s="155">
        <v>0</v>
      </c>
      <c r="H193" s="155">
        <v>0</v>
      </c>
      <c r="I193" s="155">
        <v>474347.00000000006</v>
      </c>
      <c r="J193" s="155">
        <v>559762.99999999977</v>
      </c>
      <c r="K193" s="155">
        <v>599082.99999999988</v>
      </c>
      <c r="L193" s="155">
        <v>662281.00000000012</v>
      </c>
      <c r="M193" s="155">
        <v>756531</v>
      </c>
      <c r="N193" s="155">
        <v>838945</v>
      </c>
      <c r="O193" s="155">
        <v>867507.99999999988</v>
      </c>
      <c r="P193" s="155">
        <v>876199.00000000012</v>
      </c>
      <c r="Q193" s="155">
        <v>861568.99999999988</v>
      </c>
      <c r="R193" s="155">
        <v>845466.99999999977</v>
      </c>
      <c r="S193" s="155">
        <v>841618.99999999988</v>
      </c>
      <c r="T193" s="155">
        <v>840589.99999999977</v>
      </c>
      <c r="U193" s="155">
        <v>879401.99999999988</v>
      </c>
      <c r="V193" s="155">
        <v>891670</v>
      </c>
      <c r="W193" s="155">
        <v>850542</v>
      </c>
      <c r="X193" s="285">
        <v>794367.00000000023</v>
      </c>
      <c r="Y193" s="54"/>
      <c r="AB193" s="158"/>
      <c r="AC193" s="158"/>
      <c r="AD193" s="158"/>
      <c r="AE193" s="158"/>
      <c r="AF193" s="158"/>
      <c r="AG193" s="158"/>
      <c r="AH193" s="158"/>
      <c r="AI193" s="158"/>
      <c r="AJ193" s="158"/>
      <c r="AK193" s="158"/>
      <c r="AL193" s="158"/>
      <c r="AM193" s="158"/>
      <c r="AN193" s="158"/>
      <c r="AO193" s="158"/>
      <c r="AP193" s="158"/>
      <c r="AQ193" s="158"/>
      <c r="AR193" s="158"/>
      <c r="AS193" s="158"/>
      <c r="AT193" s="158"/>
      <c r="AU193" s="158"/>
      <c r="AV193" s="158"/>
      <c r="AW193" s="158"/>
    </row>
    <row r="194" spans="1:49">
      <c r="A194" s="254" t="s">
        <v>182</v>
      </c>
      <c r="B194" s="120" t="s">
        <v>52</v>
      </c>
      <c r="C194" s="155">
        <v>103232.99999999999</v>
      </c>
      <c r="D194" s="155">
        <v>123369.00000000001</v>
      </c>
      <c r="E194" s="155">
        <v>117520.99999999999</v>
      </c>
      <c r="F194" s="155">
        <v>139210</v>
      </c>
      <c r="G194" s="155">
        <v>154166.00000000003</v>
      </c>
      <c r="H194" s="155">
        <v>138939</v>
      </c>
      <c r="I194" s="155">
        <v>174418</v>
      </c>
      <c r="J194" s="155">
        <v>198620.99999999997</v>
      </c>
      <c r="K194" s="155">
        <v>248707.00000000003</v>
      </c>
      <c r="L194" s="155">
        <v>246716</v>
      </c>
      <c r="M194" s="155">
        <v>268716</v>
      </c>
      <c r="N194" s="155">
        <v>266443</v>
      </c>
      <c r="O194" s="155">
        <v>277320</v>
      </c>
      <c r="P194" s="155">
        <v>257375</v>
      </c>
      <c r="Q194" s="155">
        <v>246508</v>
      </c>
      <c r="R194" s="155">
        <v>267972</v>
      </c>
      <c r="S194" s="155">
        <v>256534.00000000006</v>
      </c>
      <c r="T194" s="155">
        <v>228765.00000000003</v>
      </c>
      <c r="U194" s="155">
        <v>235858.99999999997</v>
      </c>
      <c r="V194" s="155">
        <v>234019</v>
      </c>
      <c r="W194" s="155">
        <v>265565</v>
      </c>
      <c r="X194" s="285">
        <v>263938</v>
      </c>
      <c r="Y194" s="54"/>
      <c r="AB194" s="158"/>
      <c r="AC194" s="158"/>
      <c r="AD194" s="158"/>
      <c r="AE194" s="158"/>
      <c r="AF194" s="158"/>
      <c r="AG194" s="158"/>
      <c r="AH194" s="158"/>
      <c r="AI194" s="158"/>
      <c r="AJ194" s="158"/>
      <c r="AK194" s="158"/>
      <c r="AL194" s="158"/>
      <c r="AM194" s="158"/>
      <c r="AN194" s="158"/>
      <c r="AO194" s="158"/>
      <c r="AP194" s="158"/>
      <c r="AQ194" s="158"/>
      <c r="AR194" s="158"/>
      <c r="AS194" s="158"/>
      <c r="AT194" s="158"/>
      <c r="AU194" s="158"/>
      <c r="AV194" s="158"/>
      <c r="AW194" s="158"/>
    </row>
    <row r="195" spans="1:49">
      <c r="A195" s="254" t="s">
        <v>182</v>
      </c>
      <c r="B195" s="117" t="s">
        <v>128</v>
      </c>
      <c r="C195" s="155">
        <v>690902.99999999977</v>
      </c>
      <c r="D195" s="155">
        <v>708822.99999999988</v>
      </c>
      <c r="E195" s="155">
        <v>726389.99999999988</v>
      </c>
      <c r="F195" s="155">
        <v>743157.99999999988</v>
      </c>
      <c r="G195" s="155">
        <v>764566.99999999988</v>
      </c>
      <c r="H195" s="155">
        <v>796675</v>
      </c>
      <c r="I195" s="155">
        <v>377337.00000000006</v>
      </c>
      <c r="J195" s="155">
        <v>367347.00000000006</v>
      </c>
      <c r="K195" s="155">
        <v>371703</v>
      </c>
      <c r="L195" s="155">
        <v>399159</v>
      </c>
      <c r="M195" s="155">
        <v>415610.00000000006</v>
      </c>
      <c r="N195" s="155">
        <v>434172.99999999994</v>
      </c>
      <c r="O195" s="155">
        <v>452310.00000000006</v>
      </c>
      <c r="P195" s="155">
        <v>440110.99999999994</v>
      </c>
      <c r="Q195" s="155">
        <v>448909.00000000006</v>
      </c>
      <c r="R195" s="155">
        <v>467801.00000000006</v>
      </c>
      <c r="S195" s="155">
        <v>468891.99999999994</v>
      </c>
      <c r="T195" s="155">
        <v>484244.00000000006</v>
      </c>
      <c r="U195" s="155">
        <v>500293</v>
      </c>
      <c r="V195" s="155">
        <v>472760.99999999988</v>
      </c>
      <c r="W195" s="155">
        <v>473553</v>
      </c>
      <c r="X195" s="285">
        <v>504884</v>
      </c>
      <c r="Y195" s="54"/>
      <c r="AB195" s="158"/>
      <c r="AC195" s="158"/>
      <c r="AD195" s="158"/>
      <c r="AE195" s="158"/>
      <c r="AF195" s="158"/>
      <c r="AG195" s="158"/>
      <c r="AH195" s="158"/>
      <c r="AI195" s="158"/>
      <c r="AJ195" s="158"/>
      <c r="AK195" s="158"/>
      <c r="AL195" s="158"/>
      <c r="AM195" s="158"/>
      <c r="AN195" s="158"/>
      <c r="AO195" s="158"/>
      <c r="AP195" s="158"/>
      <c r="AQ195" s="158"/>
      <c r="AR195" s="158"/>
      <c r="AS195" s="158"/>
      <c r="AT195" s="158"/>
      <c r="AU195" s="158"/>
      <c r="AV195" s="158"/>
      <c r="AW195" s="158"/>
    </row>
    <row r="196" spans="1:49">
      <c r="A196" s="254" t="s">
        <v>182</v>
      </c>
      <c r="B196" s="47" t="s">
        <v>9</v>
      </c>
      <c r="C196" s="155">
        <v>794136.00000000023</v>
      </c>
      <c r="D196" s="155">
        <v>832191.99999999988</v>
      </c>
      <c r="E196" s="155">
        <v>843911</v>
      </c>
      <c r="F196" s="155">
        <v>882367.99999999988</v>
      </c>
      <c r="G196" s="155">
        <v>918733</v>
      </c>
      <c r="H196" s="155">
        <v>935613.99999999988</v>
      </c>
      <c r="I196" s="155">
        <v>1026101.9999999999</v>
      </c>
      <c r="J196" s="155">
        <v>1125730.9999999998</v>
      </c>
      <c r="K196" s="155">
        <v>1219493</v>
      </c>
      <c r="L196" s="155">
        <v>1308156.0000000002</v>
      </c>
      <c r="M196" s="155">
        <v>1440857</v>
      </c>
      <c r="N196" s="155">
        <v>1539561</v>
      </c>
      <c r="O196" s="155">
        <v>1597138</v>
      </c>
      <c r="P196" s="155">
        <v>1573685</v>
      </c>
      <c r="Q196" s="155">
        <v>1556985.9999999998</v>
      </c>
      <c r="R196" s="155">
        <v>1581240</v>
      </c>
      <c r="S196" s="155">
        <v>1567045</v>
      </c>
      <c r="T196" s="155">
        <v>1553599.0000000002</v>
      </c>
      <c r="U196" s="155">
        <v>1615553.9999999995</v>
      </c>
      <c r="V196" s="155">
        <v>1598450</v>
      </c>
      <c r="W196" s="155">
        <v>1589659.9999999995</v>
      </c>
      <c r="X196" s="285">
        <v>1563189.0000000002</v>
      </c>
      <c r="Y196" s="54"/>
      <c r="AB196" s="158"/>
      <c r="AC196" s="158"/>
      <c r="AD196" s="158"/>
      <c r="AE196" s="158"/>
      <c r="AF196" s="158"/>
      <c r="AG196" s="158"/>
      <c r="AH196" s="158"/>
      <c r="AI196" s="158"/>
      <c r="AJ196" s="158"/>
      <c r="AK196" s="158"/>
      <c r="AL196" s="158"/>
      <c r="AM196" s="158"/>
      <c r="AN196" s="158"/>
      <c r="AO196" s="158"/>
      <c r="AP196" s="158"/>
      <c r="AQ196" s="158"/>
      <c r="AR196" s="158"/>
      <c r="AS196" s="158"/>
      <c r="AT196" s="158"/>
      <c r="AU196" s="158"/>
      <c r="AV196" s="158"/>
      <c r="AW196" s="158"/>
    </row>
    <row r="197" spans="1:49">
      <c r="A197" s="254" t="s">
        <v>177</v>
      </c>
      <c r="B197" s="118" t="s">
        <v>57</v>
      </c>
      <c r="C197" s="155">
        <v>0</v>
      </c>
      <c r="D197" s="155">
        <v>0</v>
      </c>
      <c r="E197" s="155">
        <v>0</v>
      </c>
      <c r="F197" s="155">
        <v>0</v>
      </c>
      <c r="G197" s="155">
        <v>0</v>
      </c>
      <c r="H197" s="155">
        <v>0</v>
      </c>
      <c r="I197" s="155">
        <v>328130</v>
      </c>
      <c r="J197" s="155">
        <v>435869</v>
      </c>
      <c r="K197" s="155">
        <v>495566.99999999994</v>
      </c>
      <c r="L197" s="155">
        <v>518708.00000000006</v>
      </c>
      <c r="M197" s="155">
        <v>533993</v>
      </c>
      <c r="N197" s="155">
        <v>532529</v>
      </c>
      <c r="O197" s="155">
        <v>530815</v>
      </c>
      <c r="P197" s="155">
        <v>545684.99999999988</v>
      </c>
      <c r="Q197" s="155">
        <v>533992.00000000012</v>
      </c>
      <c r="R197" s="155">
        <v>535506</v>
      </c>
      <c r="S197" s="155">
        <v>520967.99999999994</v>
      </c>
      <c r="T197" s="155">
        <v>529229</v>
      </c>
      <c r="U197" s="155">
        <v>560909</v>
      </c>
      <c r="V197" s="155">
        <v>591733.99999999988</v>
      </c>
      <c r="W197" s="155">
        <v>572707</v>
      </c>
      <c r="X197" s="285">
        <v>574976</v>
      </c>
      <c r="Y197" s="54"/>
      <c r="AB197" s="158"/>
      <c r="AC197" s="158"/>
      <c r="AD197" s="158"/>
      <c r="AE197" s="158"/>
      <c r="AF197" s="158"/>
      <c r="AG197" s="158"/>
      <c r="AH197" s="158"/>
      <c r="AI197" s="158"/>
      <c r="AJ197" s="158"/>
      <c r="AK197" s="158"/>
      <c r="AL197" s="158"/>
      <c r="AM197" s="158"/>
      <c r="AN197" s="158"/>
      <c r="AO197" s="158"/>
      <c r="AP197" s="158"/>
      <c r="AQ197" s="158"/>
      <c r="AR197" s="158"/>
      <c r="AS197" s="158"/>
      <c r="AT197" s="158"/>
      <c r="AU197" s="158"/>
      <c r="AV197" s="158"/>
      <c r="AW197" s="158"/>
    </row>
    <row r="198" spans="1:49">
      <c r="A198" s="254" t="s">
        <v>177</v>
      </c>
      <c r="B198" s="120" t="s">
        <v>52</v>
      </c>
      <c r="C198" s="155">
        <v>108572</v>
      </c>
      <c r="D198" s="155">
        <v>119803</v>
      </c>
      <c r="E198" s="155">
        <v>119280.00000000001</v>
      </c>
      <c r="F198" s="155">
        <v>127933</v>
      </c>
      <c r="G198" s="155">
        <v>137246</v>
      </c>
      <c r="H198" s="155">
        <v>179175</v>
      </c>
      <c r="I198" s="155">
        <v>199357</v>
      </c>
      <c r="J198" s="155">
        <v>219744</v>
      </c>
      <c r="K198" s="155">
        <v>195847.99999999994</v>
      </c>
      <c r="L198" s="155">
        <v>185157</v>
      </c>
      <c r="M198" s="155">
        <v>171010.00000000003</v>
      </c>
      <c r="N198" s="155">
        <v>170419</v>
      </c>
      <c r="O198" s="155">
        <v>191073</v>
      </c>
      <c r="P198" s="155">
        <v>181688</v>
      </c>
      <c r="Q198" s="155">
        <v>187837</v>
      </c>
      <c r="R198" s="155">
        <v>190887.99999999997</v>
      </c>
      <c r="S198" s="155">
        <v>197443</v>
      </c>
      <c r="T198" s="155">
        <v>209957</v>
      </c>
      <c r="U198" s="155">
        <v>199345.00000000003</v>
      </c>
      <c r="V198" s="155">
        <v>197996</v>
      </c>
      <c r="W198" s="155">
        <v>200668.99999999997</v>
      </c>
      <c r="X198" s="285">
        <v>238518.99999999997</v>
      </c>
      <c r="Y198" s="54"/>
      <c r="AB198" s="158"/>
      <c r="AC198" s="158"/>
      <c r="AD198" s="158"/>
      <c r="AE198" s="158"/>
      <c r="AF198" s="158"/>
      <c r="AG198" s="158"/>
      <c r="AH198" s="158"/>
      <c r="AI198" s="158"/>
      <c r="AJ198" s="158"/>
      <c r="AK198" s="158"/>
      <c r="AL198" s="158"/>
      <c r="AM198" s="158"/>
      <c r="AN198" s="158"/>
      <c r="AO198" s="158"/>
      <c r="AP198" s="158"/>
      <c r="AQ198" s="158"/>
      <c r="AR198" s="158"/>
      <c r="AS198" s="158"/>
      <c r="AT198" s="158"/>
      <c r="AU198" s="158"/>
      <c r="AV198" s="158"/>
      <c r="AW198" s="158"/>
    </row>
    <row r="199" spans="1:49">
      <c r="A199" s="254" t="s">
        <v>177</v>
      </c>
      <c r="B199" s="117" t="s">
        <v>128</v>
      </c>
      <c r="C199" s="155">
        <v>520385.99999999994</v>
      </c>
      <c r="D199" s="155">
        <v>588117.99999999988</v>
      </c>
      <c r="E199" s="155">
        <v>613244</v>
      </c>
      <c r="F199" s="155">
        <v>582979</v>
      </c>
      <c r="G199" s="155">
        <v>602230</v>
      </c>
      <c r="H199" s="155">
        <v>639070.99999999988</v>
      </c>
      <c r="I199" s="155">
        <v>392539.00000000006</v>
      </c>
      <c r="J199" s="155">
        <v>381287</v>
      </c>
      <c r="K199" s="155">
        <v>350692</v>
      </c>
      <c r="L199" s="155">
        <v>323015.99999999994</v>
      </c>
      <c r="M199" s="155">
        <v>308056.99999999994</v>
      </c>
      <c r="N199" s="155">
        <v>315299.00000000006</v>
      </c>
      <c r="O199" s="155">
        <v>310291</v>
      </c>
      <c r="P199" s="155">
        <v>333662</v>
      </c>
      <c r="Q199" s="155">
        <v>360217</v>
      </c>
      <c r="R199" s="155">
        <v>385771.99999999994</v>
      </c>
      <c r="S199" s="155">
        <v>392412.00000000006</v>
      </c>
      <c r="T199" s="155">
        <v>412709.99999999994</v>
      </c>
      <c r="U199" s="155">
        <v>424275</v>
      </c>
      <c r="V199" s="155">
        <v>396130</v>
      </c>
      <c r="W199" s="155">
        <v>410835.00000000006</v>
      </c>
      <c r="X199" s="285">
        <v>398140</v>
      </c>
      <c r="Y199" s="54"/>
      <c r="AB199" s="158"/>
      <c r="AC199" s="158"/>
      <c r="AD199" s="158"/>
      <c r="AE199" s="158"/>
      <c r="AF199" s="158"/>
      <c r="AG199" s="158"/>
      <c r="AH199" s="158"/>
      <c r="AI199" s="158"/>
      <c r="AJ199" s="158"/>
      <c r="AK199" s="158"/>
      <c r="AL199" s="158"/>
      <c r="AM199" s="158"/>
      <c r="AN199" s="158"/>
      <c r="AO199" s="158"/>
      <c r="AP199" s="158"/>
      <c r="AQ199" s="158"/>
      <c r="AR199" s="158"/>
      <c r="AS199" s="158"/>
      <c r="AT199" s="158"/>
      <c r="AU199" s="158"/>
      <c r="AV199" s="158"/>
      <c r="AW199" s="158"/>
    </row>
    <row r="200" spans="1:49">
      <c r="A200" s="254" t="s">
        <v>177</v>
      </c>
      <c r="B200" s="47" t="s">
        <v>9</v>
      </c>
      <c r="C200" s="155">
        <v>628958.00000000012</v>
      </c>
      <c r="D200" s="155">
        <v>707920.99999999988</v>
      </c>
      <c r="E200" s="155">
        <v>732524</v>
      </c>
      <c r="F200" s="155">
        <v>710912</v>
      </c>
      <c r="G200" s="155">
        <v>739476</v>
      </c>
      <c r="H200" s="155">
        <v>818246.00000000023</v>
      </c>
      <c r="I200" s="155">
        <v>920026</v>
      </c>
      <c r="J200" s="155">
        <v>1036900.0000000001</v>
      </c>
      <c r="K200" s="155">
        <v>1042107</v>
      </c>
      <c r="L200" s="155">
        <v>1026881.0000000001</v>
      </c>
      <c r="M200" s="155">
        <v>1013060</v>
      </c>
      <c r="N200" s="155">
        <v>1018247</v>
      </c>
      <c r="O200" s="155">
        <v>1032178.9999999999</v>
      </c>
      <c r="P200" s="155">
        <v>1061034.9999999998</v>
      </c>
      <c r="Q200" s="155">
        <v>1082046</v>
      </c>
      <c r="R200" s="155">
        <v>1112166</v>
      </c>
      <c r="S200" s="155">
        <v>1110823</v>
      </c>
      <c r="T200" s="155">
        <v>1151896</v>
      </c>
      <c r="U200" s="155">
        <v>1184529</v>
      </c>
      <c r="V200" s="155">
        <v>1185860.0000000002</v>
      </c>
      <c r="W200" s="155">
        <v>1184211.0000000002</v>
      </c>
      <c r="X200" s="285">
        <v>1211635.0000000002</v>
      </c>
      <c r="Y200" s="54"/>
      <c r="AB200" s="158"/>
      <c r="AC200" s="158"/>
      <c r="AD200" s="158"/>
      <c r="AE200" s="158"/>
      <c r="AF200" s="158"/>
      <c r="AG200" s="158"/>
      <c r="AH200" s="158"/>
      <c r="AI200" s="158"/>
      <c r="AJ200" s="158"/>
      <c r="AK200" s="158"/>
      <c r="AL200" s="158"/>
      <c r="AM200" s="158"/>
      <c r="AN200" s="158"/>
      <c r="AO200" s="158"/>
      <c r="AP200" s="158"/>
      <c r="AQ200" s="158"/>
      <c r="AR200" s="158"/>
      <c r="AS200" s="158"/>
      <c r="AT200" s="158"/>
      <c r="AU200" s="158"/>
      <c r="AV200" s="158"/>
      <c r="AW200" s="158"/>
    </row>
    <row r="201" spans="1:49">
      <c r="A201" s="254" t="s">
        <v>150</v>
      </c>
      <c r="B201" s="118" t="s">
        <v>57</v>
      </c>
      <c r="C201" s="155">
        <v>0</v>
      </c>
      <c r="D201" s="155">
        <v>0</v>
      </c>
      <c r="E201" s="155">
        <v>0</v>
      </c>
      <c r="F201" s="155">
        <v>0</v>
      </c>
      <c r="G201" s="155">
        <v>0</v>
      </c>
      <c r="H201" s="155">
        <v>0</v>
      </c>
      <c r="I201" s="155">
        <v>269730</v>
      </c>
      <c r="J201" s="155">
        <v>368105</v>
      </c>
      <c r="K201" s="155">
        <v>426552.00000000006</v>
      </c>
      <c r="L201" s="155">
        <v>473631.99999999994</v>
      </c>
      <c r="M201" s="155">
        <v>513308</v>
      </c>
      <c r="N201" s="155">
        <v>554696.00000000012</v>
      </c>
      <c r="O201" s="155">
        <v>555922</v>
      </c>
      <c r="P201" s="155">
        <v>562518</v>
      </c>
      <c r="Q201" s="155">
        <v>622127</v>
      </c>
      <c r="R201" s="155">
        <v>657278</v>
      </c>
      <c r="S201" s="155">
        <v>672758.99999999977</v>
      </c>
      <c r="T201" s="155">
        <v>663955</v>
      </c>
      <c r="U201" s="155">
        <v>691418.99999999988</v>
      </c>
      <c r="V201" s="155">
        <v>717227.00000000012</v>
      </c>
      <c r="W201" s="155">
        <v>683954.99999999977</v>
      </c>
      <c r="X201" s="285">
        <v>702766</v>
      </c>
      <c r="Y201" s="54"/>
      <c r="AB201" s="158"/>
      <c r="AC201" s="158"/>
      <c r="AD201" s="158"/>
      <c r="AE201" s="158"/>
      <c r="AF201" s="158"/>
      <c r="AG201" s="158"/>
      <c r="AH201" s="158"/>
      <c r="AI201" s="158"/>
      <c r="AJ201" s="158"/>
      <c r="AK201" s="158"/>
      <c r="AL201" s="158"/>
      <c r="AM201" s="158"/>
      <c r="AN201" s="158"/>
      <c r="AO201" s="158"/>
      <c r="AP201" s="158"/>
      <c r="AQ201" s="158"/>
      <c r="AR201" s="158"/>
      <c r="AS201" s="158"/>
      <c r="AT201" s="158"/>
      <c r="AU201" s="158"/>
      <c r="AV201" s="158"/>
      <c r="AW201" s="158"/>
    </row>
    <row r="202" spans="1:49">
      <c r="A202" s="254" t="s">
        <v>150</v>
      </c>
      <c r="B202" s="120" t="s">
        <v>52</v>
      </c>
      <c r="C202" s="155">
        <v>72824.000000000015</v>
      </c>
      <c r="D202" s="155">
        <v>74774.000000000015</v>
      </c>
      <c r="E202" s="155">
        <v>70198</v>
      </c>
      <c r="F202" s="155">
        <v>77949</v>
      </c>
      <c r="G202" s="155">
        <v>90646</v>
      </c>
      <c r="H202" s="155">
        <v>101480.00000000001</v>
      </c>
      <c r="I202" s="155">
        <v>103501</v>
      </c>
      <c r="J202" s="155">
        <v>111666.99999999999</v>
      </c>
      <c r="K202" s="155">
        <v>126414</v>
      </c>
      <c r="L202" s="155">
        <v>131019</v>
      </c>
      <c r="M202" s="155">
        <v>119674</v>
      </c>
      <c r="N202" s="155">
        <v>112678.00000000001</v>
      </c>
      <c r="O202" s="155">
        <v>127283.99999999999</v>
      </c>
      <c r="P202" s="155">
        <v>144892.00000000003</v>
      </c>
      <c r="Q202" s="155">
        <v>162245.00000000003</v>
      </c>
      <c r="R202" s="155">
        <v>171968.00000000003</v>
      </c>
      <c r="S202" s="155">
        <v>194951.99999999997</v>
      </c>
      <c r="T202" s="155">
        <v>196262.99999999997</v>
      </c>
      <c r="U202" s="155">
        <v>202450.00000000003</v>
      </c>
      <c r="V202" s="155">
        <v>240342</v>
      </c>
      <c r="W202" s="155">
        <v>263275.00000000006</v>
      </c>
      <c r="X202" s="285">
        <v>283564</v>
      </c>
      <c r="Y202" s="54"/>
      <c r="AB202" s="158"/>
      <c r="AC202" s="158"/>
      <c r="AD202" s="158"/>
      <c r="AE202" s="158"/>
      <c r="AF202" s="158"/>
      <c r="AG202" s="158"/>
      <c r="AH202" s="158"/>
      <c r="AI202" s="158"/>
      <c r="AJ202" s="158"/>
      <c r="AK202" s="158"/>
      <c r="AL202" s="158"/>
      <c r="AM202" s="158"/>
      <c r="AN202" s="158"/>
      <c r="AO202" s="158"/>
      <c r="AP202" s="158"/>
      <c r="AQ202" s="158"/>
      <c r="AR202" s="158"/>
      <c r="AS202" s="158"/>
      <c r="AT202" s="158"/>
      <c r="AU202" s="158"/>
      <c r="AV202" s="158"/>
      <c r="AW202" s="158"/>
    </row>
    <row r="203" spans="1:49">
      <c r="A203" s="254" t="s">
        <v>150</v>
      </c>
      <c r="B203" s="117" t="s">
        <v>128</v>
      </c>
      <c r="C203" s="155">
        <v>518697</v>
      </c>
      <c r="D203" s="155">
        <v>540953.00000000012</v>
      </c>
      <c r="E203" s="155">
        <v>554677.99999999988</v>
      </c>
      <c r="F203" s="155">
        <v>541419</v>
      </c>
      <c r="G203" s="155">
        <v>559972.00000000012</v>
      </c>
      <c r="H203" s="155">
        <v>592665.00000000023</v>
      </c>
      <c r="I203" s="155">
        <v>362401.99999999994</v>
      </c>
      <c r="J203" s="155">
        <v>294390.99999999994</v>
      </c>
      <c r="K203" s="155">
        <v>282578.00000000006</v>
      </c>
      <c r="L203" s="155">
        <v>281430</v>
      </c>
      <c r="M203" s="155">
        <v>292304</v>
      </c>
      <c r="N203" s="155">
        <v>299042</v>
      </c>
      <c r="O203" s="155">
        <v>308215.00000000006</v>
      </c>
      <c r="P203" s="155">
        <v>335042.00000000006</v>
      </c>
      <c r="Q203" s="155">
        <v>354034</v>
      </c>
      <c r="R203" s="155">
        <v>366465</v>
      </c>
      <c r="S203" s="155">
        <v>405343.99999999994</v>
      </c>
      <c r="T203" s="155">
        <v>416477.00000000006</v>
      </c>
      <c r="U203" s="155">
        <v>438066.00000000012</v>
      </c>
      <c r="V203" s="155">
        <v>459987</v>
      </c>
      <c r="W203" s="155">
        <v>475754</v>
      </c>
      <c r="X203" s="285">
        <v>507486.99999999994</v>
      </c>
      <c r="Y203" s="54"/>
      <c r="AB203" s="158"/>
      <c r="AC203" s="158"/>
      <c r="AD203" s="158"/>
      <c r="AE203" s="158"/>
      <c r="AF203" s="158"/>
      <c r="AG203" s="158"/>
      <c r="AH203" s="158"/>
      <c r="AI203" s="158"/>
      <c r="AJ203" s="158"/>
      <c r="AK203" s="158"/>
      <c r="AL203" s="158"/>
      <c r="AM203" s="158"/>
      <c r="AN203" s="158"/>
      <c r="AO203" s="158"/>
      <c r="AP203" s="158"/>
      <c r="AQ203" s="158"/>
      <c r="AR203" s="158"/>
      <c r="AS203" s="158"/>
      <c r="AT203" s="158"/>
      <c r="AU203" s="158"/>
      <c r="AV203" s="158"/>
      <c r="AW203" s="158"/>
    </row>
    <row r="204" spans="1:49">
      <c r="A204" s="254" t="s">
        <v>150</v>
      </c>
      <c r="B204" s="47" t="s">
        <v>9</v>
      </c>
      <c r="C204" s="155">
        <v>591521</v>
      </c>
      <c r="D204" s="155">
        <v>615727</v>
      </c>
      <c r="E204" s="155">
        <v>624876.00000000012</v>
      </c>
      <c r="F204" s="155">
        <v>619367.99999999977</v>
      </c>
      <c r="G204" s="155">
        <v>650617.99999999977</v>
      </c>
      <c r="H204" s="155">
        <v>694145.00000000012</v>
      </c>
      <c r="I204" s="155">
        <v>735633.00000000012</v>
      </c>
      <c r="J204" s="155">
        <v>774163.00000000012</v>
      </c>
      <c r="K204" s="155">
        <v>835544</v>
      </c>
      <c r="L204" s="155">
        <v>886080.99999999988</v>
      </c>
      <c r="M204" s="155">
        <v>925286</v>
      </c>
      <c r="N204" s="155">
        <v>966416</v>
      </c>
      <c r="O204" s="155">
        <v>991420.99999999988</v>
      </c>
      <c r="P204" s="155">
        <v>1042452</v>
      </c>
      <c r="Q204" s="155">
        <v>1138406.0000000002</v>
      </c>
      <c r="R204" s="155">
        <v>1195711.0000000002</v>
      </c>
      <c r="S204" s="155">
        <v>1273055</v>
      </c>
      <c r="T204" s="155">
        <v>1276695.0000000002</v>
      </c>
      <c r="U204" s="155">
        <v>1331935</v>
      </c>
      <c r="V204" s="155">
        <v>1417555.9999999998</v>
      </c>
      <c r="W204" s="155">
        <v>1422984</v>
      </c>
      <c r="X204" s="285">
        <v>1493817</v>
      </c>
      <c r="Y204" s="54"/>
      <c r="AB204" s="158"/>
      <c r="AC204" s="158"/>
      <c r="AD204" s="158"/>
      <c r="AE204" s="158"/>
      <c r="AF204" s="158"/>
      <c r="AG204" s="158"/>
      <c r="AH204" s="158"/>
      <c r="AI204" s="158"/>
      <c r="AJ204" s="158"/>
      <c r="AK204" s="158"/>
      <c r="AL204" s="158"/>
      <c r="AM204" s="158"/>
      <c r="AN204" s="158"/>
      <c r="AO204" s="158"/>
      <c r="AP204" s="158"/>
      <c r="AQ204" s="158"/>
      <c r="AR204" s="158"/>
      <c r="AS204" s="158"/>
      <c r="AT204" s="158"/>
      <c r="AU204" s="158"/>
      <c r="AV204" s="158"/>
      <c r="AW204" s="158"/>
    </row>
    <row r="205" spans="1:49">
      <c r="A205" s="254" t="s">
        <v>162</v>
      </c>
      <c r="B205" s="118" t="s">
        <v>57</v>
      </c>
      <c r="C205" s="155">
        <v>0</v>
      </c>
      <c r="D205" s="155">
        <v>0</v>
      </c>
      <c r="E205" s="155">
        <v>0</v>
      </c>
      <c r="F205" s="155">
        <v>0</v>
      </c>
      <c r="G205" s="155">
        <v>0</v>
      </c>
      <c r="H205" s="155">
        <v>0</v>
      </c>
      <c r="I205" s="155">
        <v>846368.99999999988</v>
      </c>
      <c r="J205" s="155">
        <v>956085.99999999988</v>
      </c>
      <c r="K205" s="155">
        <v>983242.99999999977</v>
      </c>
      <c r="L205" s="155">
        <v>1081269</v>
      </c>
      <c r="M205" s="155">
        <v>1145242.9999999998</v>
      </c>
      <c r="N205" s="155">
        <v>1226405.0000000002</v>
      </c>
      <c r="O205" s="155">
        <v>1322303</v>
      </c>
      <c r="P205" s="155">
        <v>1358535.9999999998</v>
      </c>
      <c r="Q205" s="155">
        <v>1399989.9999999998</v>
      </c>
      <c r="R205" s="155">
        <v>1404774</v>
      </c>
      <c r="S205" s="155">
        <v>1363342</v>
      </c>
      <c r="T205" s="155">
        <v>1335748.9999999998</v>
      </c>
      <c r="U205" s="155">
        <v>1386552.0000000002</v>
      </c>
      <c r="V205" s="155">
        <v>1374081.0000000007</v>
      </c>
      <c r="W205" s="155">
        <v>1299532.9999999995</v>
      </c>
      <c r="X205" s="285">
        <v>1289463</v>
      </c>
      <c r="Y205" s="54"/>
      <c r="AB205" s="158"/>
      <c r="AC205" s="158"/>
      <c r="AD205" s="158"/>
      <c r="AE205" s="158"/>
      <c r="AF205" s="158"/>
      <c r="AG205" s="158"/>
      <c r="AH205" s="158"/>
      <c r="AI205" s="158"/>
      <c r="AJ205" s="158"/>
      <c r="AK205" s="158"/>
      <c r="AL205" s="158"/>
      <c r="AM205" s="158"/>
      <c r="AN205" s="158"/>
      <c r="AO205" s="158"/>
      <c r="AP205" s="158"/>
      <c r="AQ205" s="158"/>
      <c r="AR205" s="158"/>
      <c r="AS205" s="158"/>
      <c r="AT205" s="158"/>
      <c r="AU205" s="158"/>
      <c r="AV205" s="158"/>
      <c r="AW205" s="158"/>
    </row>
    <row r="206" spans="1:49">
      <c r="A206" s="254" t="s">
        <v>162</v>
      </c>
      <c r="B206" s="120" t="s">
        <v>52</v>
      </c>
      <c r="C206" s="155">
        <v>320816</v>
      </c>
      <c r="D206" s="155">
        <v>328232.99999999994</v>
      </c>
      <c r="E206" s="155">
        <v>336677.00000000006</v>
      </c>
      <c r="F206" s="155">
        <v>347768.00000000006</v>
      </c>
      <c r="G206" s="155">
        <v>350187.99999999994</v>
      </c>
      <c r="H206" s="155">
        <v>387411</v>
      </c>
      <c r="I206" s="155">
        <v>407402.99999999994</v>
      </c>
      <c r="J206" s="155">
        <v>425879.99999999994</v>
      </c>
      <c r="K206" s="155">
        <v>429697</v>
      </c>
      <c r="L206" s="155">
        <v>440240.00000000006</v>
      </c>
      <c r="M206" s="155">
        <v>429881.99999999994</v>
      </c>
      <c r="N206" s="155">
        <v>466343.99999999994</v>
      </c>
      <c r="O206" s="155">
        <v>527260</v>
      </c>
      <c r="P206" s="155">
        <v>559454.00000000012</v>
      </c>
      <c r="Q206" s="155">
        <v>551906.99999999988</v>
      </c>
      <c r="R206" s="155">
        <v>532358</v>
      </c>
      <c r="S206" s="155">
        <v>558733.00000000023</v>
      </c>
      <c r="T206" s="155">
        <v>522442</v>
      </c>
      <c r="U206" s="155">
        <v>467862.99999999994</v>
      </c>
      <c r="V206" s="155">
        <v>517824.00000000006</v>
      </c>
      <c r="W206" s="155">
        <v>534402</v>
      </c>
      <c r="X206" s="285">
        <v>570534</v>
      </c>
      <c r="Y206" s="54"/>
      <c r="AB206" s="158"/>
      <c r="AC206" s="158"/>
      <c r="AD206" s="158"/>
      <c r="AE206" s="158"/>
      <c r="AF206" s="158"/>
      <c r="AG206" s="158"/>
      <c r="AH206" s="158"/>
      <c r="AI206" s="158"/>
      <c r="AJ206" s="158"/>
      <c r="AK206" s="158"/>
      <c r="AL206" s="158"/>
      <c r="AM206" s="158"/>
      <c r="AN206" s="158"/>
      <c r="AO206" s="158"/>
      <c r="AP206" s="158"/>
      <c r="AQ206" s="158"/>
      <c r="AR206" s="158"/>
      <c r="AS206" s="158"/>
      <c r="AT206" s="158"/>
      <c r="AU206" s="158"/>
      <c r="AV206" s="158"/>
      <c r="AW206" s="158"/>
    </row>
    <row r="207" spans="1:49">
      <c r="A207" s="254" t="s">
        <v>162</v>
      </c>
      <c r="B207" s="117" t="s">
        <v>128</v>
      </c>
      <c r="C207" s="155">
        <v>1429977.9999999995</v>
      </c>
      <c r="D207" s="155">
        <v>1478263.0000000005</v>
      </c>
      <c r="E207" s="155">
        <v>1516165.0000000002</v>
      </c>
      <c r="F207" s="155">
        <v>1544842.0000000002</v>
      </c>
      <c r="G207" s="155">
        <v>1562706.0000000005</v>
      </c>
      <c r="H207" s="155">
        <v>1608043.0000000002</v>
      </c>
      <c r="I207" s="155">
        <v>891897.99999999988</v>
      </c>
      <c r="J207" s="155">
        <v>795817</v>
      </c>
      <c r="K207" s="155">
        <v>807065.99999999988</v>
      </c>
      <c r="L207" s="155">
        <v>839539.99999999988</v>
      </c>
      <c r="M207" s="155">
        <v>857273.99999999988</v>
      </c>
      <c r="N207" s="155">
        <v>874060.99999999988</v>
      </c>
      <c r="O207" s="155">
        <v>939061</v>
      </c>
      <c r="P207" s="155">
        <v>1023650</v>
      </c>
      <c r="Q207" s="155">
        <v>1025210.9999999998</v>
      </c>
      <c r="R207" s="155">
        <v>1043986.0000000001</v>
      </c>
      <c r="S207" s="155">
        <v>1071722.0000000002</v>
      </c>
      <c r="T207" s="155">
        <v>1089394.0000000002</v>
      </c>
      <c r="U207" s="155">
        <v>1065409.9999999998</v>
      </c>
      <c r="V207" s="155">
        <v>1049108</v>
      </c>
      <c r="W207" s="155">
        <v>1036265.9999999999</v>
      </c>
      <c r="X207" s="285">
        <v>1102687.0000000002</v>
      </c>
      <c r="Y207" s="54"/>
      <c r="AB207" s="158"/>
      <c r="AC207" s="158"/>
      <c r="AD207" s="158"/>
      <c r="AE207" s="158"/>
      <c r="AF207" s="158"/>
      <c r="AG207" s="158"/>
      <c r="AH207" s="158"/>
      <c r="AI207" s="158"/>
      <c r="AJ207" s="158"/>
      <c r="AK207" s="158"/>
      <c r="AL207" s="158"/>
      <c r="AM207" s="158"/>
      <c r="AN207" s="158"/>
      <c r="AO207" s="158"/>
      <c r="AP207" s="158"/>
      <c r="AQ207" s="158"/>
      <c r="AR207" s="158"/>
      <c r="AS207" s="158"/>
      <c r="AT207" s="158"/>
      <c r="AU207" s="158"/>
      <c r="AV207" s="158"/>
      <c r="AW207" s="158"/>
    </row>
    <row r="208" spans="1:49">
      <c r="A208" s="254" t="s">
        <v>162</v>
      </c>
      <c r="B208" s="47" t="s">
        <v>9</v>
      </c>
      <c r="C208" s="155">
        <v>1750794</v>
      </c>
      <c r="D208" s="155">
        <v>1806495.9999999998</v>
      </c>
      <c r="E208" s="155">
        <v>1852842.0000000002</v>
      </c>
      <c r="F208" s="155">
        <v>1892610.0000000002</v>
      </c>
      <c r="G208" s="155">
        <v>1912894</v>
      </c>
      <c r="H208" s="155">
        <v>1995453.9999999998</v>
      </c>
      <c r="I208" s="155">
        <v>2145669.9999999995</v>
      </c>
      <c r="J208" s="155">
        <v>2177783.0000000009</v>
      </c>
      <c r="K208" s="155">
        <v>2220006.0000000005</v>
      </c>
      <c r="L208" s="155">
        <v>2361049</v>
      </c>
      <c r="M208" s="155">
        <v>2432399.0000000005</v>
      </c>
      <c r="N208" s="155">
        <v>2566810.0000000005</v>
      </c>
      <c r="O208" s="155">
        <v>2788623.9999999995</v>
      </c>
      <c r="P208" s="155">
        <v>2941640</v>
      </c>
      <c r="Q208" s="155">
        <v>2977108</v>
      </c>
      <c r="R208" s="155">
        <v>2981118</v>
      </c>
      <c r="S208" s="155">
        <v>2993796.9999999995</v>
      </c>
      <c r="T208" s="155">
        <v>2947585</v>
      </c>
      <c r="U208" s="155">
        <v>2919825.0000000009</v>
      </c>
      <c r="V208" s="155">
        <v>2941013.0000000005</v>
      </c>
      <c r="W208" s="155">
        <v>2870201</v>
      </c>
      <c r="X208" s="285">
        <v>2962684</v>
      </c>
      <c r="Y208" s="54"/>
      <c r="AB208" s="158"/>
      <c r="AC208" s="158"/>
      <c r="AD208" s="158"/>
      <c r="AE208" s="158"/>
      <c r="AF208" s="158"/>
      <c r="AG208" s="158"/>
      <c r="AH208" s="158"/>
      <c r="AI208" s="158"/>
      <c r="AJ208" s="158"/>
      <c r="AK208" s="158"/>
      <c r="AL208" s="158"/>
      <c r="AM208" s="158"/>
      <c r="AN208" s="158"/>
      <c r="AO208" s="158"/>
      <c r="AP208" s="158"/>
      <c r="AQ208" s="158"/>
      <c r="AR208" s="158"/>
      <c r="AS208" s="158"/>
      <c r="AT208" s="158"/>
      <c r="AU208" s="158"/>
      <c r="AV208" s="158"/>
      <c r="AW208" s="158"/>
    </row>
    <row r="209" spans="1:49">
      <c r="A209" s="254" t="s">
        <v>181</v>
      </c>
      <c r="B209" s="118" t="s">
        <v>57</v>
      </c>
      <c r="C209" s="155">
        <v>0</v>
      </c>
      <c r="D209" s="155">
        <v>0</v>
      </c>
      <c r="E209" s="155">
        <v>0</v>
      </c>
      <c r="F209" s="155">
        <v>0</v>
      </c>
      <c r="G209" s="155">
        <v>0</v>
      </c>
      <c r="H209" s="155">
        <v>0</v>
      </c>
      <c r="I209" s="155">
        <v>616896.99999999988</v>
      </c>
      <c r="J209" s="155">
        <v>643771.99999999988</v>
      </c>
      <c r="K209" s="155">
        <v>682018.99999999988</v>
      </c>
      <c r="L209" s="155">
        <v>774878.99999999988</v>
      </c>
      <c r="M209" s="155">
        <v>854578.00000000012</v>
      </c>
      <c r="N209" s="155">
        <v>866453.99999999988</v>
      </c>
      <c r="O209" s="155">
        <v>895261</v>
      </c>
      <c r="P209" s="155">
        <v>923726.00000000012</v>
      </c>
      <c r="Q209" s="155">
        <v>941678</v>
      </c>
      <c r="R209" s="155">
        <v>961128.99999999988</v>
      </c>
      <c r="S209" s="155">
        <v>927078</v>
      </c>
      <c r="T209" s="155">
        <v>960034</v>
      </c>
      <c r="U209" s="155">
        <v>987646</v>
      </c>
      <c r="V209" s="155">
        <v>966205</v>
      </c>
      <c r="W209" s="155">
        <v>925704</v>
      </c>
      <c r="X209" s="285">
        <v>926926</v>
      </c>
      <c r="Y209" s="54"/>
      <c r="AB209" s="158"/>
      <c r="AC209" s="158"/>
      <c r="AD209" s="158"/>
      <c r="AE209" s="158"/>
      <c r="AF209" s="158"/>
      <c r="AG209" s="158"/>
      <c r="AH209" s="158"/>
      <c r="AI209" s="158"/>
      <c r="AJ209" s="158"/>
      <c r="AK209" s="158"/>
      <c r="AL209" s="158"/>
      <c r="AM209" s="158"/>
      <c r="AN209" s="158"/>
      <c r="AO209" s="158"/>
      <c r="AP209" s="158"/>
      <c r="AQ209" s="158"/>
      <c r="AR209" s="158"/>
      <c r="AS209" s="158"/>
      <c r="AT209" s="158"/>
      <c r="AU209" s="158"/>
      <c r="AV209" s="158"/>
      <c r="AW209" s="158"/>
    </row>
    <row r="210" spans="1:49">
      <c r="A210" s="254" t="s">
        <v>181</v>
      </c>
      <c r="B210" s="120" t="s">
        <v>52</v>
      </c>
      <c r="C210" s="155">
        <v>127816.99999999999</v>
      </c>
      <c r="D210" s="155">
        <v>138408.00000000003</v>
      </c>
      <c r="E210" s="155">
        <v>127116.99999999997</v>
      </c>
      <c r="F210" s="155">
        <v>140458</v>
      </c>
      <c r="G210" s="155">
        <v>136853</v>
      </c>
      <c r="H210" s="155">
        <v>131620.99999999997</v>
      </c>
      <c r="I210" s="155">
        <v>142568</v>
      </c>
      <c r="J210" s="155">
        <v>165051</v>
      </c>
      <c r="K210" s="155">
        <v>180469</v>
      </c>
      <c r="L210" s="155">
        <v>188432</v>
      </c>
      <c r="M210" s="155">
        <v>183325.99999999997</v>
      </c>
      <c r="N210" s="155">
        <v>187833.00000000006</v>
      </c>
      <c r="O210" s="155">
        <v>186811.00000000003</v>
      </c>
      <c r="P210" s="155">
        <v>230705.00000000003</v>
      </c>
      <c r="Q210" s="155">
        <v>229926</v>
      </c>
      <c r="R210" s="155">
        <v>253092</v>
      </c>
      <c r="S210" s="155">
        <v>267450.99999999994</v>
      </c>
      <c r="T210" s="155">
        <v>265678</v>
      </c>
      <c r="U210" s="155">
        <v>259500</v>
      </c>
      <c r="V210" s="155">
        <v>254876</v>
      </c>
      <c r="W210" s="155">
        <v>259722.99999999994</v>
      </c>
      <c r="X210" s="285">
        <v>275465</v>
      </c>
      <c r="Y210" s="54"/>
      <c r="AB210" s="158"/>
      <c r="AC210" s="158"/>
      <c r="AD210" s="158"/>
      <c r="AE210" s="158"/>
      <c r="AF210" s="158"/>
      <c r="AG210" s="158"/>
      <c r="AH210" s="158"/>
      <c r="AI210" s="158"/>
      <c r="AJ210" s="158"/>
      <c r="AK210" s="158"/>
      <c r="AL210" s="158"/>
      <c r="AM210" s="158"/>
      <c r="AN210" s="158"/>
      <c r="AO210" s="158"/>
      <c r="AP210" s="158"/>
      <c r="AQ210" s="158"/>
      <c r="AR210" s="158"/>
      <c r="AS210" s="158"/>
      <c r="AT210" s="158"/>
      <c r="AU210" s="158"/>
      <c r="AV210" s="158"/>
      <c r="AW210" s="158"/>
    </row>
    <row r="211" spans="1:49">
      <c r="A211" s="254" t="s">
        <v>181</v>
      </c>
      <c r="B211" s="117" t="s">
        <v>128</v>
      </c>
      <c r="C211" s="155">
        <v>792269.00000000023</v>
      </c>
      <c r="D211" s="155">
        <v>828876.00000000012</v>
      </c>
      <c r="E211" s="155">
        <v>842085.99999999988</v>
      </c>
      <c r="F211" s="155">
        <v>821071</v>
      </c>
      <c r="G211" s="155">
        <v>842767.99999999988</v>
      </c>
      <c r="H211" s="155">
        <v>866786</v>
      </c>
      <c r="I211" s="155">
        <v>324733.00000000006</v>
      </c>
      <c r="J211" s="155">
        <v>343378.99999999994</v>
      </c>
      <c r="K211" s="155">
        <v>386664.00000000012</v>
      </c>
      <c r="L211" s="155">
        <v>396541</v>
      </c>
      <c r="M211" s="155">
        <v>378324</v>
      </c>
      <c r="N211" s="155">
        <v>387123.99999999988</v>
      </c>
      <c r="O211" s="155">
        <v>415141.00000000006</v>
      </c>
      <c r="P211" s="155">
        <v>450718.00000000006</v>
      </c>
      <c r="Q211" s="155">
        <v>525488.99999999965</v>
      </c>
      <c r="R211" s="155">
        <v>545109</v>
      </c>
      <c r="S211" s="155">
        <v>580151</v>
      </c>
      <c r="T211" s="155">
        <v>598572</v>
      </c>
      <c r="U211" s="155">
        <v>600219</v>
      </c>
      <c r="V211" s="155">
        <v>623091.99999999988</v>
      </c>
      <c r="W211" s="155">
        <v>608523</v>
      </c>
      <c r="X211" s="285">
        <v>622164</v>
      </c>
      <c r="Y211" s="54"/>
      <c r="AB211" s="158"/>
      <c r="AC211" s="158"/>
      <c r="AD211" s="158"/>
      <c r="AE211" s="158"/>
      <c r="AF211" s="158"/>
      <c r="AG211" s="158"/>
      <c r="AH211" s="158"/>
      <c r="AI211" s="158"/>
      <c r="AJ211" s="158"/>
      <c r="AK211" s="158"/>
      <c r="AL211" s="158"/>
      <c r="AM211" s="158"/>
      <c r="AN211" s="158"/>
      <c r="AO211" s="158"/>
      <c r="AP211" s="158"/>
      <c r="AQ211" s="158"/>
      <c r="AR211" s="158"/>
      <c r="AS211" s="158"/>
      <c r="AT211" s="158"/>
      <c r="AU211" s="158"/>
      <c r="AV211" s="158"/>
      <c r="AW211" s="158"/>
    </row>
    <row r="212" spans="1:49">
      <c r="A212" s="254" t="s">
        <v>181</v>
      </c>
      <c r="B212" s="47" t="s">
        <v>9</v>
      </c>
      <c r="C212" s="155">
        <v>920086</v>
      </c>
      <c r="D212" s="155">
        <v>967284</v>
      </c>
      <c r="E212" s="155">
        <v>969203</v>
      </c>
      <c r="F212" s="155">
        <v>961529.00000000012</v>
      </c>
      <c r="G212" s="155">
        <v>979621</v>
      </c>
      <c r="H212" s="155">
        <v>998406.99999999988</v>
      </c>
      <c r="I212" s="155">
        <v>1084198</v>
      </c>
      <c r="J212" s="155">
        <v>1152202</v>
      </c>
      <c r="K212" s="155">
        <v>1249151.9999999995</v>
      </c>
      <c r="L212" s="155">
        <v>1359852.0000000002</v>
      </c>
      <c r="M212" s="155">
        <v>1416227.9999999995</v>
      </c>
      <c r="N212" s="155">
        <v>1441410.9999999998</v>
      </c>
      <c r="O212" s="155">
        <v>1497213.0000000005</v>
      </c>
      <c r="P212" s="155">
        <v>1605149</v>
      </c>
      <c r="Q212" s="155">
        <v>1697093</v>
      </c>
      <c r="R212" s="155">
        <v>1759330</v>
      </c>
      <c r="S212" s="155">
        <v>1774680</v>
      </c>
      <c r="T212" s="155">
        <v>1824283.9999999995</v>
      </c>
      <c r="U212" s="155">
        <v>1847365</v>
      </c>
      <c r="V212" s="155">
        <v>1844173</v>
      </c>
      <c r="W212" s="155">
        <v>1793949.9999999998</v>
      </c>
      <c r="X212" s="285">
        <v>1824554.9999999995</v>
      </c>
      <c r="Y212" s="54"/>
      <c r="AB212" s="158"/>
      <c r="AC212" s="158"/>
      <c r="AD212" s="158"/>
      <c r="AE212" s="158"/>
      <c r="AF212" s="158"/>
      <c r="AG212" s="158"/>
      <c r="AH212" s="158"/>
      <c r="AI212" s="158"/>
      <c r="AJ212" s="158"/>
      <c r="AK212" s="158"/>
      <c r="AL212" s="158"/>
      <c r="AM212" s="158"/>
      <c r="AN212" s="158"/>
      <c r="AO212" s="158"/>
      <c r="AP212" s="158"/>
      <c r="AQ212" s="158"/>
      <c r="AR212" s="158"/>
      <c r="AS212" s="158"/>
      <c r="AT212" s="158"/>
      <c r="AU212" s="158"/>
      <c r="AV212" s="158"/>
      <c r="AW212" s="158"/>
    </row>
    <row r="213" spans="1:49">
      <c r="A213" s="254" t="s">
        <v>164</v>
      </c>
      <c r="B213" s="118" t="s">
        <v>57</v>
      </c>
      <c r="C213" s="155">
        <v>0</v>
      </c>
      <c r="D213" s="155">
        <v>0</v>
      </c>
      <c r="E213" s="155">
        <v>0</v>
      </c>
      <c r="F213" s="155">
        <v>0</v>
      </c>
      <c r="G213" s="155">
        <v>0</v>
      </c>
      <c r="H213" s="155">
        <v>0</v>
      </c>
      <c r="I213" s="155">
        <v>936482.00000000012</v>
      </c>
      <c r="J213" s="155">
        <v>1104737</v>
      </c>
      <c r="K213" s="155">
        <v>1202309.9999999998</v>
      </c>
      <c r="L213" s="155">
        <v>1395661.9999999998</v>
      </c>
      <c r="M213" s="155">
        <v>1482867</v>
      </c>
      <c r="N213" s="155">
        <v>1559739.9999999998</v>
      </c>
      <c r="O213" s="155">
        <v>1659504.0000000002</v>
      </c>
      <c r="P213" s="155">
        <v>1712969.9999999998</v>
      </c>
      <c r="Q213" s="155">
        <v>1779745.0000000002</v>
      </c>
      <c r="R213" s="155">
        <v>1753491.9999999998</v>
      </c>
      <c r="S213" s="155">
        <v>1789860</v>
      </c>
      <c r="T213" s="155">
        <v>1850149.9999999998</v>
      </c>
      <c r="U213" s="155">
        <v>1890245.9999999995</v>
      </c>
      <c r="V213" s="155">
        <v>1823741</v>
      </c>
      <c r="W213" s="155">
        <v>1838197.0000000002</v>
      </c>
      <c r="X213" s="285">
        <v>1829660.0000000005</v>
      </c>
      <c r="Y213" s="54"/>
      <c r="AB213" s="158"/>
      <c r="AC213" s="158"/>
      <c r="AD213" s="158"/>
      <c r="AE213" s="158"/>
      <c r="AF213" s="158"/>
      <c r="AG213" s="158"/>
      <c r="AH213" s="158"/>
      <c r="AI213" s="158"/>
      <c r="AJ213" s="158"/>
      <c r="AK213" s="158"/>
      <c r="AL213" s="158"/>
      <c r="AM213" s="158"/>
      <c r="AN213" s="158"/>
      <c r="AO213" s="158"/>
      <c r="AP213" s="158"/>
      <c r="AQ213" s="158"/>
      <c r="AR213" s="158"/>
      <c r="AS213" s="158"/>
      <c r="AT213" s="158"/>
      <c r="AU213" s="158"/>
      <c r="AV213" s="158"/>
      <c r="AW213" s="158"/>
    </row>
    <row r="214" spans="1:49">
      <c r="A214" s="254" t="s">
        <v>164</v>
      </c>
      <c r="B214" s="120" t="s">
        <v>52</v>
      </c>
      <c r="C214" s="155">
        <v>278403.00000000006</v>
      </c>
      <c r="D214" s="155">
        <v>250333.00000000006</v>
      </c>
      <c r="E214" s="155">
        <v>272740.00000000006</v>
      </c>
      <c r="F214" s="155">
        <v>267733</v>
      </c>
      <c r="G214" s="155">
        <v>303664.00000000012</v>
      </c>
      <c r="H214" s="155">
        <v>332591.00000000006</v>
      </c>
      <c r="I214" s="155">
        <v>345979.99999999994</v>
      </c>
      <c r="J214" s="155">
        <v>376536</v>
      </c>
      <c r="K214" s="155">
        <v>372605</v>
      </c>
      <c r="L214" s="155">
        <v>405959</v>
      </c>
      <c r="M214" s="155">
        <v>402034.99999999994</v>
      </c>
      <c r="N214" s="155">
        <v>427782</v>
      </c>
      <c r="O214" s="155">
        <v>432956.99999999994</v>
      </c>
      <c r="P214" s="155">
        <v>426552.99999999994</v>
      </c>
      <c r="Q214" s="155">
        <v>470486.99999999994</v>
      </c>
      <c r="R214" s="155">
        <v>476333.99999999994</v>
      </c>
      <c r="S214" s="155">
        <v>473341.00000000006</v>
      </c>
      <c r="T214" s="155">
        <v>482245</v>
      </c>
      <c r="U214" s="155">
        <v>534630.99999999988</v>
      </c>
      <c r="V214" s="155">
        <v>535992.99999999988</v>
      </c>
      <c r="W214" s="155">
        <v>524656</v>
      </c>
      <c r="X214" s="285">
        <v>579016.99999999988</v>
      </c>
      <c r="Y214" s="54"/>
      <c r="AB214" s="158"/>
      <c r="AC214" s="158"/>
      <c r="AD214" s="158"/>
      <c r="AE214" s="158"/>
      <c r="AF214" s="158"/>
      <c r="AG214" s="158"/>
      <c r="AH214" s="158"/>
      <c r="AI214" s="158"/>
      <c r="AJ214" s="158"/>
      <c r="AK214" s="158"/>
      <c r="AL214" s="158"/>
      <c r="AM214" s="158"/>
      <c r="AN214" s="158"/>
      <c r="AO214" s="158"/>
      <c r="AP214" s="158"/>
      <c r="AQ214" s="158"/>
      <c r="AR214" s="158"/>
      <c r="AS214" s="158"/>
      <c r="AT214" s="158"/>
      <c r="AU214" s="158"/>
      <c r="AV214" s="158"/>
      <c r="AW214" s="158"/>
    </row>
    <row r="215" spans="1:49">
      <c r="A215" s="254" t="s">
        <v>164</v>
      </c>
      <c r="B215" s="117" t="s">
        <v>128</v>
      </c>
      <c r="C215" s="155">
        <v>1316716.0000000002</v>
      </c>
      <c r="D215" s="155">
        <v>1405056.9999999998</v>
      </c>
      <c r="E215" s="155">
        <v>1431723</v>
      </c>
      <c r="F215" s="155">
        <v>1427748.9999999998</v>
      </c>
      <c r="G215" s="155">
        <v>1492167.0000000002</v>
      </c>
      <c r="H215" s="155">
        <v>1522693</v>
      </c>
      <c r="I215" s="155">
        <v>741337.99999999988</v>
      </c>
      <c r="J215" s="155">
        <v>736038</v>
      </c>
      <c r="K215" s="155">
        <v>774258.00000000012</v>
      </c>
      <c r="L215" s="155">
        <v>751432.00000000012</v>
      </c>
      <c r="M215" s="155">
        <v>719443.00000000012</v>
      </c>
      <c r="N215" s="155">
        <v>774383.00000000012</v>
      </c>
      <c r="O215" s="155">
        <v>816099.99999999988</v>
      </c>
      <c r="P215" s="155">
        <v>884897.99999999988</v>
      </c>
      <c r="Q215" s="155">
        <v>906086.00000000012</v>
      </c>
      <c r="R215" s="155">
        <v>976627.00000000023</v>
      </c>
      <c r="S215" s="155">
        <v>1046029</v>
      </c>
      <c r="T215" s="155">
        <v>1087114</v>
      </c>
      <c r="U215" s="155">
        <v>1134475.0000000002</v>
      </c>
      <c r="V215" s="155">
        <v>1146887.0000000002</v>
      </c>
      <c r="W215" s="155">
        <v>1156048.9999999998</v>
      </c>
      <c r="X215" s="285">
        <v>1145383</v>
      </c>
      <c r="Y215" s="54"/>
      <c r="AB215" s="158"/>
      <c r="AC215" s="158"/>
      <c r="AD215" s="158"/>
      <c r="AE215" s="158"/>
      <c r="AF215" s="158"/>
      <c r="AG215" s="158"/>
      <c r="AH215" s="158"/>
      <c r="AI215" s="158"/>
      <c r="AJ215" s="158"/>
      <c r="AK215" s="158"/>
      <c r="AL215" s="158"/>
      <c r="AM215" s="158"/>
      <c r="AN215" s="158"/>
      <c r="AO215" s="158"/>
      <c r="AP215" s="158"/>
      <c r="AQ215" s="158"/>
      <c r="AR215" s="158"/>
      <c r="AS215" s="158"/>
      <c r="AT215" s="158"/>
      <c r="AU215" s="158"/>
      <c r="AV215" s="158"/>
      <c r="AW215" s="158"/>
    </row>
    <row r="216" spans="1:49">
      <c r="A216" s="254" t="s">
        <v>164</v>
      </c>
      <c r="B216" s="47" t="s">
        <v>9</v>
      </c>
      <c r="C216" s="155">
        <v>1595119.0000000007</v>
      </c>
      <c r="D216" s="155">
        <v>1655389.9999999998</v>
      </c>
      <c r="E216" s="155">
        <v>1704463</v>
      </c>
      <c r="F216" s="155">
        <v>1695482.0000000005</v>
      </c>
      <c r="G216" s="155">
        <v>1795830.9999999998</v>
      </c>
      <c r="H216" s="155">
        <v>1855283.9999999998</v>
      </c>
      <c r="I216" s="155">
        <v>2023800.0000000002</v>
      </c>
      <c r="J216" s="155">
        <v>2217311</v>
      </c>
      <c r="K216" s="155">
        <v>2349173.0000000009</v>
      </c>
      <c r="L216" s="155">
        <v>2553053.0000000005</v>
      </c>
      <c r="M216" s="155">
        <v>2604345.0000000005</v>
      </c>
      <c r="N216" s="155">
        <v>2761904.9999999991</v>
      </c>
      <c r="O216" s="155">
        <v>2908560.9999999995</v>
      </c>
      <c r="P216" s="155">
        <v>3024421</v>
      </c>
      <c r="Q216" s="155">
        <v>3156318</v>
      </c>
      <c r="R216" s="155">
        <v>3206453.0000000005</v>
      </c>
      <c r="S216" s="155">
        <v>3309230</v>
      </c>
      <c r="T216" s="155">
        <v>3419509</v>
      </c>
      <c r="U216" s="155">
        <v>3559352</v>
      </c>
      <c r="V216" s="155">
        <v>3506621.0000000005</v>
      </c>
      <c r="W216" s="155">
        <v>3518901.9999999995</v>
      </c>
      <c r="X216" s="285">
        <v>3554060</v>
      </c>
      <c r="Y216" s="54"/>
      <c r="AB216" s="158"/>
      <c r="AC216" s="158"/>
      <c r="AD216" s="158"/>
      <c r="AE216" s="158"/>
      <c r="AF216" s="158"/>
      <c r="AG216" s="158"/>
      <c r="AH216" s="158"/>
      <c r="AI216" s="158"/>
      <c r="AJ216" s="158"/>
      <c r="AK216" s="158"/>
      <c r="AL216" s="158"/>
      <c r="AM216" s="158"/>
      <c r="AN216" s="158"/>
      <c r="AO216" s="158"/>
      <c r="AP216" s="158"/>
      <c r="AQ216" s="158"/>
      <c r="AR216" s="158"/>
      <c r="AS216" s="158"/>
      <c r="AT216" s="158"/>
      <c r="AU216" s="158"/>
      <c r="AV216" s="158"/>
      <c r="AW216" s="158"/>
    </row>
    <row r="217" spans="1:49">
      <c r="A217" s="254" t="s">
        <v>271</v>
      </c>
      <c r="B217" s="118" t="s">
        <v>57</v>
      </c>
      <c r="C217" s="155">
        <v>0</v>
      </c>
      <c r="D217" s="155">
        <v>0</v>
      </c>
      <c r="E217" s="155">
        <v>0</v>
      </c>
      <c r="F217" s="155">
        <v>0</v>
      </c>
      <c r="G217" s="155">
        <v>0</v>
      </c>
      <c r="H217" s="155">
        <v>0</v>
      </c>
      <c r="I217" s="155">
        <v>247316</v>
      </c>
      <c r="J217" s="155">
        <v>409285</v>
      </c>
      <c r="K217" s="155">
        <v>565219</v>
      </c>
      <c r="L217" s="155">
        <v>731644</v>
      </c>
      <c r="M217" s="155">
        <v>699248</v>
      </c>
      <c r="N217" s="155">
        <v>699318</v>
      </c>
      <c r="O217" s="155">
        <v>718687</v>
      </c>
      <c r="P217" s="155">
        <v>718785</v>
      </c>
      <c r="Q217" s="155">
        <v>754371</v>
      </c>
      <c r="R217" s="155">
        <v>818532</v>
      </c>
      <c r="S217" s="155">
        <v>889613.99999999988</v>
      </c>
      <c r="T217" s="155">
        <v>910558</v>
      </c>
      <c r="U217" s="155">
        <v>1100746</v>
      </c>
      <c r="V217" s="155">
        <v>1242244.0000000002</v>
      </c>
      <c r="W217" s="155">
        <v>1369285</v>
      </c>
      <c r="X217" s="285">
        <v>1402925.0000000002</v>
      </c>
      <c r="Y217" s="54"/>
      <c r="AB217" s="158"/>
      <c r="AC217" s="158"/>
      <c r="AD217" s="158"/>
      <c r="AE217" s="158"/>
      <c r="AF217" s="158"/>
      <c r="AG217" s="158"/>
      <c r="AH217" s="158"/>
      <c r="AI217" s="158"/>
      <c r="AJ217" s="158"/>
      <c r="AK217" s="158"/>
      <c r="AL217" s="158"/>
      <c r="AM217" s="158"/>
      <c r="AN217" s="158"/>
      <c r="AO217" s="158"/>
      <c r="AP217" s="158"/>
      <c r="AQ217" s="158"/>
      <c r="AR217" s="158"/>
      <c r="AS217" s="158"/>
      <c r="AT217" s="158"/>
      <c r="AU217" s="158"/>
      <c r="AV217" s="158"/>
      <c r="AW217" s="158"/>
    </row>
    <row r="218" spans="1:49">
      <c r="A218" s="254" t="s">
        <v>271</v>
      </c>
      <c r="B218" s="120" t="s">
        <v>52</v>
      </c>
      <c r="C218" s="155">
        <v>59439.999999999993</v>
      </c>
      <c r="D218" s="155">
        <v>94795</v>
      </c>
      <c r="E218" s="155">
        <v>87475.000000000015</v>
      </c>
      <c r="F218" s="155">
        <v>118241</v>
      </c>
      <c r="G218" s="155">
        <v>138570</v>
      </c>
      <c r="H218" s="155">
        <v>136366</v>
      </c>
      <c r="I218" s="155">
        <v>125943</v>
      </c>
      <c r="J218" s="155">
        <v>173835</v>
      </c>
      <c r="K218" s="155">
        <v>217981.00000000003</v>
      </c>
      <c r="L218" s="155">
        <v>261588.00000000003</v>
      </c>
      <c r="M218" s="155">
        <v>275878</v>
      </c>
      <c r="N218" s="155">
        <v>377652</v>
      </c>
      <c r="O218" s="155">
        <v>412883.00000000006</v>
      </c>
      <c r="P218" s="155">
        <v>504570</v>
      </c>
      <c r="Q218" s="155">
        <v>991658</v>
      </c>
      <c r="R218" s="155">
        <v>1023148.9999999999</v>
      </c>
      <c r="S218" s="155">
        <v>1038462</v>
      </c>
      <c r="T218" s="155">
        <v>988656</v>
      </c>
      <c r="U218" s="155">
        <v>1000890</v>
      </c>
      <c r="V218" s="155">
        <v>1058309</v>
      </c>
      <c r="W218" s="155">
        <v>1084683</v>
      </c>
      <c r="X218" s="285">
        <v>1152688</v>
      </c>
      <c r="Y218" s="54"/>
      <c r="AB218" s="158"/>
      <c r="AC218" s="158"/>
      <c r="AD218" s="158"/>
      <c r="AE218" s="158"/>
      <c r="AF218" s="158"/>
      <c r="AG218" s="158"/>
      <c r="AH218" s="158"/>
      <c r="AI218" s="158"/>
      <c r="AJ218" s="158"/>
      <c r="AK218" s="158"/>
      <c r="AL218" s="158"/>
      <c r="AM218" s="158"/>
      <c r="AN218" s="158"/>
      <c r="AO218" s="158"/>
      <c r="AP218" s="158"/>
      <c r="AQ218" s="158"/>
      <c r="AR218" s="158"/>
      <c r="AS218" s="158"/>
      <c r="AT218" s="158"/>
      <c r="AU218" s="158"/>
      <c r="AV218" s="158"/>
      <c r="AW218" s="158"/>
    </row>
    <row r="219" spans="1:49">
      <c r="A219" s="254" t="s">
        <v>271</v>
      </c>
      <c r="B219" s="117" t="s">
        <v>128</v>
      </c>
      <c r="C219" s="155">
        <v>323980</v>
      </c>
      <c r="D219" s="155">
        <v>420985</v>
      </c>
      <c r="E219" s="155">
        <v>456517</v>
      </c>
      <c r="F219" s="155">
        <v>439955</v>
      </c>
      <c r="G219" s="155">
        <v>471135.99999999994</v>
      </c>
      <c r="H219" s="155">
        <v>523275.99999999994</v>
      </c>
      <c r="I219" s="155">
        <v>334171</v>
      </c>
      <c r="J219" s="155">
        <v>308125</v>
      </c>
      <c r="K219" s="155">
        <v>433698.99999999994</v>
      </c>
      <c r="L219" s="155">
        <v>558310.00000000012</v>
      </c>
      <c r="M219" s="155">
        <v>516584.00000000006</v>
      </c>
      <c r="N219" s="155">
        <v>566806</v>
      </c>
      <c r="O219" s="155">
        <v>625424</v>
      </c>
      <c r="P219" s="155">
        <v>679822</v>
      </c>
      <c r="Q219" s="155">
        <v>926375.00000000012</v>
      </c>
      <c r="R219" s="155">
        <v>1123626</v>
      </c>
      <c r="S219" s="155">
        <v>1341670.9999999998</v>
      </c>
      <c r="T219" s="155">
        <v>1600650</v>
      </c>
      <c r="U219" s="155">
        <v>1693828</v>
      </c>
      <c r="V219" s="155">
        <v>1729643</v>
      </c>
      <c r="W219" s="155">
        <v>1693686.0000000002</v>
      </c>
      <c r="X219" s="285">
        <v>1813734</v>
      </c>
      <c r="Y219" s="54"/>
      <c r="AB219" s="158"/>
      <c r="AC219" s="158"/>
      <c r="AD219" s="158"/>
      <c r="AE219" s="158"/>
      <c r="AF219" s="158"/>
      <c r="AG219" s="158"/>
      <c r="AH219" s="158"/>
      <c r="AI219" s="158"/>
      <c r="AJ219" s="158"/>
      <c r="AK219" s="158"/>
      <c r="AL219" s="158"/>
      <c r="AM219" s="158"/>
      <c r="AN219" s="158"/>
      <c r="AO219" s="158"/>
      <c r="AP219" s="158"/>
      <c r="AQ219" s="158"/>
      <c r="AR219" s="158"/>
      <c r="AS219" s="158"/>
      <c r="AT219" s="158"/>
      <c r="AU219" s="158"/>
      <c r="AV219" s="158"/>
      <c r="AW219" s="158"/>
    </row>
    <row r="220" spans="1:49">
      <c r="A220" s="254" t="s">
        <v>271</v>
      </c>
      <c r="B220" s="47" t="s">
        <v>9</v>
      </c>
      <c r="C220" s="155">
        <v>383420</v>
      </c>
      <c r="D220" s="155">
        <v>515780</v>
      </c>
      <c r="E220" s="155">
        <v>543992</v>
      </c>
      <c r="F220" s="155">
        <v>558196.00000000012</v>
      </c>
      <c r="G220" s="155">
        <v>609705.99999999988</v>
      </c>
      <c r="H220" s="155">
        <v>659642</v>
      </c>
      <c r="I220" s="155">
        <v>707430.00000000012</v>
      </c>
      <c r="J220" s="155">
        <v>891245</v>
      </c>
      <c r="K220" s="155">
        <v>1216899</v>
      </c>
      <c r="L220" s="155">
        <v>1551542</v>
      </c>
      <c r="M220" s="155">
        <v>1491709.9999999998</v>
      </c>
      <c r="N220" s="155">
        <v>1643776.0000000002</v>
      </c>
      <c r="O220" s="155">
        <v>1756994.0000000002</v>
      </c>
      <c r="P220" s="155">
        <v>1903177.0000000002</v>
      </c>
      <c r="Q220" s="155">
        <v>2672403.9999999995</v>
      </c>
      <c r="R220" s="155">
        <v>2965307</v>
      </c>
      <c r="S220" s="155">
        <v>3269747</v>
      </c>
      <c r="T220" s="155">
        <v>3499864</v>
      </c>
      <c r="U220" s="155">
        <v>3795464</v>
      </c>
      <c r="V220" s="155">
        <v>4030196</v>
      </c>
      <c r="W220" s="155">
        <v>4147654.0000000005</v>
      </c>
      <c r="X220" s="285">
        <v>4369347</v>
      </c>
      <c r="Y220" s="54"/>
      <c r="AB220" s="158"/>
      <c r="AC220" s="158"/>
      <c r="AD220" s="158"/>
      <c r="AE220" s="158"/>
      <c r="AF220" s="158"/>
      <c r="AG220" s="158"/>
      <c r="AH220" s="158"/>
      <c r="AI220" s="158"/>
      <c r="AJ220" s="158"/>
      <c r="AK220" s="158"/>
      <c r="AL220" s="158"/>
      <c r="AM220" s="158"/>
      <c r="AN220" s="158"/>
      <c r="AO220" s="158"/>
      <c r="AP220" s="158"/>
      <c r="AQ220" s="158"/>
      <c r="AR220" s="158"/>
      <c r="AS220" s="158"/>
      <c r="AT220" s="158"/>
      <c r="AU220" s="158"/>
      <c r="AV220" s="158"/>
      <c r="AW220" s="158"/>
    </row>
    <row r="221" spans="1:49">
      <c r="A221" s="254" t="s">
        <v>312</v>
      </c>
      <c r="B221" s="118" t="s">
        <v>57</v>
      </c>
      <c r="C221" s="155">
        <v>0</v>
      </c>
      <c r="D221" s="155">
        <v>0</v>
      </c>
      <c r="E221" s="155">
        <v>0</v>
      </c>
      <c r="F221" s="155">
        <v>0</v>
      </c>
      <c r="G221" s="155">
        <v>0</v>
      </c>
      <c r="H221" s="155">
        <v>0</v>
      </c>
      <c r="I221" s="155">
        <v>111425</v>
      </c>
      <c r="J221" s="155">
        <v>140717</v>
      </c>
      <c r="K221" s="155">
        <v>156014</v>
      </c>
      <c r="L221" s="155">
        <v>189034.00000000003</v>
      </c>
      <c r="M221" s="155">
        <v>182489.99999999997</v>
      </c>
      <c r="N221" s="155">
        <v>169923.99999999997</v>
      </c>
      <c r="O221" s="155">
        <v>161059.99999999997</v>
      </c>
      <c r="P221" s="155">
        <v>176335.99999999997</v>
      </c>
      <c r="Q221" s="155">
        <v>197499</v>
      </c>
      <c r="R221" s="155">
        <v>190797</v>
      </c>
      <c r="S221" s="155">
        <v>178728.99999999997</v>
      </c>
      <c r="T221" s="155">
        <v>188265</v>
      </c>
      <c r="U221" s="155">
        <v>191496</v>
      </c>
      <c r="V221" s="155">
        <v>177203.99999999997</v>
      </c>
      <c r="W221" s="155">
        <v>146311</v>
      </c>
      <c r="X221" s="285">
        <v>194497</v>
      </c>
      <c r="Y221" s="54"/>
      <c r="AB221" s="158"/>
      <c r="AC221" s="158"/>
      <c r="AD221" s="158"/>
      <c r="AE221" s="158"/>
      <c r="AF221" s="158"/>
      <c r="AG221" s="158"/>
      <c r="AH221" s="158"/>
      <c r="AI221" s="158"/>
      <c r="AJ221" s="158"/>
      <c r="AK221" s="158"/>
      <c r="AL221" s="158"/>
      <c r="AM221" s="158"/>
      <c r="AN221" s="158"/>
      <c r="AO221" s="158"/>
      <c r="AP221" s="158"/>
      <c r="AQ221" s="158"/>
      <c r="AR221" s="158"/>
      <c r="AS221" s="158"/>
      <c r="AT221" s="158"/>
      <c r="AU221" s="158"/>
      <c r="AV221" s="158"/>
      <c r="AW221" s="158"/>
    </row>
    <row r="222" spans="1:49">
      <c r="A222" s="254" t="s">
        <v>312</v>
      </c>
      <c r="B222" s="120" t="s">
        <v>52</v>
      </c>
      <c r="C222" s="155">
        <v>65013.000000000007</v>
      </c>
      <c r="D222" s="155">
        <v>96118.000000000029</v>
      </c>
      <c r="E222" s="155">
        <v>92298</v>
      </c>
      <c r="F222" s="155">
        <v>76581</v>
      </c>
      <c r="G222" s="155">
        <v>68040</v>
      </c>
      <c r="H222" s="155">
        <v>63070</v>
      </c>
      <c r="I222" s="155">
        <v>62480</v>
      </c>
      <c r="J222" s="155">
        <v>75666.000000000015</v>
      </c>
      <c r="K222" s="155">
        <v>76894</v>
      </c>
      <c r="L222" s="155">
        <v>64896</v>
      </c>
      <c r="M222" s="155">
        <v>62710</v>
      </c>
      <c r="N222" s="155">
        <v>81411.999999999985</v>
      </c>
      <c r="O222" s="155">
        <v>90092.999999999985</v>
      </c>
      <c r="P222" s="155">
        <v>92820.000000000015</v>
      </c>
      <c r="Q222" s="155">
        <v>104361</v>
      </c>
      <c r="R222" s="155">
        <v>113052</v>
      </c>
      <c r="S222" s="155">
        <v>122268.99999999999</v>
      </c>
      <c r="T222" s="155">
        <v>110299.00000000001</v>
      </c>
      <c r="U222" s="155">
        <v>93405.000000000015</v>
      </c>
      <c r="V222" s="155">
        <v>83493</v>
      </c>
      <c r="W222" s="155">
        <v>85012</v>
      </c>
      <c r="X222" s="285">
        <v>100008.99999999999</v>
      </c>
      <c r="Y222" s="54"/>
      <c r="AB222" s="158"/>
      <c r="AC222" s="158"/>
      <c r="AD222" s="158"/>
      <c r="AE222" s="158"/>
      <c r="AF222" s="158"/>
      <c r="AG222" s="158"/>
      <c r="AH222" s="158"/>
      <c r="AI222" s="158"/>
      <c r="AJ222" s="158"/>
      <c r="AK222" s="158"/>
      <c r="AL222" s="158"/>
      <c r="AM222" s="158"/>
      <c r="AN222" s="158"/>
      <c r="AO222" s="158"/>
      <c r="AP222" s="158"/>
      <c r="AQ222" s="158"/>
      <c r="AR222" s="158"/>
      <c r="AS222" s="158"/>
      <c r="AT222" s="158"/>
      <c r="AU222" s="158"/>
      <c r="AV222" s="158"/>
      <c r="AW222" s="158"/>
    </row>
    <row r="223" spans="1:49">
      <c r="A223" s="254" t="s">
        <v>312</v>
      </c>
      <c r="B223" s="117" t="s">
        <v>128</v>
      </c>
      <c r="C223" s="155">
        <v>261721</v>
      </c>
      <c r="D223" s="155">
        <v>341238</v>
      </c>
      <c r="E223" s="155">
        <v>328905.00000000006</v>
      </c>
      <c r="F223" s="155">
        <v>306834</v>
      </c>
      <c r="G223" s="155">
        <v>338509</v>
      </c>
      <c r="H223" s="155">
        <v>336291</v>
      </c>
      <c r="I223" s="155">
        <v>247912.00000000003</v>
      </c>
      <c r="J223" s="155">
        <v>205738</v>
      </c>
      <c r="K223" s="155">
        <v>198891.00000000003</v>
      </c>
      <c r="L223" s="155">
        <v>192622</v>
      </c>
      <c r="M223" s="155">
        <v>175738.00000000003</v>
      </c>
      <c r="N223" s="155">
        <v>181562</v>
      </c>
      <c r="O223" s="155">
        <v>211428</v>
      </c>
      <c r="P223" s="155">
        <v>214331.00000000003</v>
      </c>
      <c r="Q223" s="155">
        <v>207088</v>
      </c>
      <c r="R223" s="155">
        <v>229211</v>
      </c>
      <c r="S223" s="155">
        <v>228486</v>
      </c>
      <c r="T223" s="155">
        <v>226625</v>
      </c>
      <c r="U223" s="155">
        <v>232616.99999999997</v>
      </c>
      <c r="V223" s="155">
        <v>244333</v>
      </c>
      <c r="W223" s="155">
        <v>258162.00000000003</v>
      </c>
      <c r="X223" s="285">
        <v>211933.99999999997</v>
      </c>
      <c r="Y223" s="54"/>
      <c r="AB223" s="158"/>
      <c r="AC223" s="158"/>
      <c r="AD223" s="158"/>
      <c r="AE223" s="158"/>
      <c r="AF223" s="158"/>
      <c r="AG223" s="158"/>
      <c r="AH223" s="158"/>
      <c r="AI223" s="158"/>
      <c r="AJ223" s="158"/>
      <c r="AK223" s="158"/>
      <c r="AL223" s="158"/>
      <c r="AM223" s="158"/>
      <c r="AN223" s="158"/>
      <c r="AO223" s="158"/>
      <c r="AP223" s="158"/>
      <c r="AQ223" s="158"/>
      <c r="AR223" s="158"/>
      <c r="AS223" s="158"/>
      <c r="AT223" s="158"/>
      <c r="AU223" s="158"/>
      <c r="AV223" s="158"/>
      <c r="AW223" s="158"/>
    </row>
    <row r="224" spans="1:49">
      <c r="A224" s="254" t="s">
        <v>312</v>
      </c>
      <c r="B224" s="47" t="s">
        <v>9</v>
      </c>
      <c r="C224" s="155">
        <v>326734</v>
      </c>
      <c r="D224" s="155">
        <v>437356.00000000006</v>
      </c>
      <c r="E224" s="155">
        <v>421203</v>
      </c>
      <c r="F224" s="155">
        <v>383414.99999999994</v>
      </c>
      <c r="G224" s="155">
        <v>406549</v>
      </c>
      <c r="H224" s="155">
        <v>399361</v>
      </c>
      <c r="I224" s="155">
        <v>421817.00000000006</v>
      </c>
      <c r="J224" s="155">
        <v>422121</v>
      </c>
      <c r="K224" s="155">
        <v>431799.00000000006</v>
      </c>
      <c r="L224" s="155">
        <v>446552</v>
      </c>
      <c r="M224" s="155">
        <v>420938.00000000012</v>
      </c>
      <c r="N224" s="155">
        <v>432897.99999999994</v>
      </c>
      <c r="O224" s="155">
        <v>462580.99999999994</v>
      </c>
      <c r="P224" s="155">
        <v>483487</v>
      </c>
      <c r="Q224" s="155">
        <v>508948</v>
      </c>
      <c r="R224" s="155">
        <v>533060</v>
      </c>
      <c r="S224" s="155">
        <v>529483.99999999988</v>
      </c>
      <c r="T224" s="155">
        <v>525189</v>
      </c>
      <c r="U224" s="155">
        <v>517518</v>
      </c>
      <c r="V224" s="155">
        <v>505029.99999999994</v>
      </c>
      <c r="W224" s="155">
        <v>489485</v>
      </c>
      <c r="X224" s="285">
        <v>506440.00000000006</v>
      </c>
      <c r="Y224" s="54"/>
      <c r="AB224" s="158"/>
      <c r="AC224" s="158"/>
      <c r="AD224" s="158"/>
      <c r="AE224" s="158"/>
      <c r="AF224" s="158"/>
      <c r="AG224" s="158"/>
      <c r="AH224" s="158"/>
      <c r="AI224" s="158"/>
      <c r="AJ224" s="158"/>
      <c r="AK224" s="158"/>
      <c r="AL224" s="158"/>
      <c r="AM224" s="158"/>
      <c r="AN224" s="158"/>
      <c r="AO224" s="158"/>
      <c r="AP224" s="158"/>
      <c r="AQ224" s="158"/>
      <c r="AR224" s="158"/>
      <c r="AS224" s="158"/>
      <c r="AT224" s="158"/>
      <c r="AU224" s="158"/>
      <c r="AV224" s="158"/>
      <c r="AW224" s="158"/>
    </row>
    <row r="225" spans="1:49">
      <c r="A225" s="254" t="s">
        <v>313</v>
      </c>
      <c r="B225" s="118" t="s">
        <v>57</v>
      </c>
      <c r="C225" s="155">
        <v>0</v>
      </c>
      <c r="D225" s="155">
        <v>0</v>
      </c>
      <c r="E225" s="155">
        <v>0</v>
      </c>
      <c r="F225" s="155">
        <v>0</v>
      </c>
      <c r="G225" s="155">
        <v>0</v>
      </c>
      <c r="H225" s="155">
        <v>0</v>
      </c>
      <c r="I225" s="155">
        <v>89038.999999999985</v>
      </c>
      <c r="J225" s="155">
        <v>117762.99999999999</v>
      </c>
      <c r="K225" s="155">
        <v>120672</v>
      </c>
      <c r="L225" s="155">
        <v>132390.00000000003</v>
      </c>
      <c r="M225" s="155">
        <v>126800</v>
      </c>
      <c r="N225" s="155">
        <v>112586</v>
      </c>
      <c r="O225" s="155">
        <v>125319</v>
      </c>
      <c r="P225" s="155">
        <v>144035</v>
      </c>
      <c r="Q225" s="155">
        <v>143358.99999999997</v>
      </c>
      <c r="R225" s="155">
        <v>150515</v>
      </c>
      <c r="S225" s="155">
        <v>144023.00000000003</v>
      </c>
      <c r="T225" s="155">
        <v>139250</v>
      </c>
      <c r="U225" s="155">
        <v>151571</v>
      </c>
      <c r="V225" s="155">
        <v>152758</v>
      </c>
      <c r="W225" s="155">
        <v>151890.00000000003</v>
      </c>
      <c r="X225" s="285">
        <v>145660</v>
      </c>
      <c r="Y225" s="54"/>
      <c r="AB225" s="158"/>
      <c r="AC225" s="158"/>
      <c r="AD225" s="158"/>
      <c r="AE225" s="158"/>
      <c r="AF225" s="158"/>
      <c r="AG225" s="158"/>
      <c r="AH225" s="158"/>
      <c r="AI225" s="158"/>
      <c r="AJ225" s="158"/>
      <c r="AK225" s="158"/>
      <c r="AL225" s="158"/>
      <c r="AM225" s="158"/>
      <c r="AN225" s="158"/>
      <c r="AO225" s="158"/>
      <c r="AP225" s="158"/>
      <c r="AQ225" s="158"/>
      <c r="AR225" s="158"/>
      <c r="AS225" s="158"/>
      <c r="AT225" s="158"/>
      <c r="AU225" s="158"/>
      <c r="AV225" s="158"/>
      <c r="AW225" s="158"/>
    </row>
    <row r="226" spans="1:49">
      <c r="A226" s="254" t="s">
        <v>313</v>
      </c>
      <c r="B226" s="120" t="s">
        <v>52</v>
      </c>
      <c r="C226" s="155">
        <v>15370.000000000002</v>
      </c>
      <c r="D226" s="155">
        <v>22982</v>
      </c>
      <c r="E226" s="155">
        <v>20858</v>
      </c>
      <c r="F226" s="155">
        <v>20653.999999999996</v>
      </c>
      <c r="G226" s="155">
        <v>28037</v>
      </c>
      <c r="H226" s="155">
        <v>29813</v>
      </c>
      <c r="I226" s="155">
        <v>28200.999999999996</v>
      </c>
      <c r="J226" s="155">
        <v>33616</v>
      </c>
      <c r="K226" s="155">
        <v>30045</v>
      </c>
      <c r="L226" s="155">
        <v>28837</v>
      </c>
      <c r="M226" s="155">
        <v>32081.000000000004</v>
      </c>
      <c r="N226" s="155">
        <v>33896</v>
      </c>
      <c r="O226" s="155">
        <v>37101.000000000007</v>
      </c>
      <c r="P226" s="155">
        <v>36482</v>
      </c>
      <c r="Q226" s="155">
        <v>34183</v>
      </c>
      <c r="R226" s="155">
        <v>43086.999999999993</v>
      </c>
      <c r="S226" s="155">
        <v>42285</v>
      </c>
      <c r="T226" s="155">
        <v>43094</v>
      </c>
      <c r="U226" s="155">
        <v>43818.000000000007</v>
      </c>
      <c r="V226" s="155">
        <v>34528</v>
      </c>
      <c r="W226" s="155">
        <v>39204</v>
      </c>
      <c r="X226" s="285">
        <v>50068</v>
      </c>
      <c r="Y226" s="54"/>
      <c r="AB226" s="158"/>
      <c r="AC226" s="158"/>
      <c r="AD226" s="158"/>
      <c r="AE226" s="158"/>
      <c r="AF226" s="158"/>
      <c r="AG226" s="158"/>
      <c r="AH226" s="158"/>
      <c r="AI226" s="158"/>
      <c r="AJ226" s="158"/>
      <c r="AK226" s="158"/>
      <c r="AL226" s="158"/>
      <c r="AM226" s="158"/>
      <c r="AN226" s="158"/>
      <c r="AO226" s="158"/>
      <c r="AP226" s="158"/>
      <c r="AQ226" s="158"/>
      <c r="AR226" s="158"/>
      <c r="AS226" s="158"/>
      <c r="AT226" s="158"/>
      <c r="AU226" s="158"/>
      <c r="AV226" s="158"/>
      <c r="AW226" s="158"/>
    </row>
    <row r="227" spans="1:49">
      <c r="A227" s="254" t="s">
        <v>313</v>
      </c>
      <c r="B227" s="117" t="s">
        <v>128</v>
      </c>
      <c r="C227" s="155">
        <v>90657.000000000015</v>
      </c>
      <c r="D227" s="155">
        <v>112111.00000000001</v>
      </c>
      <c r="E227" s="155">
        <v>118146</v>
      </c>
      <c r="F227" s="155">
        <v>128941</v>
      </c>
      <c r="G227" s="155">
        <v>151847.99999999994</v>
      </c>
      <c r="H227" s="155">
        <v>140776.99999999997</v>
      </c>
      <c r="I227" s="155">
        <v>66627.000000000015</v>
      </c>
      <c r="J227" s="155">
        <v>83795</v>
      </c>
      <c r="K227" s="155">
        <v>81808</v>
      </c>
      <c r="L227" s="155">
        <v>74125.999999999985</v>
      </c>
      <c r="M227" s="155">
        <v>69128</v>
      </c>
      <c r="N227" s="155">
        <v>71445.000000000015</v>
      </c>
      <c r="O227" s="155">
        <v>82610.999999999985</v>
      </c>
      <c r="P227" s="155">
        <v>83264</v>
      </c>
      <c r="Q227" s="155">
        <v>88247</v>
      </c>
      <c r="R227" s="155">
        <v>85828</v>
      </c>
      <c r="S227" s="155">
        <v>97455</v>
      </c>
      <c r="T227" s="155">
        <v>105226</v>
      </c>
      <c r="U227" s="155">
        <v>91707.000000000015</v>
      </c>
      <c r="V227" s="155">
        <v>91959</v>
      </c>
      <c r="W227" s="155">
        <v>81356</v>
      </c>
      <c r="X227" s="285">
        <v>102249</v>
      </c>
      <c r="Y227" s="54"/>
      <c r="AB227" s="158"/>
      <c r="AC227" s="158"/>
      <c r="AD227" s="158"/>
      <c r="AE227" s="158"/>
      <c r="AF227" s="158"/>
      <c r="AG227" s="158"/>
      <c r="AH227" s="158"/>
      <c r="AI227" s="158"/>
      <c r="AJ227" s="158"/>
      <c r="AK227" s="158"/>
      <c r="AL227" s="158"/>
      <c r="AM227" s="158"/>
      <c r="AN227" s="158"/>
      <c r="AO227" s="158"/>
      <c r="AP227" s="158"/>
      <c r="AQ227" s="158"/>
      <c r="AR227" s="158"/>
      <c r="AS227" s="158"/>
      <c r="AT227" s="158"/>
      <c r="AU227" s="158"/>
      <c r="AV227" s="158"/>
      <c r="AW227" s="158"/>
    </row>
    <row r="228" spans="1:49">
      <c r="A228" s="254" t="s">
        <v>313</v>
      </c>
      <c r="B228" s="47" t="s">
        <v>9</v>
      </c>
      <c r="C228" s="155">
        <v>106027.00000000001</v>
      </c>
      <c r="D228" s="155">
        <v>135093.00000000003</v>
      </c>
      <c r="E228" s="155">
        <v>139003.99999999997</v>
      </c>
      <c r="F228" s="155">
        <v>149595</v>
      </c>
      <c r="G228" s="155">
        <v>179885.00000000003</v>
      </c>
      <c r="H228" s="155">
        <v>170589.99999999997</v>
      </c>
      <c r="I228" s="155">
        <v>183867.00000000003</v>
      </c>
      <c r="J228" s="155">
        <v>235173.99999999997</v>
      </c>
      <c r="K228" s="155">
        <v>232525</v>
      </c>
      <c r="L228" s="155">
        <v>235353</v>
      </c>
      <c r="M228" s="155">
        <v>228009</v>
      </c>
      <c r="N228" s="155">
        <v>217927.00000000003</v>
      </c>
      <c r="O228" s="155">
        <v>245031</v>
      </c>
      <c r="P228" s="155">
        <v>263781</v>
      </c>
      <c r="Q228" s="155">
        <v>265789</v>
      </c>
      <c r="R228" s="155">
        <v>279430</v>
      </c>
      <c r="S228" s="155">
        <v>283763</v>
      </c>
      <c r="T228" s="155">
        <v>287570</v>
      </c>
      <c r="U228" s="155">
        <v>287096</v>
      </c>
      <c r="V228" s="155">
        <v>279245</v>
      </c>
      <c r="W228" s="155">
        <v>272450</v>
      </c>
      <c r="X228" s="285">
        <v>297977.00000000006</v>
      </c>
      <c r="Y228" s="54"/>
      <c r="AB228" s="158"/>
      <c r="AC228" s="158"/>
      <c r="AD228" s="158"/>
      <c r="AE228" s="158"/>
      <c r="AF228" s="158"/>
      <c r="AG228" s="158"/>
      <c r="AH228" s="158"/>
      <c r="AI228" s="158"/>
      <c r="AJ228" s="158"/>
      <c r="AK228" s="158"/>
      <c r="AL228" s="158"/>
      <c r="AM228" s="158"/>
      <c r="AN228" s="158"/>
      <c r="AO228" s="158"/>
      <c r="AP228" s="158"/>
      <c r="AQ228" s="158"/>
      <c r="AR228" s="158"/>
      <c r="AS228" s="158"/>
      <c r="AT228" s="158"/>
      <c r="AU228" s="158"/>
      <c r="AV228" s="158"/>
      <c r="AW228" s="158"/>
    </row>
    <row r="229" spans="1:49">
      <c r="A229" s="254" t="s">
        <v>169</v>
      </c>
      <c r="B229" s="118" t="s">
        <v>57</v>
      </c>
      <c r="C229" s="155">
        <v>0</v>
      </c>
      <c r="D229" s="155">
        <v>0</v>
      </c>
      <c r="E229" s="155">
        <v>0</v>
      </c>
      <c r="F229" s="155">
        <v>0</v>
      </c>
      <c r="G229" s="155">
        <v>0</v>
      </c>
      <c r="H229" s="155">
        <v>0</v>
      </c>
      <c r="I229" s="155">
        <v>1269783.9999999998</v>
      </c>
      <c r="J229" s="155">
        <v>1424936</v>
      </c>
      <c r="K229" s="155">
        <v>1551614.0000000002</v>
      </c>
      <c r="L229" s="155">
        <v>1667211.0000000002</v>
      </c>
      <c r="M229" s="155">
        <v>1761061.0000000005</v>
      </c>
      <c r="N229" s="155">
        <v>1819203.9999999995</v>
      </c>
      <c r="O229" s="155">
        <v>1862450.9999999998</v>
      </c>
      <c r="P229" s="155">
        <v>1946599.9999999998</v>
      </c>
      <c r="Q229" s="155">
        <v>2039744.0000000002</v>
      </c>
      <c r="R229" s="155">
        <v>2048240.0000000002</v>
      </c>
      <c r="S229" s="155">
        <v>2127412.0000000009</v>
      </c>
      <c r="T229" s="155">
        <v>2204981.0000000005</v>
      </c>
      <c r="U229" s="155">
        <v>2236941.0000000009</v>
      </c>
      <c r="V229" s="155">
        <v>2236417.9999999995</v>
      </c>
      <c r="W229" s="155">
        <v>2195612</v>
      </c>
      <c r="X229" s="285">
        <v>2111605</v>
      </c>
      <c r="Y229" s="54"/>
      <c r="AB229" s="158"/>
      <c r="AC229" s="158"/>
      <c r="AD229" s="158"/>
      <c r="AE229" s="158"/>
      <c r="AF229" s="158"/>
      <c r="AG229" s="158"/>
      <c r="AH229" s="158"/>
      <c r="AI229" s="158"/>
      <c r="AJ229" s="158"/>
      <c r="AK229" s="158"/>
      <c r="AL229" s="158"/>
      <c r="AM229" s="158"/>
      <c r="AN229" s="158"/>
      <c r="AO229" s="158"/>
      <c r="AP229" s="158"/>
      <c r="AQ229" s="158"/>
      <c r="AR229" s="158"/>
      <c r="AS229" s="158"/>
      <c r="AT229" s="158"/>
      <c r="AU229" s="158"/>
      <c r="AV229" s="158"/>
      <c r="AW229" s="158"/>
    </row>
    <row r="230" spans="1:49">
      <c r="A230" s="254" t="s">
        <v>169</v>
      </c>
      <c r="B230" s="120" t="s">
        <v>52</v>
      </c>
      <c r="C230" s="155">
        <v>398886.00000000006</v>
      </c>
      <c r="D230" s="155">
        <v>446604.00000000006</v>
      </c>
      <c r="E230" s="155">
        <v>463670.99999999994</v>
      </c>
      <c r="F230" s="155">
        <v>479065.00000000006</v>
      </c>
      <c r="G230" s="155">
        <v>531070</v>
      </c>
      <c r="H230" s="155">
        <v>558569</v>
      </c>
      <c r="I230" s="155">
        <v>578240</v>
      </c>
      <c r="J230" s="155">
        <v>620647.99999999977</v>
      </c>
      <c r="K230" s="155">
        <v>665088</v>
      </c>
      <c r="L230" s="155">
        <v>703526.00000000012</v>
      </c>
      <c r="M230" s="155">
        <v>720030.99999999988</v>
      </c>
      <c r="N230" s="155">
        <v>780367.99999999988</v>
      </c>
      <c r="O230" s="155">
        <v>815171.99999999988</v>
      </c>
      <c r="P230" s="155">
        <v>785709.99999999988</v>
      </c>
      <c r="Q230" s="155">
        <v>809359.00000000012</v>
      </c>
      <c r="R230" s="155">
        <v>858608.99999999988</v>
      </c>
      <c r="S230" s="155">
        <v>919162.99999999977</v>
      </c>
      <c r="T230" s="155">
        <v>952893.00000000012</v>
      </c>
      <c r="U230" s="155">
        <v>973043</v>
      </c>
      <c r="V230" s="155">
        <v>960159.00000000012</v>
      </c>
      <c r="W230" s="155">
        <v>948295.99999999977</v>
      </c>
      <c r="X230" s="285">
        <v>991476.00000000023</v>
      </c>
      <c r="Y230" s="54"/>
      <c r="AB230" s="158"/>
      <c r="AC230" s="158"/>
      <c r="AD230" s="158"/>
      <c r="AE230" s="158"/>
      <c r="AF230" s="158"/>
      <c r="AG230" s="158"/>
      <c r="AH230" s="158"/>
      <c r="AI230" s="158"/>
      <c r="AJ230" s="158"/>
      <c r="AK230" s="158"/>
      <c r="AL230" s="158"/>
      <c r="AM230" s="158"/>
      <c r="AN230" s="158"/>
      <c r="AO230" s="158"/>
      <c r="AP230" s="158"/>
      <c r="AQ230" s="158"/>
      <c r="AR230" s="158"/>
      <c r="AS230" s="158"/>
      <c r="AT230" s="158"/>
      <c r="AU230" s="158"/>
      <c r="AV230" s="158"/>
      <c r="AW230" s="158"/>
    </row>
    <row r="231" spans="1:49">
      <c r="A231" s="254" t="s">
        <v>169</v>
      </c>
      <c r="B231" s="117" t="s">
        <v>128</v>
      </c>
      <c r="C231" s="155">
        <v>1773520.9999999995</v>
      </c>
      <c r="D231" s="155">
        <v>1927476.0000000002</v>
      </c>
      <c r="E231" s="155">
        <v>2006477.0000000002</v>
      </c>
      <c r="F231" s="155">
        <v>2110827</v>
      </c>
      <c r="G231" s="155">
        <v>2187904.9999999995</v>
      </c>
      <c r="H231" s="155">
        <v>2227784</v>
      </c>
      <c r="I231" s="155">
        <v>1138129.0000000002</v>
      </c>
      <c r="J231" s="155">
        <v>1129300</v>
      </c>
      <c r="K231" s="155">
        <v>1157693</v>
      </c>
      <c r="L231" s="155">
        <v>1215543.0000000002</v>
      </c>
      <c r="M231" s="155">
        <v>1215001.0000000002</v>
      </c>
      <c r="N231" s="155">
        <v>1228037</v>
      </c>
      <c r="O231" s="155">
        <v>1293790.0000000002</v>
      </c>
      <c r="P231" s="155">
        <v>1326894</v>
      </c>
      <c r="Q231" s="155">
        <v>1425555</v>
      </c>
      <c r="R231" s="155">
        <v>1503773.0000000002</v>
      </c>
      <c r="S231" s="155">
        <v>1586733.9999999998</v>
      </c>
      <c r="T231" s="155">
        <v>1703811.0000000002</v>
      </c>
      <c r="U231" s="155">
        <v>1751745.0000000002</v>
      </c>
      <c r="V231" s="155">
        <v>1763633</v>
      </c>
      <c r="W231" s="155">
        <v>1689998.9999999998</v>
      </c>
      <c r="X231" s="285">
        <v>1634893.9999999998</v>
      </c>
      <c r="Y231" s="54"/>
      <c r="AB231" s="158"/>
      <c r="AC231" s="158"/>
      <c r="AD231" s="158"/>
      <c r="AE231" s="158"/>
      <c r="AF231" s="158"/>
      <c r="AG231" s="158"/>
      <c r="AH231" s="158"/>
      <c r="AI231" s="158"/>
      <c r="AJ231" s="158"/>
      <c r="AK231" s="158"/>
      <c r="AL231" s="158"/>
      <c r="AM231" s="158"/>
      <c r="AN231" s="158"/>
      <c r="AO231" s="158"/>
      <c r="AP231" s="158"/>
      <c r="AQ231" s="158"/>
      <c r="AR231" s="158"/>
      <c r="AS231" s="158"/>
      <c r="AT231" s="158"/>
      <c r="AU231" s="158"/>
      <c r="AV231" s="158"/>
      <c r="AW231" s="158"/>
    </row>
    <row r="232" spans="1:49">
      <c r="A232" s="254" t="s">
        <v>169</v>
      </c>
      <c r="B232" s="47" t="s">
        <v>9</v>
      </c>
      <c r="C232" s="155">
        <v>2172407.0000000005</v>
      </c>
      <c r="D232" s="155">
        <v>2374080.0000000005</v>
      </c>
      <c r="E232" s="155">
        <v>2470148</v>
      </c>
      <c r="F232" s="155">
        <v>2589892.0000000005</v>
      </c>
      <c r="G232" s="155">
        <v>2718975</v>
      </c>
      <c r="H232" s="155">
        <v>2786353.0000000009</v>
      </c>
      <c r="I232" s="155">
        <v>2986152.9999999995</v>
      </c>
      <c r="J232" s="155">
        <v>3174884</v>
      </c>
      <c r="K232" s="155">
        <v>3374395</v>
      </c>
      <c r="L232" s="155">
        <v>3586280.0000000005</v>
      </c>
      <c r="M232" s="155">
        <v>3696093</v>
      </c>
      <c r="N232" s="155">
        <v>3827609.0000000005</v>
      </c>
      <c r="O232" s="155">
        <v>3971412.9999999991</v>
      </c>
      <c r="P232" s="155">
        <v>4059204</v>
      </c>
      <c r="Q232" s="155">
        <v>4274658</v>
      </c>
      <c r="R232" s="155">
        <v>4410622</v>
      </c>
      <c r="S232" s="155">
        <v>4633309</v>
      </c>
      <c r="T232" s="155">
        <v>4861685.0000000009</v>
      </c>
      <c r="U232" s="155">
        <v>4961728.9999999991</v>
      </c>
      <c r="V232" s="155">
        <v>4960210</v>
      </c>
      <c r="W232" s="155">
        <v>4833907</v>
      </c>
      <c r="X232" s="285">
        <v>4737975</v>
      </c>
      <c r="Y232" s="54"/>
      <c r="AB232" s="158"/>
      <c r="AC232" s="158"/>
      <c r="AD232" s="158"/>
      <c r="AE232" s="158"/>
      <c r="AF232" s="158"/>
      <c r="AG232" s="158"/>
      <c r="AH232" s="158"/>
      <c r="AI232" s="158"/>
      <c r="AJ232" s="158"/>
      <c r="AK232" s="158"/>
      <c r="AL232" s="158"/>
      <c r="AM232" s="158"/>
      <c r="AN232" s="158"/>
      <c r="AO232" s="158"/>
      <c r="AP232" s="158"/>
      <c r="AQ232" s="158"/>
      <c r="AR232" s="158"/>
      <c r="AS232" s="158"/>
      <c r="AT232" s="158"/>
      <c r="AU232" s="158"/>
      <c r="AV232" s="158"/>
      <c r="AW232" s="158"/>
    </row>
    <row r="233" spans="1:49">
      <c r="A233" s="254" t="s">
        <v>173</v>
      </c>
      <c r="B233" s="118" t="s">
        <v>57</v>
      </c>
      <c r="C233" s="155">
        <v>0</v>
      </c>
      <c r="D233" s="155">
        <v>0</v>
      </c>
      <c r="E233" s="155">
        <v>0</v>
      </c>
      <c r="F233" s="155">
        <v>0</v>
      </c>
      <c r="G233" s="155">
        <v>0</v>
      </c>
      <c r="H233" s="155">
        <v>0</v>
      </c>
      <c r="I233" s="155">
        <v>838925</v>
      </c>
      <c r="J233" s="155">
        <v>889449.00000000012</v>
      </c>
      <c r="K233" s="155">
        <v>985225.99999999988</v>
      </c>
      <c r="L233" s="155">
        <v>1107802</v>
      </c>
      <c r="M233" s="155">
        <v>1178689</v>
      </c>
      <c r="N233" s="155">
        <v>1224969</v>
      </c>
      <c r="O233" s="155">
        <v>1285273.0000000002</v>
      </c>
      <c r="P233" s="155">
        <v>1305622</v>
      </c>
      <c r="Q233" s="155">
        <v>1378015.9999999998</v>
      </c>
      <c r="R233" s="155">
        <v>1321999.0000000002</v>
      </c>
      <c r="S233" s="155">
        <v>1344069</v>
      </c>
      <c r="T233" s="155">
        <v>1321501.0000000002</v>
      </c>
      <c r="U233" s="155">
        <v>1265418.9999999998</v>
      </c>
      <c r="V233" s="155">
        <v>1241045.9999999998</v>
      </c>
      <c r="W233" s="155">
        <v>1204397.9999999998</v>
      </c>
      <c r="X233" s="285">
        <v>1172598.0000000002</v>
      </c>
      <c r="Y233" s="54"/>
      <c r="AB233" s="158"/>
      <c r="AC233" s="158"/>
      <c r="AD233" s="158"/>
      <c r="AE233" s="158"/>
      <c r="AF233" s="158"/>
      <c r="AG233" s="158"/>
      <c r="AH233" s="158"/>
      <c r="AI233" s="158"/>
      <c r="AJ233" s="158"/>
      <c r="AK233" s="158"/>
      <c r="AL233" s="158"/>
      <c r="AM233" s="158"/>
      <c r="AN233" s="158"/>
      <c r="AO233" s="158"/>
      <c r="AP233" s="158"/>
      <c r="AQ233" s="158"/>
      <c r="AR233" s="158"/>
      <c r="AS233" s="158"/>
      <c r="AT233" s="158"/>
      <c r="AU233" s="158"/>
      <c r="AV233" s="158"/>
      <c r="AW233" s="158"/>
    </row>
    <row r="234" spans="1:49">
      <c r="A234" s="254" t="s">
        <v>173</v>
      </c>
      <c r="B234" s="120" t="s">
        <v>52</v>
      </c>
      <c r="C234" s="155">
        <v>224086</v>
      </c>
      <c r="D234" s="155">
        <v>260524.99999999997</v>
      </c>
      <c r="E234" s="155">
        <v>302460.99999999994</v>
      </c>
      <c r="F234" s="155">
        <v>313625</v>
      </c>
      <c r="G234" s="155">
        <v>298590</v>
      </c>
      <c r="H234" s="155">
        <v>309011</v>
      </c>
      <c r="I234" s="155">
        <v>326789.99999999994</v>
      </c>
      <c r="J234" s="155">
        <v>345058</v>
      </c>
      <c r="K234" s="155">
        <v>406547.99999999994</v>
      </c>
      <c r="L234" s="155">
        <v>450374</v>
      </c>
      <c r="M234" s="155">
        <v>456171.00000000006</v>
      </c>
      <c r="N234" s="155">
        <v>466133</v>
      </c>
      <c r="O234" s="155">
        <v>490836.00000000006</v>
      </c>
      <c r="P234" s="155">
        <v>479777.99999999994</v>
      </c>
      <c r="Q234" s="155">
        <v>478821.99999999994</v>
      </c>
      <c r="R234" s="155">
        <v>430120</v>
      </c>
      <c r="S234" s="155">
        <v>421088</v>
      </c>
      <c r="T234" s="155">
        <v>420682</v>
      </c>
      <c r="U234" s="155">
        <v>373780</v>
      </c>
      <c r="V234" s="155">
        <v>401332.99999999994</v>
      </c>
      <c r="W234" s="155">
        <v>395237.00000000006</v>
      </c>
      <c r="X234" s="285">
        <v>435475</v>
      </c>
      <c r="Y234" s="54"/>
      <c r="AB234" s="158"/>
      <c r="AC234" s="158"/>
      <c r="AD234" s="158"/>
      <c r="AE234" s="158"/>
      <c r="AF234" s="158"/>
      <c r="AG234" s="158"/>
      <c r="AH234" s="158"/>
      <c r="AI234" s="158"/>
      <c r="AJ234" s="158"/>
      <c r="AK234" s="158"/>
      <c r="AL234" s="158"/>
      <c r="AM234" s="158"/>
      <c r="AN234" s="158"/>
      <c r="AO234" s="158"/>
      <c r="AP234" s="158"/>
      <c r="AQ234" s="158"/>
      <c r="AR234" s="158"/>
      <c r="AS234" s="158"/>
      <c r="AT234" s="158"/>
      <c r="AU234" s="158"/>
      <c r="AV234" s="158"/>
      <c r="AW234" s="158"/>
    </row>
    <row r="235" spans="1:49">
      <c r="A235" s="254" t="s">
        <v>173</v>
      </c>
      <c r="B235" s="117" t="s">
        <v>128</v>
      </c>
      <c r="C235" s="155">
        <v>1272737.9999999998</v>
      </c>
      <c r="D235" s="155">
        <v>1372840</v>
      </c>
      <c r="E235" s="155">
        <v>1416750.0000000005</v>
      </c>
      <c r="F235" s="155">
        <v>1461713</v>
      </c>
      <c r="G235" s="155">
        <v>1491392</v>
      </c>
      <c r="H235" s="155">
        <v>1491688</v>
      </c>
      <c r="I235" s="155">
        <v>781110</v>
      </c>
      <c r="J235" s="155">
        <v>752801</v>
      </c>
      <c r="K235" s="155">
        <v>781977</v>
      </c>
      <c r="L235" s="155">
        <v>838059</v>
      </c>
      <c r="M235" s="155">
        <v>860213.99999999988</v>
      </c>
      <c r="N235" s="155">
        <v>879083.99999999988</v>
      </c>
      <c r="O235" s="155">
        <v>937126.00000000012</v>
      </c>
      <c r="P235" s="155">
        <v>968728.99999999988</v>
      </c>
      <c r="Q235" s="155">
        <v>974366.00000000012</v>
      </c>
      <c r="R235" s="155">
        <v>1015353.9999999998</v>
      </c>
      <c r="S235" s="155">
        <v>997772</v>
      </c>
      <c r="T235" s="155">
        <v>956710.00000000012</v>
      </c>
      <c r="U235" s="155">
        <v>926988</v>
      </c>
      <c r="V235" s="155">
        <v>935936.99999999977</v>
      </c>
      <c r="W235" s="155">
        <v>991678</v>
      </c>
      <c r="X235" s="285">
        <v>984454.99999999988</v>
      </c>
      <c r="Y235" s="54"/>
      <c r="AB235" s="158"/>
      <c r="AC235" s="158"/>
      <c r="AD235" s="158"/>
      <c r="AE235" s="158"/>
      <c r="AF235" s="158"/>
      <c r="AG235" s="158"/>
      <c r="AH235" s="158"/>
      <c r="AI235" s="158"/>
      <c r="AJ235" s="158"/>
      <c r="AK235" s="158"/>
      <c r="AL235" s="158"/>
      <c r="AM235" s="158"/>
      <c r="AN235" s="158"/>
      <c r="AO235" s="158"/>
      <c r="AP235" s="158"/>
      <c r="AQ235" s="158"/>
      <c r="AR235" s="158"/>
      <c r="AS235" s="158"/>
      <c r="AT235" s="158"/>
      <c r="AU235" s="158"/>
      <c r="AV235" s="158"/>
      <c r="AW235" s="158"/>
    </row>
    <row r="236" spans="1:49">
      <c r="A236" s="254" t="s">
        <v>173</v>
      </c>
      <c r="B236" s="47" t="s">
        <v>9</v>
      </c>
      <c r="C236" s="155">
        <v>1496823.9999999998</v>
      </c>
      <c r="D236" s="155">
        <v>1633364.9999999998</v>
      </c>
      <c r="E236" s="155">
        <v>1719210.9999999998</v>
      </c>
      <c r="F236" s="155">
        <v>1775338.0000000002</v>
      </c>
      <c r="G236" s="155">
        <v>1789982</v>
      </c>
      <c r="H236" s="155">
        <v>1800699.0000000002</v>
      </c>
      <c r="I236" s="155">
        <v>1946824.9999999995</v>
      </c>
      <c r="J236" s="155">
        <v>1987308</v>
      </c>
      <c r="K236" s="155">
        <v>2173750.9999999995</v>
      </c>
      <c r="L236" s="155">
        <v>2396235</v>
      </c>
      <c r="M236" s="155">
        <v>2495074.0000000005</v>
      </c>
      <c r="N236" s="155">
        <v>2570186.0000000005</v>
      </c>
      <c r="O236" s="155">
        <v>2713235</v>
      </c>
      <c r="P236" s="155">
        <v>2754128.9999999995</v>
      </c>
      <c r="Q236" s="155">
        <v>2831204.0000000009</v>
      </c>
      <c r="R236" s="155">
        <v>2767473.0000000005</v>
      </c>
      <c r="S236" s="155">
        <v>2762929</v>
      </c>
      <c r="T236" s="155">
        <v>2698893</v>
      </c>
      <c r="U236" s="155">
        <v>2566187</v>
      </c>
      <c r="V236" s="155">
        <v>2578316.0000000009</v>
      </c>
      <c r="W236" s="155">
        <v>2591313</v>
      </c>
      <c r="X236" s="285">
        <v>2592528.0000000005</v>
      </c>
      <c r="Y236" s="54"/>
      <c r="AB236" s="158"/>
      <c r="AC236" s="158"/>
      <c r="AD236" s="158"/>
      <c r="AE236" s="158"/>
      <c r="AF236" s="158"/>
      <c r="AG236" s="158"/>
      <c r="AH236" s="158"/>
      <c r="AI236" s="158"/>
      <c r="AJ236" s="158"/>
      <c r="AK236" s="158"/>
      <c r="AL236" s="158"/>
      <c r="AM236" s="158"/>
      <c r="AN236" s="158"/>
      <c r="AO236" s="158"/>
      <c r="AP236" s="158"/>
      <c r="AQ236" s="158"/>
      <c r="AR236" s="158"/>
      <c r="AS236" s="158"/>
      <c r="AT236" s="158"/>
      <c r="AU236" s="158"/>
      <c r="AV236" s="158"/>
      <c r="AW236" s="158"/>
    </row>
    <row r="237" spans="1:49">
      <c r="A237" s="254" t="s">
        <v>197</v>
      </c>
      <c r="B237" s="118" t="s">
        <v>57</v>
      </c>
      <c r="C237" s="155">
        <v>0</v>
      </c>
      <c r="D237" s="155">
        <v>0</v>
      </c>
      <c r="E237" s="155">
        <v>0</v>
      </c>
      <c r="F237" s="155">
        <v>0</v>
      </c>
      <c r="G237" s="155">
        <v>0</v>
      </c>
      <c r="H237" s="155">
        <v>0</v>
      </c>
      <c r="I237" s="155">
        <v>200606</v>
      </c>
      <c r="J237" s="155">
        <v>301830.00000000006</v>
      </c>
      <c r="K237" s="155">
        <v>355450.00000000006</v>
      </c>
      <c r="L237" s="155">
        <v>438478.99999999994</v>
      </c>
      <c r="M237" s="155">
        <v>484355.00000000006</v>
      </c>
      <c r="N237" s="155">
        <v>570455.99999999988</v>
      </c>
      <c r="O237" s="155">
        <v>667242.99999999988</v>
      </c>
      <c r="P237" s="155">
        <v>674129</v>
      </c>
      <c r="Q237" s="155">
        <v>702795.99999999988</v>
      </c>
      <c r="R237" s="155">
        <v>765392</v>
      </c>
      <c r="S237" s="155">
        <v>758147</v>
      </c>
      <c r="T237" s="155">
        <v>778438</v>
      </c>
      <c r="U237" s="155">
        <v>813016.00000000012</v>
      </c>
      <c r="V237" s="155">
        <v>840498</v>
      </c>
      <c r="W237" s="155">
        <v>871233.00000000012</v>
      </c>
      <c r="X237" s="285">
        <v>895512.99999999988</v>
      </c>
      <c r="Y237" s="54"/>
      <c r="AB237" s="158"/>
      <c r="AC237" s="158"/>
      <c r="AD237" s="158"/>
      <c r="AE237" s="158"/>
      <c r="AF237" s="158"/>
      <c r="AG237" s="158"/>
      <c r="AH237" s="158"/>
      <c r="AI237" s="158"/>
      <c r="AJ237" s="158"/>
      <c r="AK237" s="158"/>
      <c r="AL237" s="158"/>
      <c r="AM237" s="158"/>
      <c r="AN237" s="158"/>
      <c r="AO237" s="158"/>
      <c r="AP237" s="158"/>
      <c r="AQ237" s="158"/>
      <c r="AR237" s="158"/>
      <c r="AS237" s="158"/>
      <c r="AT237" s="158"/>
      <c r="AU237" s="158"/>
      <c r="AV237" s="158"/>
      <c r="AW237" s="158"/>
    </row>
    <row r="238" spans="1:49">
      <c r="A238" s="254" t="s">
        <v>197</v>
      </c>
      <c r="B238" s="120" t="s">
        <v>52</v>
      </c>
      <c r="C238" s="155">
        <v>62885.999999999993</v>
      </c>
      <c r="D238" s="155">
        <v>64831</v>
      </c>
      <c r="E238" s="155">
        <v>81354</v>
      </c>
      <c r="F238" s="155">
        <v>84646</v>
      </c>
      <c r="G238" s="155">
        <v>88193</v>
      </c>
      <c r="H238" s="155">
        <v>86461</v>
      </c>
      <c r="I238" s="155">
        <v>116986</v>
      </c>
      <c r="J238" s="155">
        <v>138393</v>
      </c>
      <c r="K238" s="155">
        <v>139872</v>
      </c>
      <c r="L238" s="155">
        <v>151385.99999999997</v>
      </c>
      <c r="M238" s="155">
        <v>149024</v>
      </c>
      <c r="N238" s="155">
        <v>176238.99999999997</v>
      </c>
      <c r="O238" s="155">
        <v>217265</v>
      </c>
      <c r="P238" s="155">
        <v>237820</v>
      </c>
      <c r="Q238" s="155">
        <v>248059</v>
      </c>
      <c r="R238" s="155">
        <v>279256</v>
      </c>
      <c r="S238" s="155">
        <v>269382</v>
      </c>
      <c r="T238" s="155">
        <v>304091</v>
      </c>
      <c r="U238" s="155">
        <v>323633.99999999994</v>
      </c>
      <c r="V238" s="155">
        <v>322143.99999999988</v>
      </c>
      <c r="W238" s="155">
        <v>340197.00000000006</v>
      </c>
      <c r="X238" s="285">
        <v>383825.00000000012</v>
      </c>
      <c r="Y238" s="54"/>
      <c r="AB238" s="158"/>
      <c r="AC238" s="158"/>
      <c r="AD238" s="158"/>
      <c r="AE238" s="158"/>
      <c r="AF238" s="158"/>
      <c r="AG238" s="158"/>
      <c r="AH238" s="158"/>
      <c r="AI238" s="158"/>
      <c r="AJ238" s="158"/>
      <c r="AK238" s="158"/>
      <c r="AL238" s="158"/>
      <c r="AM238" s="158"/>
      <c r="AN238" s="158"/>
      <c r="AO238" s="158"/>
      <c r="AP238" s="158"/>
      <c r="AQ238" s="158"/>
      <c r="AR238" s="158"/>
      <c r="AS238" s="158"/>
      <c r="AT238" s="158"/>
      <c r="AU238" s="158"/>
      <c r="AV238" s="158"/>
      <c r="AW238" s="158"/>
    </row>
    <row r="239" spans="1:49">
      <c r="A239" s="254" t="s">
        <v>197</v>
      </c>
      <c r="B239" s="117" t="s">
        <v>128</v>
      </c>
      <c r="C239" s="155">
        <v>323003</v>
      </c>
      <c r="D239" s="155">
        <v>348622</v>
      </c>
      <c r="E239" s="155">
        <v>397196</v>
      </c>
      <c r="F239" s="155">
        <v>406924.99999999994</v>
      </c>
      <c r="G239" s="155">
        <v>411815</v>
      </c>
      <c r="H239" s="155">
        <v>409933.99999999994</v>
      </c>
      <c r="I239" s="155">
        <v>284828</v>
      </c>
      <c r="J239" s="155">
        <v>278212</v>
      </c>
      <c r="K239" s="155">
        <v>300178</v>
      </c>
      <c r="L239" s="155">
        <v>313836</v>
      </c>
      <c r="M239" s="155">
        <v>322913.99999999994</v>
      </c>
      <c r="N239" s="155">
        <v>348662.00000000006</v>
      </c>
      <c r="O239" s="155">
        <v>344852</v>
      </c>
      <c r="P239" s="155">
        <v>366792.00000000006</v>
      </c>
      <c r="Q239" s="155">
        <v>402324.00000000006</v>
      </c>
      <c r="R239" s="155">
        <v>448013.00000000012</v>
      </c>
      <c r="S239" s="155">
        <v>496345.99999999994</v>
      </c>
      <c r="T239" s="155">
        <v>505301.99999999994</v>
      </c>
      <c r="U239" s="155">
        <v>507381.00000000006</v>
      </c>
      <c r="V239" s="155">
        <v>524593.99999999988</v>
      </c>
      <c r="W239" s="155">
        <v>574500.99999999988</v>
      </c>
      <c r="X239" s="285">
        <v>576250.00000000012</v>
      </c>
      <c r="Y239" s="54"/>
      <c r="AB239" s="158"/>
      <c r="AC239" s="158"/>
      <c r="AD239" s="158"/>
      <c r="AE239" s="158"/>
      <c r="AF239" s="158"/>
      <c r="AG239" s="158"/>
      <c r="AH239" s="158"/>
      <c r="AI239" s="158"/>
      <c r="AJ239" s="158"/>
      <c r="AK239" s="158"/>
      <c r="AL239" s="158"/>
      <c r="AM239" s="158"/>
      <c r="AN239" s="158"/>
      <c r="AO239" s="158"/>
      <c r="AP239" s="158"/>
      <c r="AQ239" s="158"/>
      <c r="AR239" s="158"/>
      <c r="AS239" s="158"/>
      <c r="AT239" s="158"/>
      <c r="AU239" s="158"/>
      <c r="AV239" s="158"/>
      <c r="AW239" s="158"/>
    </row>
    <row r="240" spans="1:49">
      <c r="A240" s="254" t="s">
        <v>197</v>
      </c>
      <c r="B240" s="47" t="s">
        <v>9</v>
      </c>
      <c r="C240" s="155">
        <v>385889</v>
      </c>
      <c r="D240" s="155">
        <v>413452.99999999994</v>
      </c>
      <c r="E240" s="155">
        <v>478549.99999999994</v>
      </c>
      <c r="F240" s="155">
        <v>491570.99999999994</v>
      </c>
      <c r="G240" s="155">
        <v>500008.00000000006</v>
      </c>
      <c r="H240" s="155">
        <v>496394.99999999994</v>
      </c>
      <c r="I240" s="155">
        <v>602420</v>
      </c>
      <c r="J240" s="155">
        <v>718435.00000000012</v>
      </c>
      <c r="K240" s="155">
        <v>795500</v>
      </c>
      <c r="L240" s="155">
        <v>903700.99999999988</v>
      </c>
      <c r="M240" s="155">
        <v>956292.99999999988</v>
      </c>
      <c r="N240" s="155">
        <v>1095357</v>
      </c>
      <c r="O240" s="155">
        <v>1229360</v>
      </c>
      <c r="P240" s="155">
        <v>1278741</v>
      </c>
      <c r="Q240" s="155">
        <v>1353179</v>
      </c>
      <c r="R240" s="155">
        <v>1492661</v>
      </c>
      <c r="S240" s="155">
        <v>1523875</v>
      </c>
      <c r="T240" s="155">
        <v>1587831.0000000002</v>
      </c>
      <c r="U240" s="155">
        <v>1644031</v>
      </c>
      <c r="V240" s="155">
        <v>1687236.0000000002</v>
      </c>
      <c r="W240" s="155">
        <v>1785931</v>
      </c>
      <c r="X240" s="285">
        <v>1855588.0000000002</v>
      </c>
      <c r="Y240" s="54"/>
      <c r="AB240" s="158"/>
      <c r="AC240" s="158"/>
      <c r="AD240" s="158"/>
      <c r="AE240" s="158"/>
      <c r="AF240" s="158"/>
      <c r="AG240" s="158"/>
      <c r="AH240" s="158"/>
      <c r="AI240" s="158"/>
      <c r="AJ240" s="158"/>
      <c r="AK240" s="158"/>
      <c r="AL240" s="158"/>
      <c r="AM240" s="158"/>
      <c r="AN240" s="158"/>
      <c r="AO240" s="158"/>
      <c r="AP240" s="158"/>
      <c r="AQ240" s="158"/>
      <c r="AR240" s="158"/>
      <c r="AS240" s="158"/>
      <c r="AT240" s="158"/>
      <c r="AU240" s="158"/>
      <c r="AV240" s="158"/>
      <c r="AW240" s="158"/>
    </row>
    <row r="241" spans="1:49">
      <c r="A241" s="254" t="s">
        <v>168</v>
      </c>
      <c r="B241" s="118" t="s">
        <v>57</v>
      </c>
      <c r="C241" s="155">
        <v>0</v>
      </c>
      <c r="D241" s="155">
        <v>0</v>
      </c>
      <c r="E241" s="155">
        <v>0</v>
      </c>
      <c r="F241" s="155">
        <v>0</v>
      </c>
      <c r="G241" s="155">
        <v>0</v>
      </c>
      <c r="H241" s="155">
        <v>0</v>
      </c>
      <c r="I241" s="155">
        <v>190335</v>
      </c>
      <c r="J241" s="155">
        <v>204346.00000000003</v>
      </c>
      <c r="K241" s="155">
        <v>215131.99999999997</v>
      </c>
      <c r="L241" s="155">
        <v>239020</v>
      </c>
      <c r="M241" s="155">
        <v>254843.00000000003</v>
      </c>
      <c r="N241" s="155">
        <v>260564.99999999994</v>
      </c>
      <c r="O241" s="155">
        <v>275096.00000000006</v>
      </c>
      <c r="P241" s="155">
        <v>272406</v>
      </c>
      <c r="Q241" s="155">
        <v>283926</v>
      </c>
      <c r="R241" s="155">
        <v>292797</v>
      </c>
      <c r="S241" s="155">
        <v>289595</v>
      </c>
      <c r="T241" s="155">
        <v>288765.99999999994</v>
      </c>
      <c r="U241" s="155">
        <v>284161</v>
      </c>
      <c r="V241" s="155">
        <v>297121.99999999994</v>
      </c>
      <c r="W241" s="155">
        <v>286410.99999999994</v>
      </c>
      <c r="X241" s="285">
        <v>299781.99999999994</v>
      </c>
      <c r="Y241" s="54"/>
      <c r="AB241" s="158"/>
      <c r="AC241" s="158"/>
      <c r="AD241" s="158"/>
      <c r="AE241" s="158"/>
      <c r="AF241" s="158"/>
      <c r="AG241" s="158"/>
      <c r="AH241" s="158"/>
      <c r="AI241" s="158"/>
      <c r="AJ241" s="158"/>
      <c r="AK241" s="158"/>
      <c r="AL241" s="158"/>
      <c r="AM241" s="158"/>
      <c r="AN241" s="158"/>
      <c r="AO241" s="158"/>
      <c r="AP241" s="158"/>
      <c r="AQ241" s="158"/>
      <c r="AR241" s="158"/>
      <c r="AS241" s="158"/>
      <c r="AT241" s="158"/>
      <c r="AU241" s="158"/>
      <c r="AV241" s="158"/>
      <c r="AW241" s="158"/>
    </row>
    <row r="242" spans="1:49">
      <c r="A242" s="254" t="s">
        <v>168</v>
      </c>
      <c r="B242" s="120" t="s">
        <v>52</v>
      </c>
      <c r="C242" s="155">
        <v>66389</v>
      </c>
      <c r="D242" s="155">
        <v>70954</v>
      </c>
      <c r="E242" s="155">
        <v>64624.000000000007</v>
      </c>
      <c r="F242" s="155">
        <v>65096</v>
      </c>
      <c r="G242" s="155">
        <v>72504</v>
      </c>
      <c r="H242" s="155">
        <v>79048</v>
      </c>
      <c r="I242" s="155">
        <v>81852.000000000015</v>
      </c>
      <c r="J242" s="155">
        <v>86917.999999999985</v>
      </c>
      <c r="K242" s="155">
        <v>74983</v>
      </c>
      <c r="L242" s="155">
        <v>78177</v>
      </c>
      <c r="M242" s="155">
        <v>78634.000000000015</v>
      </c>
      <c r="N242" s="155">
        <v>81082</v>
      </c>
      <c r="O242" s="155">
        <v>90829.000000000015</v>
      </c>
      <c r="P242" s="155">
        <v>98475.000000000015</v>
      </c>
      <c r="Q242" s="155">
        <v>91592.999999999985</v>
      </c>
      <c r="R242" s="155">
        <v>96106</v>
      </c>
      <c r="S242" s="155">
        <v>111896</v>
      </c>
      <c r="T242" s="155">
        <v>111011.00000000001</v>
      </c>
      <c r="U242" s="155">
        <v>93387.000000000015</v>
      </c>
      <c r="V242" s="155">
        <v>117413</v>
      </c>
      <c r="W242" s="155">
        <v>99029.000000000015</v>
      </c>
      <c r="X242" s="285">
        <v>103604.00000000001</v>
      </c>
      <c r="Y242" s="54"/>
      <c r="AB242" s="158"/>
      <c r="AC242" s="158"/>
      <c r="AD242" s="158"/>
      <c r="AE242" s="158"/>
      <c r="AF242" s="158"/>
      <c r="AG242" s="158"/>
      <c r="AH242" s="158"/>
      <c r="AI242" s="158"/>
      <c r="AJ242" s="158"/>
      <c r="AK242" s="158"/>
      <c r="AL242" s="158"/>
      <c r="AM242" s="158"/>
      <c r="AN242" s="158"/>
      <c r="AO242" s="158"/>
      <c r="AP242" s="158"/>
      <c r="AQ242" s="158"/>
      <c r="AR242" s="158"/>
      <c r="AS242" s="158"/>
      <c r="AT242" s="158"/>
      <c r="AU242" s="158"/>
      <c r="AV242" s="158"/>
      <c r="AW242" s="158"/>
    </row>
    <row r="243" spans="1:49">
      <c r="A243" s="254" t="s">
        <v>168</v>
      </c>
      <c r="B243" s="117" t="s">
        <v>128</v>
      </c>
      <c r="C243" s="155">
        <v>353361.99999999988</v>
      </c>
      <c r="D243" s="155">
        <v>387664.99999999994</v>
      </c>
      <c r="E243" s="155">
        <v>386570.99999999994</v>
      </c>
      <c r="F243" s="155">
        <v>360817</v>
      </c>
      <c r="G243" s="155">
        <v>354078</v>
      </c>
      <c r="H243" s="155">
        <v>349073.00000000006</v>
      </c>
      <c r="I243" s="155">
        <v>182218.00000000003</v>
      </c>
      <c r="J243" s="155">
        <v>181745.00000000003</v>
      </c>
      <c r="K243" s="155">
        <v>197436.99999999994</v>
      </c>
      <c r="L243" s="155">
        <v>185212</v>
      </c>
      <c r="M243" s="155">
        <v>181956.99999999997</v>
      </c>
      <c r="N243" s="155">
        <v>178664.00000000003</v>
      </c>
      <c r="O243" s="155">
        <v>174826.00000000003</v>
      </c>
      <c r="P243" s="155">
        <v>191096.99999999994</v>
      </c>
      <c r="Q243" s="155">
        <v>209346.99999999997</v>
      </c>
      <c r="R243" s="155">
        <v>203344</v>
      </c>
      <c r="S243" s="155">
        <v>220464.99999999997</v>
      </c>
      <c r="T243" s="155">
        <v>240768</v>
      </c>
      <c r="U243" s="155">
        <v>234947.00000000003</v>
      </c>
      <c r="V243" s="155">
        <v>227572</v>
      </c>
      <c r="W243" s="155">
        <v>231439.00000000003</v>
      </c>
      <c r="X243" s="285">
        <v>218269</v>
      </c>
      <c r="Y243" s="54"/>
      <c r="AB243" s="158"/>
      <c r="AC243" s="158"/>
      <c r="AD243" s="158"/>
      <c r="AE243" s="158"/>
      <c r="AF243" s="158"/>
      <c r="AG243" s="158"/>
      <c r="AH243" s="158"/>
      <c r="AI243" s="158"/>
      <c r="AJ243" s="158"/>
      <c r="AK243" s="158"/>
      <c r="AL243" s="158"/>
      <c r="AM243" s="158"/>
      <c r="AN243" s="158"/>
      <c r="AO243" s="158"/>
      <c r="AP243" s="158"/>
      <c r="AQ243" s="158"/>
      <c r="AR243" s="158"/>
      <c r="AS243" s="158"/>
      <c r="AT243" s="158"/>
      <c r="AU243" s="158"/>
      <c r="AV243" s="158"/>
      <c r="AW243" s="158"/>
    </row>
    <row r="244" spans="1:49">
      <c r="A244" s="254" t="s">
        <v>168</v>
      </c>
      <c r="B244" s="47" t="s">
        <v>9</v>
      </c>
      <c r="C244" s="155">
        <v>419751.00000000012</v>
      </c>
      <c r="D244" s="155">
        <v>458618.99999999994</v>
      </c>
      <c r="E244" s="155">
        <v>451195</v>
      </c>
      <c r="F244" s="155">
        <v>425913</v>
      </c>
      <c r="G244" s="155">
        <v>426582</v>
      </c>
      <c r="H244" s="155">
        <v>428121.00000000006</v>
      </c>
      <c r="I244" s="155">
        <v>454405.00000000006</v>
      </c>
      <c r="J244" s="155">
        <v>473008.99999999994</v>
      </c>
      <c r="K244" s="155">
        <v>487552</v>
      </c>
      <c r="L244" s="155">
        <v>502409</v>
      </c>
      <c r="M244" s="155">
        <v>515434.00000000006</v>
      </c>
      <c r="N244" s="155">
        <v>520311.00000000006</v>
      </c>
      <c r="O244" s="155">
        <v>540751</v>
      </c>
      <c r="P244" s="155">
        <v>561978</v>
      </c>
      <c r="Q244" s="155">
        <v>584866</v>
      </c>
      <c r="R244" s="155">
        <v>592247.00000000012</v>
      </c>
      <c r="S244" s="155">
        <v>621956</v>
      </c>
      <c r="T244" s="155">
        <v>640545.00000000012</v>
      </c>
      <c r="U244" s="155">
        <v>612494.99999999988</v>
      </c>
      <c r="V244" s="155">
        <v>642107</v>
      </c>
      <c r="W244" s="155">
        <v>616879</v>
      </c>
      <c r="X244" s="285">
        <v>621655</v>
      </c>
      <c r="Y244" s="54"/>
      <c r="AB244" s="158"/>
      <c r="AC244" s="158"/>
      <c r="AD244" s="158"/>
      <c r="AE244" s="158"/>
      <c r="AF244" s="158"/>
      <c r="AG244" s="158"/>
      <c r="AH244" s="158"/>
      <c r="AI244" s="158"/>
      <c r="AJ244" s="158"/>
      <c r="AK244" s="158"/>
      <c r="AL244" s="158"/>
      <c r="AM244" s="158"/>
      <c r="AN244" s="158"/>
      <c r="AO244" s="158"/>
      <c r="AP244" s="158"/>
      <c r="AQ244" s="158"/>
      <c r="AR244" s="158"/>
      <c r="AS244" s="158"/>
      <c r="AT244" s="158"/>
      <c r="AU244" s="158"/>
      <c r="AV244" s="158"/>
      <c r="AW244" s="158"/>
    </row>
    <row r="245" spans="1:49">
      <c r="A245" s="254" t="s">
        <v>157</v>
      </c>
      <c r="B245" s="118" t="s">
        <v>57</v>
      </c>
      <c r="C245" s="155">
        <v>0</v>
      </c>
      <c r="D245" s="155">
        <v>0</v>
      </c>
      <c r="E245" s="155">
        <v>0</v>
      </c>
      <c r="F245" s="155">
        <v>0</v>
      </c>
      <c r="G245" s="155">
        <v>0</v>
      </c>
      <c r="H245" s="155">
        <v>0</v>
      </c>
      <c r="I245" s="155">
        <v>1030897.0000000001</v>
      </c>
      <c r="J245" s="155">
        <v>1305385.9999999995</v>
      </c>
      <c r="K245" s="155">
        <v>1441120.9999999998</v>
      </c>
      <c r="L245" s="155">
        <v>1529003</v>
      </c>
      <c r="M245" s="155">
        <v>1583251.0000000002</v>
      </c>
      <c r="N245" s="155">
        <v>1653118.0000000002</v>
      </c>
      <c r="O245" s="155">
        <v>1721778</v>
      </c>
      <c r="P245" s="155">
        <v>1738881.9999999993</v>
      </c>
      <c r="Q245" s="155">
        <v>1801592.9999999998</v>
      </c>
      <c r="R245" s="155">
        <v>1777105.9999999998</v>
      </c>
      <c r="S245" s="155">
        <v>1766649</v>
      </c>
      <c r="T245" s="155">
        <v>1756904.9999999998</v>
      </c>
      <c r="U245" s="155">
        <v>1825754.9999999995</v>
      </c>
      <c r="V245" s="155">
        <v>1855301</v>
      </c>
      <c r="W245" s="155">
        <v>1809107</v>
      </c>
      <c r="X245" s="285">
        <v>1802415.0000000005</v>
      </c>
      <c r="Y245" s="54"/>
      <c r="AB245" s="158"/>
      <c r="AC245" s="158"/>
      <c r="AD245" s="158"/>
      <c r="AE245" s="158"/>
      <c r="AF245" s="158"/>
      <c r="AG245" s="158"/>
      <c r="AH245" s="158"/>
      <c r="AI245" s="158"/>
      <c r="AJ245" s="158"/>
      <c r="AK245" s="158"/>
      <c r="AL245" s="158"/>
      <c r="AM245" s="158"/>
      <c r="AN245" s="158"/>
      <c r="AO245" s="158"/>
      <c r="AP245" s="158"/>
      <c r="AQ245" s="158"/>
      <c r="AR245" s="158"/>
      <c r="AS245" s="158"/>
      <c r="AT245" s="158"/>
      <c r="AU245" s="158"/>
      <c r="AV245" s="158"/>
      <c r="AW245" s="158"/>
    </row>
    <row r="246" spans="1:49">
      <c r="A246" s="254" t="s">
        <v>157</v>
      </c>
      <c r="B246" s="120" t="s">
        <v>52</v>
      </c>
      <c r="C246" s="155">
        <v>451722.99999999994</v>
      </c>
      <c r="D246" s="155">
        <v>507037.00000000006</v>
      </c>
      <c r="E246" s="155">
        <v>518018.99999999988</v>
      </c>
      <c r="F246" s="155">
        <v>530403.00000000012</v>
      </c>
      <c r="G246" s="155">
        <v>603399.00000000012</v>
      </c>
      <c r="H246" s="155">
        <v>596452</v>
      </c>
      <c r="I246" s="155">
        <v>630833.00000000023</v>
      </c>
      <c r="J246" s="155">
        <v>624902.00000000012</v>
      </c>
      <c r="K246" s="155">
        <v>655454.00000000023</v>
      </c>
      <c r="L246" s="155">
        <v>657450.99999999988</v>
      </c>
      <c r="M246" s="155">
        <v>645396.99999999988</v>
      </c>
      <c r="N246" s="155">
        <v>632630.00000000012</v>
      </c>
      <c r="O246" s="155">
        <v>673529.00000000023</v>
      </c>
      <c r="P246" s="155">
        <v>669279.00000000012</v>
      </c>
      <c r="Q246" s="155">
        <v>724227</v>
      </c>
      <c r="R246" s="155">
        <v>776871</v>
      </c>
      <c r="S246" s="155">
        <v>870323.00000000023</v>
      </c>
      <c r="T246" s="155">
        <v>856613</v>
      </c>
      <c r="U246" s="155">
        <v>824294.00000000012</v>
      </c>
      <c r="V246" s="155">
        <v>770421</v>
      </c>
      <c r="W246" s="155">
        <v>754325.99999999988</v>
      </c>
      <c r="X246" s="285">
        <v>803069.00000000012</v>
      </c>
      <c r="Y246" s="54"/>
      <c r="AB246" s="158"/>
      <c r="AC246" s="158"/>
      <c r="AD246" s="158"/>
      <c r="AE246" s="158"/>
      <c r="AF246" s="158"/>
      <c r="AG246" s="158"/>
      <c r="AH246" s="158"/>
      <c r="AI246" s="158"/>
      <c r="AJ246" s="158"/>
      <c r="AK246" s="158"/>
      <c r="AL246" s="158"/>
      <c r="AM246" s="158"/>
      <c r="AN246" s="158"/>
      <c r="AO246" s="158"/>
      <c r="AP246" s="158"/>
      <c r="AQ246" s="158"/>
      <c r="AR246" s="158"/>
      <c r="AS246" s="158"/>
      <c r="AT246" s="158"/>
      <c r="AU246" s="158"/>
      <c r="AV246" s="158"/>
      <c r="AW246" s="158"/>
    </row>
    <row r="247" spans="1:49">
      <c r="A247" s="254" t="s">
        <v>157</v>
      </c>
      <c r="B247" s="117" t="s">
        <v>128</v>
      </c>
      <c r="C247" s="155">
        <v>1869456</v>
      </c>
      <c r="D247" s="155">
        <v>2181941.0000000005</v>
      </c>
      <c r="E247" s="155">
        <v>2236337.9999999995</v>
      </c>
      <c r="F247" s="155">
        <v>2189596.0000000005</v>
      </c>
      <c r="G247" s="155">
        <v>2265526.0000000005</v>
      </c>
      <c r="H247" s="155">
        <v>2329278.0000000005</v>
      </c>
      <c r="I247" s="155">
        <v>1499553</v>
      </c>
      <c r="J247" s="155">
        <v>1366889.9999999998</v>
      </c>
      <c r="K247" s="155">
        <v>1389123.0000000005</v>
      </c>
      <c r="L247" s="155">
        <v>1372004.9999999995</v>
      </c>
      <c r="M247" s="155">
        <v>1352640.9999999998</v>
      </c>
      <c r="N247" s="155">
        <v>1322300</v>
      </c>
      <c r="O247" s="155">
        <v>1364968</v>
      </c>
      <c r="P247" s="155">
        <v>1481091.0000000005</v>
      </c>
      <c r="Q247" s="155">
        <v>1601934.0000000005</v>
      </c>
      <c r="R247" s="155">
        <v>1711461.0000000002</v>
      </c>
      <c r="S247" s="155">
        <v>1750214</v>
      </c>
      <c r="T247" s="155">
        <v>1780020.0000000002</v>
      </c>
      <c r="U247" s="155">
        <v>1752178</v>
      </c>
      <c r="V247" s="155">
        <v>1684487</v>
      </c>
      <c r="W247" s="155">
        <v>1746110.9999999995</v>
      </c>
      <c r="X247" s="285">
        <v>1642276.9999999998</v>
      </c>
      <c r="Y247" s="54"/>
      <c r="AB247" s="158"/>
      <c r="AC247" s="158"/>
      <c r="AD247" s="158"/>
      <c r="AE247" s="158"/>
      <c r="AF247" s="158"/>
      <c r="AG247" s="158"/>
      <c r="AH247" s="158"/>
      <c r="AI247" s="158"/>
      <c r="AJ247" s="158"/>
      <c r="AK247" s="158"/>
      <c r="AL247" s="158"/>
      <c r="AM247" s="158"/>
      <c r="AN247" s="158"/>
      <c r="AO247" s="158"/>
      <c r="AP247" s="158"/>
      <c r="AQ247" s="158"/>
      <c r="AR247" s="158"/>
      <c r="AS247" s="158"/>
      <c r="AT247" s="158"/>
      <c r="AU247" s="158"/>
      <c r="AV247" s="158"/>
      <c r="AW247" s="158"/>
    </row>
    <row r="248" spans="1:49">
      <c r="A248" s="254" t="s">
        <v>157</v>
      </c>
      <c r="B248" s="47" t="s">
        <v>9</v>
      </c>
      <c r="C248" s="155">
        <v>2321179.0000000005</v>
      </c>
      <c r="D248" s="155">
        <v>2688978.0000000009</v>
      </c>
      <c r="E248" s="155">
        <v>2754357</v>
      </c>
      <c r="F248" s="155">
        <v>2719999</v>
      </c>
      <c r="G248" s="155">
        <v>2868925.0000000009</v>
      </c>
      <c r="H248" s="155">
        <v>2925729.9999999995</v>
      </c>
      <c r="I248" s="155">
        <v>3161283.0000000005</v>
      </c>
      <c r="J248" s="155">
        <v>3297177.9999999995</v>
      </c>
      <c r="K248" s="155">
        <v>3485698.0000000009</v>
      </c>
      <c r="L248" s="155">
        <v>3558459.0000000014</v>
      </c>
      <c r="M248" s="155">
        <v>3581288.9999999995</v>
      </c>
      <c r="N248" s="155">
        <v>3608048</v>
      </c>
      <c r="O248" s="155">
        <v>3760274.9999999995</v>
      </c>
      <c r="P248" s="155">
        <v>3889252.0000000009</v>
      </c>
      <c r="Q248" s="155">
        <v>4127754.0000000009</v>
      </c>
      <c r="R248" s="155">
        <v>4265438</v>
      </c>
      <c r="S248" s="155">
        <v>4387186.0000000009</v>
      </c>
      <c r="T248" s="155">
        <v>4393538</v>
      </c>
      <c r="U248" s="155">
        <v>4402227.0000000009</v>
      </c>
      <c r="V248" s="155">
        <v>4310209.0000000009</v>
      </c>
      <c r="W248" s="155">
        <v>4309543.9999999991</v>
      </c>
      <c r="X248" s="285">
        <v>4247761</v>
      </c>
      <c r="Y248" s="54"/>
      <c r="AB248" s="158"/>
      <c r="AC248" s="158"/>
      <c r="AD248" s="158"/>
      <c r="AE248" s="158"/>
      <c r="AF248" s="158"/>
      <c r="AG248" s="158"/>
      <c r="AH248" s="158"/>
      <c r="AI248" s="158"/>
      <c r="AJ248" s="158"/>
      <c r="AK248" s="158"/>
      <c r="AL248" s="158"/>
      <c r="AM248" s="158"/>
      <c r="AN248" s="158"/>
      <c r="AO248" s="158"/>
      <c r="AP248" s="158"/>
      <c r="AQ248" s="158"/>
      <c r="AR248" s="158"/>
      <c r="AS248" s="158"/>
      <c r="AT248" s="158"/>
      <c r="AU248" s="158"/>
      <c r="AV248" s="158"/>
      <c r="AW248" s="158"/>
    </row>
    <row r="249" spans="1:49">
      <c r="A249" s="254" t="s">
        <v>167</v>
      </c>
      <c r="B249" s="118" t="s">
        <v>57</v>
      </c>
      <c r="C249" s="155">
        <v>0</v>
      </c>
      <c r="D249" s="155">
        <v>0</v>
      </c>
      <c r="E249" s="155">
        <v>0</v>
      </c>
      <c r="F249" s="155">
        <v>0</v>
      </c>
      <c r="G249" s="155">
        <v>0</v>
      </c>
      <c r="H249" s="155">
        <v>0</v>
      </c>
      <c r="I249" s="155">
        <v>167371</v>
      </c>
      <c r="J249" s="155">
        <v>194960</v>
      </c>
      <c r="K249" s="155">
        <v>211015</v>
      </c>
      <c r="L249" s="155">
        <v>235044</v>
      </c>
      <c r="M249" s="155">
        <v>241347</v>
      </c>
      <c r="N249" s="155">
        <v>258190</v>
      </c>
      <c r="O249" s="155">
        <v>280381</v>
      </c>
      <c r="P249" s="155">
        <v>269726</v>
      </c>
      <c r="Q249" s="155">
        <v>252415</v>
      </c>
      <c r="R249" s="155">
        <v>249641.00000000003</v>
      </c>
      <c r="S249" s="155">
        <v>236682</v>
      </c>
      <c r="T249" s="155">
        <v>244321</v>
      </c>
      <c r="U249" s="155">
        <v>258501.00000000003</v>
      </c>
      <c r="V249" s="155">
        <v>264621.99999999994</v>
      </c>
      <c r="W249" s="155">
        <v>246510.00000000003</v>
      </c>
      <c r="X249" s="285">
        <v>275119</v>
      </c>
      <c r="Y249" s="54"/>
      <c r="AB249" s="158"/>
      <c r="AC249" s="158"/>
      <c r="AD249" s="158"/>
      <c r="AE249" s="158"/>
      <c r="AF249" s="158"/>
      <c r="AG249" s="158"/>
      <c r="AH249" s="158"/>
      <c r="AI249" s="158"/>
      <c r="AJ249" s="158"/>
      <c r="AK249" s="158"/>
      <c r="AL249" s="158"/>
      <c r="AM249" s="158"/>
      <c r="AN249" s="158"/>
      <c r="AO249" s="158"/>
      <c r="AP249" s="158"/>
      <c r="AQ249" s="158"/>
      <c r="AR249" s="158"/>
      <c r="AS249" s="158"/>
      <c r="AT249" s="158"/>
      <c r="AU249" s="158"/>
      <c r="AV249" s="158"/>
      <c r="AW249" s="158"/>
    </row>
    <row r="250" spans="1:49">
      <c r="A250" s="254" t="s">
        <v>167</v>
      </c>
      <c r="B250" s="120" t="s">
        <v>52</v>
      </c>
      <c r="C250" s="155">
        <v>78583.999999999985</v>
      </c>
      <c r="D250" s="155">
        <v>114839.00000000001</v>
      </c>
      <c r="E250" s="155">
        <v>123552.00000000001</v>
      </c>
      <c r="F250" s="155">
        <v>109602.99999999999</v>
      </c>
      <c r="G250" s="155">
        <v>106335.00000000001</v>
      </c>
      <c r="H250" s="155">
        <v>115439</v>
      </c>
      <c r="I250" s="155">
        <v>132260.00000000003</v>
      </c>
      <c r="J250" s="155">
        <v>122009</v>
      </c>
      <c r="K250" s="155">
        <v>110554.00000000001</v>
      </c>
      <c r="L250" s="155">
        <v>107083.99999999999</v>
      </c>
      <c r="M250" s="155">
        <v>103351.99999999999</v>
      </c>
      <c r="N250" s="155">
        <v>84459</v>
      </c>
      <c r="O250" s="155">
        <v>103149.99999999999</v>
      </c>
      <c r="P250" s="155">
        <v>113722.99999999999</v>
      </c>
      <c r="Q250" s="155">
        <v>114359.00000000001</v>
      </c>
      <c r="R250" s="155">
        <v>99090</v>
      </c>
      <c r="S250" s="155">
        <v>95877.000000000015</v>
      </c>
      <c r="T250" s="155">
        <v>106505</v>
      </c>
      <c r="U250" s="155">
        <v>103226</v>
      </c>
      <c r="V250" s="155">
        <v>92395.999999999985</v>
      </c>
      <c r="W250" s="155">
        <v>81380.000000000015</v>
      </c>
      <c r="X250" s="285">
        <v>92252.000000000015</v>
      </c>
      <c r="Y250" s="54"/>
      <c r="AB250" s="158"/>
      <c r="AC250" s="158"/>
      <c r="AD250" s="158"/>
      <c r="AE250" s="158"/>
      <c r="AF250" s="158"/>
      <c r="AG250" s="158"/>
      <c r="AH250" s="158"/>
      <c r="AI250" s="158"/>
      <c r="AJ250" s="158"/>
      <c r="AK250" s="158"/>
      <c r="AL250" s="158"/>
      <c r="AM250" s="158"/>
      <c r="AN250" s="158"/>
      <c r="AO250" s="158"/>
      <c r="AP250" s="158"/>
      <c r="AQ250" s="158"/>
      <c r="AR250" s="158"/>
      <c r="AS250" s="158"/>
      <c r="AT250" s="158"/>
      <c r="AU250" s="158"/>
      <c r="AV250" s="158"/>
      <c r="AW250" s="158"/>
    </row>
    <row r="251" spans="1:49">
      <c r="A251" s="254" t="s">
        <v>167</v>
      </c>
      <c r="B251" s="117" t="s">
        <v>128</v>
      </c>
      <c r="C251" s="155">
        <v>389038.99999999988</v>
      </c>
      <c r="D251" s="155">
        <v>470965.00000000006</v>
      </c>
      <c r="E251" s="155">
        <v>469676.00000000012</v>
      </c>
      <c r="F251" s="155">
        <v>443859.00000000006</v>
      </c>
      <c r="G251" s="155">
        <v>424473.99999999994</v>
      </c>
      <c r="H251" s="155">
        <v>422648</v>
      </c>
      <c r="I251" s="155">
        <v>279745.99999999994</v>
      </c>
      <c r="J251" s="155">
        <v>247785</v>
      </c>
      <c r="K251" s="155">
        <v>269490</v>
      </c>
      <c r="L251" s="155">
        <v>233058</v>
      </c>
      <c r="M251" s="155">
        <v>219281</v>
      </c>
      <c r="N251" s="155">
        <v>244666</v>
      </c>
      <c r="O251" s="155">
        <v>237646.00000000003</v>
      </c>
      <c r="P251" s="155">
        <v>238340</v>
      </c>
      <c r="Q251" s="155">
        <v>259512.99999999997</v>
      </c>
      <c r="R251" s="155">
        <v>243250.00000000003</v>
      </c>
      <c r="S251" s="155">
        <v>235657</v>
      </c>
      <c r="T251" s="155">
        <v>227678</v>
      </c>
      <c r="U251" s="155">
        <v>252526</v>
      </c>
      <c r="V251" s="155">
        <v>234442</v>
      </c>
      <c r="W251" s="155">
        <v>234308</v>
      </c>
      <c r="X251" s="285">
        <v>221465</v>
      </c>
      <c r="Y251" s="54"/>
      <c r="AB251" s="158"/>
      <c r="AC251" s="158"/>
      <c r="AD251" s="158"/>
      <c r="AE251" s="158"/>
      <c r="AF251" s="158"/>
      <c r="AG251" s="158"/>
      <c r="AH251" s="158"/>
      <c r="AI251" s="158"/>
      <c r="AJ251" s="158"/>
      <c r="AK251" s="158"/>
      <c r="AL251" s="158"/>
      <c r="AM251" s="158"/>
      <c r="AN251" s="158"/>
      <c r="AO251" s="158"/>
      <c r="AP251" s="158"/>
      <c r="AQ251" s="158"/>
      <c r="AR251" s="158"/>
      <c r="AS251" s="158"/>
      <c r="AT251" s="158"/>
      <c r="AU251" s="158"/>
      <c r="AV251" s="158"/>
      <c r="AW251" s="158"/>
    </row>
    <row r="252" spans="1:49">
      <c r="A252" s="254" t="s">
        <v>167</v>
      </c>
      <c r="B252" s="47" t="s">
        <v>9</v>
      </c>
      <c r="C252" s="155">
        <v>467623.00000000006</v>
      </c>
      <c r="D252" s="155">
        <v>585803.99999999988</v>
      </c>
      <c r="E252" s="155">
        <v>593228</v>
      </c>
      <c r="F252" s="155">
        <v>553462</v>
      </c>
      <c r="G252" s="155">
        <v>530809</v>
      </c>
      <c r="H252" s="155">
        <v>538087</v>
      </c>
      <c r="I252" s="155">
        <v>579377.00000000012</v>
      </c>
      <c r="J252" s="155">
        <v>564754</v>
      </c>
      <c r="K252" s="155">
        <v>591059</v>
      </c>
      <c r="L252" s="155">
        <v>575186</v>
      </c>
      <c r="M252" s="155">
        <v>563980</v>
      </c>
      <c r="N252" s="155">
        <v>587314.99999999988</v>
      </c>
      <c r="O252" s="155">
        <v>621177</v>
      </c>
      <c r="P252" s="155">
        <v>621789</v>
      </c>
      <c r="Q252" s="155">
        <v>626287</v>
      </c>
      <c r="R252" s="155">
        <v>591981</v>
      </c>
      <c r="S252" s="155">
        <v>568216</v>
      </c>
      <c r="T252" s="155">
        <v>578504.00000000012</v>
      </c>
      <c r="U252" s="155">
        <v>614252.99999999988</v>
      </c>
      <c r="V252" s="155">
        <v>591460.00000000012</v>
      </c>
      <c r="W252" s="155">
        <v>562198.00000000012</v>
      </c>
      <c r="X252" s="285">
        <v>588835.99999999988</v>
      </c>
      <c r="Y252" s="54"/>
      <c r="AB252" s="158"/>
      <c r="AC252" s="158"/>
      <c r="AD252" s="158"/>
      <c r="AE252" s="158"/>
      <c r="AF252" s="158"/>
      <c r="AG252" s="158"/>
      <c r="AH252" s="158"/>
      <c r="AI252" s="158"/>
      <c r="AJ252" s="158"/>
      <c r="AK252" s="158"/>
      <c r="AL252" s="158"/>
      <c r="AM252" s="158"/>
      <c r="AN252" s="158"/>
      <c r="AO252" s="158"/>
      <c r="AP252" s="158"/>
      <c r="AQ252" s="158"/>
      <c r="AR252" s="158"/>
      <c r="AS252" s="158"/>
      <c r="AT252" s="158"/>
      <c r="AU252" s="158"/>
      <c r="AV252" s="158"/>
      <c r="AW252" s="158"/>
    </row>
    <row r="253" spans="1:49">
      <c r="A253" s="254" t="s">
        <v>189</v>
      </c>
      <c r="B253" s="118" t="s">
        <v>57</v>
      </c>
      <c r="C253" s="155">
        <v>0</v>
      </c>
      <c r="D253" s="155">
        <v>0</v>
      </c>
      <c r="E253" s="155">
        <v>0</v>
      </c>
      <c r="F253" s="155">
        <v>0</v>
      </c>
      <c r="G253" s="155">
        <v>0</v>
      </c>
      <c r="H253" s="155">
        <v>0</v>
      </c>
      <c r="I253" s="155">
        <v>481954</v>
      </c>
      <c r="J253" s="155">
        <v>633473.00000000012</v>
      </c>
      <c r="K253" s="155">
        <v>743496</v>
      </c>
      <c r="L253" s="155">
        <v>849352</v>
      </c>
      <c r="M253" s="155">
        <v>894782</v>
      </c>
      <c r="N253" s="155">
        <v>934042</v>
      </c>
      <c r="O253" s="155">
        <v>1047610.0000000001</v>
      </c>
      <c r="P253" s="155">
        <v>1139451.9999999998</v>
      </c>
      <c r="Q253" s="155">
        <v>1224126</v>
      </c>
      <c r="R253" s="155">
        <v>1274126.0000000002</v>
      </c>
      <c r="S253" s="155">
        <v>1317477.0000000005</v>
      </c>
      <c r="T253" s="155">
        <v>1400455</v>
      </c>
      <c r="U253" s="155">
        <v>1450311</v>
      </c>
      <c r="V253" s="155">
        <v>1486677.0000000002</v>
      </c>
      <c r="W253" s="155">
        <v>1608024.9999999998</v>
      </c>
      <c r="X253" s="285">
        <v>1644219</v>
      </c>
      <c r="Y253" s="54"/>
      <c r="AB253" s="158"/>
      <c r="AC253" s="158"/>
      <c r="AD253" s="158"/>
      <c r="AE253" s="158"/>
      <c r="AF253" s="158"/>
      <c r="AG253" s="158"/>
      <c r="AH253" s="158"/>
      <c r="AI253" s="158"/>
      <c r="AJ253" s="158"/>
      <c r="AK253" s="158"/>
      <c r="AL253" s="158"/>
      <c r="AM253" s="158"/>
      <c r="AN253" s="158"/>
      <c r="AO253" s="158"/>
      <c r="AP253" s="158"/>
      <c r="AQ253" s="158"/>
      <c r="AR253" s="158"/>
      <c r="AS253" s="158"/>
      <c r="AT253" s="158"/>
      <c r="AU253" s="158"/>
      <c r="AV253" s="158"/>
      <c r="AW253" s="158"/>
    </row>
    <row r="254" spans="1:49">
      <c r="A254" s="254" t="s">
        <v>189</v>
      </c>
      <c r="B254" s="120" t="s">
        <v>52</v>
      </c>
      <c r="C254" s="155">
        <v>126167</v>
      </c>
      <c r="D254" s="155">
        <v>145432</v>
      </c>
      <c r="E254" s="155">
        <v>152367</v>
      </c>
      <c r="F254" s="155">
        <v>172611</v>
      </c>
      <c r="G254" s="155">
        <v>195744.00000000003</v>
      </c>
      <c r="H254" s="155">
        <v>199575.00000000003</v>
      </c>
      <c r="I254" s="155">
        <v>200594</v>
      </c>
      <c r="J254" s="155">
        <v>207561.99999999997</v>
      </c>
      <c r="K254" s="155">
        <v>227668.99999999997</v>
      </c>
      <c r="L254" s="155">
        <v>254902.00000000003</v>
      </c>
      <c r="M254" s="155">
        <v>243584.00000000003</v>
      </c>
      <c r="N254" s="155">
        <v>290433</v>
      </c>
      <c r="O254" s="155">
        <v>313294</v>
      </c>
      <c r="P254" s="155">
        <v>325628.00000000006</v>
      </c>
      <c r="Q254" s="155">
        <v>367678</v>
      </c>
      <c r="R254" s="155">
        <v>394449</v>
      </c>
      <c r="S254" s="155">
        <v>420058</v>
      </c>
      <c r="T254" s="155">
        <v>440802.99999999994</v>
      </c>
      <c r="U254" s="155">
        <v>477084.99999999994</v>
      </c>
      <c r="V254" s="155">
        <v>523095</v>
      </c>
      <c r="W254" s="155">
        <v>589016.00000000023</v>
      </c>
      <c r="X254" s="285">
        <v>661284.99999999988</v>
      </c>
      <c r="Y254" s="54"/>
      <c r="AB254" s="158"/>
      <c r="AC254" s="158"/>
      <c r="AD254" s="158"/>
      <c r="AE254" s="158"/>
      <c r="AF254" s="158"/>
      <c r="AG254" s="158"/>
      <c r="AH254" s="158"/>
      <c r="AI254" s="158"/>
      <c r="AJ254" s="158"/>
      <c r="AK254" s="158"/>
      <c r="AL254" s="158"/>
      <c r="AM254" s="158"/>
      <c r="AN254" s="158"/>
      <c r="AO254" s="158"/>
      <c r="AP254" s="158"/>
      <c r="AQ254" s="158"/>
      <c r="AR254" s="158"/>
      <c r="AS254" s="158"/>
      <c r="AT254" s="158"/>
      <c r="AU254" s="158"/>
      <c r="AV254" s="158"/>
      <c r="AW254" s="158"/>
    </row>
    <row r="255" spans="1:49">
      <c r="A255" s="254" t="s">
        <v>189</v>
      </c>
      <c r="B255" s="117" t="s">
        <v>128</v>
      </c>
      <c r="C255" s="155">
        <v>518502.99999999994</v>
      </c>
      <c r="D255" s="155">
        <v>560969</v>
      </c>
      <c r="E255" s="155">
        <v>623497</v>
      </c>
      <c r="F255" s="155">
        <v>666140</v>
      </c>
      <c r="G255" s="155">
        <v>704978.00000000023</v>
      </c>
      <c r="H255" s="155">
        <v>761016.00000000012</v>
      </c>
      <c r="I255" s="155">
        <v>431439.99999999994</v>
      </c>
      <c r="J255" s="155">
        <v>389609</v>
      </c>
      <c r="K255" s="155">
        <v>435111</v>
      </c>
      <c r="L255" s="155">
        <v>461946</v>
      </c>
      <c r="M255" s="155">
        <v>496865.00000000006</v>
      </c>
      <c r="N255" s="155">
        <v>510648</v>
      </c>
      <c r="O255" s="155">
        <v>569689</v>
      </c>
      <c r="P255" s="155">
        <v>574104.99999999988</v>
      </c>
      <c r="Q255" s="155">
        <v>587678</v>
      </c>
      <c r="R255" s="155">
        <v>686547</v>
      </c>
      <c r="S255" s="155">
        <v>758253.99999999988</v>
      </c>
      <c r="T255" s="155">
        <v>805558</v>
      </c>
      <c r="U255" s="155">
        <v>812627.99999999988</v>
      </c>
      <c r="V255" s="155">
        <v>843390.00000000012</v>
      </c>
      <c r="W255" s="155">
        <v>932029</v>
      </c>
      <c r="X255" s="285">
        <v>1024014.0000000001</v>
      </c>
      <c r="Y255" s="54"/>
      <c r="AB255" s="158"/>
      <c r="AC255" s="158"/>
      <c r="AD255" s="158"/>
      <c r="AE255" s="158"/>
      <c r="AF255" s="158"/>
      <c r="AG255" s="158"/>
      <c r="AH255" s="158"/>
      <c r="AI255" s="158"/>
      <c r="AJ255" s="158"/>
      <c r="AK255" s="158"/>
      <c r="AL255" s="158"/>
      <c r="AM255" s="158"/>
      <c r="AN255" s="158"/>
      <c r="AO255" s="158"/>
      <c r="AP255" s="158"/>
      <c r="AQ255" s="158"/>
      <c r="AR255" s="158"/>
      <c r="AS255" s="158"/>
      <c r="AT255" s="158"/>
      <c r="AU255" s="158"/>
      <c r="AV255" s="158"/>
      <c r="AW255" s="158"/>
    </row>
    <row r="256" spans="1:49">
      <c r="A256" s="254" t="s">
        <v>189</v>
      </c>
      <c r="B256" s="47" t="s">
        <v>9</v>
      </c>
      <c r="C256" s="155">
        <v>644670.00000000012</v>
      </c>
      <c r="D256" s="155">
        <v>706401</v>
      </c>
      <c r="E256" s="155">
        <v>775863.99999999988</v>
      </c>
      <c r="F256" s="155">
        <v>838750.99999999988</v>
      </c>
      <c r="G256" s="155">
        <v>900722.00000000012</v>
      </c>
      <c r="H256" s="155">
        <v>960591.00000000012</v>
      </c>
      <c r="I256" s="155">
        <v>1113988</v>
      </c>
      <c r="J256" s="155">
        <v>1230644</v>
      </c>
      <c r="K256" s="155">
        <v>1406276</v>
      </c>
      <c r="L256" s="155">
        <v>1566200.0000000002</v>
      </c>
      <c r="M256" s="155">
        <v>1635231</v>
      </c>
      <c r="N256" s="155">
        <v>1735123</v>
      </c>
      <c r="O256" s="155">
        <v>1930593.0000000002</v>
      </c>
      <c r="P256" s="155">
        <v>2039184.9999999998</v>
      </c>
      <c r="Q256" s="155">
        <v>2179482</v>
      </c>
      <c r="R256" s="155">
        <v>2355122.0000000005</v>
      </c>
      <c r="S256" s="155">
        <v>2495789</v>
      </c>
      <c r="T256" s="155">
        <v>2646816</v>
      </c>
      <c r="U256" s="155">
        <v>2740024</v>
      </c>
      <c r="V256" s="155">
        <v>2853162</v>
      </c>
      <c r="W256" s="155">
        <v>3129069.9999999995</v>
      </c>
      <c r="X256" s="285">
        <v>3329518</v>
      </c>
      <c r="Y256" s="54"/>
      <c r="AB256" s="158"/>
      <c r="AC256" s="158"/>
      <c r="AD256" s="158"/>
      <c r="AE256" s="158"/>
      <c r="AF256" s="158"/>
      <c r="AG256" s="158"/>
      <c r="AH256" s="158"/>
      <c r="AI256" s="158"/>
      <c r="AJ256" s="158"/>
      <c r="AK256" s="158"/>
      <c r="AL256" s="158"/>
      <c r="AM256" s="158"/>
      <c r="AN256" s="158"/>
      <c r="AO256" s="158"/>
      <c r="AP256" s="158"/>
      <c r="AQ256" s="158"/>
      <c r="AR256" s="158"/>
      <c r="AS256" s="158"/>
      <c r="AT256" s="158"/>
      <c r="AU256" s="158"/>
      <c r="AV256" s="158"/>
      <c r="AW256" s="158"/>
    </row>
    <row r="257" spans="1:49">
      <c r="A257" s="254" t="s">
        <v>166</v>
      </c>
      <c r="B257" s="118" t="s">
        <v>57</v>
      </c>
      <c r="C257" s="155">
        <v>0</v>
      </c>
      <c r="D257" s="155">
        <v>0</v>
      </c>
      <c r="E257" s="155">
        <v>0</v>
      </c>
      <c r="F257" s="155">
        <v>0</v>
      </c>
      <c r="G257" s="155">
        <v>0</v>
      </c>
      <c r="H257" s="155">
        <v>0</v>
      </c>
      <c r="I257" s="155">
        <v>293825</v>
      </c>
      <c r="J257" s="155">
        <v>304528</v>
      </c>
      <c r="K257" s="155">
        <v>335411.00000000012</v>
      </c>
      <c r="L257" s="155">
        <v>399257.00000000006</v>
      </c>
      <c r="M257" s="155">
        <v>427777.99999999994</v>
      </c>
      <c r="N257" s="155">
        <v>445258.99999999994</v>
      </c>
      <c r="O257" s="155">
        <v>452858.00000000006</v>
      </c>
      <c r="P257" s="155">
        <v>493138</v>
      </c>
      <c r="Q257" s="155">
        <v>502180.00000000006</v>
      </c>
      <c r="R257" s="155">
        <v>503489.99999999994</v>
      </c>
      <c r="S257" s="155">
        <v>505436</v>
      </c>
      <c r="T257" s="155">
        <v>523611.99999999994</v>
      </c>
      <c r="U257" s="155">
        <v>530859.99999999988</v>
      </c>
      <c r="V257" s="155">
        <v>532021.00000000012</v>
      </c>
      <c r="W257" s="155">
        <v>527092</v>
      </c>
      <c r="X257" s="285">
        <v>534726</v>
      </c>
      <c r="Y257" s="54"/>
      <c r="AB257" s="158"/>
      <c r="AC257" s="158"/>
      <c r="AD257" s="158"/>
      <c r="AE257" s="158"/>
      <c r="AF257" s="158"/>
      <c r="AG257" s="158"/>
      <c r="AH257" s="158"/>
      <c r="AI257" s="158"/>
      <c r="AJ257" s="158"/>
      <c r="AK257" s="158"/>
      <c r="AL257" s="158"/>
      <c r="AM257" s="158"/>
      <c r="AN257" s="158"/>
      <c r="AO257" s="158"/>
      <c r="AP257" s="158"/>
      <c r="AQ257" s="158"/>
      <c r="AR257" s="158"/>
      <c r="AS257" s="158"/>
      <c r="AT257" s="158"/>
      <c r="AU257" s="158"/>
      <c r="AV257" s="158"/>
      <c r="AW257" s="158"/>
    </row>
    <row r="258" spans="1:49">
      <c r="A258" s="254" t="s">
        <v>166</v>
      </c>
      <c r="B258" s="120" t="s">
        <v>52</v>
      </c>
      <c r="C258" s="155">
        <v>103673</v>
      </c>
      <c r="D258" s="155">
        <v>140809.99999999997</v>
      </c>
      <c r="E258" s="155">
        <v>141658</v>
      </c>
      <c r="F258" s="155">
        <v>139364</v>
      </c>
      <c r="G258" s="155">
        <v>126173</v>
      </c>
      <c r="H258" s="155">
        <v>107249.00000000001</v>
      </c>
      <c r="I258" s="155">
        <v>115186</v>
      </c>
      <c r="J258" s="155">
        <v>118234.99999999999</v>
      </c>
      <c r="K258" s="155">
        <v>136699.00000000003</v>
      </c>
      <c r="L258" s="155">
        <v>137816</v>
      </c>
      <c r="M258" s="155">
        <v>144456.99999999997</v>
      </c>
      <c r="N258" s="155">
        <v>139868</v>
      </c>
      <c r="O258" s="155">
        <v>141101.00000000003</v>
      </c>
      <c r="P258" s="155">
        <v>164468.00000000006</v>
      </c>
      <c r="Q258" s="155">
        <v>167036</v>
      </c>
      <c r="R258" s="155">
        <v>170012.00000000003</v>
      </c>
      <c r="S258" s="155">
        <v>167003</v>
      </c>
      <c r="T258" s="155">
        <v>157940</v>
      </c>
      <c r="U258" s="155">
        <v>164518.00000000003</v>
      </c>
      <c r="V258" s="155">
        <v>154167</v>
      </c>
      <c r="W258" s="155">
        <v>141504.99999999997</v>
      </c>
      <c r="X258" s="285">
        <v>161931</v>
      </c>
      <c r="Y258" s="54"/>
      <c r="AB258" s="158"/>
      <c r="AC258" s="158"/>
      <c r="AD258" s="158"/>
      <c r="AE258" s="158"/>
      <c r="AF258" s="158"/>
      <c r="AG258" s="158"/>
      <c r="AH258" s="158"/>
      <c r="AI258" s="158"/>
      <c r="AJ258" s="158"/>
      <c r="AK258" s="158"/>
      <c r="AL258" s="158"/>
      <c r="AM258" s="158"/>
      <c r="AN258" s="158"/>
      <c r="AO258" s="158"/>
      <c r="AP258" s="158"/>
      <c r="AQ258" s="158"/>
      <c r="AR258" s="158"/>
      <c r="AS258" s="158"/>
      <c r="AT258" s="158"/>
      <c r="AU258" s="158"/>
      <c r="AV258" s="158"/>
      <c r="AW258" s="158"/>
    </row>
    <row r="259" spans="1:49">
      <c r="A259" s="254" t="s">
        <v>166</v>
      </c>
      <c r="B259" s="117" t="s">
        <v>128</v>
      </c>
      <c r="C259" s="155">
        <v>466385.99999999983</v>
      </c>
      <c r="D259" s="155">
        <v>592695.99999999988</v>
      </c>
      <c r="E259" s="155">
        <v>619245.99999999988</v>
      </c>
      <c r="F259" s="155">
        <v>562691</v>
      </c>
      <c r="G259" s="155">
        <v>533877.99999999988</v>
      </c>
      <c r="H259" s="155">
        <v>556218</v>
      </c>
      <c r="I259" s="155">
        <v>271665</v>
      </c>
      <c r="J259" s="155">
        <v>247669.00000000003</v>
      </c>
      <c r="K259" s="155">
        <v>242686.00000000003</v>
      </c>
      <c r="L259" s="155">
        <v>261469.00000000006</v>
      </c>
      <c r="M259" s="155">
        <v>291405.00000000006</v>
      </c>
      <c r="N259" s="155">
        <v>291116.00000000006</v>
      </c>
      <c r="O259" s="155">
        <v>298749</v>
      </c>
      <c r="P259" s="155">
        <v>302534</v>
      </c>
      <c r="Q259" s="155">
        <v>298253.99999999994</v>
      </c>
      <c r="R259" s="155">
        <v>324649.00000000006</v>
      </c>
      <c r="S259" s="155">
        <v>335326.99999999994</v>
      </c>
      <c r="T259" s="155">
        <v>337456</v>
      </c>
      <c r="U259" s="155">
        <v>340921.00000000006</v>
      </c>
      <c r="V259" s="155">
        <v>339841</v>
      </c>
      <c r="W259" s="155">
        <v>338728</v>
      </c>
      <c r="X259" s="285">
        <v>339397.00000000006</v>
      </c>
      <c r="Y259" s="54"/>
      <c r="AB259" s="158"/>
      <c r="AC259" s="158"/>
      <c r="AD259" s="158"/>
      <c r="AE259" s="158"/>
      <c r="AF259" s="158"/>
      <c r="AG259" s="158"/>
      <c r="AH259" s="158"/>
      <c r="AI259" s="158"/>
      <c r="AJ259" s="158"/>
      <c r="AK259" s="158"/>
      <c r="AL259" s="158"/>
      <c r="AM259" s="158"/>
      <c r="AN259" s="158"/>
      <c r="AO259" s="158"/>
      <c r="AP259" s="158"/>
      <c r="AQ259" s="158"/>
      <c r="AR259" s="158"/>
      <c r="AS259" s="158"/>
      <c r="AT259" s="158"/>
      <c r="AU259" s="158"/>
      <c r="AV259" s="158"/>
      <c r="AW259" s="158"/>
    </row>
    <row r="260" spans="1:49">
      <c r="A260" s="254" t="s">
        <v>166</v>
      </c>
      <c r="B260" s="47" t="s">
        <v>9</v>
      </c>
      <c r="C260" s="155">
        <v>570059</v>
      </c>
      <c r="D260" s="155">
        <v>733506</v>
      </c>
      <c r="E260" s="155">
        <v>760904</v>
      </c>
      <c r="F260" s="155">
        <v>702055</v>
      </c>
      <c r="G260" s="155">
        <v>660051</v>
      </c>
      <c r="H260" s="155">
        <v>663467.00000000012</v>
      </c>
      <c r="I260" s="155">
        <v>680676</v>
      </c>
      <c r="J260" s="155">
        <v>670432</v>
      </c>
      <c r="K260" s="155">
        <v>714795.99999999977</v>
      </c>
      <c r="L260" s="155">
        <v>798542</v>
      </c>
      <c r="M260" s="155">
        <v>863640.00000000023</v>
      </c>
      <c r="N260" s="155">
        <v>876243</v>
      </c>
      <c r="O260" s="155">
        <v>892708.00000000012</v>
      </c>
      <c r="P260" s="155">
        <v>960139.99999999977</v>
      </c>
      <c r="Q260" s="155">
        <v>967470.00000000012</v>
      </c>
      <c r="R260" s="155">
        <v>998151</v>
      </c>
      <c r="S260" s="155">
        <v>1007766.0000000001</v>
      </c>
      <c r="T260" s="155">
        <v>1019007.9999999998</v>
      </c>
      <c r="U260" s="155">
        <v>1036299</v>
      </c>
      <c r="V260" s="155">
        <v>1026028.9999999998</v>
      </c>
      <c r="W260" s="155">
        <v>1007324.9999999999</v>
      </c>
      <c r="X260" s="285">
        <v>1036054.0000000001</v>
      </c>
      <c r="Y260" s="54"/>
      <c r="AB260" s="158"/>
      <c r="AC260" s="158"/>
      <c r="AD260" s="158"/>
      <c r="AE260" s="158"/>
      <c r="AF260" s="158"/>
      <c r="AG260" s="158"/>
      <c r="AH260" s="158"/>
      <c r="AI260" s="158"/>
      <c r="AJ260" s="158"/>
      <c r="AK260" s="158"/>
      <c r="AL260" s="158"/>
      <c r="AM260" s="158"/>
      <c r="AN260" s="158"/>
      <c r="AO260" s="158"/>
      <c r="AP260" s="158"/>
      <c r="AQ260" s="158"/>
      <c r="AR260" s="158"/>
      <c r="AS260" s="158"/>
      <c r="AT260" s="158"/>
      <c r="AU260" s="158"/>
      <c r="AV260" s="158"/>
      <c r="AW260" s="158"/>
    </row>
    <row r="261" spans="1:49">
      <c r="A261" s="254" t="s">
        <v>153</v>
      </c>
      <c r="B261" s="118" t="s">
        <v>57</v>
      </c>
      <c r="C261" s="155">
        <v>0</v>
      </c>
      <c r="D261" s="155">
        <v>0</v>
      </c>
      <c r="E261" s="155">
        <v>0</v>
      </c>
      <c r="F261" s="155">
        <v>0</v>
      </c>
      <c r="G261" s="155">
        <v>0</v>
      </c>
      <c r="H261" s="155">
        <v>0</v>
      </c>
      <c r="I261" s="155">
        <v>379176.00000000012</v>
      </c>
      <c r="J261" s="155">
        <v>444623</v>
      </c>
      <c r="K261" s="155">
        <v>463346.00000000006</v>
      </c>
      <c r="L261" s="155">
        <v>480489</v>
      </c>
      <c r="M261" s="155">
        <v>512671.99999999988</v>
      </c>
      <c r="N261" s="155">
        <v>522882.00000000006</v>
      </c>
      <c r="O261" s="155">
        <v>512496.99999999994</v>
      </c>
      <c r="P261" s="155">
        <v>514050.99999999994</v>
      </c>
      <c r="Q261" s="155">
        <v>501229.00000000006</v>
      </c>
      <c r="R261" s="155">
        <v>499722.00000000006</v>
      </c>
      <c r="S261" s="155">
        <v>544194</v>
      </c>
      <c r="T261" s="155">
        <v>531380.99999999988</v>
      </c>
      <c r="U261" s="155">
        <v>541793.00000000012</v>
      </c>
      <c r="V261" s="155">
        <v>538778</v>
      </c>
      <c r="W261" s="155">
        <v>552277</v>
      </c>
      <c r="X261" s="285">
        <v>568245.00000000012</v>
      </c>
      <c r="Y261" s="54"/>
      <c r="AB261" s="158"/>
      <c r="AC261" s="158"/>
      <c r="AD261" s="158"/>
      <c r="AE261" s="158"/>
      <c r="AF261" s="158"/>
      <c r="AG261" s="158"/>
      <c r="AH261" s="158"/>
      <c r="AI261" s="158"/>
      <c r="AJ261" s="158"/>
      <c r="AK261" s="158"/>
      <c r="AL261" s="158"/>
      <c r="AM261" s="158"/>
      <c r="AN261" s="158"/>
      <c r="AO261" s="158"/>
      <c r="AP261" s="158"/>
      <c r="AQ261" s="158"/>
      <c r="AR261" s="158"/>
      <c r="AS261" s="158"/>
      <c r="AT261" s="158"/>
      <c r="AU261" s="158"/>
      <c r="AV261" s="158"/>
      <c r="AW261" s="158"/>
    </row>
    <row r="262" spans="1:49">
      <c r="A262" s="254" t="s">
        <v>153</v>
      </c>
      <c r="B262" s="120" t="s">
        <v>52</v>
      </c>
      <c r="C262" s="155">
        <v>116042</v>
      </c>
      <c r="D262" s="155">
        <v>129920.99999999999</v>
      </c>
      <c r="E262" s="155">
        <v>150328.99999999997</v>
      </c>
      <c r="F262" s="155">
        <v>156485</v>
      </c>
      <c r="G262" s="155">
        <v>158814.00000000006</v>
      </c>
      <c r="H262" s="155">
        <v>136507.99999999997</v>
      </c>
      <c r="I262" s="155">
        <v>131336</v>
      </c>
      <c r="J262" s="155">
        <v>151941.99999999997</v>
      </c>
      <c r="K262" s="155">
        <v>157758</v>
      </c>
      <c r="L262" s="155">
        <v>155682.00000000003</v>
      </c>
      <c r="M262" s="155">
        <v>159428.99999999994</v>
      </c>
      <c r="N262" s="155">
        <v>166227</v>
      </c>
      <c r="O262" s="155">
        <v>163136</v>
      </c>
      <c r="P262" s="155">
        <v>161319.00000000003</v>
      </c>
      <c r="Q262" s="155">
        <v>169741</v>
      </c>
      <c r="R262" s="155">
        <v>175722.99999999997</v>
      </c>
      <c r="S262" s="155">
        <v>188204.99999999997</v>
      </c>
      <c r="T262" s="155">
        <v>180065.99999999997</v>
      </c>
      <c r="U262" s="155">
        <v>178846.99999999994</v>
      </c>
      <c r="V262" s="155">
        <v>180327</v>
      </c>
      <c r="W262" s="155">
        <v>169899</v>
      </c>
      <c r="X262" s="285">
        <v>183487.00000000006</v>
      </c>
      <c r="Y262" s="54"/>
      <c r="AB262" s="158"/>
      <c r="AC262" s="158"/>
      <c r="AD262" s="158"/>
      <c r="AE262" s="158"/>
      <c r="AF262" s="158"/>
      <c r="AG262" s="158"/>
      <c r="AH262" s="158"/>
      <c r="AI262" s="158"/>
      <c r="AJ262" s="158"/>
      <c r="AK262" s="158"/>
      <c r="AL262" s="158"/>
      <c r="AM262" s="158"/>
      <c r="AN262" s="158"/>
      <c r="AO262" s="158"/>
      <c r="AP262" s="158"/>
      <c r="AQ262" s="158"/>
      <c r="AR262" s="158"/>
      <c r="AS262" s="158"/>
      <c r="AT262" s="158"/>
      <c r="AU262" s="158"/>
      <c r="AV262" s="158"/>
      <c r="AW262" s="158"/>
    </row>
    <row r="263" spans="1:49">
      <c r="A263" s="254" t="s">
        <v>153</v>
      </c>
      <c r="B263" s="117" t="s">
        <v>128</v>
      </c>
      <c r="C263" s="155">
        <v>655340.99999999988</v>
      </c>
      <c r="D263" s="155">
        <v>728353.99999999988</v>
      </c>
      <c r="E263" s="155">
        <v>721214.00000000012</v>
      </c>
      <c r="F263" s="155">
        <v>690993.99999999988</v>
      </c>
      <c r="G263" s="155">
        <v>697393</v>
      </c>
      <c r="H263" s="155">
        <v>722048.00000000012</v>
      </c>
      <c r="I263" s="155">
        <v>415566.00000000012</v>
      </c>
      <c r="J263" s="155">
        <v>356310.00000000006</v>
      </c>
      <c r="K263" s="155">
        <v>364484</v>
      </c>
      <c r="L263" s="155">
        <v>375434</v>
      </c>
      <c r="M263" s="155">
        <v>360198</v>
      </c>
      <c r="N263" s="155">
        <v>361759.00000000006</v>
      </c>
      <c r="O263" s="155">
        <v>396268</v>
      </c>
      <c r="P263" s="155">
        <v>400204.00000000006</v>
      </c>
      <c r="Q263" s="155">
        <v>412681.00000000006</v>
      </c>
      <c r="R263" s="155">
        <v>441774</v>
      </c>
      <c r="S263" s="155">
        <v>430576.99999999994</v>
      </c>
      <c r="T263" s="155">
        <v>447722.99999999994</v>
      </c>
      <c r="U263" s="155">
        <v>434385.99999999994</v>
      </c>
      <c r="V263" s="155">
        <v>435214.00000000006</v>
      </c>
      <c r="W263" s="155">
        <v>436685</v>
      </c>
      <c r="X263" s="285">
        <v>434880.00000000006</v>
      </c>
      <c r="Y263" s="54"/>
      <c r="AB263" s="158"/>
      <c r="AC263" s="158"/>
      <c r="AD263" s="158"/>
      <c r="AE263" s="158"/>
      <c r="AF263" s="158"/>
      <c r="AG263" s="158"/>
      <c r="AH263" s="158"/>
      <c r="AI263" s="158"/>
      <c r="AJ263" s="158"/>
      <c r="AK263" s="158"/>
      <c r="AL263" s="158"/>
      <c r="AM263" s="158"/>
      <c r="AN263" s="158"/>
      <c r="AO263" s="158"/>
      <c r="AP263" s="158"/>
      <c r="AQ263" s="158"/>
      <c r="AR263" s="158"/>
      <c r="AS263" s="158"/>
      <c r="AT263" s="158"/>
      <c r="AU263" s="158"/>
      <c r="AV263" s="158"/>
      <c r="AW263" s="158"/>
    </row>
    <row r="264" spans="1:49">
      <c r="A264" s="254" t="s">
        <v>153</v>
      </c>
      <c r="B264" s="47" t="s">
        <v>9</v>
      </c>
      <c r="C264" s="155">
        <v>771382.99999999988</v>
      </c>
      <c r="D264" s="155">
        <v>858275.00000000012</v>
      </c>
      <c r="E264" s="155">
        <v>871543</v>
      </c>
      <c r="F264" s="155">
        <v>847478.99999999988</v>
      </c>
      <c r="G264" s="155">
        <v>856206.99999999977</v>
      </c>
      <c r="H264" s="155">
        <v>858556</v>
      </c>
      <c r="I264" s="155">
        <v>926078.00000000012</v>
      </c>
      <c r="J264" s="155">
        <v>952874.99999999988</v>
      </c>
      <c r="K264" s="155">
        <v>985588.00000000023</v>
      </c>
      <c r="L264" s="155">
        <v>1011605</v>
      </c>
      <c r="M264" s="155">
        <v>1032298.9999999998</v>
      </c>
      <c r="N264" s="155">
        <v>1050868</v>
      </c>
      <c r="O264" s="155">
        <v>1071901</v>
      </c>
      <c r="P264" s="155">
        <v>1075573.9999999998</v>
      </c>
      <c r="Q264" s="155">
        <v>1083651</v>
      </c>
      <c r="R264" s="155">
        <v>1117218.9999999998</v>
      </c>
      <c r="S264" s="155">
        <v>1162976</v>
      </c>
      <c r="T264" s="155">
        <v>1159170</v>
      </c>
      <c r="U264" s="155">
        <v>1155026</v>
      </c>
      <c r="V264" s="155">
        <v>1154318.9999999998</v>
      </c>
      <c r="W264" s="155">
        <v>1158860.9999999998</v>
      </c>
      <c r="X264" s="285">
        <v>1186612</v>
      </c>
      <c r="Y264" s="54"/>
      <c r="AB264" s="158"/>
      <c r="AC264" s="158"/>
      <c r="AD264" s="158"/>
      <c r="AE264" s="158"/>
      <c r="AF264" s="158"/>
      <c r="AG264" s="158"/>
      <c r="AH264" s="158"/>
      <c r="AI264" s="158"/>
      <c r="AJ264" s="158"/>
      <c r="AK264" s="158"/>
      <c r="AL264" s="158"/>
      <c r="AM264" s="158"/>
      <c r="AN264" s="158"/>
      <c r="AO264" s="158"/>
      <c r="AP264" s="158"/>
      <c r="AQ264" s="158"/>
      <c r="AR264" s="158"/>
      <c r="AS264" s="158"/>
      <c r="AT264" s="158"/>
      <c r="AU264" s="158"/>
      <c r="AV264" s="158"/>
      <c r="AW264" s="158"/>
    </row>
    <row r="265" spans="1:49">
      <c r="A265" s="254" t="s">
        <v>179</v>
      </c>
      <c r="B265" s="118" t="s">
        <v>57</v>
      </c>
      <c r="C265" s="155">
        <v>0</v>
      </c>
      <c r="D265" s="155">
        <v>0</v>
      </c>
      <c r="E265" s="155">
        <v>0</v>
      </c>
      <c r="F265" s="155">
        <v>0</v>
      </c>
      <c r="G265" s="155">
        <v>0</v>
      </c>
      <c r="H265" s="155">
        <v>0</v>
      </c>
      <c r="I265" s="155">
        <v>128598.00000000001</v>
      </c>
      <c r="J265" s="155">
        <v>138096</v>
      </c>
      <c r="K265" s="155">
        <v>154994</v>
      </c>
      <c r="L265" s="155">
        <v>171110</v>
      </c>
      <c r="M265" s="155">
        <v>174412</v>
      </c>
      <c r="N265" s="155">
        <v>179150</v>
      </c>
      <c r="O265" s="155">
        <v>192569.00000000003</v>
      </c>
      <c r="P265" s="155">
        <v>191662.99999999997</v>
      </c>
      <c r="Q265" s="155">
        <v>191757</v>
      </c>
      <c r="R265" s="155">
        <v>200962</v>
      </c>
      <c r="S265" s="155">
        <v>217132.99999999997</v>
      </c>
      <c r="T265" s="155">
        <v>226653</v>
      </c>
      <c r="U265" s="155">
        <v>221892.99999999997</v>
      </c>
      <c r="V265" s="155">
        <v>219334.99999999997</v>
      </c>
      <c r="W265" s="155">
        <v>211893</v>
      </c>
      <c r="X265" s="285">
        <v>201951.00000000003</v>
      </c>
      <c r="Y265" s="54"/>
      <c r="AB265" s="158"/>
      <c r="AC265" s="158"/>
      <c r="AD265" s="158"/>
      <c r="AE265" s="158"/>
      <c r="AF265" s="158"/>
      <c r="AG265" s="158"/>
      <c r="AH265" s="158"/>
      <c r="AI265" s="158"/>
      <c r="AJ265" s="158"/>
      <c r="AK265" s="158"/>
      <c r="AL265" s="158"/>
      <c r="AM265" s="158"/>
      <c r="AN265" s="158"/>
      <c r="AO265" s="158"/>
      <c r="AP265" s="158"/>
      <c r="AQ265" s="158"/>
      <c r="AR265" s="158"/>
      <c r="AS265" s="158"/>
      <c r="AT265" s="158"/>
      <c r="AU265" s="158"/>
      <c r="AV265" s="158"/>
      <c r="AW265" s="158"/>
    </row>
    <row r="266" spans="1:49">
      <c r="A266" s="254" t="s">
        <v>179</v>
      </c>
      <c r="B266" s="120" t="s">
        <v>52</v>
      </c>
      <c r="C266" s="155">
        <v>31187</v>
      </c>
      <c r="D266" s="155">
        <v>25860</v>
      </c>
      <c r="E266" s="155">
        <v>33639</v>
      </c>
      <c r="F266" s="155">
        <v>32296</v>
      </c>
      <c r="G266" s="155">
        <v>31523</v>
      </c>
      <c r="H266" s="155">
        <v>26301</v>
      </c>
      <c r="I266" s="155">
        <v>27661</v>
      </c>
      <c r="J266" s="155">
        <v>32500</v>
      </c>
      <c r="K266" s="155">
        <v>45662</v>
      </c>
      <c r="L266" s="155">
        <v>42283</v>
      </c>
      <c r="M266" s="155">
        <v>37914</v>
      </c>
      <c r="N266" s="155">
        <v>45703</v>
      </c>
      <c r="O266" s="155">
        <v>42632</v>
      </c>
      <c r="P266" s="155">
        <v>39266.999999999993</v>
      </c>
      <c r="Q266" s="155">
        <v>51031</v>
      </c>
      <c r="R266" s="155">
        <v>48071</v>
      </c>
      <c r="S266" s="155">
        <v>41962</v>
      </c>
      <c r="T266" s="155">
        <v>59501.000000000007</v>
      </c>
      <c r="U266" s="155">
        <v>41276</v>
      </c>
      <c r="V266" s="155">
        <v>60196</v>
      </c>
      <c r="W266" s="155">
        <v>63677</v>
      </c>
      <c r="X266" s="285">
        <v>69673.999999999985</v>
      </c>
      <c r="Y266" s="54"/>
      <c r="AB266" s="158"/>
      <c r="AC266" s="158"/>
      <c r="AD266" s="158"/>
      <c r="AE266" s="158"/>
      <c r="AF266" s="158"/>
      <c r="AG266" s="158"/>
      <c r="AH266" s="158"/>
      <c r="AI266" s="158"/>
      <c r="AJ266" s="158"/>
      <c r="AK266" s="158"/>
      <c r="AL266" s="158"/>
      <c r="AM266" s="158"/>
      <c r="AN266" s="158"/>
      <c r="AO266" s="158"/>
      <c r="AP266" s="158"/>
      <c r="AQ266" s="158"/>
      <c r="AR266" s="158"/>
      <c r="AS266" s="158"/>
      <c r="AT266" s="158"/>
      <c r="AU266" s="158"/>
      <c r="AV266" s="158"/>
      <c r="AW266" s="158"/>
    </row>
    <row r="267" spans="1:49">
      <c r="A267" s="254" t="s">
        <v>179</v>
      </c>
      <c r="B267" s="117" t="s">
        <v>128</v>
      </c>
      <c r="C267" s="155">
        <v>168867.99999999997</v>
      </c>
      <c r="D267" s="155">
        <v>172603</v>
      </c>
      <c r="E267" s="155">
        <v>169838</v>
      </c>
      <c r="F267" s="155">
        <v>181682.00000000003</v>
      </c>
      <c r="G267" s="155">
        <v>191088.00000000003</v>
      </c>
      <c r="H267" s="155">
        <v>195228</v>
      </c>
      <c r="I267" s="155">
        <v>71020</v>
      </c>
      <c r="J267" s="155">
        <v>59858</v>
      </c>
      <c r="K267" s="155">
        <v>76327.999999999985</v>
      </c>
      <c r="L267" s="155">
        <v>86705</v>
      </c>
      <c r="M267" s="155">
        <v>82064</v>
      </c>
      <c r="N267" s="155">
        <v>87942</v>
      </c>
      <c r="O267" s="155">
        <v>90187</v>
      </c>
      <c r="P267" s="155">
        <v>99951.000000000015</v>
      </c>
      <c r="Q267" s="155">
        <v>116585.00000000001</v>
      </c>
      <c r="R267" s="155">
        <v>128010.00000000001</v>
      </c>
      <c r="S267" s="155">
        <v>129951</v>
      </c>
      <c r="T267" s="155">
        <v>136572.99999999997</v>
      </c>
      <c r="U267" s="155">
        <v>152343.00000000003</v>
      </c>
      <c r="V267" s="155">
        <v>127950</v>
      </c>
      <c r="W267" s="155">
        <v>148372</v>
      </c>
      <c r="X267" s="285">
        <v>156655.00000000003</v>
      </c>
      <c r="Y267" s="54"/>
      <c r="AB267" s="158"/>
      <c r="AC267" s="158"/>
      <c r="AD267" s="158"/>
      <c r="AE267" s="158"/>
      <c r="AF267" s="158"/>
      <c r="AG267" s="158"/>
      <c r="AH267" s="158"/>
      <c r="AI267" s="158"/>
      <c r="AJ267" s="158"/>
      <c r="AK267" s="158"/>
      <c r="AL267" s="158"/>
      <c r="AM267" s="158"/>
      <c r="AN267" s="158"/>
      <c r="AO267" s="158"/>
      <c r="AP267" s="158"/>
      <c r="AQ267" s="158"/>
      <c r="AR267" s="158"/>
      <c r="AS267" s="158"/>
      <c r="AT267" s="158"/>
      <c r="AU267" s="158"/>
      <c r="AV267" s="158"/>
      <c r="AW267" s="158"/>
    </row>
    <row r="268" spans="1:49">
      <c r="A268" s="254" t="s">
        <v>179</v>
      </c>
      <c r="B268" s="47" t="s">
        <v>9</v>
      </c>
      <c r="C268" s="155">
        <v>200054.99999999997</v>
      </c>
      <c r="D268" s="155">
        <v>198463</v>
      </c>
      <c r="E268" s="155">
        <v>203477</v>
      </c>
      <c r="F268" s="155">
        <v>213978</v>
      </c>
      <c r="G268" s="155">
        <v>222611.00000000003</v>
      </c>
      <c r="H268" s="155">
        <v>221529</v>
      </c>
      <c r="I268" s="155">
        <v>227279</v>
      </c>
      <c r="J268" s="155">
        <v>230454</v>
      </c>
      <c r="K268" s="155">
        <v>276984.00000000006</v>
      </c>
      <c r="L268" s="155">
        <v>300098</v>
      </c>
      <c r="M268" s="155">
        <v>294390.00000000006</v>
      </c>
      <c r="N268" s="155">
        <v>312795</v>
      </c>
      <c r="O268" s="155">
        <v>325388.00000000006</v>
      </c>
      <c r="P268" s="155">
        <v>330881</v>
      </c>
      <c r="Q268" s="155">
        <v>359373</v>
      </c>
      <c r="R268" s="155">
        <v>377043</v>
      </c>
      <c r="S268" s="155">
        <v>389046</v>
      </c>
      <c r="T268" s="155">
        <v>422726.99999999994</v>
      </c>
      <c r="U268" s="155">
        <v>415512</v>
      </c>
      <c r="V268" s="155">
        <v>407481</v>
      </c>
      <c r="W268" s="155">
        <v>423942</v>
      </c>
      <c r="X268" s="285">
        <v>428280</v>
      </c>
      <c r="Y268" s="54"/>
      <c r="AB268" s="158"/>
      <c r="AC268" s="158"/>
      <c r="AD268" s="158"/>
      <c r="AE268" s="158"/>
      <c r="AF268" s="158"/>
      <c r="AG268" s="158"/>
      <c r="AH268" s="158"/>
      <c r="AI268" s="158"/>
      <c r="AJ268" s="158"/>
      <c r="AK268" s="158"/>
      <c r="AL268" s="158"/>
      <c r="AM268" s="158"/>
      <c r="AN268" s="158"/>
      <c r="AO268" s="158"/>
      <c r="AP268" s="158"/>
      <c r="AQ268" s="158"/>
      <c r="AR268" s="158"/>
      <c r="AS268" s="158"/>
      <c r="AT268" s="158"/>
      <c r="AU268" s="158"/>
      <c r="AV268" s="158"/>
      <c r="AW268" s="158"/>
    </row>
    <row r="269" spans="1:49">
      <c r="A269" s="254" t="s">
        <v>200</v>
      </c>
      <c r="B269" s="118" t="s">
        <v>57</v>
      </c>
      <c r="C269" s="155">
        <v>0</v>
      </c>
      <c r="D269" s="155">
        <v>0</v>
      </c>
      <c r="E269" s="155">
        <v>0</v>
      </c>
      <c r="F269" s="155">
        <v>0</v>
      </c>
      <c r="G269" s="155">
        <v>0</v>
      </c>
      <c r="H269" s="155">
        <v>0</v>
      </c>
      <c r="I269" s="155">
        <v>212029</v>
      </c>
      <c r="J269" s="155">
        <v>221096</v>
      </c>
      <c r="K269" s="155">
        <v>230117</v>
      </c>
      <c r="L269" s="155">
        <v>253317</v>
      </c>
      <c r="M269" s="155">
        <v>282527</v>
      </c>
      <c r="N269" s="155">
        <v>291744</v>
      </c>
      <c r="O269" s="155">
        <v>316094</v>
      </c>
      <c r="P269" s="155">
        <v>340487</v>
      </c>
      <c r="Q269" s="155">
        <v>349230.00000000006</v>
      </c>
      <c r="R269" s="155">
        <v>345518.99999999994</v>
      </c>
      <c r="S269" s="155">
        <v>359642.00000000006</v>
      </c>
      <c r="T269" s="155">
        <v>388020</v>
      </c>
      <c r="U269" s="155">
        <v>427101.00000000006</v>
      </c>
      <c r="V269" s="155">
        <v>449489.00000000006</v>
      </c>
      <c r="W269" s="155">
        <v>435978</v>
      </c>
      <c r="X269" s="285">
        <v>436245</v>
      </c>
      <c r="Y269" s="54"/>
      <c r="AB269" s="158"/>
      <c r="AC269" s="158"/>
      <c r="AD269" s="158"/>
      <c r="AE269" s="158"/>
      <c r="AF269" s="158"/>
      <c r="AG269" s="158"/>
      <c r="AH269" s="158"/>
      <c r="AI269" s="158"/>
      <c r="AJ269" s="158"/>
      <c r="AK269" s="158"/>
      <c r="AL269" s="158"/>
      <c r="AM269" s="158"/>
      <c r="AN269" s="158"/>
      <c r="AO269" s="158"/>
      <c r="AP269" s="158"/>
      <c r="AQ269" s="158"/>
      <c r="AR269" s="158"/>
      <c r="AS269" s="158"/>
      <c r="AT269" s="158"/>
      <c r="AU269" s="158"/>
      <c r="AV269" s="158"/>
      <c r="AW269" s="158"/>
    </row>
    <row r="270" spans="1:49">
      <c r="A270" s="254" t="s">
        <v>200</v>
      </c>
      <c r="B270" s="120" t="s">
        <v>52</v>
      </c>
      <c r="C270" s="155">
        <v>20177.000000000007</v>
      </c>
      <c r="D270" s="155">
        <v>28764.000000000004</v>
      </c>
      <c r="E270" s="155">
        <v>49461.000000000007</v>
      </c>
      <c r="F270" s="155">
        <v>60282</v>
      </c>
      <c r="G270" s="155">
        <v>64891.999999999993</v>
      </c>
      <c r="H270" s="155">
        <v>51875</v>
      </c>
      <c r="I270" s="155">
        <v>54593</v>
      </c>
      <c r="J270" s="155">
        <v>61009</v>
      </c>
      <c r="K270" s="155">
        <v>59107</v>
      </c>
      <c r="L270" s="155">
        <v>53883.999999999993</v>
      </c>
      <c r="M270" s="155">
        <v>52299</v>
      </c>
      <c r="N270" s="155">
        <v>52262</v>
      </c>
      <c r="O270" s="155">
        <v>55285.999999999993</v>
      </c>
      <c r="P270" s="155">
        <v>55926</v>
      </c>
      <c r="Q270" s="155">
        <v>57778.000000000007</v>
      </c>
      <c r="R270" s="155">
        <v>51365</v>
      </c>
      <c r="S270" s="155">
        <v>64507.999999999993</v>
      </c>
      <c r="T270" s="155">
        <v>80518</v>
      </c>
      <c r="U270" s="155">
        <v>78579.000000000015</v>
      </c>
      <c r="V270" s="155">
        <v>92842</v>
      </c>
      <c r="W270" s="155">
        <v>112134</v>
      </c>
      <c r="X270" s="285">
        <v>116830</v>
      </c>
      <c r="Y270" s="54"/>
      <c r="AB270" s="158"/>
      <c r="AC270" s="158"/>
      <c r="AD270" s="158"/>
      <c r="AE270" s="158"/>
      <c r="AF270" s="158"/>
      <c r="AG270" s="158"/>
      <c r="AH270" s="158"/>
      <c r="AI270" s="158"/>
      <c r="AJ270" s="158"/>
      <c r="AK270" s="158"/>
      <c r="AL270" s="158"/>
      <c r="AM270" s="158"/>
      <c r="AN270" s="158"/>
      <c r="AO270" s="158"/>
      <c r="AP270" s="158"/>
      <c r="AQ270" s="158"/>
      <c r="AR270" s="158"/>
      <c r="AS270" s="158"/>
      <c r="AT270" s="158"/>
      <c r="AU270" s="158"/>
      <c r="AV270" s="158"/>
      <c r="AW270" s="158"/>
    </row>
    <row r="271" spans="1:49">
      <c r="A271" s="254" t="s">
        <v>200</v>
      </c>
      <c r="B271" s="117" t="s">
        <v>128</v>
      </c>
      <c r="C271" s="155">
        <v>213012.99999999997</v>
      </c>
      <c r="D271" s="155">
        <v>241730.99999999994</v>
      </c>
      <c r="E271" s="155">
        <v>292082.99999999994</v>
      </c>
      <c r="F271" s="155">
        <v>303644.00000000006</v>
      </c>
      <c r="G271" s="155">
        <v>315570</v>
      </c>
      <c r="H271" s="155">
        <v>311365</v>
      </c>
      <c r="I271" s="155">
        <v>126522</v>
      </c>
      <c r="J271" s="155">
        <v>120131.00000000001</v>
      </c>
      <c r="K271" s="155">
        <v>116582</v>
      </c>
      <c r="L271" s="155">
        <v>106982.99999999999</v>
      </c>
      <c r="M271" s="155">
        <v>97716</v>
      </c>
      <c r="N271" s="155">
        <v>103804</v>
      </c>
      <c r="O271" s="155">
        <v>109503.99999999999</v>
      </c>
      <c r="P271" s="155">
        <v>114579</v>
      </c>
      <c r="Q271" s="155">
        <v>120725</v>
      </c>
      <c r="R271" s="155">
        <v>129025</v>
      </c>
      <c r="S271" s="155">
        <v>151091.99999999997</v>
      </c>
      <c r="T271" s="155">
        <v>172165</v>
      </c>
      <c r="U271" s="155">
        <v>193543</v>
      </c>
      <c r="V271" s="155">
        <v>179078.99999999997</v>
      </c>
      <c r="W271" s="155">
        <v>211595.99999999994</v>
      </c>
      <c r="X271" s="285">
        <v>232895</v>
      </c>
      <c r="Y271" s="54"/>
      <c r="AB271" s="158"/>
      <c r="AC271" s="158"/>
      <c r="AD271" s="158"/>
      <c r="AE271" s="158"/>
      <c r="AF271" s="158"/>
      <c r="AG271" s="158"/>
      <c r="AH271" s="158"/>
      <c r="AI271" s="158"/>
      <c r="AJ271" s="158"/>
      <c r="AK271" s="158"/>
      <c r="AL271" s="158"/>
      <c r="AM271" s="158"/>
      <c r="AN271" s="158"/>
      <c r="AO271" s="158"/>
      <c r="AP271" s="158"/>
      <c r="AQ271" s="158"/>
      <c r="AR271" s="158"/>
      <c r="AS271" s="158"/>
      <c r="AT271" s="158"/>
      <c r="AU271" s="158"/>
      <c r="AV271" s="158"/>
      <c r="AW271" s="158"/>
    </row>
    <row r="272" spans="1:49">
      <c r="A272" s="254" t="s">
        <v>200</v>
      </c>
      <c r="B272" s="47" t="s">
        <v>9</v>
      </c>
      <c r="C272" s="155">
        <v>233190.00000000003</v>
      </c>
      <c r="D272" s="155">
        <v>270494.99999999994</v>
      </c>
      <c r="E272" s="155">
        <v>341543.99999999994</v>
      </c>
      <c r="F272" s="155">
        <v>363926</v>
      </c>
      <c r="G272" s="155">
        <v>380462</v>
      </c>
      <c r="H272" s="155">
        <v>363240.00000000012</v>
      </c>
      <c r="I272" s="155">
        <v>393144.00000000006</v>
      </c>
      <c r="J272" s="155">
        <v>402236.00000000006</v>
      </c>
      <c r="K272" s="155">
        <v>405806.00000000006</v>
      </c>
      <c r="L272" s="155">
        <v>414183.99999999988</v>
      </c>
      <c r="M272" s="155">
        <v>432542</v>
      </c>
      <c r="N272" s="155">
        <v>447809.99999999988</v>
      </c>
      <c r="O272" s="155">
        <v>480883.99999999994</v>
      </c>
      <c r="P272" s="155">
        <v>510991.99999999994</v>
      </c>
      <c r="Q272" s="155">
        <v>527733.00000000012</v>
      </c>
      <c r="R272" s="155">
        <v>525909</v>
      </c>
      <c r="S272" s="155">
        <v>575242</v>
      </c>
      <c r="T272" s="155">
        <v>640702.99999999988</v>
      </c>
      <c r="U272" s="155">
        <v>699223</v>
      </c>
      <c r="V272" s="155">
        <v>721410</v>
      </c>
      <c r="W272" s="155">
        <v>759707.99999999988</v>
      </c>
      <c r="X272" s="285">
        <v>785969.99999999988</v>
      </c>
      <c r="Y272" s="54"/>
      <c r="AB272" s="158"/>
      <c r="AC272" s="158"/>
      <c r="AD272" s="158"/>
      <c r="AE272" s="158"/>
      <c r="AF272" s="158"/>
      <c r="AG272" s="158"/>
      <c r="AH272" s="158"/>
      <c r="AI272" s="158"/>
      <c r="AJ272" s="158"/>
      <c r="AK272" s="158"/>
      <c r="AL272" s="158"/>
      <c r="AM272" s="158"/>
      <c r="AN272" s="158"/>
      <c r="AO272" s="158"/>
      <c r="AP272" s="158"/>
      <c r="AQ272" s="158"/>
      <c r="AR272" s="158"/>
      <c r="AS272" s="158"/>
      <c r="AT272" s="158"/>
      <c r="AU272" s="158"/>
      <c r="AV272" s="158"/>
      <c r="AW272" s="158"/>
    </row>
    <row r="273" spans="1:49">
      <c r="A273" s="254" t="s">
        <v>165</v>
      </c>
      <c r="B273" s="118" t="s">
        <v>57</v>
      </c>
      <c r="C273" s="155">
        <v>0</v>
      </c>
      <c r="D273" s="155">
        <v>0</v>
      </c>
      <c r="E273" s="155">
        <v>0</v>
      </c>
      <c r="F273" s="155">
        <v>0</v>
      </c>
      <c r="G273" s="155">
        <v>0</v>
      </c>
      <c r="H273" s="155">
        <v>0</v>
      </c>
      <c r="I273" s="155">
        <v>106398</v>
      </c>
      <c r="J273" s="155">
        <v>111077.99999999999</v>
      </c>
      <c r="K273" s="155">
        <v>127455.99999999999</v>
      </c>
      <c r="L273" s="155">
        <v>141473</v>
      </c>
      <c r="M273" s="155">
        <v>154668.99999999997</v>
      </c>
      <c r="N273" s="155">
        <v>159184.00000000003</v>
      </c>
      <c r="O273" s="155">
        <v>164852</v>
      </c>
      <c r="P273" s="155">
        <v>175634</v>
      </c>
      <c r="Q273" s="155">
        <v>185058.00000000003</v>
      </c>
      <c r="R273" s="155">
        <v>174665.99999999997</v>
      </c>
      <c r="S273" s="155">
        <v>169903</v>
      </c>
      <c r="T273" s="155">
        <v>173545</v>
      </c>
      <c r="U273" s="155">
        <v>178730</v>
      </c>
      <c r="V273" s="155">
        <v>197567</v>
      </c>
      <c r="W273" s="155">
        <v>221793</v>
      </c>
      <c r="X273" s="285">
        <v>225645</v>
      </c>
      <c r="Y273" s="54"/>
      <c r="AB273" s="158"/>
      <c r="AC273" s="158"/>
      <c r="AD273" s="158"/>
      <c r="AE273" s="158"/>
      <c r="AF273" s="158"/>
      <c r="AG273" s="158"/>
      <c r="AH273" s="158"/>
      <c r="AI273" s="158"/>
      <c r="AJ273" s="158"/>
      <c r="AK273" s="158"/>
      <c r="AL273" s="158"/>
      <c r="AM273" s="158"/>
      <c r="AN273" s="158"/>
      <c r="AO273" s="158"/>
      <c r="AP273" s="158"/>
      <c r="AQ273" s="158"/>
      <c r="AR273" s="158"/>
      <c r="AS273" s="158"/>
      <c r="AT273" s="158"/>
      <c r="AU273" s="158"/>
      <c r="AV273" s="158"/>
      <c r="AW273" s="158"/>
    </row>
    <row r="274" spans="1:49">
      <c r="A274" s="254" t="s">
        <v>165</v>
      </c>
      <c r="B274" s="120" t="s">
        <v>52</v>
      </c>
      <c r="C274" s="155">
        <v>30038.999999999996</v>
      </c>
      <c r="D274" s="155">
        <v>38622</v>
      </c>
      <c r="E274" s="155">
        <v>40608</v>
      </c>
      <c r="F274" s="155">
        <v>37168</v>
      </c>
      <c r="G274" s="155">
        <v>28512.999999999996</v>
      </c>
      <c r="H274" s="155">
        <v>26920</v>
      </c>
      <c r="I274" s="155">
        <v>32728</v>
      </c>
      <c r="J274" s="155">
        <v>34577</v>
      </c>
      <c r="K274" s="155">
        <v>36027</v>
      </c>
      <c r="L274" s="155">
        <v>41155</v>
      </c>
      <c r="M274" s="155">
        <v>38662.000000000007</v>
      </c>
      <c r="N274" s="155">
        <v>40614.999999999993</v>
      </c>
      <c r="O274" s="155">
        <v>48489.000000000007</v>
      </c>
      <c r="P274" s="155">
        <v>45190.999999999993</v>
      </c>
      <c r="Q274" s="155">
        <v>46190</v>
      </c>
      <c r="R274" s="155">
        <v>49227</v>
      </c>
      <c r="S274" s="155">
        <v>40367.000000000007</v>
      </c>
      <c r="T274" s="155">
        <v>45477.999999999993</v>
      </c>
      <c r="U274" s="155">
        <v>57022.999999999993</v>
      </c>
      <c r="V274" s="155">
        <v>61814.999999999993</v>
      </c>
      <c r="W274" s="155">
        <v>81925.000000000015</v>
      </c>
      <c r="X274" s="285">
        <v>73157</v>
      </c>
      <c r="Y274" s="54"/>
      <c r="AB274" s="158"/>
      <c r="AC274" s="158"/>
      <c r="AD274" s="158"/>
      <c r="AE274" s="158"/>
      <c r="AF274" s="158"/>
      <c r="AG274" s="158"/>
      <c r="AH274" s="158"/>
      <c r="AI274" s="158"/>
      <c r="AJ274" s="158"/>
      <c r="AK274" s="158"/>
      <c r="AL274" s="158"/>
      <c r="AM274" s="158"/>
      <c r="AN274" s="158"/>
      <c r="AO274" s="158"/>
      <c r="AP274" s="158"/>
      <c r="AQ274" s="158"/>
      <c r="AR274" s="158"/>
      <c r="AS274" s="158"/>
      <c r="AT274" s="158"/>
      <c r="AU274" s="158"/>
      <c r="AV274" s="158"/>
      <c r="AW274" s="158"/>
    </row>
    <row r="275" spans="1:49">
      <c r="A275" s="254" t="s">
        <v>165</v>
      </c>
      <c r="B275" s="117" t="s">
        <v>128</v>
      </c>
      <c r="C275" s="155">
        <v>131956.99999999997</v>
      </c>
      <c r="D275" s="155">
        <v>150875</v>
      </c>
      <c r="E275" s="155">
        <v>167515</v>
      </c>
      <c r="F275" s="155">
        <v>164204.99999999997</v>
      </c>
      <c r="G275" s="155">
        <v>171601</v>
      </c>
      <c r="H275" s="155">
        <v>155204.99999999997</v>
      </c>
      <c r="I275" s="155">
        <v>62148</v>
      </c>
      <c r="J275" s="155">
        <v>56495.999999999993</v>
      </c>
      <c r="K275" s="155">
        <v>65434</v>
      </c>
      <c r="L275" s="155">
        <v>76247.999999999985</v>
      </c>
      <c r="M275" s="155">
        <v>65399.999999999993</v>
      </c>
      <c r="N275" s="155">
        <v>66334</v>
      </c>
      <c r="O275" s="155">
        <v>84484</v>
      </c>
      <c r="P275" s="155">
        <v>90860.999999999985</v>
      </c>
      <c r="Q275" s="155">
        <v>78586</v>
      </c>
      <c r="R275" s="155">
        <v>86841.999999999985</v>
      </c>
      <c r="S275" s="155">
        <v>94052</v>
      </c>
      <c r="T275" s="155">
        <v>100371</v>
      </c>
      <c r="U275" s="155">
        <v>101345.99999999999</v>
      </c>
      <c r="V275" s="155">
        <v>128065</v>
      </c>
      <c r="W275" s="155">
        <v>141178</v>
      </c>
      <c r="X275" s="285">
        <v>161747</v>
      </c>
      <c r="Y275" s="54"/>
      <c r="AB275" s="158"/>
      <c r="AC275" s="158"/>
      <c r="AD275" s="158"/>
      <c r="AE275" s="158"/>
      <c r="AF275" s="158"/>
      <c r="AG275" s="158"/>
      <c r="AH275" s="158"/>
      <c r="AI275" s="158"/>
      <c r="AJ275" s="158"/>
      <c r="AK275" s="158"/>
      <c r="AL275" s="158"/>
      <c r="AM275" s="158"/>
      <c r="AN275" s="158"/>
      <c r="AO275" s="158"/>
      <c r="AP275" s="158"/>
      <c r="AQ275" s="158"/>
      <c r="AR275" s="158"/>
      <c r="AS275" s="158"/>
      <c r="AT275" s="158"/>
      <c r="AU275" s="158"/>
      <c r="AV275" s="158"/>
      <c r="AW275" s="158"/>
    </row>
    <row r="276" spans="1:49">
      <c r="A276" s="254" t="s">
        <v>165</v>
      </c>
      <c r="B276" s="47" t="s">
        <v>9</v>
      </c>
      <c r="C276" s="155">
        <v>161995.99999999997</v>
      </c>
      <c r="D276" s="155">
        <v>189497</v>
      </c>
      <c r="E276" s="155">
        <v>208123</v>
      </c>
      <c r="F276" s="155">
        <v>201373</v>
      </c>
      <c r="G276" s="155">
        <v>200114</v>
      </c>
      <c r="H276" s="155">
        <v>182125</v>
      </c>
      <c r="I276" s="155">
        <v>201274</v>
      </c>
      <c r="J276" s="155">
        <v>202150.99999999997</v>
      </c>
      <c r="K276" s="155">
        <v>228917</v>
      </c>
      <c r="L276" s="155">
        <v>258876.00000000003</v>
      </c>
      <c r="M276" s="155">
        <v>258731</v>
      </c>
      <c r="N276" s="155">
        <v>266133</v>
      </c>
      <c r="O276" s="155">
        <v>297825</v>
      </c>
      <c r="P276" s="155">
        <v>311686</v>
      </c>
      <c r="Q276" s="155">
        <v>309834</v>
      </c>
      <c r="R276" s="155">
        <v>310735</v>
      </c>
      <c r="S276" s="155">
        <v>304322</v>
      </c>
      <c r="T276" s="155">
        <v>319394</v>
      </c>
      <c r="U276" s="155">
        <v>337099.00000000006</v>
      </c>
      <c r="V276" s="155">
        <v>387446.99999999994</v>
      </c>
      <c r="W276" s="155">
        <v>444896</v>
      </c>
      <c r="X276" s="285">
        <v>460549</v>
      </c>
      <c r="Y276" s="54"/>
      <c r="AB276" s="158"/>
      <c r="AC276" s="158"/>
      <c r="AD276" s="158"/>
      <c r="AE276" s="158"/>
      <c r="AF276" s="158"/>
      <c r="AG276" s="158"/>
      <c r="AH276" s="158"/>
      <c r="AI276" s="158"/>
      <c r="AJ276" s="158"/>
      <c r="AK276" s="158"/>
      <c r="AL276" s="158"/>
      <c r="AM276" s="158"/>
      <c r="AN276" s="158"/>
      <c r="AO276" s="158"/>
      <c r="AP276" s="158"/>
      <c r="AQ276" s="158"/>
      <c r="AR276" s="158"/>
      <c r="AS276" s="158"/>
      <c r="AT276" s="158"/>
      <c r="AU276" s="158"/>
      <c r="AV276" s="158"/>
      <c r="AW276" s="158"/>
    </row>
    <row r="277" spans="1:49">
      <c r="A277" s="254" t="s">
        <v>170</v>
      </c>
      <c r="B277" s="118" t="s">
        <v>57</v>
      </c>
      <c r="C277" s="155">
        <v>0</v>
      </c>
      <c r="D277" s="155">
        <v>0</v>
      </c>
      <c r="E277" s="155">
        <v>0</v>
      </c>
      <c r="F277" s="155">
        <v>0</v>
      </c>
      <c r="G277" s="155">
        <v>0</v>
      </c>
      <c r="H277" s="155">
        <v>0</v>
      </c>
      <c r="I277" s="155">
        <v>190209</v>
      </c>
      <c r="J277" s="155">
        <v>217808.00000000003</v>
      </c>
      <c r="K277" s="155">
        <v>207999.99999999997</v>
      </c>
      <c r="L277" s="155">
        <v>215929.00000000003</v>
      </c>
      <c r="M277" s="155">
        <v>247939.00000000003</v>
      </c>
      <c r="N277" s="155">
        <v>283915.99999999994</v>
      </c>
      <c r="O277" s="155">
        <v>283449.00000000006</v>
      </c>
      <c r="P277" s="155">
        <v>292335.00000000006</v>
      </c>
      <c r="Q277" s="155">
        <v>298303</v>
      </c>
      <c r="R277" s="155">
        <v>298058.99999999994</v>
      </c>
      <c r="S277" s="155">
        <v>298510.00000000006</v>
      </c>
      <c r="T277" s="155">
        <v>284548</v>
      </c>
      <c r="U277" s="155">
        <v>296599.00000000006</v>
      </c>
      <c r="V277" s="155">
        <v>310461.00000000006</v>
      </c>
      <c r="W277" s="155">
        <v>306464.00000000006</v>
      </c>
      <c r="X277" s="285">
        <v>307001.99999999994</v>
      </c>
      <c r="Y277" s="54"/>
      <c r="AB277" s="158"/>
      <c r="AC277" s="158"/>
      <c r="AD277" s="158"/>
      <c r="AE277" s="158"/>
      <c r="AF277" s="158"/>
      <c r="AG277" s="158"/>
      <c r="AH277" s="158"/>
      <c r="AI277" s="158"/>
      <c r="AJ277" s="158"/>
      <c r="AK277" s="158"/>
      <c r="AL277" s="158"/>
      <c r="AM277" s="158"/>
      <c r="AN277" s="158"/>
      <c r="AO277" s="158"/>
      <c r="AP277" s="158"/>
      <c r="AQ277" s="158"/>
      <c r="AR277" s="158"/>
      <c r="AS277" s="158"/>
      <c r="AT277" s="158"/>
      <c r="AU277" s="158"/>
      <c r="AV277" s="158"/>
      <c r="AW277" s="158"/>
    </row>
    <row r="278" spans="1:49">
      <c r="A278" s="254" t="s">
        <v>170</v>
      </c>
      <c r="B278" s="120" t="s">
        <v>52</v>
      </c>
      <c r="C278" s="155">
        <v>51367.000000000007</v>
      </c>
      <c r="D278" s="155">
        <v>46887</v>
      </c>
      <c r="E278" s="155">
        <v>60094</v>
      </c>
      <c r="F278" s="155">
        <v>64489.999999999993</v>
      </c>
      <c r="G278" s="155">
        <v>65516.000000000007</v>
      </c>
      <c r="H278" s="155">
        <v>79130</v>
      </c>
      <c r="I278" s="155">
        <v>85285</v>
      </c>
      <c r="J278" s="155">
        <v>75267</v>
      </c>
      <c r="K278" s="155">
        <v>73240.999999999985</v>
      </c>
      <c r="L278" s="155">
        <v>75357</v>
      </c>
      <c r="M278" s="155">
        <v>73848</v>
      </c>
      <c r="N278" s="155">
        <v>80272</v>
      </c>
      <c r="O278" s="155">
        <v>84411.999999999985</v>
      </c>
      <c r="P278" s="155">
        <v>88445</v>
      </c>
      <c r="Q278" s="155">
        <v>85101.000000000015</v>
      </c>
      <c r="R278" s="155">
        <v>93456</v>
      </c>
      <c r="S278" s="155">
        <v>106408</v>
      </c>
      <c r="T278" s="155">
        <v>101986</v>
      </c>
      <c r="U278" s="155">
        <v>103324.99999999999</v>
      </c>
      <c r="V278" s="155">
        <v>109312.99999999999</v>
      </c>
      <c r="W278" s="155">
        <v>99539.999999999985</v>
      </c>
      <c r="X278" s="285">
        <v>122416.99999999999</v>
      </c>
      <c r="Y278" s="54"/>
      <c r="AB278" s="158"/>
      <c r="AC278" s="158"/>
      <c r="AD278" s="158"/>
      <c r="AE278" s="158"/>
      <c r="AF278" s="158"/>
      <c r="AG278" s="158"/>
      <c r="AH278" s="158"/>
      <c r="AI278" s="158"/>
      <c r="AJ278" s="158"/>
      <c r="AK278" s="158"/>
      <c r="AL278" s="158"/>
      <c r="AM278" s="158"/>
      <c r="AN278" s="158"/>
      <c r="AO278" s="158"/>
      <c r="AP278" s="158"/>
      <c r="AQ278" s="158"/>
      <c r="AR278" s="158"/>
      <c r="AS278" s="158"/>
      <c r="AT278" s="158"/>
      <c r="AU278" s="158"/>
      <c r="AV278" s="158"/>
      <c r="AW278" s="158"/>
    </row>
    <row r="279" spans="1:49">
      <c r="A279" s="254" t="s">
        <v>170</v>
      </c>
      <c r="B279" s="117" t="s">
        <v>128</v>
      </c>
      <c r="C279" s="155">
        <v>285091</v>
      </c>
      <c r="D279" s="155">
        <v>313820</v>
      </c>
      <c r="E279" s="155">
        <v>314574</v>
      </c>
      <c r="F279" s="155">
        <v>306481</v>
      </c>
      <c r="G279" s="155">
        <v>353723</v>
      </c>
      <c r="H279" s="155">
        <v>346339.00000000006</v>
      </c>
      <c r="I279" s="155">
        <v>173136.00000000003</v>
      </c>
      <c r="J279" s="155">
        <v>176916</v>
      </c>
      <c r="K279" s="155">
        <v>175119</v>
      </c>
      <c r="L279" s="155">
        <v>174740</v>
      </c>
      <c r="M279" s="155">
        <v>185156.99999999997</v>
      </c>
      <c r="N279" s="155">
        <v>169784</v>
      </c>
      <c r="O279" s="155">
        <v>176518</v>
      </c>
      <c r="P279" s="155">
        <v>173289.00000000006</v>
      </c>
      <c r="Q279" s="155">
        <v>183843.00000000003</v>
      </c>
      <c r="R279" s="155">
        <v>179874.00000000003</v>
      </c>
      <c r="S279" s="155">
        <v>198802.99999999997</v>
      </c>
      <c r="T279" s="155">
        <v>216763.99999999994</v>
      </c>
      <c r="U279" s="155">
        <v>224361.00000000003</v>
      </c>
      <c r="V279" s="155">
        <v>221425</v>
      </c>
      <c r="W279" s="155">
        <v>227736.00000000003</v>
      </c>
      <c r="X279" s="285">
        <v>207609.99999999997</v>
      </c>
      <c r="Y279" s="54"/>
      <c r="AB279" s="158"/>
      <c r="AC279" s="158"/>
      <c r="AD279" s="158"/>
      <c r="AE279" s="158"/>
      <c r="AF279" s="158"/>
      <c r="AG279" s="158"/>
      <c r="AH279" s="158"/>
      <c r="AI279" s="158"/>
      <c r="AJ279" s="158"/>
      <c r="AK279" s="158"/>
      <c r="AL279" s="158"/>
      <c r="AM279" s="158"/>
      <c r="AN279" s="158"/>
      <c r="AO279" s="158"/>
      <c r="AP279" s="158"/>
      <c r="AQ279" s="158"/>
      <c r="AR279" s="158"/>
      <c r="AS279" s="158"/>
      <c r="AT279" s="158"/>
      <c r="AU279" s="158"/>
      <c r="AV279" s="158"/>
      <c r="AW279" s="158"/>
    </row>
    <row r="280" spans="1:49">
      <c r="A280" s="254" t="s">
        <v>170</v>
      </c>
      <c r="B280" s="47" t="s">
        <v>9</v>
      </c>
      <c r="C280" s="155">
        <v>336457.99999999994</v>
      </c>
      <c r="D280" s="155">
        <v>360707</v>
      </c>
      <c r="E280" s="155">
        <v>374668</v>
      </c>
      <c r="F280" s="155">
        <v>370971</v>
      </c>
      <c r="G280" s="155">
        <v>419239.00000000006</v>
      </c>
      <c r="H280" s="155">
        <v>425469.00000000006</v>
      </c>
      <c r="I280" s="155">
        <v>448630.00000000006</v>
      </c>
      <c r="J280" s="155">
        <v>469991</v>
      </c>
      <c r="K280" s="155">
        <v>456360</v>
      </c>
      <c r="L280" s="155">
        <v>466026</v>
      </c>
      <c r="M280" s="155">
        <v>506943.99999999994</v>
      </c>
      <c r="N280" s="155">
        <v>533972</v>
      </c>
      <c r="O280" s="155">
        <v>544379</v>
      </c>
      <c r="P280" s="155">
        <v>554068.99999999988</v>
      </c>
      <c r="Q280" s="155">
        <v>567247</v>
      </c>
      <c r="R280" s="155">
        <v>571388.99999999988</v>
      </c>
      <c r="S280" s="155">
        <v>603720.99999999988</v>
      </c>
      <c r="T280" s="155">
        <v>603298</v>
      </c>
      <c r="U280" s="155">
        <v>624285</v>
      </c>
      <c r="V280" s="155">
        <v>641199.00000000012</v>
      </c>
      <c r="W280" s="155">
        <v>633739.99999999988</v>
      </c>
      <c r="X280" s="285">
        <v>637029</v>
      </c>
      <c r="Y280" s="54"/>
      <c r="AB280" s="158"/>
      <c r="AC280" s="158"/>
      <c r="AD280" s="158"/>
      <c r="AE280" s="158"/>
      <c r="AF280" s="158"/>
      <c r="AG280" s="158"/>
      <c r="AH280" s="158"/>
      <c r="AI280" s="158"/>
      <c r="AJ280" s="158"/>
      <c r="AK280" s="158"/>
      <c r="AL280" s="158"/>
      <c r="AM280" s="158"/>
      <c r="AN280" s="158"/>
      <c r="AO280" s="158"/>
      <c r="AP280" s="158"/>
      <c r="AQ280" s="158"/>
      <c r="AR280" s="158"/>
      <c r="AS280" s="158"/>
      <c r="AT280" s="158"/>
      <c r="AU280" s="158"/>
      <c r="AV280" s="158"/>
      <c r="AW280" s="158"/>
    </row>
    <row r="281" spans="1:49">
      <c r="A281" s="254" t="s">
        <v>180</v>
      </c>
      <c r="B281" s="118" t="s">
        <v>57</v>
      </c>
      <c r="C281" s="155">
        <v>0</v>
      </c>
      <c r="D281" s="155">
        <v>0</v>
      </c>
      <c r="E281" s="155">
        <v>0</v>
      </c>
      <c r="F281" s="155">
        <v>0</v>
      </c>
      <c r="G281" s="155">
        <v>0</v>
      </c>
      <c r="H281" s="155">
        <v>0</v>
      </c>
      <c r="I281" s="155">
        <v>586630.00000000012</v>
      </c>
      <c r="J281" s="155">
        <v>664013.99999999988</v>
      </c>
      <c r="K281" s="155">
        <v>736750.00000000012</v>
      </c>
      <c r="L281" s="155">
        <v>796901</v>
      </c>
      <c r="M281" s="155">
        <v>797031.00000000012</v>
      </c>
      <c r="N281" s="155">
        <v>822245.99999999988</v>
      </c>
      <c r="O281" s="155">
        <v>846120</v>
      </c>
      <c r="P281" s="155">
        <v>850871.00000000012</v>
      </c>
      <c r="Q281" s="155">
        <v>871895.00000000012</v>
      </c>
      <c r="R281" s="155">
        <v>867742.99999999988</v>
      </c>
      <c r="S281" s="155">
        <v>857581</v>
      </c>
      <c r="T281" s="155">
        <v>896379</v>
      </c>
      <c r="U281" s="155">
        <v>977560.99999999977</v>
      </c>
      <c r="V281" s="155">
        <v>970346.99999999988</v>
      </c>
      <c r="W281" s="155">
        <v>970277</v>
      </c>
      <c r="X281" s="285">
        <v>980626.99999999988</v>
      </c>
      <c r="Y281" s="54"/>
      <c r="AB281" s="158"/>
      <c r="AC281" s="158"/>
      <c r="AD281" s="158"/>
      <c r="AE281" s="158"/>
      <c r="AF281" s="158"/>
      <c r="AG281" s="158"/>
      <c r="AH281" s="158"/>
      <c r="AI281" s="158"/>
      <c r="AJ281" s="158"/>
      <c r="AK281" s="158"/>
      <c r="AL281" s="158"/>
      <c r="AM281" s="158"/>
      <c r="AN281" s="158"/>
      <c r="AO281" s="158"/>
      <c r="AP281" s="158"/>
      <c r="AQ281" s="158"/>
      <c r="AR281" s="158"/>
      <c r="AS281" s="158"/>
      <c r="AT281" s="158"/>
      <c r="AU281" s="158"/>
      <c r="AV281" s="158"/>
      <c r="AW281" s="158"/>
    </row>
    <row r="282" spans="1:49">
      <c r="A282" s="254" t="s">
        <v>180</v>
      </c>
      <c r="B282" s="120" t="s">
        <v>52</v>
      </c>
      <c r="C282" s="155">
        <v>78788</v>
      </c>
      <c r="D282" s="155">
        <v>76909</v>
      </c>
      <c r="E282" s="155">
        <v>82538</v>
      </c>
      <c r="F282" s="155">
        <v>79969</v>
      </c>
      <c r="G282" s="155">
        <v>91216</v>
      </c>
      <c r="H282" s="155">
        <v>108567.99999999999</v>
      </c>
      <c r="I282" s="155">
        <v>117339.99999999999</v>
      </c>
      <c r="J282" s="155">
        <v>146443.99999999997</v>
      </c>
      <c r="K282" s="155">
        <v>153780</v>
      </c>
      <c r="L282" s="155">
        <v>150892.00000000003</v>
      </c>
      <c r="M282" s="155">
        <v>147269.00000000003</v>
      </c>
      <c r="N282" s="155">
        <v>153953</v>
      </c>
      <c r="O282" s="155">
        <v>174674</v>
      </c>
      <c r="P282" s="155">
        <v>176447</v>
      </c>
      <c r="Q282" s="155">
        <v>165471</v>
      </c>
      <c r="R282" s="155">
        <v>171575</v>
      </c>
      <c r="S282" s="155">
        <v>218532.99999999997</v>
      </c>
      <c r="T282" s="155">
        <v>223492.99999999997</v>
      </c>
      <c r="U282" s="155">
        <v>235465.99999999997</v>
      </c>
      <c r="V282" s="155">
        <v>247415.00000000003</v>
      </c>
      <c r="W282" s="155">
        <v>248204.99999999997</v>
      </c>
      <c r="X282" s="285">
        <v>276429.99999999994</v>
      </c>
      <c r="Y282" s="54"/>
      <c r="AB282" s="158"/>
      <c r="AC282" s="158"/>
      <c r="AD282" s="158"/>
      <c r="AE282" s="158"/>
      <c r="AF282" s="158"/>
      <c r="AG282" s="158"/>
      <c r="AH282" s="158"/>
      <c r="AI282" s="158"/>
      <c r="AJ282" s="158"/>
      <c r="AK282" s="158"/>
      <c r="AL282" s="158"/>
      <c r="AM282" s="158"/>
      <c r="AN282" s="158"/>
      <c r="AO282" s="158"/>
      <c r="AP282" s="158"/>
      <c r="AQ282" s="158"/>
      <c r="AR282" s="158"/>
      <c r="AS282" s="158"/>
      <c r="AT282" s="158"/>
      <c r="AU282" s="158"/>
      <c r="AV282" s="158"/>
      <c r="AW282" s="158"/>
    </row>
    <row r="283" spans="1:49">
      <c r="A283" s="254" t="s">
        <v>180</v>
      </c>
      <c r="B283" s="117" t="s">
        <v>128</v>
      </c>
      <c r="C283" s="155">
        <v>567798</v>
      </c>
      <c r="D283" s="155">
        <v>649012.99999999988</v>
      </c>
      <c r="E283" s="155">
        <v>684306.99999999988</v>
      </c>
      <c r="F283" s="155">
        <v>682631.00000000012</v>
      </c>
      <c r="G283" s="155">
        <v>712882.99999999988</v>
      </c>
      <c r="H283" s="155">
        <v>739797</v>
      </c>
      <c r="I283" s="155">
        <v>250218.00000000003</v>
      </c>
      <c r="J283" s="155">
        <v>282363</v>
      </c>
      <c r="K283" s="155">
        <v>306920.99999999994</v>
      </c>
      <c r="L283" s="155">
        <v>313915</v>
      </c>
      <c r="M283" s="155">
        <v>307087</v>
      </c>
      <c r="N283" s="155">
        <v>316553.00000000006</v>
      </c>
      <c r="O283" s="155">
        <v>379519</v>
      </c>
      <c r="P283" s="155">
        <v>397445.00000000012</v>
      </c>
      <c r="Q283" s="155">
        <v>417432</v>
      </c>
      <c r="R283" s="155">
        <v>415476.00000000006</v>
      </c>
      <c r="S283" s="155">
        <v>482893.00000000017</v>
      </c>
      <c r="T283" s="155">
        <v>542936</v>
      </c>
      <c r="U283" s="155">
        <v>557660.00000000012</v>
      </c>
      <c r="V283" s="155">
        <v>578584</v>
      </c>
      <c r="W283" s="155">
        <v>575673</v>
      </c>
      <c r="X283" s="285">
        <v>584075</v>
      </c>
      <c r="Y283" s="54"/>
      <c r="AB283" s="158"/>
      <c r="AC283" s="158"/>
      <c r="AD283" s="158"/>
      <c r="AE283" s="158"/>
      <c r="AF283" s="158"/>
      <c r="AG283" s="158"/>
      <c r="AH283" s="158"/>
      <c r="AI283" s="158"/>
      <c r="AJ283" s="158"/>
      <c r="AK283" s="158"/>
      <c r="AL283" s="158"/>
      <c r="AM283" s="158"/>
      <c r="AN283" s="158"/>
      <c r="AO283" s="158"/>
      <c r="AP283" s="158"/>
      <c r="AQ283" s="158"/>
      <c r="AR283" s="158"/>
      <c r="AS283" s="158"/>
      <c r="AT283" s="158"/>
      <c r="AU283" s="158"/>
      <c r="AV283" s="158"/>
      <c r="AW283" s="158"/>
    </row>
    <row r="284" spans="1:49">
      <c r="A284" s="254" t="s">
        <v>180</v>
      </c>
      <c r="B284" s="47" t="s">
        <v>9</v>
      </c>
      <c r="C284" s="155">
        <v>646586</v>
      </c>
      <c r="D284" s="155">
        <v>725921.99999999988</v>
      </c>
      <c r="E284" s="155">
        <v>766844.99999999988</v>
      </c>
      <c r="F284" s="155">
        <v>762599.99999999977</v>
      </c>
      <c r="G284" s="155">
        <v>804098.99999999988</v>
      </c>
      <c r="H284" s="155">
        <v>848365</v>
      </c>
      <c r="I284" s="155">
        <v>954188.00000000012</v>
      </c>
      <c r="J284" s="155">
        <v>1092821.0000000002</v>
      </c>
      <c r="K284" s="155">
        <v>1197450.9999999998</v>
      </c>
      <c r="L284" s="155">
        <v>1261708.0000000002</v>
      </c>
      <c r="M284" s="155">
        <v>1251387</v>
      </c>
      <c r="N284" s="155">
        <v>1292752</v>
      </c>
      <c r="O284" s="155">
        <v>1400312.9999999998</v>
      </c>
      <c r="P284" s="155">
        <v>1424763.0000000002</v>
      </c>
      <c r="Q284" s="155">
        <v>1454798</v>
      </c>
      <c r="R284" s="155">
        <v>1454793.9999999998</v>
      </c>
      <c r="S284" s="155">
        <v>1559007.0000000002</v>
      </c>
      <c r="T284" s="155">
        <v>1662808</v>
      </c>
      <c r="U284" s="155">
        <v>1770687.0000000005</v>
      </c>
      <c r="V284" s="155">
        <v>1796345.9999999998</v>
      </c>
      <c r="W284" s="155">
        <v>1794155</v>
      </c>
      <c r="X284" s="285">
        <v>1841132.0000000002</v>
      </c>
      <c r="Y284" s="54"/>
      <c r="AB284" s="158"/>
      <c r="AC284" s="158"/>
      <c r="AD284" s="158"/>
      <c r="AE284" s="158"/>
      <c r="AF284" s="158"/>
      <c r="AG284" s="158"/>
      <c r="AH284" s="158"/>
      <c r="AI284" s="158"/>
      <c r="AJ284" s="158"/>
      <c r="AK284" s="158"/>
      <c r="AL284" s="158"/>
      <c r="AM284" s="158"/>
      <c r="AN284" s="158"/>
      <c r="AO284" s="158"/>
      <c r="AP284" s="158"/>
      <c r="AQ284" s="158"/>
      <c r="AR284" s="158"/>
      <c r="AS284" s="158"/>
      <c r="AT284" s="158"/>
      <c r="AU284" s="158"/>
      <c r="AV284" s="158"/>
      <c r="AW284" s="158"/>
    </row>
    <row r="285" spans="1:49">
      <c r="A285" s="254" t="s">
        <v>314</v>
      </c>
      <c r="B285" s="118" t="s">
        <v>57</v>
      </c>
      <c r="C285" s="155">
        <v>0</v>
      </c>
      <c r="D285" s="155">
        <v>0</v>
      </c>
      <c r="E285" s="155">
        <v>0</v>
      </c>
      <c r="F285" s="155">
        <v>0</v>
      </c>
      <c r="G285" s="155">
        <v>0</v>
      </c>
      <c r="H285" s="155">
        <v>0</v>
      </c>
      <c r="I285" s="155">
        <v>349146</v>
      </c>
      <c r="J285" s="155">
        <v>407815</v>
      </c>
      <c r="K285" s="155">
        <v>419979</v>
      </c>
      <c r="L285" s="155">
        <v>480930</v>
      </c>
      <c r="M285" s="155">
        <v>546221.00000000012</v>
      </c>
      <c r="N285" s="155">
        <v>608145</v>
      </c>
      <c r="O285" s="155">
        <v>654833</v>
      </c>
      <c r="P285" s="155">
        <v>672520.99999999988</v>
      </c>
      <c r="Q285" s="155">
        <v>719357.00000000012</v>
      </c>
      <c r="R285" s="155">
        <v>711081.99999999988</v>
      </c>
      <c r="S285" s="155">
        <v>706004.99999999988</v>
      </c>
      <c r="T285" s="155">
        <v>755161.99999999977</v>
      </c>
      <c r="U285" s="155">
        <v>796042.99999999988</v>
      </c>
      <c r="V285" s="155">
        <v>797531.00000000012</v>
      </c>
      <c r="W285" s="155">
        <v>752262.99999999988</v>
      </c>
      <c r="X285" s="285">
        <v>757439.99999999988</v>
      </c>
      <c r="Y285" s="54"/>
      <c r="AB285" s="158"/>
      <c r="AC285" s="158"/>
      <c r="AD285" s="158"/>
      <c r="AE285" s="158"/>
      <c r="AF285" s="158"/>
      <c r="AG285" s="158"/>
      <c r="AH285" s="158"/>
      <c r="AI285" s="158"/>
      <c r="AJ285" s="158"/>
      <c r="AK285" s="158"/>
      <c r="AL285" s="158"/>
      <c r="AM285" s="158"/>
      <c r="AN285" s="158"/>
      <c r="AO285" s="158"/>
      <c r="AP285" s="158"/>
      <c r="AQ285" s="158"/>
      <c r="AR285" s="158"/>
      <c r="AS285" s="158"/>
      <c r="AT285" s="158"/>
      <c r="AU285" s="158"/>
      <c r="AV285" s="158"/>
      <c r="AW285" s="158"/>
    </row>
    <row r="286" spans="1:49">
      <c r="A286" s="254" t="s">
        <v>314</v>
      </c>
      <c r="B286" s="120" t="s">
        <v>52</v>
      </c>
      <c r="C286" s="155">
        <v>90114</v>
      </c>
      <c r="D286" s="155">
        <v>102147.99999999999</v>
      </c>
      <c r="E286" s="155">
        <v>107982</v>
      </c>
      <c r="F286" s="155">
        <v>120604.99999999999</v>
      </c>
      <c r="G286" s="155">
        <v>116081.00000000001</v>
      </c>
      <c r="H286" s="155">
        <v>137228.99999999997</v>
      </c>
      <c r="I286" s="155">
        <v>131869</v>
      </c>
      <c r="J286" s="155">
        <v>154251</v>
      </c>
      <c r="K286" s="155">
        <v>143250</v>
      </c>
      <c r="L286" s="155">
        <v>163178</v>
      </c>
      <c r="M286" s="155">
        <v>164083</v>
      </c>
      <c r="N286" s="155">
        <v>173418</v>
      </c>
      <c r="O286" s="155">
        <v>156805</v>
      </c>
      <c r="P286" s="155">
        <v>161714</v>
      </c>
      <c r="Q286" s="155">
        <v>169672.99999999997</v>
      </c>
      <c r="R286" s="155">
        <v>174517.00000000003</v>
      </c>
      <c r="S286" s="155">
        <v>179074.00000000003</v>
      </c>
      <c r="T286" s="155">
        <v>190867.00000000003</v>
      </c>
      <c r="U286" s="155">
        <v>210689.00000000003</v>
      </c>
      <c r="V286" s="155">
        <v>210575.00000000006</v>
      </c>
      <c r="W286" s="155">
        <v>192329.99999999997</v>
      </c>
      <c r="X286" s="285">
        <v>204028.00000000003</v>
      </c>
      <c r="Y286" s="54"/>
      <c r="AB286" s="158"/>
      <c r="AC286" s="158"/>
      <c r="AD286" s="158"/>
      <c r="AE286" s="158"/>
      <c r="AF286" s="158"/>
      <c r="AG286" s="158"/>
      <c r="AH286" s="158"/>
      <c r="AI286" s="158"/>
      <c r="AJ286" s="158"/>
      <c r="AK286" s="158"/>
      <c r="AL286" s="158"/>
      <c r="AM286" s="158"/>
      <c r="AN286" s="158"/>
      <c r="AO286" s="158"/>
      <c r="AP286" s="158"/>
      <c r="AQ286" s="158"/>
      <c r="AR286" s="158"/>
      <c r="AS286" s="158"/>
      <c r="AT286" s="158"/>
      <c r="AU286" s="158"/>
      <c r="AV286" s="158"/>
      <c r="AW286" s="158"/>
    </row>
    <row r="287" spans="1:49">
      <c r="A287" s="254" t="s">
        <v>314</v>
      </c>
      <c r="B287" s="117" t="s">
        <v>128</v>
      </c>
      <c r="C287" s="155">
        <v>595341.00000000012</v>
      </c>
      <c r="D287" s="155">
        <v>686683.00000000023</v>
      </c>
      <c r="E287" s="155">
        <v>686983.99999999988</v>
      </c>
      <c r="F287" s="155">
        <v>684058.99999999988</v>
      </c>
      <c r="G287" s="155">
        <v>709449</v>
      </c>
      <c r="H287" s="155">
        <v>738073</v>
      </c>
      <c r="I287" s="155">
        <v>425608.00000000006</v>
      </c>
      <c r="J287" s="155">
        <v>396945</v>
      </c>
      <c r="K287" s="155">
        <v>424191.00000000006</v>
      </c>
      <c r="L287" s="155">
        <v>386669.99999999994</v>
      </c>
      <c r="M287" s="155">
        <v>411110.00000000006</v>
      </c>
      <c r="N287" s="155">
        <v>425351.00000000012</v>
      </c>
      <c r="O287" s="155">
        <v>435163.00000000012</v>
      </c>
      <c r="P287" s="155">
        <v>434780.00000000006</v>
      </c>
      <c r="Q287" s="155">
        <v>423297</v>
      </c>
      <c r="R287" s="155">
        <v>464570.00000000006</v>
      </c>
      <c r="S287" s="155">
        <v>509016</v>
      </c>
      <c r="T287" s="155">
        <v>504864.99999999994</v>
      </c>
      <c r="U287" s="155">
        <v>528718.99999999988</v>
      </c>
      <c r="V287" s="155">
        <v>537821</v>
      </c>
      <c r="W287" s="155">
        <v>546704.99999999988</v>
      </c>
      <c r="X287" s="285">
        <v>537257.00000000012</v>
      </c>
      <c r="Y287" s="54"/>
      <c r="AB287" s="158"/>
      <c r="AC287" s="158"/>
      <c r="AD287" s="158"/>
      <c r="AE287" s="158"/>
      <c r="AF287" s="158"/>
      <c r="AG287" s="158"/>
      <c r="AH287" s="158"/>
      <c r="AI287" s="158"/>
      <c r="AJ287" s="158"/>
      <c r="AK287" s="158"/>
      <c r="AL287" s="158"/>
      <c r="AM287" s="158"/>
      <c r="AN287" s="158"/>
      <c r="AO287" s="158"/>
      <c r="AP287" s="158"/>
      <c r="AQ287" s="158"/>
      <c r="AR287" s="158"/>
      <c r="AS287" s="158"/>
      <c r="AT287" s="158"/>
      <c r="AU287" s="158"/>
      <c r="AV287" s="158"/>
      <c r="AW287" s="158"/>
    </row>
    <row r="288" spans="1:49">
      <c r="A288" s="254" t="s">
        <v>314</v>
      </c>
      <c r="B288" s="47" t="s">
        <v>9</v>
      </c>
      <c r="C288" s="155">
        <v>685455</v>
      </c>
      <c r="D288" s="155">
        <v>788831</v>
      </c>
      <c r="E288" s="155">
        <v>794966</v>
      </c>
      <c r="F288" s="155">
        <v>804664</v>
      </c>
      <c r="G288" s="155">
        <v>825530</v>
      </c>
      <c r="H288" s="155">
        <v>875301.99999999977</v>
      </c>
      <c r="I288" s="155">
        <v>906623</v>
      </c>
      <c r="J288" s="155">
        <v>959011</v>
      </c>
      <c r="K288" s="155">
        <v>987419.99999999988</v>
      </c>
      <c r="L288" s="155">
        <v>1030778</v>
      </c>
      <c r="M288" s="155">
        <v>1121413.9999999998</v>
      </c>
      <c r="N288" s="155">
        <v>1206914.0000000002</v>
      </c>
      <c r="O288" s="155">
        <v>1246800.9999999998</v>
      </c>
      <c r="P288" s="155">
        <v>1269014.9999999998</v>
      </c>
      <c r="Q288" s="155">
        <v>1312326.9999999998</v>
      </c>
      <c r="R288" s="155">
        <v>1350168.9999999998</v>
      </c>
      <c r="S288" s="155">
        <v>1394095</v>
      </c>
      <c r="T288" s="155">
        <v>1450894</v>
      </c>
      <c r="U288" s="155">
        <v>1535451</v>
      </c>
      <c r="V288" s="155">
        <v>1545927</v>
      </c>
      <c r="W288" s="155">
        <v>1491298</v>
      </c>
      <c r="X288" s="285">
        <v>1498725</v>
      </c>
      <c r="Y288" s="54"/>
      <c r="AB288" s="158"/>
      <c r="AC288" s="158"/>
      <c r="AD288" s="158"/>
      <c r="AE288" s="158"/>
      <c r="AF288" s="158"/>
      <c r="AG288" s="158"/>
      <c r="AH288" s="158"/>
      <c r="AI288" s="158"/>
      <c r="AJ288" s="158"/>
      <c r="AK288" s="158"/>
      <c r="AL288" s="158"/>
      <c r="AM288" s="158"/>
      <c r="AN288" s="158"/>
      <c r="AO288" s="158"/>
      <c r="AP288" s="158"/>
      <c r="AQ288" s="158"/>
      <c r="AR288" s="158"/>
      <c r="AS288" s="158"/>
      <c r="AT288" s="158"/>
      <c r="AU288" s="158"/>
      <c r="AV288" s="158"/>
      <c r="AW288" s="158"/>
    </row>
    <row r="289" spans="1:49">
      <c r="A289" s="254" t="s">
        <v>156</v>
      </c>
      <c r="B289" s="118" t="s">
        <v>57</v>
      </c>
      <c r="C289" s="155">
        <v>0</v>
      </c>
      <c r="D289" s="155">
        <v>0</v>
      </c>
      <c r="E289" s="155">
        <v>0</v>
      </c>
      <c r="F289" s="155">
        <v>0</v>
      </c>
      <c r="G289" s="155">
        <v>0</v>
      </c>
      <c r="H289" s="155">
        <v>0</v>
      </c>
      <c r="I289" s="155">
        <v>1553127.0000000002</v>
      </c>
      <c r="J289" s="155">
        <v>2015220.0000000002</v>
      </c>
      <c r="K289" s="155">
        <v>2292212.9999999986</v>
      </c>
      <c r="L289" s="155">
        <v>2662492.0000000005</v>
      </c>
      <c r="M289" s="155">
        <v>2959157.9999999995</v>
      </c>
      <c r="N289" s="155">
        <v>3090607.9999999986</v>
      </c>
      <c r="O289" s="155">
        <v>3269297.9999999986</v>
      </c>
      <c r="P289" s="155">
        <v>3437504.9999999995</v>
      </c>
      <c r="Q289" s="155">
        <v>3576080</v>
      </c>
      <c r="R289" s="155">
        <v>3641568</v>
      </c>
      <c r="S289" s="155">
        <v>3649903.0000000014</v>
      </c>
      <c r="T289" s="155">
        <v>3746046.9999999995</v>
      </c>
      <c r="U289" s="155">
        <v>3769125</v>
      </c>
      <c r="V289" s="155">
        <v>3792200.9999999981</v>
      </c>
      <c r="W289" s="155">
        <v>3695172.0000000005</v>
      </c>
      <c r="X289" s="285">
        <v>3632803</v>
      </c>
      <c r="Y289" s="54"/>
      <c r="AB289" s="158"/>
      <c r="AC289" s="158"/>
      <c r="AD289" s="158"/>
      <c r="AE289" s="158"/>
      <c r="AF289" s="158"/>
      <c r="AG289" s="158"/>
      <c r="AH289" s="158"/>
      <c r="AI289" s="158"/>
      <c r="AJ289" s="158"/>
      <c r="AK289" s="158"/>
      <c r="AL289" s="158"/>
      <c r="AM289" s="158"/>
      <c r="AN289" s="158"/>
      <c r="AO289" s="158"/>
      <c r="AP289" s="158"/>
      <c r="AQ289" s="158"/>
      <c r="AR289" s="158"/>
      <c r="AS289" s="158"/>
      <c r="AT289" s="158"/>
      <c r="AU289" s="158"/>
      <c r="AV289" s="158"/>
      <c r="AW289" s="158"/>
    </row>
    <row r="290" spans="1:49">
      <c r="A290" s="254" t="s">
        <v>156</v>
      </c>
      <c r="B290" s="120" t="s">
        <v>52</v>
      </c>
      <c r="C290" s="155">
        <v>595512.00000000012</v>
      </c>
      <c r="D290" s="155">
        <v>631028</v>
      </c>
      <c r="E290" s="155">
        <v>686969.99999999965</v>
      </c>
      <c r="F290" s="155">
        <v>796399.00000000012</v>
      </c>
      <c r="G290" s="155">
        <v>779720.00000000012</v>
      </c>
      <c r="H290" s="155">
        <v>814066</v>
      </c>
      <c r="I290" s="155">
        <v>937058.99999999988</v>
      </c>
      <c r="J290" s="155">
        <v>1009858.0000000002</v>
      </c>
      <c r="K290" s="155">
        <v>1089359.0000000002</v>
      </c>
      <c r="L290" s="155">
        <v>1180755.9999999998</v>
      </c>
      <c r="M290" s="155">
        <v>1208503</v>
      </c>
      <c r="N290" s="155">
        <v>1266559.0000000005</v>
      </c>
      <c r="O290" s="155">
        <v>1375712.0000000002</v>
      </c>
      <c r="P290" s="155">
        <v>1397914.0000000007</v>
      </c>
      <c r="Q290" s="155">
        <v>1414847.9999999995</v>
      </c>
      <c r="R290" s="155">
        <v>1512663</v>
      </c>
      <c r="S290" s="155">
        <v>1601244.9999999998</v>
      </c>
      <c r="T290" s="155">
        <v>1549032.0000000007</v>
      </c>
      <c r="U290" s="155">
        <v>1472372.9999999998</v>
      </c>
      <c r="V290" s="155">
        <v>1457043</v>
      </c>
      <c r="W290" s="155">
        <v>1498388</v>
      </c>
      <c r="X290" s="285">
        <v>1622790.0000000002</v>
      </c>
      <c r="Y290" s="54"/>
      <c r="AB290" s="158"/>
      <c r="AC290" s="158"/>
      <c r="AD290" s="158"/>
      <c r="AE290" s="158"/>
      <c r="AF290" s="158"/>
      <c r="AG290" s="158"/>
      <c r="AH290" s="158"/>
      <c r="AI290" s="158"/>
      <c r="AJ290" s="158"/>
      <c r="AK290" s="158"/>
      <c r="AL290" s="158"/>
      <c r="AM290" s="158"/>
      <c r="AN290" s="158"/>
      <c r="AO290" s="158"/>
      <c r="AP290" s="158"/>
      <c r="AQ290" s="158"/>
      <c r="AR290" s="158"/>
      <c r="AS290" s="158"/>
      <c r="AT290" s="158"/>
      <c r="AU290" s="158"/>
      <c r="AV290" s="158"/>
      <c r="AW290" s="158"/>
    </row>
    <row r="291" spans="1:49">
      <c r="A291" s="254" t="s">
        <v>156</v>
      </c>
      <c r="B291" s="117" t="s">
        <v>128</v>
      </c>
      <c r="C291" s="155">
        <v>2240977.0000000005</v>
      </c>
      <c r="D291" s="155">
        <v>2482823.9999999995</v>
      </c>
      <c r="E291" s="155">
        <v>2713729.9999999995</v>
      </c>
      <c r="F291" s="155">
        <v>2866883.0000000009</v>
      </c>
      <c r="G291" s="155">
        <v>2905744</v>
      </c>
      <c r="H291" s="155">
        <v>3045702.9999999995</v>
      </c>
      <c r="I291" s="155">
        <v>2016140.9999999998</v>
      </c>
      <c r="J291" s="155">
        <v>1852664.9999999995</v>
      </c>
      <c r="K291" s="155">
        <v>1906324.9999999995</v>
      </c>
      <c r="L291" s="155">
        <v>2076520.0000000005</v>
      </c>
      <c r="M291" s="155">
        <v>2149516</v>
      </c>
      <c r="N291" s="155">
        <v>2230016.0000000009</v>
      </c>
      <c r="O291" s="155">
        <v>2374363.0000000009</v>
      </c>
      <c r="P291" s="155">
        <v>2557719.9999999995</v>
      </c>
      <c r="Q291" s="155">
        <v>2576313.9999999995</v>
      </c>
      <c r="R291" s="155">
        <v>2749560</v>
      </c>
      <c r="S291" s="155">
        <v>2937327.0000000005</v>
      </c>
      <c r="T291" s="155">
        <v>2960995.9999999995</v>
      </c>
      <c r="U291" s="155">
        <v>2908202.0000000005</v>
      </c>
      <c r="V291" s="155">
        <v>2808532.9999999991</v>
      </c>
      <c r="W291" s="155">
        <v>2751470.9999999995</v>
      </c>
      <c r="X291" s="285">
        <v>2758957</v>
      </c>
      <c r="Y291" s="54"/>
      <c r="AB291" s="158"/>
      <c r="AC291" s="158"/>
      <c r="AD291" s="158"/>
      <c r="AE291" s="158"/>
      <c r="AF291" s="158"/>
      <c r="AG291" s="158"/>
      <c r="AH291" s="158"/>
      <c r="AI291" s="158"/>
      <c r="AJ291" s="158"/>
      <c r="AK291" s="158"/>
      <c r="AL291" s="158"/>
      <c r="AM291" s="158"/>
      <c r="AN291" s="158"/>
      <c r="AO291" s="158"/>
      <c r="AP291" s="158"/>
      <c r="AQ291" s="158"/>
      <c r="AR291" s="158"/>
      <c r="AS291" s="158"/>
      <c r="AT291" s="158"/>
      <c r="AU291" s="158"/>
      <c r="AV291" s="158"/>
      <c r="AW291" s="158"/>
    </row>
    <row r="292" spans="1:49">
      <c r="A292" s="254" t="s">
        <v>156</v>
      </c>
      <c r="B292" s="47" t="s">
        <v>9</v>
      </c>
      <c r="C292" s="155">
        <v>2836489</v>
      </c>
      <c r="D292" s="155">
        <v>3113851.9999999991</v>
      </c>
      <c r="E292" s="155">
        <v>3400700.0000000005</v>
      </c>
      <c r="F292" s="155">
        <v>3663282.0000000005</v>
      </c>
      <c r="G292" s="155">
        <v>3685463.9999999991</v>
      </c>
      <c r="H292" s="155">
        <v>3859769.0000000005</v>
      </c>
      <c r="I292" s="155">
        <v>4506326.9999999991</v>
      </c>
      <c r="J292" s="155">
        <v>4877743.0000000019</v>
      </c>
      <c r="K292" s="155">
        <v>5287896.9999999991</v>
      </c>
      <c r="L292" s="155">
        <v>5919768.0000000019</v>
      </c>
      <c r="M292" s="155">
        <v>6317177.0000000009</v>
      </c>
      <c r="N292" s="155">
        <v>6587183.0000000009</v>
      </c>
      <c r="O292" s="155">
        <v>7019373.0000000009</v>
      </c>
      <c r="P292" s="155">
        <v>7393139.0000000009</v>
      </c>
      <c r="Q292" s="155">
        <v>7567241.9999999963</v>
      </c>
      <c r="R292" s="155">
        <v>7903790.9999999981</v>
      </c>
      <c r="S292" s="155">
        <v>8188474.9999999981</v>
      </c>
      <c r="T292" s="155">
        <v>8256075.0000000028</v>
      </c>
      <c r="U292" s="155">
        <v>8149700</v>
      </c>
      <c r="V292" s="155">
        <v>8057777.0000000019</v>
      </c>
      <c r="W292" s="155">
        <v>7945031.0000000019</v>
      </c>
      <c r="X292" s="285">
        <v>8014549.9999999963</v>
      </c>
      <c r="Y292" s="54"/>
      <c r="AB292" s="158"/>
      <c r="AC292" s="158"/>
      <c r="AD292" s="158"/>
      <c r="AE292" s="158"/>
      <c r="AF292" s="158"/>
      <c r="AG292" s="158"/>
      <c r="AH292" s="158"/>
      <c r="AI292" s="158"/>
      <c r="AJ292" s="158"/>
      <c r="AK292" s="158"/>
      <c r="AL292" s="158"/>
      <c r="AM292" s="158"/>
      <c r="AN292" s="158"/>
      <c r="AO292" s="158"/>
      <c r="AP292" s="158"/>
      <c r="AQ292" s="158"/>
      <c r="AR292" s="158"/>
      <c r="AS292" s="158"/>
      <c r="AT292" s="158"/>
      <c r="AU292" s="158"/>
      <c r="AV292" s="158"/>
      <c r="AW292" s="158"/>
    </row>
    <row r="293" spans="1:49">
      <c r="A293" s="254" t="s">
        <v>147</v>
      </c>
      <c r="B293" s="118" t="s">
        <v>57</v>
      </c>
      <c r="C293" s="155">
        <v>0</v>
      </c>
      <c r="D293" s="155">
        <v>0</v>
      </c>
      <c r="E293" s="155">
        <v>0</v>
      </c>
      <c r="F293" s="155">
        <v>0</v>
      </c>
      <c r="G293" s="155">
        <v>0</v>
      </c>
      <c r="H293" s="155">
        <v>0</v>
      </c>
      <c r="I293" s="155">
        <v>322219</v>
      </c>
      <c r="J293" s="155">
        <v>348728</v>
      </c>
      <c r="K293" s="155">
        <v>373916.00000000006</v>
      </c>
      <c r="L293" s="155">
        <v>397894.00000000006</v>
      </c>
      <c r="M293" s="155">
        <v>425941.00000000006</v>
      </c>
      <c r="N293" s="155">
        <v>425325.00000000012</v>
      </c>
      <c r="O293" s="155">
        <v>435853.99999999994</v>
      </c>
      <c r="P293" s="155">
        <v>438195</v>
      </c>
      <c r="Q293" s="155">
        <v>446993</v>
      </c>
      <c r="R293" s="155">
        <v>460445.00000000006</v>
      </c>
      <c r="S293" s="155">
        <v>442351</v>
      </c>
      <c r="T293" s="155">
        <v>440190</v>
      </c>
      <c r="U293" s="155">
        <v>468512.00000000006</v>
      </c>
      <c r="V293" s="155">
        <v>496578.00000000006</v>
      </c>
      <c r="W293" s="155">
        <v>472322.00000000006</v>
      </c>
      <c r="X293" s="285">
        <v>441522.99999999994</v>
      </c>
      <c r="Y293" s="54"/>
      <c r="AB293" s="158"/>
      <c r="AC293" s="158"/>
      <c r="AD293" s="158"/>
      <c r="AE293" s="158"/>
      <c r="AF293" s="158"/>
      <c r="AG293" s="158"/>
      <c r="AH293" s="158"/>
      <c r="AI293" s="158"/>
      <c r="AJ293" s="158"/>
      <c r="AK293" s="158"/>
      <c r="AL293" s="158"/>
      <c r="AM293" s="158"/>
      <c r="AN293" s="158"/>
      <c r="AO293" s="158"/>
      <c r="AP293" s="158"/>
      <c r="AQ293" s="158"/>
      <c r="AR293" s="158"/>
      <c r="AS293" s="158"/>
      <c r="AT293" s="158"/>
      <c r="AU293" s="158"/>
      <c r="AV293" s="158"/>
      <c r="AW293" s="158"/>
    </row>
    <row r="294" spans="1:49">
      <c r="A294" s="254" t="s">
        <v>147</v>
      </c>
      <c r="B294" s="120" t="s">
        <v>52</v>
      </c>
      <c r="C294" s="155">
        <v>56788</v>
      </c>
      <c r="D294" s="155">
        <v>64337.999999999993</v>
      </c>
      <c r="E294" s="155">
        <v>65952</v>
      </c>
      <c r="F294" s="155">
        <v>69676.999999999985</v>
      </c>
      <c r="G294" s="155">
        <v>68408.999999999985</v>
      </c>
      <c r="H294" s="155">
        <v>83136.999999999985</v>
      </c>
      <c r="I294" s="155">
        <v>89279</v>
      </c>
      <c r="J294" s="155">
        <v>86359.000000000015</v>
      </c>
      <c r="K294" s="155">
        <v>85646</v>
      </c>
      <c r="L294" s="155">
        <v>81089</v>
      </c>
      <c r="M294" s="155">
        <v>86190.999999999985</v>
      </c>
      <c r="N294" s="155">
        <v>94710.000000000029</v>
      </c>
      <c r="O294" s="155">
        <v>101260.99999999999</v>
      </c>
      <c r="P294" s="155">
        <v>102274</v>
      </c>
      <c r="Q294" s="155">
        <v>99866</v>
      </c>
      <c r="R294" s="155">
        <v>110854.99999999999</v>
      </c>
      <c r="S294" s="155">
        <v>126190</v>
      </c>
      <c r="T294" s="155">
        <v>125732</v>
      </c>
      <c r="U294" s="155">
        <v>128433.00000000001</v>
      </c>
      <c r="V294" s="155">
        <v>132838</v>
      </c>
      <c r="W294" s="155">
        <v>124365.00000000001</v>
      </c>
      <c r="X294" s="285">
        <v>147103.99999999997</v>
      </c>
      <c r="Y294" s="54"/>
      <c r="AB294" s="158"/>
      <c r="AC294" s="158"/>
      <c r="AD294" s="158"/>
      <c r="AE294" s="158"/>
      <c r="AF294" s="158"/>
      <c r="AG294" s="158"/>
      <c r="AH294" s="158"/>
      <c r="AI294" s="158"/>
      <c r="AJ294" s="158"/>
      <c r="AK294" s="158"/>
      <c r="AL294" s="158"/>
      <c r="AM294" s="158"/>
      <c r="AN294" s="158"/>
      <c r="AO294" s="158"/>
      <c r="AP294" s="158"/>
      <c r="AQ294" s="158"/>
      <c r="AR294" s="158"/>
      <c r="AS294" s="158"/>
      <c r="AT294" s="158"/>
      <c r="AU294" s="158"/>
      <c r="AV294" s="158"/>
      <c r="AW294" s="158"/>
    </row>
    <row r="295" spans="1:49">
      <c r="A295" s="254" t="s">
        <v>147</v>
      </c>
      <c r="B295" s="117" t="s">
        <v>128</v>
      </c>
      <c r="C295" s="155">
        <v>373016.99999999994</v>
      </c>
      <c r="D295" s="155">
        <v>416616</v>
      </c>
      <c r="E295" s="155">
        <v>455036</v>
      </c>
      <c r="F295" s="155">
        <v>472302.00000000012</v>
      </c>
      <c r="G295" s="155">
        <v>470249</v>
      </c>
      <c r="H295" s="155">
        <v>492221</v>
      </c>
      <c r="I295" s="155">
        <v>245752</v>
      </c>
      <c r="J295" s="155">
        <v>231343.00000000003</v>
      </c>
      <c r="K295" s="155">
        <v>224375</v>
      </c>
      <c r="L295" s="155">
        <v>210231</v>
      </c>
      <c r="M295" s="155">
        <v>213269</v>
      </c>
      <c r="N295" s="155">
        <v>229317</v>
      </c>
      <c r="O295" s="155">
        <v>244375</v>
      </c>
      <c r="P295" s="155">
        <v>245289.99999999997</v>
      </c>
      <c r="Q295" s="155">
        <v>257553.99999999997</v>
      </c>
      <c r="R295" s="155">
        <v>252898.00000000003</v>
      </c>
      <c r="S295" s="155">
        <v>283538</v>
      </c>
      <c r="T295" s="155">
        <v>288914</v>
      </c>
      <c r="U295" s="155">
        <v>291089</v>
      </c>
      <c r="V295" s="155">
        <v>304835.00000000006</v>
      </c>
      <c r="W295" s="155">
        <v>298738</v>
      </c>
      <c r="X295" s="285">
        <v>275834</v>
      </c>
      <c r="Y295" s="54"/>
      <c r="AB295" s="158"/>
      <c r="AC295" s="158"/>
      <c r="AD295" s="158"/>
      <c r="AE295" s="158"/>
      <c r="AF295" s="158"/>
      <c r="AG295" s="158"/>
      <c r="AH295" s="158"/>
      <c r="AI295" s="158"/>
      <c r="AJ295" s="158"/>
      <c r="AK295" s="158"/>
      <c r="AL295" s="158"/>
      <c r="AM295" s="158"/>
      <c r="AN295" s="158"/>
      <c r="AO295" s="158"/>
      <c r="AP295" s="158"/>
      <c r="AQ295" s="158"/>
      <c r="AR295" s="158"/>
      <c r="AS295" s="158"/>
      <c r="AT295" s="158"/>
      <c r="AU295" s="158"/>
      <c r="AV295" s="158"/>
      <c r="AW295" s="158"/>
    </row>
    <row r="296" spans="1:49">
      <c r="A296" s="254" t="s">
        <v>147</v>
      </c>
      <c r="B296" s="47" t="s">
        <v>9</v>
      </c>
      <c r="C296" s="155">
        <v>429804.99999999994</v>
      </c>
      <c r="D296" s="155">
        <v>480953.99999999994</v>
      </c>
      <c r="E296" s="155">
        <v>520987.99999999983</v>
      </c>
      <c r="F296" s="155">
        <v>541978.99999999988</v>
      </c>
      <c r="G296" s="155">
        <v>538658</v>
      </c>
      <c r="H296" s="155">
        <v>575358</v>
      </c>
      <c r="I296" s="155">
        <v>657250</v>
      </c>
      <c r="J296" s="155">
        <v>666430</v>
      </c>
      <c r="K296" s="155">
        <v>683937</v>
      </c>
      <c r="L296" s="155">
        <v>689213.99999999988</v>
      </c>
      <c r="M296" s="155">
        <v>725401</v>
      </c>
      <c r="N296" s="155">
        <v>749352</v>
      </c>
      <c r="O296" s="155">
        <v>781490.00000000012</v>
      </c>
      <c r="P296" s="155">
        <v>785758.99999999988</v>
      </c>
      <c r="Q296" s="155">
        <v>804412.99999999977</v>
      </c>
      <c r="R296" s="155">
        <v>824198.00000000012</v>
      </c>
      <c r="S296" s="155">
        <v>852079.00000000012</v>
      </c>
      <c r="T296" s="155">
        <v>854836</v>
      </c>
      <c r="U296" s="155">
        <v>888034</v>
      </c>
      <c r="V296" s="155">
        <v>934251.00000000012</v>
      </c>
      <c r="W296" s="155">
        <v>895425</v>
      </c>
      <c r="X296" s="285">
        <v>864461</v>
      </c>
      <c r="Y296" s="54"/>
      <c r="AB296" s="158"/>
      <c r="AC296" s="158"/>
      <c r="AD296" s="158"/>
      <c r="AE296" s="158"/>
      <c r="AF296" s="158"/>
      <c r="AG296" s="158"/>
      <c r="AH296" s="158"/>
      <c r="AI296" s="158"/>
      <c r="AJ296" s="158"/>
      <c r="AK296" s="158"/>
      <c r="AL296" s="158"/>
      <c r="AM296" s="158"/>
      <c r="AN296" s="158"/>
      <c r="AO296" s="158"/>
      <c r="AP296" s="158"/>
      <c r="AQ296" s="158"/>
      <c r="AR296" s="158"/>
      <c r="AS296" s="158"/>
      <c r="AT296" s="158"/>
      <c r="AU296" s="158"/>
      <c r="AV296" s="158"/>
      <c r="AW296" s="158"/>
    </row>
    <row r="297" spans="1:49">
      <c r="A297" s="254" t="s">
        <v>191</v>
      </c>
      <c r="B297" s="118" t="s">
        <v>57</v>
      </c>
      <c r="C297" s="155">
        <v>0</v>
      </c>
      <c r="D297" s="155">
        <v>0</v>
      </c>
      <c r="E297" s="155">
        <v>0</v>
      </c>
      <c r="F297" s="155">
        <v>0</v>
      </c>
      <c r="G297" s="155">
        <v>0</v>
      </c>
      <c r="H297" s="155">
        <v>0</v>
      </c>
      <c r="I297" s="155">
        <v>501868.00000000012</v>
      </c>
      <c r="J297" s="155">
        <v>552060.99999999988</v>
      </c>
      <c r="K297" s="155">
        <v>602426</v>
      </c>
      <c r="L297" s="155">
        <v>668362</v>
      </c>
      <c r="M297" s="155">
        <v>711694</v>
      </c>
      <c r="N297" s="155">
        <v>747052</v>
      </c>
      <c r="O297" s="155">
        <v>808333</v>
      </c>
      <c r="P297" s="155">
        <v>830359.99999999988</v>
      </c>
      <c r="Q297" s="155">
        <v>840353.99999999988</v>
      </c>
      <c r="R297" s="155">
        <v>844447.00000000012</v>
      </c>
      <c r="S297" s="155">
        <v>858573</v>
      </c>
      <c r="T297" s="155">
        <v>863219</v>
      </c>
      <c r="U297" s="155">
        <v>892017</v>
      </c>
      <c r="V297" s="155">
        <v>934419</v>
      </c>
      <c r="W297" s="155">
        <v>909130</v>
      </c>
      <c r="X297" s="285">
        <v>880323.99999999988</v>
      </c>
      <c r="Y297" s="54"/>
      <c r="AB297" s="158"/>
      <c r="AC297" s="158"/>
      <c r="AD297" s="158"/>
      <c r="AE297" s="158"/>
      <c r="AF297" s="158"/>
      <c r="AG297" s="158"/>
      <c r="AH297" s="158"/>
      <c r="AI297" s="158"/>
      <c r="AJ297" s="158"/>
      <c r="AK297" s="158"/>
      <c r="AL297" s="158"/>
      <c r="AM297" s="158"/>
      <c r="AN297" s="158"/>
      <c r="AO297" s="158"/>
      <c r="AP297" s="158"/>
      <c r="AQ297" s="158"/>
      <c r="AR297" s="158"/>
      <c r="AS297" s="158"/>
      <c r="AT297" s="158"/>
      <c r="AU297" s="158"/>
      <c r="AV297" s="158"/>
      <c r="AW297" s="158"/>
    </row>
    <row r="298" spans="1:49">
      <c r="A298" s="254" t="s">
        <v>191</v>
      </c>
      <c r="B298" s="120" t="s">
        <v>52</v>
      </c>
      <c r="C298" s="155">
        <v>97157.000000000015</v>
      </c>
      <c r="D298" s="155">
        <v>89063.000000000015</v>
      </c>
      <c r="E298" s="155">
        <v>108190</v>
      </c>
      <c r="F298" s="155">
        <v>101983</v>
      </c>
      <c r="G298" s="155">
        <v>101786.99999999999</v>
      </c>
      <c r="H298" s="155">
        <v>99199</v>
      </c>
      <c r="I298" s="155">
        <v>125288</v>
      </c>
      <c r="J298" s="155">
        <v>125957.00000000001</v>
      </c>
      <c r="K298" s="155">
        <v>119113</v>
      </c>
      <c r="L298" s="155">
        <v>127597</v>
      </c>
      <c r="M298" s="155">
        <v>149927.99999999997</v>
      </c>
      <c r="N298" s="155">
        <v>147943</v>
      </c>
      <c r="O298" s="155">
        <v>156394.99999999997</v>
      </c>
      <c r="P298" s="155">
        <v>156193.00000000003</v>
      </c>
      <c r="Q298" s="155">
        <v>149430</v>
      </c>
      <c r="R298" s="155">
        <v>166493</v>
      </c>
      <c r="S298" s="155">
        <v>181661</v>
      </c>
      <c r="T298" s="155">
        <v>202685.99999999997</v>
      </c>
      <c r="U298" s="155">
        <v>187453</v>
      </c>
      <c r="V298" s="155">
        <v>207148</v>
      </c>
      <c r="W298" s="155">
        <v>245636</v>
      </c>
      <c r="X298" s="285">
        <v>278890</v>
      </c>
      <c r="Y298" s="54"/>
      <c r="AB298" s="158"/>
      <c r="AC298" s="158"/>
      <c r="AD298" s="158"/>
      <c r="AE298" s="158"/>
      <c r="AF298" s="158"/>
      <c r="AG298" s="158"/>
      <c r="AH298" s="158"/>
      <c r="AI298" s="158"/>
      <c r="AJ298" s="158"/>
      <c r="AK298" s="158"/>
      <c r="AL298" s="158"/>
      <c r="AM298" s="158"/>
      <c r="AN298" s="158"/>
      <c r="AO298" s="158"/>
      <c r="AP298" s="158"/>
      <c r="AQ298" s="158"/>
      <c r="AR298" s="158"/>
      <c r="AS298" s="158"/>
      <c r="AT298" s="158"/>
      <c r="AU298" s="158"/>
      <c r="AV298" s="158"/>
      <c r="AW298" s="158"/>
    </row>
    <row r="299" spans="1:49">
      <c r="A299" s="254" t="s">
        <v>191</v>
      </c>
      <c r="B299" s="117" t="s">
        <v>128</v>
      </c>
      <c r="C299" s="155">
        <v>675528.00000000012</v>
      </c>
      <c r="D299" s="155">
        <v>695564.00000000012</v>
      </c>
      <c r="E299" s="155">
        <v>695368</v>
      </c>
      <c r="F299" s="155">
        <v>710527.00000000012</v>
      </c>
      <c r="G299" s="155">
        <v>714345</v>
      </c>
      <c r="H299" s="155">
        <v>715340</v>
      </c>
      <c r="I299" s="155">
        <v>290617.00000000006</v>
      </c>
      <c r="J299" s="155">
        <v>265739</v>
      </c>
      <c r="K299" s="155">
        <v>237976.00000000003</v>
      </c>
      <c r="L299" s="155">
        <v>237388</v>
      </c>
      <c r="M299" s="155">
        <v>277245.00000000006</v>
      </c>
      <c r="N299" s="155">
        <v>302960.00000000006</v>
      </c>
      <c r="O299" s="155">
        <v>331766.99999999994</v>
      </c>
      <c r="P299" s="155">
        <v>374525</v>
      </c>
      <c r="Q299" s="155">
        <v>408817</v>
      </c>
      <c r="R299" s="155">
        <v>455600.99999999994</v>
      </c>
      <c r="S299" s="155">
        <v>478201</v>
      </c>
      <c r="T299" s="155">
        <v>512610</v>
      </c>
      <c r="U299" s="155">
        <v>540768</v>
      </c>
      <c r="V299" s="155">
        <v>526334</v>
      </c>
      <c r="W299" s="155">
        <v>547924</v>
      </c>
      <c r="X299" s="285">
        <v>520755.00000000012</v>
      </c>
      <c r="Y299" s="54"/>
      <c r="AB299" s="158"/>
      <c r="AC299" s="158"/>
      <c r="AD299" s="158"/>
      <c r="AE299" s="158"/>
      <c r="AF299" s="158"/>
      <c r="AG299" s="158"/>
      <c r="AH299" s="158"/>
      <c r="AI299" s="158"/>
      <c r="AJ299" s="158"/>
      <c r="AK299" s="158"/>
      <c r="AL299" s="158"/>
      <c r="AM299" s="158"/>
      <c r="AN299" s="158"/>
      <c r="AO299" s="158"/>
      <c r="AP299" s="158"/>
      <c r="AQ299" s="158"/>
      <c r="AR299" s="158"/>
      <c r="AS299" s="158"/>
      <c r="AT299" s="158"/>
      <c r="AU299" s="158"/>
      <c r="AV299" s="158"/>
      <c r="AW299" s="158"/>
    </row>
    <row r="300" spans="1:49">
      <c r="A300" s="254" t="s">
        <v>191</v>
      </c>
      <c r="B300" s="47" t="s">
        <v>9</v>
      </c>
      <c r="C300" s="155">
        <v>772685.00000000012</v>
      </c>
      <c r="D300" s="155">
        <v>784627</v>
      </c>
      <c r="E300" s="155">
        <v>803557.99999999988</v>
      </c>
      <c r="F300" s="155">
        <v>812510</v>
      </c>
      <c r="G300" s="155">
        <v>816132</v>
      </c>
      <c r="H300" s="155">
        <v>814538.99999999977</v>
      </c>
      <c r="I300" s="155">
        <v>917773</v>
      </c>
      <c r="J300" s="155">
        <v>943757.00000000012</v>
      </c>
      <c r="K300" s="155">
        <v>959515.00000000023</v>
      </c>
      <c r="L300" s="155">
        <v>1033347</v>
      </c>
      <c r="M300" s="155">
        <v>1138867</v>
      </c>
      <c r="N300" s="155">
        <v>1197955</v>
      </c>
      <c r="O300" s="155">
        <v>1296495</v>
      </c>
      <c r="P300" s="155">
        <v>1361078</v>
      </c>
      <c r="Q300" s="155">
        <v>1398601.0000000002</v>
      </c>
      <c r="R300" s="155">
        <v>1466540.9999999995</v>
      </c>
      <c r="S300" s="155">
        <v>1518435</v>
      </c>
      <c r="T300" s="155">
        <v>1578514.9999999995</v>
      </c>
      <c r="U300" s="155">
        <v>1620237.9999999998</v>
      </c>
      <c r="V300" s="155">
        <v>1667901.0000000002</v>
      </c>
      <c r="W300" s="155">
        <v>1702690</v>
      </c>
      <c r="X300" s="285">
        <v>1679969</v>
      </c>
      <c r="Y300" s="54"/>
      <c r="AB300" s="158"/>
      <c r="AC300" s="158"/>
      <c r="AD300" s="158"/>
      <c r="AE300" s="158"/>
      <c r="AF300" s="158"/>
      <c r="AG300" s="158"/>
      <c r="AH300" s="158"/>
      <c r="AI300" s="158"/>
      <c r="AJ300" s="158"/>
      <c r="AK300" s="158"/>
      <c r="AL300" s="158"/>
      <c r="AM300" s="158"/>
      <c r="AN300" s="158"/>
      <c r="AO300" s="158"/>
      <c r="AP300" s="158"/>
      <c r="AQ300" s="158"/>
      <c r="AR300" s="158"/>
      <c r="AS300" s="158"/>
      <c r="AT300" s="158"/>
      <c r="AU300" s="158"/>
      <c r="AV300" s="158"/>
      <c r="AW300" s="158"/>
    </row>
    <row r="301" spans="1:49">
      <c r="A301" s="254" t="s">
        <v>174</v>
      </c>
      <c r="B301" s="118" t="s">
        <v>57</v>
      </c>
      <c r="C301" s="155">
        <v>0</v>
      </c>
      <c r="D301" s="155">
        <v>0</v>
      </c>
      <c r="E301" s="155">
        <v>0</v>
      </c>
      <c r="F301" s="155">
        <v>0</v>
      </c>
      <c r="G301" s="155">
        <v>0</v>
      </c>
      <c r="H301" s="155">
        <v>0</v>
      </c>
      <c r="I301" s="155">
        <v>513207.99999999994</v>
      </c>
      <c r="J301" s="155">
        <v>547706</v>
      </c>
      <c r="K301" s="155">
        <v>577163.99999999988</v>
      </c>
      <c r="L301" s="155">
        <v>620529</v>
      </c>
      <c r="M301" s="155">
        <v>656661</v>
      </c>
      <c r="N301" s="155">
        <v>694403</v>
      </c>
      <c r="O301" s="155">
        <v>777540.99999999988</v>
      </c>
      <c r="P301" s="155">
        <v>818820</v>
      </c>
      <c r="Q301" s="155">
        <v>814294</v>
      </c>
      <c r="R301" s="155">
        <v>839112</v>
      </c>
      <c r="S301" s="155">
        <v>853520</v>
      </c>
      <c r="T301" s="155">
        <v>863404.00000000012</v>
      </c>
      <c r="U301" s="155">
        <v>896135.00000000012</v>
      </c>
      <c r="V301" s="155">
        <v>938378</v>
      </c>
      <c r="W301" s="155">
        <v>913973</v>
      </c>
      <c r="X301" s="285">
        <v>915131.00000000012</v>
      </c>
      <c r="Y301" s="54"/>
      <c r="AB301" s="158"/>
      <c r="AC301" s="158"/>
      <c r="AD301" s="158"/>
      <c r="AE301" s="158"/>
      <c r="AF301" s="158"/>
      <c r="AG301" s="158"/>
      <c r="AH301" s="158"/>
      <c r="AI301" s="158"/>
      <c r="AJ301" s="158"/>
      <c r="AK301" s="158"/>
      <c r="AL301" s="158"/>
      <c r="AM301" s="158"/>
      <c r="AN301" s="158"/>
      <c r="AO301" s="158"/>
      <c r="AP301" s="158"/>
      <c r="AQ301" s="158"/>
      <c r="AR301" s="158"/>
      <c r="AS301" s="158"/>
      <c r="AT301" s="158"/>
      <c r="AU301" s="158"/>
      <c r="AV301" s="158"/>
      <c r="AW301" s="158"/>
    </row>
    <row r="302" spans="1:49">
      <c r="A302" s="254" t="s">
        <v>174</v>
      </c>
      <c r="B302" s="120" t="s">
        <v>52</v>
      </c>
      <c r="C302" s="155">
        <v>139263</v>
      </c>
      <c r="D302" s="155">
        <v>144639</v>
      </c>
      <c r="E302" s="155">
        <v>138677</v>
      </c>
      <c r="F302" s="155">
        <v>167281.99999999997</v>
      </c>
      <c r="G302" s="155">
        <v>180546.99999999997</v>
      </c>
      <c r="H302" s="155">
        <v>186158</v>
      </c>
      <c r="I302" s="155">
        <v>184036</v>
      </c>
      <c r="J302" s="155">
        <v>198589</v>
      </c>
      <c r="K302" s="155">
        <v>207905</v>
      </c>
      <c r="L302" s="155">
        <v>216991</v>
      </c>
      <c r="M302" s="155">
        <v>217773.00000000003</v>
      </c>
      <c r="N302" s="155">
        <v>210793.99999999997</v>
      </c>
      <c r="O302" s="155">
        <v>215166</v>
      </c>
      <c r="P302" s="155">
        <v>214245.00000000003</v>
      </c>
      <c r="Q302" s="155">
        <v>212102.00000000003</v>
      </c>
      <c r="R302" s="155">
        <v>271406</v>
      </c>
      <c r="S302" s="155">
        <v>293342.00000000006</v>
      </c>
      <c r="T302" s="155">
        <v>293907</v>
      </c>
      <c r="U302" s="155">
        <v>306162.00000000006</v>
      </c>
      <c r="V302" s="155">
        <v>334859.00000000006</v>
      </c>
      <c r="W302" s="155">
        <v>362591.99999999994</v>
      </c>
      <c r="X302" s="285">
        <v>358118</v>
      </c>
      <c r="Y302" s="54"/>
      <c r="AB302" s="158"/>
      <c r="AC302" s="158"/>
      <c r="AD302" s="158"/>
      <c r="AE302" s="158"/>
      <c r="AF302" s="158"/>
      <c r="AG302" s="158"/>
      <c r="AH302" s="158"/>
      <c r="AI302" s="158"/>
      <c r="AJ302" s="158"/>
      <c r="AK302" s="158"/>
      <c r="AL302" s="158"/>
      <c r="AM302" s="158"/>
      <c r="AN302" s="158"/>
      <c r="AO302" s="158"/>
      <c r="AP302" s="158"/>
      <c r="AQ302" s="158"/>
      <c r="AR302" s="158"/>
      <c r="AS302" s="158"/>
      <c r="AT302" s="158"/>
      <c r="AU302" s="158"/>
      <c r="AV302" s="158"/>
      <c r="AW302" s="158"/>
    </row>
    <row r="303" spans="1:49">
      <c r="A303" s="254" t="s">
        <v>174</v>
      </c>
      <c r="B303" s="117" t="s">
        <v>128</v>
      </c>
      <c r="C303" s="155">
        <v>781631</v>
      </c>
      <c r="D303" s="155">
        <v>823956.99999999988</v>
      </c>
      <c r="E303" s="155">
        <v>833328.00000000023</v>
      </c>
      <c r="F303" s="155">
        <v>863682</v>
      </c>
      <c r="G303" s="155">
        <v>864601.99999999988</v>
      </c>
      <c r="H303" s="155">
        <v>872838</v>
      </c>
      <c r="I303" s="155">
        <v>414811.99999999994</v>
      </c>
      <c r="J303" s="155">
        <v>383623</v>
      </c>
      <c r="K303" s="155">
        <v>410049.99999999988</v>
      </c>
      <c r="L303" s="155">
        <v>419437</v>
      </c>
      <c r="M303" s="155">
        <v>430950.99999999988</v>
      </c>
      <c r="N303" s="155">
        <v>461086.00000000006</v>
      </c>
      <c r="O303" s="155">
        <v>468661</v>
      </c>
      <c r="P303" s="155">
        <v>446232</v>
      </c>
      <c r="Q303" s="155">
        <v>488681.00000000017</v>
      </c>
      <c r="R303" s="155">
        <v>555481</v>
      </c>
      <c r="S303" s="155">
        <v>593049</v>
      </c>
      <c r="T303" s="155">
        <v>632489.99999999988</v>
      </c>
      <c r="U303" s="155">
        <v>650762</v>
      </c>
      <c r="V303" s="155">
        <v>661632.99999999977</v>
      </c>
      <c r="W303" s="155">
        <v>692293</v>
      </c>
      <c r="X303" s="285">
        <v>702840.99999999977</v>
      </c>
      <c r="Y303" s="54"/>
      <c r="AB303" s="158"/>
      <c r="AC303" s="158"/>
      <c r="AD303" s="158"/>
      <c r="AE303" s="158"/>
      <c r="AF303" s="158"/>
      <c r="AG303" s="158"/>
      <c r="AH303" s="158"/>
      <c r="AI303" s="158"/>
      <c r="AJ303" s="158"/>
      <c r="AK303" s="158"/>
      <c r="AL303" s="158"/>
      <c r="AM303" s="158"/>
      <c r="AN303" s="158"/>
      <c r="AO303" s="158"/>
      <c r="AP303" s="158"/>
      <c r="AQ303" s="158"/>
      <c r="AR303" s="158"/>
      <c r="AS303" s="158"/>
      <c r="AT303" s="158"/>
      <c r="AU303" s="158"/>
      <c r="AV303" s="158"/>
      <c r="AW303" s="158"/>
    </row>
    <row r="304" spans="1:49">
      <c r="A304" s="254" t="s">
        <v>174</v>
      </c>
      <c r="B304" s="47" t="s">
        <v>9</v>
      </c>
      <c r="C304" s="155">
        <v>920894</v>
      </c>
      <c r="D304" s="155">
        <v>968595.99999999988</v>
      </c>
      <c r="E304" s="155">
        <v>972005.00000000012</v>
      </c>
      <c r="F304" s="155">
        <v>1030964</v>
      </c>
      <c r="G304" s="155">
        <v>1045148.9999999999</v>
      </c>
      <c r="H304" s="155">
        <v>1058995.9999999998</v>
      </c>
      <c r="I304" s="155">
        <v>1112056</v>
      </c>
      <c r="J304" s="155">
        <v>1129918.0000000002</v>
      </c>
      <c r="K304" s="155">
        <v>1195119</v>
      </c>
      <c r="L304" s="155">
        <v>1256956.9999999998</v>
      </c>
      <c r="M304" s="155">
        <v>1305384.9999999998</v>
      </c>
      <c r="N304" s="155">
        <v>1366283.0000000002</v>
      </c>
      <c r="O304" s="155">
        <v>1461368</v>
      </c>
      <c r="P304" s="155">
        <v>1479297</v>
      </c>
      <c r="Q304" s="155">
        <v>1515076.9999999998</v>
      </c>
      <c r="R304" s="155">
        <v>1665998.9999999998</v>
      </c>
      <c r="S304" s="155">
        <v>1739911.0000000002</v>
      </c>
      <c r="T304" s="155">
        <v>1789801</v>
      </c>
      <c r="U304" s="155">
        <v>1853059.0000000002</v>
      </c>
      <c r="V304" s="155">
        <v>1934870.0000000002</v>
      </c>
      <c r="W304" s="155">
        <v>1968858.0000000002</v>
      </c>
      <c r="X304" s="285">
        <v>1976089.9999999998</v>
      </c>
      <c r="Y304" s="54"/>
      <c r="AB304" s="158"/>
      <c r="AC304" s="158"/>
      <c r="AD304" s="158"/>
      <c r="AE304" s="158"/>
      <c r="AF304" s="158"/>
      <c r="AG304" s="158"/>
      <c r="AH304" s="158"/>
      <c r="AI304" s="158"/>
      <c r="AJ304" s="158"/>
      <c r="AK304" s="158"/>
      <c r="AL304" s="158"/>
      <c r="AM304" s="158"/>
      <c r="AN304" s="158"/>
      <c r="AO304" s="158"/>
      <c r="AP304" s="158"/>
      <c r="AQ304" s="158"/>
      <c r="AR304" s="158"/>
      <c r="AS304" s="158"/>
      <c r="AT304" s="158"/>
      <c r="AU304" s="158"/>
      <c r="AV304" s="158"/>
      <c r="AW304" s="158"/>
    </row>
    <row r="305" spans="1:49">
      <c r="A305" s="254" t="s">
        <v>149</v>
      </c>
      <c r="B305" s="118" t="s">
        <v>57</v>
      </c>
      <c r="C305" s="155">
        <v>0</v>
      </c>
      <c r="D305" s="155">
        <v>0</v>
      </c>
      <c r="E305" s="155">
        <v>0</v>
      </c>
      <c r="F305" s="155">
        <v>0</v>
      </c>
      <c r="G305" s="155">
        <v>0</v>
      </c>
      <c r="H305" s="155">
        <v>0</v>
      </c>
      <c r="I305" s="155">
        <v>531605</v>
      </c>
      <c r="J305" s="155">
        <v>671973.00000000012</v>
      </c>
      <c r="K305" s="155">
        <v>771318.00000000012</v>
      </c>
      <c r="L305" s="155">
        <v>880370.99999999988</v>
      </c>
      <c r="M305" s="155">
        <v>930086.00000000035</v>
      </c>
      <c r="N305" s="155">
        <v>1016029.0000000001</v>
      </c>
      <c r="O305" s="155">
        <v>1112556</v>
      </c>
      <c r="P305" s="155">
        <v>1196433</v>
      </c>
      <c r="Q305" s="155">
        <v>1306217</v>
      </c>
      <c r="R305" s="155">
        <v>1416384.9999999995</v>
      </c>
      <c r="S305" s="155">
        <v>1445224</v>
      </c>
      <c r="T305" s="155">
        <v>1498564.0000000005</v>
      </c>
      <c r="U305" s="155">
        <v>1598271.9999999995</v>
      </c>
      <c r="V305" s="155">
        <v>1705030.9999999995</v>
      </c>
      <c r="W305" s="155">
        <v>1655058</v>
      </c>
      <c r="X305" s="285">
        <v>1665258.9999999998</v>
      </c>
      <c r="Y305" s="54"/>
      <c r="AB305" s="158"/>
      <c r="AC305" s="158"/>
      <c r="AD305" s="158"/>
      <c r="AE305" s="158"/>
      <c r="AF305" s="158"/>
      <c r="AG305" s="158"/>
      <c r="AH305" s="158"/>
      <c r="AI305" s="158"/>
      <c r="AJ305" s="158"/>
      <c r="AK305" s="158"/>
      <c r="AL305" s="158"/>
      <c r="AM305" s="158"/>
      <c r="AN305" s="158"/>
      <c r="AO305" s="158"/>
      <c r="AP305" s="158"/>
      <c r="AQ305" s="158"/>
      <c r="AR305" s="158"/>
      <c r="AS305" s="158"/>
      <c r="AT305" s="158"/>
      <c r="AU305" s="158"/>
      <c r="AV305" s="158"/>
      <c r="AW305" s="158"/>
    </row>
    <row r="306" spans="1:49">
      <c r="A306" s="254" t="s">
        <v>149</v>
      </c>
      <c r="B306" s="120" t="s">
        <v>52</v>
      </c>
      <c r="C306" s="155">
        <v>117016.99999999997</v>
      </c>
      <c r="D306" s="155">
        <v>164227.99999999994</v>
      </c>
      <c r="E306" s="155">
        <v>180666</v>
      </c>
      <c r="F306" s="155">
        <v>198576.99999999997</v>
      </c>
      <c r="G306" s="155">
        <v>212849.00000000006</v>
      </c>
      <c r="H306" s="155">
        <v>216967</v>
      </c>
      <c r="I306" s="155">
        <v>254484</v>
      </c>
      <c r="J306" s="155">
        <v>252985.00000000006</v>
      </c>
      <c r="K306" s="155">
        <v>237890.00000000003</v>
      </c>
      <c r="L306" s="155">
        <v>228934.00000000003</v>
      </c>
      <c r="M306" s="155">
        <v>214824.99999999997</v>
      </c>
      <c r="N306" s="155">
        <v>259833.00000000003</v>
      </c>
      <c r="O306" s="155">
        <v>301093</v>
      </c>
      <c r="P306" s="155">
        <v>361622</v>
      </c>
      <c r="Q306" s="155">
        <v>438357</v>
      </c>
      <c r="R306" s="155">
        <v>447160.99999999994</v>
      </c>
      <c r="S306" s="155">
        <v>471928</v>
      </c>
      <c r="T306" s="155">
        <v>492723</v>
      </c>
      <c r="U306" s="155">
        <v>495795.00000000012</v>
      </c>
      <c r="V306" s="155">
        <v>556305.00000000023</v>
      </c>
      <c r="W306" s="155">
        <v>635593</v>
      </c>
      <c r="X306" s="285">
        <v>680750</v>
      </c>
      <c r="Y306" s="54"/>
      <c r="AB306" s="158"/>
      <c r="AC306" s="158"/>
      <c r="AD306" s="158"/>
      <c r="AE306" s="158"/>
      <c r="AF306" s="158"/>
      <c r="AG306" s="158"/>
      <c r="AH306" s="158"/>
      <c r="AI306" s="158"/>
      <c r="AJ306" s="158"/>
      <c r="AK306" s="158"/>
      <c r="AL306" s="158"/>
      <c r="AM306" s="158"/>
      <c r="AN306" s="158"/>
      <c r="AO306" s="158"/>
      <c r="AP306" s="158"/>
      <c r="AQ306" s="158"/>
      <c r="AR306" s="158"/>
      <c r="AS306" s="158"/>
      <c r="AT306" s="158"/>
      <c r="AU306" s="158"/>
      <c r="AV306" s="158"/>
      <c r="AW306" s="158"/>
    </row>
    <row r="307" spans="1:49">
      <c r="A307" s="254" t="s">
        <v>149</v>
      </c>
      <c r="B307" s="117" t="s">
        <v>128</v>
      </c>
      <c r="C307" s="155">
        <v>734951.99999999988</v>
      </c>
      <c r="D307" s="155">
        <v>903470</v>
      </c>
      <c r="E307" s="155">
        <v>959928.00000000023</v>
      </c>
      <c r="F307" s="155">
        <v>978324</v>
      </c>
      <c r="G307" s="155">
        <v>998974</v>
      </c>
      <c r="H307" s="155">
        <v>1101781</v>
      </c>
      <c r="I307" s="155">
        <v>725213.00000000012</v>
      </c>
      <c r="J307" s="155">
        <v>684110</v>
      </c>
      <c r="K307" s="155">
        <v>657197.00000000012</v>
      </c>
      <c r="L307" s="155">
        <v>616607.00000000012</v>
      </c>
      <c r="M307" s="155">
        <v>592098.99999999988</v>
      </c>
      <c r="N307" s="155">
        <v>622937.99999999988</v>
      </c>
      <c r="O307" s="155">
        <v>714119.99999999988</v>
      </c>
      <c r="P307" s="155">
        <v>827780.99999999988</v>
      </c>
      <c r="Q307" s="155">
        <v>910162.99999999988</v>
      </c>
      <c r="R307" s="155">
        <v>995058.99999999988</v>
      </c>
      <c r="S307" s="155">
        <v>1068300</v>
      </c>
      <c r="T307" s="155">
        <v>1084925.9999999998</v>
      </c>
      <c r="U307" s="155">
        <v>1153172</v>
      </c>
      <c r="V307" s="155">
        <v>1201130</v>
      </c>
      <c r="W307" s="155">
        <v>1287348</v>
      </c>
      <c r="X307" s="285">
        <v>1340575.0000000002</v>
      </c>
      <c r="Y307" s="54"/>
      <c r="AB307" s="158"/>
      <c r="AC307" s="158"/>
      <c r="AD307" s="158"/>
      <c r="AE307" s="158"/>
      <c r="AF307" s="158"/>
      <c r="AG307" s="158"/>
      <c r="AH307" s="158"/>
      <c r="AI307" s="158"/>
      <c r="AJ307" s="158"/>
      <c r="AK307" s="158"/>
      <c r="AL307" s="158"/>
      <c r="AM307" s="158"/>
      <c r="AN307" s="158"/>
      <c r="AO307" s="158"/>
      <c r="AP307" s="158"/>
      <c r="AQ307" s="158"/>
      <c r="AR307" s="158"/>
      <c r="AS307" s="158"/>
      <c r="AT307" s="158"/>
      <c r="AU307" s="158"/>
      <c r="AV307" s="158"/>
      <c r="AW307" s="158"/>
    </row>
    <row r="308" spans="1:49">
      <c r="A308" s="254" t="s">
        <v>149</v>
      </c>
      <c r="B308" s="47" t="s">
        <v>9</v>
      </c>
      <c r="C308" s="155">
        <v>851968.99999999988</v>
      </c>
      <c r="D308" s="155">
        <v>1067698</v>
      </c>
      <c r="E308" s="155">
        <v>1140594.0000000002</v>
      </c>
      <c r="F308" s="155">
        <v>1176900.9999999998</v>
      </c>
      <c r="G308" s="155">
        <v>1211823</v>
      </c>
      <c r="H308" s="155">
        <v>1318748</v>
      </c>
      <c r="I308" s="155">
        <v>1511302.0000000007</v>
      </c>
      <c r="J308" s="155">
        <v>1609068</v>
      </c>
      <c r="K308" s="155">
        <v>1666404.9999999998</v>
      </c>
      <c r="L308" s="155">
        <v>1725912</v>
      </c>
      <c r="M308" s="155">
        <v>1737010.0000000002</v>
      </c>
      <c r="N308" s="155">
        <v>1898800.0000000002</v>
      </c>
      <c r="O308" s="155">
        <v>2127769.0000000005</v>
      </c>
      <c r="P308" s="155">
        <v>2385836</v>
      </c>
      <c r="Q308" s="155">
        <v>2654736.9999999986</v>
      </c>
      <c r="R308" s="155">
        <v>2858605</v>
      </c>
      <c r="S308" s="155">
        <v>2985452</v>
      </c>
      <c r="T308" s="155">
        <v>3076212.9999999995</v>
      </c>
      <c r="U308" s="155">
        <v>3247239</v>
      </c>
      <c r="V308" s="155">
        <v>3462466</v>
      </c>
      <c r="W308" s="155">
        <v>3577998.9999999991</v>
      </c>
      <c r="X308" s="285">
        <v>3686583.9999999995</v>
      </c>
      <c r="Y308" s="54"/>
      <c r="AB308" s="158"/>
      <c r="AC308" s="158"/>
      <c r="AD308" s="158"/>
      <c r="AE308" s="158"/>
      <c r="AF308" s="158"/>
      <c r="AG308" s="158"/>
      <c r="AH308" s="158"/>
      <c r="AI308" s="158"/>
      <c r="AJ308" s="158"/>
      <c r="AK308" s="158"/>
      <c r="AL308" s="158"/>
      <c r="AM308" s="158"/>
      <c r="AN308" s="158"/>
      <c r="AO308" s="158"/>
      <c r="AP308" s="158"/>
      <c r="AQ308" s="158"/>
      <c r="AR308" s="158"/>
      <c r="AS308" s="158"/>
      <c r="AT308" s="158"/>
      <c r="AU308" s="158"/>
      <c r="AV308" s="158"/>
      <c r="AW308" s="158"/>
    </row>
    <row r="309" spans="1:49">
      <c r="A309" s="254" t="s">
        <v>187</v>
      </c>
      <c r="B309" s="118" t="s">
        <v>57</v>
      </c>
      <c r="C309" s="155">
        <v>0</v>
      </c>
      <c r="D309" s="155">
        <v>0</v>
      </c>
      <c r="E309" s="155">
        <v>0</v>
      </c>
      <c r="F309" s="155">
        <v>0</v>
      </c>
      <c r="G309" s="155">
        <v>0</v>
      </c>
      <c r="H309" s="155">
        <v>0</v>
      </c>
      <c r="I309" s="155">
        <v>573514.00000000012</v>
      </c>
      <c r="J309" s="155">
        <v>707134</v>
      </c>
      <c r="K309" s="155">
        <v>783412.00000000012</v>
      </c>
      <c r="L309" s="155">
        <v>878842.99999999988</v>
      </c>
      <c r="M309" s="155">
        <v>919511</v>
      </c>
      <c r="N309" s="155">
        <v>924771.99999999988</v>
      </c>
      <c r="O309" s="155">
        <v>981072.00000000012</v>
      </c>
      <c r="P309" s="155">
        <v>1075323</v>
      </c>
      <c r="Q309" s="155">
        <v>1103925.9999999998</v>
      </c>
      <c r="R309" s="155">
        <v>1099835</v>
      </c>
      <c r="S309" s="155">
        <v>1143753</v>
      </c>
      <c r="T309" s="155">
        <v>1185957.9999999998</v>
      </c>
      <c r="U309" s="155">
        <v>1207945</v>
      </c>
      <c r="V309" s="155">
        <v>1221321.0000000005</v>
      </c>
      <c r="W309" s="155">
        <v>1236105</v>
      </c>
      <c r="X309" s="285">
        <v>1253447.9999999998</v>
      </c>
      <c r="Y309" s="54"/>
      <c r="AB309" s="158"/>
      <c r="AC309" s="158"/>
      <c r="AD309" s="158"/>
      <c r="AE309" s="158"/>
      <c r="AF309" s="158"/>
      <c r="AG309" s="158"/>
      <c r="AH309" s="158"/>
      <c r="AI309" s="158"/>
      <c r="AJ309" s="158"/>
      <c r="AK309" s="158"/>
      <c r="AL309" s="158"/>
      <c r="AM309" s="158"/>
      <c r="AN309" s="158"/>
      <c r="AO309" s="158"/>
      <c r="AP309" s="158"/>
      <c r="AQ309" s="158"/>
      <c r="AR309" s="158"/>
      <c r="AS309" s="158"/>
      <c r="AT309" s="158"/>
      <c r="AU309" s="158"/>
      <c r="AV309" s="158"/>
      <c r="AW309" s="158"/>
    </row>
    <row r="310" spans="1:49">
      <c r="A310" s="254" t="s">
        <v>187</v>
      </c>
      <c r="B310" s="120" t="s">
        <v>52</v>
      </c>
      <c r="C310" s="155">
        <v>114035</v>
      </c>
      <c r="D310" s="155">
        <v>116551</v>
      </c>
      <c r="E310" s="155">
        <v>123716.00000000001</v>
      </c>
      <c r="F310" s="155">
        <v>129686</v>
      </c>
      <c r="G310" s="155">
        <v>152275</v>
      </c>
      <c r="H310" s="155">
        <v>153588</v>
      </c>
      <c r="I310" s="155">
        <v>165159</v>
      </c>
      <c r="J310" s="155">
        <v>200469.00000000006</v>
      </c>
      <c r="K310" s="155">
        <v>202803.00000000003</v>
      </c>
      <c r="L310" s="155">
        <v>201177.99999999997</v>
      </c>
      <c r="M310" s="155">
        <v>228079</v>
      </c>
      <c r="N310" s="155">
        <v>234290.99999999997</v>
      </c>
      <c r="O310" s="155">
        <v>246939</v>
      </c>
      <c r="P310" s="155">
        <v>267414</v>
      </c>
      <c r="Q310" s="155">
        <v>271953.99999999994</v>
      </c>
      <c r="R310" s="155">
        <v>311484.00000000006</v>
      </c>
      <c r="S310" s="155">
        <v>337891.00000000006</v>
      </c>
      <c r="T310" s="155">
        <v>381025.00000000006</v>
      </c>
      <c r="U310" s="155">
        <v>396132</v>
      </c>
      <c r="V310" s="155">
        <v>392414</v>
      </c>
      <c r="W310" s="155">
        <v>424458</v>
      </c>
      <c r="X310" s="285">
        <v>499067.99999999994</v>
      </c>
      <c r="Y310" s="54"/>
      <c r="AB310" s="158"/>
      <c r="AC310" s="158"/>
      <c r="AD310" s="158"/>
      <c r="AE310" s="158"/>
      <c r="AF310" s="158"/>
      <c r="AG310" s="158"/>
      <c r="AH310" s="158"/>
      <c r="AI310" s="158"/>
      <c r="AJ310" s="158"/>
      <c r="AK310" s="158"/>
      <c r="AL310" s="158"/>
      <c r="AM310" s="158"/>
      <c r="AN310" s="158"/>
      <c r="AO310" s="158"/>
      <c r="AP310" s="158"/>
      <c r="AQ310" s="158"/>
      <c r="AR310" s="158"/>
      <c r="AS310" s="158"/>
      <c r="AT310" s="158"/>
      <c r="AU310" s="158"/>
      <c r="AV310" s="158"/>
      <c r="AW310" s="158"/>
    </row>
    <row r="311" spans="1:49">
      <c r="A311" s="254" t="s">
        <v>187</v>
      </c>
      <c r="B311" s="117" t="s">
        <v>128</v>
      </c>
      <c r="C311" s="155">
        <v>616829.99999999988</v>
      </c>
      <c r="D311" s="155">
        <v>674024</v>
      </c>
      <c r="E311" s="155">
        <v>689889.99999999988</v>
      </c>
      <c r="F311" s="155">
        <v>750822</v>
      </c>
      <c r="G311" s="155">
        <v>794184.00000000012</v>
      </c>
      <c r="H311" s="155">
        <v>791724.99999999988</v>
      </c>
      <c r="I311" s="155">
        <v>326996.99999999994</v>
      </c>
      <c r="J311" s="155">
        <v>327192.00000000006</v>
      </c>
      <c r="K311" s="155">
        <v>379383</v>
      </c>
      <c r="L311" s="155">
        <v>351471.00000000006</v>
      </c>
      <c r="M311" s="155">
        <v>356987.99999999994</v>
      </c>
      <c r="N311" s="155">
        <v>412329</v>
      </c>
      <c r="O311" s="155">
        <v>444301.99999999988</v>
      </c>
      <c r="P311" s="155">
        <v>465334.00000000006</v>
      </c>
      <c r="Q311" s="155">
        <v>487141.99999999988</v>
      </c>
      <c r="R311" s="155">
        <v>542443.00000000012</v>
      </c>
      <c r="S311" s="155">
        <v>619068.00000000012</v>
      </c>
      <c r="T311" s="155">
        <v>687747</v>
      </c>
      <c r="U311" s="155">
        <v>724673</v>
      </c>
      <c r="V311" s="155">
        <v>719169.00000000023</v>
      </c>
      <c r="W311" s="155">
        <v>736665.99999999988</v>
      </c>
      <c r="X311" s="285">
        <v>765320.99999999988</v>
      </c>
      <c r="Y311" s="54"/>
      <c r="AB311" s="158"/>
      <c r="AC311" s="158"/>
      <c r="AD311" s="158"/>
      <c r="AE311" s="158"/>
      <c r="AF311" s="158"/>
      <c r="AG311" s="158"/>
      <c r="AH311" s="158"/>
      <c r="AI311" s="158"/>
      <c r="AJ311" s="158"/>
      <c r="AK311" s="158"/>
      <c r="AL311" s="158"/>
      <c r="AM311" s="158"/>
      <c r="AN311" s="158"/>
      <c r="AO311" s="158"/>
      <c r="AP311" s="158"/>
      <c r="AQ311" s="158"/>
      <c r="AR311" s="158"/>
      <c r="AS311" s="158"/>
      <c r="AT311" s="158"/>
      <c r="AU311" s="158"/>
      <c r="AV311" s="158"/>
      <c r="AW311" s="158"/>
    </row>
    <row r="312" spans="1:49">
      <c r="A312" s="254" t="s">
        <v>187</v>
      </c>
      <c r="B312" s="47" t="s">
        <v>9</v>
      </c>
      <c r="C312" s="155">
        <v>730864.99999999988</v>
      </c>
      <c r="D312" s="155">
        <v>790575</v>
      </c>
      <c r="E312" s="155">
        <v>813606.00000000012</v>
      </c>
      <c r="F312" s="155">
        <v>880507.99999999977</v>
      </c>
      <c r="G312" s="155">
        <v>946459.00000000023</v>
      </c>
      <c r="H312" s="155">
        <v>945313.00000000012</v>
      </c>
      <c r="I312" s="155">
        <v>1065670</v>
      </c>
      <c r="J312" s="155">
        <v>1234794.9999999998</v>
      </c>
      <c r="K312" s="155">
        <v>1365598.0000000002</v>
      </c>
      <c r="L312" s="155">
        <v>1431492.0000000002</v>
      </c>
      <c r="M312" s="155">
        <v>1504578.0000000002</v>
      </c>
      <c r="N312" s="155">
        <v>1571391.9999999998</v>
      </c>
      <c r="O312" s="155">
        <v>1672313.0000000002</v>
      </c>
      <c r="P312" s="155">
        <v>1808071</v>
      </c>
      <c r="Q312" s="155">
        <v>1863022.0000000002</v>
      </c>
      <c r="R312" s="155">
        <v>1953761.9999999998</v>
      </c>
      <c r="S312" s="155">
        <v>2100712</v>
      </c>
      <c r="T312" s="155">
        <v>2254730.0000000005</v>
      </c>
      <c r="U312" s="155">
        <v>2328750</v>
      </c>
      <c r="V312" s="155">
        <v>2332903.9999999995</v>
      </c>
      <c r="W312" s="155">
        <v>2397229</v>
      </c>
      <c r="X312" s="285">
        <v>2517836.9999999995</v>
      </c>
      <c r="Y312" s="54"/>
      <c r="AB312" s="158"/>
      <c r="AC312" s="158"/>
      <c r="AD312" s="158"/>
      <c r="AE312" s="158"/>
      <c r="AF312" s="158"/>
      <c r="AG312" s="158"/>
      <c r="AH312" s="158"/>
      <c r="AI312" s="158"/>
      <c r="AJ312" s="158"/>
      <c r="AK312" s="158"/>
      <c r="AL312" s="158"/>
      <c r="AM312" s="158"/>
      <c r="AN312" s="158"/>
      <c r="AO312" s="158"/>
      <c r="AP312" s="158"/>
      <c r="AQ312" s="158"/>
      <c r="AR312" s="158"/>
      <c r="AS312" s="158"/>
      <c r="AT312" s="158"/>
      <c r="AU312" s="158"/>
      <c r="AV312" s="158"/>
      <c r="AW312" s="158"/>
    </row>
    <row r="313" spans="1:49">
      <c r="A313" s="254" t="s">
        <v>193</v>
      </c>
      <c r="B313" s="118" t="s">
        <v>57</v>
      </c>
      <c r="C313" s="155">
        <v>0</v>
      </c>
      <c r="D313" s="155">
        <v>0</v>
      </c>
      <c r="E313" s="155">
        <v>0</v>
      </c>
      <c r="F313" s="155">
        <v>0</v>
      </c>
      <c r="G313" s="155">
        <v>0</v>
      </c>
      <c r="H313" s="155">
        <v>0</v>
      </c>
      <c r="I313" s="155">
        <v>58059</v>
      </c>
      <c r="J313" s="155">
        <v>55323</v>
      </c>
      <c r="K313" s="155">
        <v>90411</v>
      </c>
      <c r="L313" s="155">
        <v>103024</v>
      </c>
      <c r="M313" s="155">
        <v>113662</v>
      </c>
      <c r="N313" s="155">
        <v>119390.99999999999</v>
      </c>
      <c r="O313" s="155">
        <v>128673.99999999997</v>
      </c>
      <c r="P313" s="155">
        <v>111833</v>
      </c>
      <c r="Q313" s="155">
        <v>120030.99999999999</v>
      </c>
      <c r="R313" s="155">
        <v>128948.00000000001</v>
      </c>
      <c r="S313" s="155">
        <v>125978.00000000001</v>
      </c>
      <c r="T313" s="155">
        <v>117360</v>
      </c>
      <c r="U313" s="155">
        <v>121311.99999999999</v>
      </c>
      <c r="V313" s="155">
        <v>123389</v>
      </c>
      <c r="W313" s="155">
        <v>118656</v>
      </c>
      <c r="X313" s="285">
        <v>102740</v>
      </c>
      <c r="Y313" s="54"/>
      <c r="AB313" s="158"/>
      <c r="AC313" s="158"/>
      <c r="AD313" s="158"/>
      <c r="AE313" s="158"/>
      <c r="AF313" s="158"/>
      <c r="AG313" s="158"/>
      <c r="AH313" s="158"/>
      <c r="AI313" s="158"/>
      <c r="AJ313" s="158"/>
      <c r="AK313" s="158"/>
      <c r="AL313" s="158"/>
      <c r="AM313" s="158"/>
      <c r="AN313" s="158"/>
      <c r="AO313" s="158"/>
      <c r="AP313" s="158"/>
      <c r="AQ313" s="158"/>
      <c r="AR313" s="158"/>
      <c r="AS313" s="158"/>
      <c r="AT313" s="158"/>
      <c r="AU313" s="158"/>
      <c r="AV313" s="158"/>
      <c r="AW313" s="158"/>
    </row>
    <row r="314" spans="1:49">
      <c r="A314" s="254" t="s">
        <v>193</v>
      </c>
      <c r="B314" s="120" t="s">
        <v>52</v>
      </c>
      <c r="C314" s="155">
        <v>6306</v>
      </c>
      <c r="D314" s="155">
        <v>6600.0000000000009</v>
      </c>
      <c r="E314" s="155">
        <v>7084.0000000000009</v>
      </c>
      <c r="F314" s="155">
        <v>9543</v>
      </c>
      <c r="G314" s="155">
        <v>9155</v>
      </c>
      <c r="H314" s="155">
        <v>22292</v>
      </c>
      <c r="I314" s="155">
        <v>28835</v>
      </c>
      <c r="J314" s="155">
        <v>33217</v>
      </c>
      <c r="K314" s="155">
        <v>35731</v>
      </c>
      <c r="L314" s="155">
        <v>37296</v>
      </c>
      <c r="M314" s="155">
        <v>32989.000000000007</v>
      </c>
      <c r="N314" s="155">
        <v>29171</v>
      </c>
      <c r="O314" s="155">
        <v>36611</v>
      </c>
      <c r="P314" s="155">
        <v>36590</v>
      </c>
      <c r="Q314" s="155">
        <v>40312</v>
      </c>
      <c r="R314" s="155">
        <v>33951</v>
      </c>
      <c r="S314" s="155">
        <v>32860</v>
      </c>
      <c r="T314" s="155">
        <v>34862</v>
      </c>
      <c r="U314" s="155">
        <v>29017</v>
      </c>
      <c r="V314" s="155">
        <v>28483</v>
      </c>
      <c r="W314" s="155">
        <v>21984</v>
      </c>
      <c r="X314" s="285">
        <v>22783</v>
      </c>
      <c r="Y314" s="54"/>
      <c r="AB314" s="158"/>
      <c r="AC314" s="158"/>
      <c r="AD314" s="158"/>
      <c r="AE314" s="158"/>
      <c r="AF314" s="158"/>
      <c r="AG314" s="158"/>
      <c r="AH314" s="158"/>
      <c r="AI314" s="158"/>
      <c r="AJ314" s="158"/>
      <c r="AK314" s="158"/>
      <c r="AL314" s="158"/>
      <c r="AM314" s="158"/>
      <c r="AN314" s="158"/>
      <c r="AO314" s="158"/>
      <c r="AP314" s="158"/>
      <c r="AQ314" s="158"/>
      <c r="AR314" s="158"/>
      <c r="AS314" s="158"/>
      <c r="AT314" s="158"/>
      <c r="AU314" s="158"/>
      <c r="AV314" s="158"/>
      <c r="AW314" s="158"/>
    </row>
    <row r="315" spans="1:49">
      <c r="A315" s="254" t="s">
        <v>193</v>
      </c>
      <c r="B315" s="117" t="s">
        <v>128</v>
      </c>
      <c r="C315" s="155">
        <v>88310</v>
      </c>
      <c r="D315" s="155">
        <v>79194</v>
      </c>
      <c r="E315" s="155">
        <v>79044</v>
      </c>
      <c r="F315" s="155">
        <v>77044.000000000015</v>
      </c>
      <c r="G315" s="155">
        <v>80581</v>
      </c>
      <c r="H315" s="155">
        <v>102122</v>
      </c>
      <c r="I315" s="155">
        <v>66258</v>
      </c>
      <c r="J315" s="155">
        <v>85006</v>
      </c>
      <c r="K315" s="155">
        <v>84339</v>
      </c>
      <c r="L315" s="155">
        <v>81192</v>
      </c>
      <c r="M315" s="155">
        <v>79046</v>
      </c>
      <c r="N315" s="155">
        <v>76086.999999999985</v>
      </c>
      <c r="O315" s="155">
        <v>63271</v>
      </c>
      <c r="P315" s="155">
        <v>61735</v>
      </c>
      <c r="Q315" s="155">
        <v>72213</v>
      </c>
      <c r="R315" s="155">
        <v>73405</v>
      </c>
      <c r="S315" s="155">
        <v>72774</v>
      </c>
      <c r="T315" s="155">
        <v>73056</v>
      </c>
      <c r="U315" s="155">
        <v>78717</v>
      </c>
      <c r="V315" s="155">
        <v>68661</v>
      </c>
      <c r="W315" s="155">
        <v>70490.000000000015</v>
      </c>
      <c r="X315" s="285">
        <v>62834.999999999993</v>
      </c>
      <c r="Y315" s="54"/>
      <c r="AB315" s="158"/>
      <c r="AC315" s="158"/>
      <c r="AD315" s="158"/>
      <c r="AE315" s="158"/>
      <c r="AF315" s="158"/>
      <c r="AG315" s="158"/>
      <c r="AH315" s="158"/>
      <c r="AI315" s="158"/>
      <c r="AJ315" s="158"/>
      <c r="AK315" s="158"/>
      <c r="AL315" s="158"/>
      <c r="AM315" s="158"/>
      <c r="AN315" s="158"/>
      <c r="AO315" s="158"/>
      <c r="AP315" s="158"/>
      <c r="AQ315" s="158"/>
      <c r="AR315" s="158"/>
      <c r="AS315" s="158"/>
      <c r="AT315" s="158"/>
      <c r="AU315" s="158"/>
      <c r="AV315" s="158"/>
      <c r="AW315" s="158"/>
    </row>
    <row r="316" spans="1:49">
      <c r="A316" s="254" t="s">
        <v>193</v>
      </c>
      <c r="B316" s="47" t="s">
        <v>9</v>
      </c>
      <c r="C316" s="155">
        <v>94616</v>
      </c>
      <c r="D316" s="155">
        <v>85794</v>
      </c>
      <c r="E316" s="155">
        <v>86128</v>
      </c>
      <c r="F316" s="155">
        <v>86587.000000000015</v>
      </c>
      <c r="G316" s="155">
        <v>89736</v>
      </c>
      <c r="H316" s="155">
        <v>124414</v>
      </c>
      <c r="I316" s="155">
        <v>153152</v>
      </c>
      <c r="J316" s="155">
        <v>173546</v>
      </c>
      <c r="K316" s="155">
        <v>210481</v>
      </c>
      <c r="L316" s="155">
        <v>221512</v>
      </c>
      <c r="M316" s="155">
        <v>225697</v>
      </c>
      <c r="N316" s="155">
        <v>224649</v>
      </c>
      <c r="O316" s="155">
        <v>228556</v>
      </c>
      <c r="P316" s="155">
        <v>210158.00000000003</v>
      </c>
      <c r="Q316" s="155">
        <v>232555.99999999997</v>
      </c>
      <c r="R316" s="155">
        <v>236304</v>
      </c>
      <c r="S316" s="155">
        <v>231612.00000000003</v>
      </c>
      <c r="T316" s="155">
        <v>225278</v>
      </c>
      <c r="U316" s="155">
        <v>229046</v>
      </c>
      <c r="V316" s="155">
        <v>220533</v>
      </c>
      <c r="W316" s="155">
        <v>211130</v>
      </c>
      <c r="X316" s="285">
        <v>188358</v>
      </c>
      <c r="Y316" s="54"/>
      <c r="AB316" s="158"/>
      <c r="AC316" s="158"/>
      <c r="AD316" s="158"/>
      <c r="AE316" s="158"/>
      <c r="AF316" s="158"/>
      <c r="AG316" s="158"/>
      <c r="AH316" s="158"/>
      <c r="AI316" s="158"/>
      <c r="AJ316" s="158"/>
      <c r="AK316" s="158"/>
      <c r="AL316" s="158"/>
      <c r="AM316" s="158"/>
      <c r="AN316" s="158"/>
      <c r="AO316" s="158"/>
      <c r="AP316" s="158"/>
      <c r="AQ316" s="158"/>
      <c r="AR316" s="158"/>
      <c r="AS316" s="158"/>
      <c r="AT316" s="158"/>
      <c r="AU316" s="158"/>
      <c r="AV316" s="158"/>
      <c r="AW316" s="158"/>
    </row>
    <row r="317" spans="1:49">
      <c r="A317" s="254" t="s">
        <v>152</v>
      </c>
      <c r="B317" s="118" t="s">
        <v>57</v>
      </c>
      <c r="C317" s="155">
        <v>0</v>
      </c>
      <c r="D317" s="155">
        <v>0</v>
      </c>
      <c r="E317" s="155">
        <v>0</v>
      </c>
      <c r="F317" s="155">
        <v>0</v>
      </c>
      <c r="G317" s="155">
        <v>0</v>
      </c>
      <c r="H317" s="155">
        <v>0</v>
      </c>
      <c r="I317" s="155">
        <v>465308</v>
      </c>
      <c r="J317" s="155">
        <v>535238</v>
      </c>
      <c r="K317" s="155">
        <v>615453.99999999988</v>
      </c>
      <c r="L317" s="155">
        <v>747892</v>
      </c>
      <c r="M317" s="155">
        <v>778278</v>
      </c>
      <c r="N317" s="155">
        <v>795622.00000000012</v>
      </c>
      <c r="O317" s="155">
        <v>818409</v>
      </c>
      <c r="P317" s="155">
        <v>883427.00000000035</v>
      </c>
      <c r="Q317" s="155">
        <v>923829.99999999988</v>
      </c>
      <c r="R317" s="155">
        <v>957188.00000000023</v>
      </c>
      <c r="S317" s="155">
        <v>974233.00000000012</v>
      </c>
      <c r="T317" s="155">
        <v>1039236.0000000001</v>
      </c>
      <c r="U317" s="155">
        <v>1084835</v>
      </c>
      <c r="V317" s="155">
        <v>1161930.9999999998</v>
      </c>
      <c r="W317" s="155">
        <v>1183304.0000000002</v>
      </c>
      <c r="X317" s="285">
        <v>1171952</v>
      </c>
      <c r="Y317" s="54"/>
      <c r="AB317" s="158"/>
      <c r="AC317" s="158"/>
      <c r="AD317" s="158"/>
      <c r="AE317" s="158"/>
      <c r="AF317" s="158"/>
      <c r="AG317" s="158"/>
      <c r="AH317" s="158"/>
      <c r="AI317" s="158"/>
      <c r="AJ317" s="158"/>
      <c r="AK317" s="158"/>
      <c r="AL317" s="158"/>
      <c r="AM317" s="158"/>
      <c r="AN317" s="158"/>
      <c r="AO317" s="158"/>
      <c r="AP317" s="158"/>
      <c r="AQ317" s="158"/>
      <c r="AR317" s="158"/>
      <c r="AS317" s="158"/>
      <c r="AT317" s="158"/>
      <c r="AU317" s="158"/>
      <c r="AV317" s="158"/>
      <c r="AW317" s="158"/>
    </row>
    <row r="318" spans="1:49">
      <c r="A318" s="254" t="s">
        <v>152</v>
      </c>
      <c r="B318" s="120" t="s">
        <v>52</v>
      </c>
      <c r="C318" s="155">
        <v>141181</v>
      </c>
      <c r="D318" s="155">
        <v>159894.00000000006</v>
      </c>
      <c r="E318" s="155">
        <v>187003</v>
      </c>
      <c r="F318" s="155">
        <v>243675</v>
      </c>
      <c r="G318" s="155">
        <v>252124.99999999997</v>
      </c>
      <c r="H318" s="155">
        <v>246173.00000000003</v>
      </c>
      <c r="I318" s="155">
        <v>265476</v>
      </c>
      <c r="J318" s="155">
        <v>297066</v>
      </c>
      <c r="K318" s="155">
        <v>331265.00000000006</v>
      </c>
      <c r="L318" s="155">
        <v>349276</v>
      </c>
      <c r="M318" s="155">
        <v>322917</v>
      </c>
      <c r="N318" s="155">
        <v>312153.99999999994</v>
      </c>
      <c r="O318" s="155">
        <v>331254</v>
      </c>
      <c r="P318" s="155">
        <v>344562.99999999994</v>
      </c>
      <c r="Q318" s="155">
        <v>380587.99999999994</v>
      </c>
      <c r="R318" s="155">
        <v>374203.99999999994</v>
      </c>
      <c r="S318" s="155">
        <v>380852.00000000006</v>
      </c>
      <c r="T318" s="155">
        <v>403028</v>
      </c>
      <c r="U318" s="155">
        <v>405609.00000000006</v>
      </c>
      <c r="V318" s="155">
        <v>440177.00000000006</v>
      </c>
      <c r="W318" s="155">
        <v>447380.00000000006</v>
      </c>
      <c r="X318" s="285">
        <v>495394.00000000006</v>
      </c>
      <c r="Y318" s="54"/>
      <c r="AB318" s="158"/>
      <c r="AC318" s="158"/>
      <c r="AD318" s="158"/>
      <c r="AE318" s="158"/>
      <c r="AF318" s="158"/>
      <c r="AG318" s="158"/>
      <c r="AH318" s="158"/>
      <c r="AI318" s="158"/>
      <c r="AJ318" s="158"/>
      <c r="AK318" s="158"/>
      <c r="AL318" s="158"/>
      <c r="AM318" s="158"/>
      <c r="AN318" s="158"/>
      <c r="AO318" s="158"/>
      <c r="AP318" s="158"/>
      <c r="AQ318" s="158"/>
      <c r="AR318" s="158"/>
      <c r="AS318" s="158"/>
      <c r="AT318" s="158"/>
      <c r="AU318" s="158"/>
      <c r="AV318" s="158"/>
      <c r="AW318" s="158"/>
    </row>
    <row r="319" spans="1:49">
      <c r="A319" s="254" t="s">
        <v>152</v>
      </c>
      <c r="B319" s="117" t="s">
        <v>128</v>
      </c>
      <c r="C319" s="155">
        <v>732116.00000000012</v>
      </c>
      <c r="D319" s="155">
        <v>808747.00000000023</v>
      </c>
      <c r="E319" s="155">
        <v>821477.99999999988</v>
      </c>
      <c r="F319" s="155">
        <v>887165.00000000012</v>
      </c>
      <c r="G319" s="155">
        <v>915025.00000000012</v>
      </c>
      <c r="H319" s="155">
        <v>974002.00000000012</v>
      </c>
      <c r="I319" s="155">
        <v>624694.99999999988</v>
      </c>
      <c r="J319" s="155">
        <v>626326.00000000012</v>
      </c>
      <c r="K319" s="155">
        <v>739789</v>
      </c>
      <c r="L319" s="155">
        <v>743049</v>
      </c>
      <c r="M319" s="155">
        <v>733585.00000000012</v>
      </c>
      <c r="N319" s="155">
        <v>706506.00000000012</v>
      </c>
      <c r="O319" s="155">
        <v>765166.99999999988</v>
      </c>
      <c r="P319" s="155">
        <v>794863</v>
      </c>
      <c r="Q319" s="155">
        <v>809612.00000000012</v>
      </c>
      <c r="R319" s="155">
        <v>803430.00000000012</v>
      </c>
      <c r="S319" s="155">
        <v>820506.00000000012</v>
      </c>
      <c r="T319" s="155">
        <v>810530.99999999988</v>
      </c>
      <c r="U319" s="155">
        <v>802980.99999999977</v>
      </c>
      <c r="V319" s="155">
        <v>814385.00000000023</v>
      </c>
      <c r="W319" s="155">
        <v>823562.99999999988</v>
      </c>
      <c r="X319" s="285">
        <v>854730.00000000012</v>
      </c>
      <c r="Y319" s="54"/>
      <c r="AB319" s="158"/>
      <c r="AC319" s="158"/>
      <c r="AD319" s="158"/>
      <c r="AE319" s="158"/>
      <c r="AF319" s="158"/>
      <c r="AG319" s="158"/>
      <c r="AH319" s="158"/>
      <c r="AI319" s="158"/>
      <c r="AJ319" s="158"/>
      <c r="AK319" s="158"/>
      <c r="AL319" s="158"/>
      <c r="AM319" s="158"/>
      <c r="AN319" s="158"/>
      <c r="AO319" s="158"/>
      <c r="AP319" s="158"/>
      <c r="AQ319" s="158"/>
      <c r="AR319" s="158"/>
      <c r="AS319" s="158"/>
      <c r="AT319" s="158"/>
      <c r="AU319" s="158"/>
      <c r="AV319" s="158"/>
      <c r="AW319" s="158"/>
    </row>
    <row r="320" spans="1:49">
      <c r="A320" s="254" t="s">
        <v>152</v>
      </c>
      <c r="B320" s="47" t="s">
        <v>9</v>
      </c>
      <c r="C320" s="155">
        <v>873297</v>
      </c>
      <c r="D320" s="155">
        <v>968641</v>
      </c>
      <c r="E320" s="155">
        <v>1008480.9999999998</v>
      </c>
      <c r="F320" s="155">
        <v>1130840</v>
      </c>
      <c r="G320" s="155">
        <v>1167150</v>
      </c>
      <c r="H320" s="155">
        <v>1220174.9999999998</v>
      </c>
      <c r="I320" s="155">
        <v>1355478.9999999998</v>
      </c>
      <c r="J320" s="155">
        <v>1458630</v>
      </c>
      <c r="K320" s="155">
        <v>1686508</v>
      </c>
      <c r="L320" s="155">
        <v>1840216.9999999998</v>
      </c>
      <c r="M320" s="155">
        <v>1834780</v>
      </c>
      <c r="N320" s="155">
        <v>1814281.9999999998</v>
      </c>
      <c r="O320" s="155">
        <v>1914830.0000000002</v>
      </c>
      <c r="P320" s="155">
        <v>2022853</v>
      </c>
      <c r="Q320" s="155">
        <v>2114030.0000000005</v>
      </c>
      <c r="R320" s="155">
        <v>2134822</v>
      </c>
      <c r="S320" s="155">
        <v>2175591.0000000005</v>
      </c>
      <c r="T320" s="155">
        <v>2252795.0000000005</v>
      </c>
      <c r="U320" s="155">
        <v>2293424.9999999991</v>
      </c>
      <c r="V320" s="155">
        <v>2416493</v>
      </c>
      <c r="W320" s="155">
        <v>2454246.9999999995</v>
      </c>
      <c r="X320" s="285">
        <v>2522076.0000000005</v>
      </c>
      <c r="Y320" s="54"/>
      <c r="AB320" s="158"/>
      <c r="AC320" s="158"/>
      <c r="AD320" s="158"/>
      <c r="AE320" s="158"/>
      <c r="AF320" s="158"/>
      <c r="AG320" s="158"/>
      <c r="AH320" s="158"/>
      <c r="AI320" s="158"/>
      <c r="AJ320" s="158"/>
      <c r="AK320" s="158"/>
      <c r="AL320" s="158"/>
      <c r="AM320" s="158"/>
      <c r="AN320" s="158"/>
      <c r="AO320" s="158"/>
      <c r="AP320" s="158"/>
      <c r="AQ320" s="158"/>
      <c r="AR320" s="158"/>
      <c r="AS320" s="158"/>
      <c r="AT320" s="158"/>
      <c r="AU320" s="158"/>
      <c r="AV320" s="158"/>
      <c r="AW320" s="158"/>
    </row>
    <row r="321" spans="1:49">
      <c r="A321" s="254" t="s">
        <v>160</v>
      </c>
      <c r="B321" s="118" t="s">
        <v>57</v>
      </c>
      <c r="C321" s="155">
        <v>0</v>
      </c>
      <c r="D321" s="155">
        <v>0</v>
      </c>
      <c r="E321" s="155">
        <v>0</v>
      </c>
      <c r="F321" s="155">
        <v>0</v>
      </c>
      <c r="G321" s="155">
        <v>0</v>
      </c>
      <c r="H321" s="155">
        <v>0</v>
      </c>
      <c r="I321" s="155">
        <v>91415.999999999985</v>
      </c>
      <c r="J321" s="155">
        <v>112580</v>
      </c>
      <c r="K321" s="155">
        <v>133427</v>
      </c>
      <c r="L321" s="155">
        <v>168185.99999999997</v>
      </c>
      <c r="M321" s="155">
        <v>158400.00000000003</v>
      </c>
      <c r="N321" s="155">
        <v>174423</v>
      </c>
      <c r="O321" s="155">
        <v>153843.00000000003</v>
      </c>
      <c r="P321" s="155">
        <v>170152.00000000003</v>
      </c>
      <c r="Q321" s="155">
        <v>173356</v>
      </c>
      <c r="R321" s="155">
        <v>172699.00000000003</v>
      </c>
      <c r="S321" s="155">
        <v>169326</v>
      </c>
      <c r="T321" s="155">
        <v>167048.00000000003</v>
      </c>
      <c r="U321" s="155">
        <v>182906.99999999997</v>
      </c>
      <c r="V321" s="155">
        <v>187010</v>
      </c>
      <c r="W321" s="155">
        <v>183555.00000000003</v>
      </c>
      <c r="X321" s="285">
        <v>188834</v>
      </c>
      <c r="Y321" s="54"/>
      <c r="AB321" s="158"/>
      <c r="AC321" s="158"/>
      <c r="AD321" s="158"/>
      <c r="AE321" s="158"/>
      <c r="AF321" s="158"/>
      <c r="AG321" s="158"/>
      <c r="AH321" s="158"/>
      <c r="AI321" s="158"/>
      <c r="AJ321" s="158"/>
      <c r="AK321" s="158"/>
      <c r="AL321" s="158"/>
      <c r="AM321" s="158"/>
      <c r="AN321" s="158"/>
      <c r="AO321" s="158"/>
      <c r="AP321" s="158"/>
      <c r="AQ321" s="158"/>
      <c r="AR321" s="158"/>
      <c r="AS321" s="158"/>
      <c r="AT321" s="158"/>
      <c r="AU321" s="158"/>
      <c r="AV321" s="158"/>
      <c r="AW321" s="158"/>
    </row>
    <row r="322" spans="1:49">
      <c r="A322" s="254" t="s">
        <v>160</v>
      </c>
      <c r="B322" s="120" t="s">
        <v>52</v>
      </c>
      <c r="C322" s="155">
        <v>59108.000000000007</v>
      </c>
      <c r="D322" s="155">
        <v>89324.999999999985</v>
      </c>
      <c r="E322" s="155">
        <v>83106</v>
      </c>
      <c r="F322" s="155">
        <v>71973</v>
      </c>
      <c r="G322" s="155">
        <v>77467</v>
      </c>
      <c r="H322" s="155">
        <v>88198</v>
      </c>
      <c r="I322" s="155">
        <v>96667</v>
      </c>
      <c r="J322" s="155">
        <v>102633</v>
      </c>
      <c r="K322" s="155">
        <v>103951</v>
      </c>
      <c r="L322" s="155">
        <v>95816</v>
      </c>
      <c r="M322" s="155">
        <v>80846</v>
      </c>
      <c r="N322" s="155">
        <v>79405</v>
      </c>
      <c r="O322" s="155">
        <v>87542</v>
      </c>
      <c r="P322" s="155">
        <v>97871.000000000015</v>
      </c>
      <c r="Q322" s="155">
        <v>85883</v>
      </c>
      <c r="R322" s="155">
        <v>90701.000000000015</v>
      </c>
      <c r="S322" s="155">
        <v>92380.000000000015</v>
      </c>
      <c r="T322" s="155">
        <v>100075</v>
      </c>
      <c r="U322" s="155">
        <v>100977</v>
      </c>
      <c r="V322" s="155">
        <v>98110.000000000015</v>
      </c>
      <c r="W322" s="155">
        <v>105324.99999999999</v>
      </c>
      <c r="X322" s="285">
        <v>122081.00000000001</v>
      </c>
      <c r="Y322" s="54"/>
      <c r="AB322" s="158"/>
      <c r="AC322" s="158"/>
      <c r="AD322" s="158"/>
      <c r="AE322" s="158"/>
      <c r="AF322" s="158"/>
      <c r="AG322" s="158"/>
      <c r="AH322" s="158"/>
      <c r="AI322" s="158"/>
      <c r="AJ322" s="158"/>
      <c r="AK322" s="158"/>
      <c r="AL322" s="158"/>
      <c r="AM322" s="158"/>
      <c r="AN322" s="158"/>
      <c r="AO322" s="158"/>
      <c r="AP322" s="158"/>
      <c r="AQ322" s="158"/>
      <c r="AR322" s="158"/>
      <c r="AS322" s="158"/>
      <c r="AT322" s="158"/>
      <c r="AU322" s="158"/>
      <c r="AV322" s="158"/>
      <c r="AW322" s="158"/>
    </row>
    <row r="323" spans="1:49">
      <c r="A323" s="254" t="s">
        <v>160</v>
      </c>
      <c r="B323" s="117" t="s">
        <v>128</v>
      </c>
      <c r="C323" s="155">
        <v>232131</v>
      </c>
      <c r="D323" s="155">
        <v>312162.00000000006</v>
      </c>
      <c r="E323" s="155">
        <v>310790</v>
      </c>
      <c r="F323" s="155">
        <v>316899</v>
      </c>
      <c r="G323" s="155">
        <v>314192</v>
      </c>
      <c r="H323" s="155">
        <v>277308.00000000006</v>
      </c>
      <c r="I323" s="155">
        <v>199757.99999999997</v>
      </c>
      <c r="J323" s="155">
        <v>212911.99999999997</v>
      </c>
      <c r="K323" s="155">
        <v>214673.99999999997</v>
      </c>
      <c r="L323" s="155">
        <v>191426.00000000003</v>
      </c>
      <c r="M323" s="155">
        <v>181862</v>
      </c>
      <c r="N323" s="155">
        <v>158290</v>
      </c>
      <c r="O323" s="155">
        <v>160168</v>
      </c>
      <c r="P323" s="155">
        <v>189338</v>
      </c>
      <c r="Q323" s="155">
        <v>199798</v>
      </c>
      <c r="R323" s="155">
        <v>195837.00000000003</v>
      </c>
      <c r="S323" s="155">
        <v>198734.99999999997</v>
      </c>
      <c r="T323" s="155">
        <v>204329</v>
      </c>
      <c r="U323" s="155">
        <v>203194</v>
      </c>
      <c r="V323" s="155">
        <v>213868.99999999997</v>
      </c>
      <c r="W323" s="155">
        <v>209193</v>
      </c>
      <c r="X323" s="285">
        <v>214209.99999999997</v>
      </c>
      <c r="Y323" s="54"/>
      <c r="AB323" s="158"/>
      <c r="AC323" s="158"/>
      <c r="AD323" s="158"/>
      <c r="AE323" s="158"/>
      <c r="AF323" s="158"/>
      <c r="AG323" s="158"/>
      <c r="AH323" s="158"/>
      <c r="AI323" s="158"/>
      <c r="AJ323" s="158"/>
      <c r="AK323" s="158"/>
      <c r="AL323" s="158"/>
      <c r="AM323" s="158"/>
      <c r="AN323" s="158"/>
      <c r="AO323" s="158"/>
      <c r="AP323" s="158"/>
      <c r="AQ323" s="158"/>
      <c r="AR323" s="158"/>
      <c r="AS323" s="158"/>
      <c r="AT323" s="158"/>
      <c r="AU323" s="158"/>
      <c r="AV323" s="158"/>
      <c r="AW323" s="158"/>
    </row>
    <row r="324" spans="1:49">
      <c r="A324" s="254" t="s">
        <v>160</v>
      </c>
      <c r="B324" s="47" t="s">
        <v>9</v>
      </c>
      <c r="C324" s="155">
        <v>291239.00000000006</v>
      </c>
      <c r="D324" s="155">
        <v>401486.99999999994</v>
      </c>
      <c r="E324" s="155">
        <v>393896</v>
      </c>
      <c r="F324" s="155">
        <v>388872</v>
      </c>
      <c r="G324" s="155">
        <v>391659.00000000006</v>
      </c>
      <c r="H324" s="155">
        <v>365506</v>
      </c>
      <c r="I324" s="155">
        <v>387841</v>
      </c>
      <c r="J324" s="155">
        <v>428125.00000000006</v>
      </c>
      <c r="K324" s="155">
        <v>452052</v>
      </c>
      <c r="L324" s="155">
        <v>455427.99999999994</v>
      </c>
      <c r="M324" s="155">
        <v>421107.99999999994</v>
      </c>
      <c r="N324" s="155">
        <v>412118</v>
      </c>
      <c r="O324" s="155">
        <v>401553.00000000006</v>
      </c>
      <c r="P324" s="155">
        <v>457361</v>
      </c>
      <c r="Q324" s="155">
        <v>459037</v>
      </c>
      <c r="R324" s="155">
        <v>459236.99999999994</v>
      </c>
      <c r="S324" s="155">
        <v>460440.99999999994</v>
      </c>
      <c r="T324" s="155">
        <v>471452.00000000006</v>
      </c>
      <c r="U324" s="155">
        <v>487078</v>
      </c>
      <c r="V324" s="155">
        <v>498989</v>
      </c>
      <c r="W324" s="155">
        <v>498073.00000000006</v>
      </c>
      <c r="X324" s="285">
        <v>525125</v>
      </c>
      <c r="Y324" s="54"/>
      <c r="AB324" s="158"/>
      <c r="AC324" s="158"/>
      <c r="AD324" s="158"/>
      <c r="AE324" s="158"/>
      <c r="AF324" s="158"/>
      <c r="AG324" s="158"/>
      <c r="AH324" s="158"/>
      <c r="AI324" s="158"/>
      <c r="AJ324" s="158"/>
      <c r="AK324" s="158"/>
      <c r="AL324" s="158"/>
      <c r="AM324" s="158"/>
      <c r="AN324" s="158"/>
      <c r="AO324" s="158"/>
      <c r="AP324" s="158"/>
      <c r="AQ324" s="158"/>
      <c r="AR324" s="158"/>
      <c r="AS324" s="158"/>
      <c r="AT324" s="158"/>
      <c r="AU324" s="158"/>
      <c r="AV324" s="158"/>
      <c r="AW324" s="158"/>
    </row>
    <row r="325" spans="1:49">
      <c r="A325" s="254" t="s">
        <v>195</v>
      </c>
      <c r="B325" s="118" t="s">
        <v>57</v>
      </c>
      <c r="C325" s="155">
        <v>0</v>
      </c>
      <c r="D325" s="155">
        <v>0</v>
      </c>
      <c r="E325" s="155">
        <v>0</v>
      </c>
      <c r="F325" s="155">
        <v>0</v>
      </c>
      <c r="G325" s="155">
        <v>0</v>
      </c>
      <c r="H325" s="155">
        <v>0</v>
      </c>
      <c r="I325" s="155">
        <v>190537.00000000003</v>
      </c>
      <c r="J325" s="155">
        <v>209680</v>
      </c>
      <c r="K325" s="155">
        <v>230456</v>
      </c>
      <c r="L325" s="155">
        <v>274984.00000000006</v>
      </c>
      <c r="M325" s="155">
        <v>304245</v>
      </c>
      <c r="N325" s="155">
        <v>309635</v>
      </c>
      <c r="O325" s="155">
        <v>332970</v>
      </c>
      <c r="P325" s="155">
        <v>335344</v>
      </c>
      <c r="Q325" s="155">
        <v>334922</v>
      </c>
      <c r="R325" s="155">
        <v>352119</v>
      </c>
      <c r="S325" s="155">
        <v>341129.99999999994</v>
      </c>
      <c r="T325" s="155">
        <v>340858</v>
      </c>
      <c r="U325" s="155">
        <v>370798.00000000006</v>
      </c>
      <c r="V325" s="155">
        <v>372618</v>
      </c>
      <c r="W325" s="155">
        <v>366852</v>
      </c>
      <c r="X325" s="285">
        <v>367168</v>
      </c>
      <c r="Y325" s="54"/>
      <c r="AB325" s="158"/>
      <c r="AC325" s="158"/>
      <c r="AD325" s="158"/>
      <c r="AE325" s="158"/>
      <c r="AF325" s="158"/>
      <c r="AG325" s="158"/>
      <c r="AH325" s="158"/>
      <c r="AI325" s="158"/>
      <c r="AJ325" s="158"/>
      <c r="AK325" s="158"/>
      <c r="AL325" s="158"/>
      <c r="AM325" s="158"/>
      <c r="AN325" s="158"/>
      <c r="AO325" s="158"/>
      <c r="AP325" s="158"/>
      <c r="AQ325" s="158"/>
      <c r="AR325" s="158"/>
      <c r="AS325" s="158"/>
      <c r="AT325" s="158"/>
      <c r="AU325" s="158"/>
      <c r="AV325" s="158"/>
      <c r="AW325" s="158"/>
    </row>
    <row r="326" spans="1:49">
      <c r="A326" s="254" t="s">
        <v>195</v>
      </c>
      <c r="B326" s="120" t="s">
        <v>52</v>
      </c>
      <c r="C326" s="155">
        <v>31705</v>
      </c>
      <c r="D326" s="155">
        <v>20593</v>
      </c>
      <c r="E326" s="155">
        <v>20108</v>
      </c>
      <c r="F326" s="155">
        <v>18134</v>
      </c>
      <c r="G326" s="155">
        <v>14643</v>
      </c>
      <c r="H326" s="155">
        <v>21253</v>
      </c>
      <c r="I326" s="155">
        <v>33190</v>
      </c>
      <c r="J326" s="155">
        <v>46229</v>
      </c>
      <c r="K326" s="155">
        <v>64949</v>
      </c>
      <c r="L326" s="155">
        <v>74520.000000000015</v>
      </c>
      <c r="M326" s="155">
        <v>71163</v>
      </c>
      <c r="N326" s="155">
        <v>61479</v>
      </c>
      <c r="O326" s="155">
        <v>64141.999999999993</v>
      </c>
      <c r="P326" s="155">
        <v>68732</v>
      </c>
      <c r="Q326" s="155">
        <v>58912.000000000007</v>
      </c>
      <c r="R326" s="155">
        <v>63134.999999999993</v>
      </c>
      <c r="S326" s="155">
        <v>58946.000000000007</v>
      </c>
      <c r="T326" s="155">
        <v>64056</v>
      </c>
      <c r="U326" s="155">
        <v>67324</v>
      </c>
      <c r="V326" s="155">
        <v>73326</v>
      </c>
      <c r="W326" s="155">
        <v>74329</v>
      </c>
      <c r="X326" s="285">
        <v>75572</v>
      </c>
      <c r="Y326" s="54"/>
      <c r="AB326" s="158"/>
      <c r="AC326" s="158"/>
      <c r="AD326" s="158"/>
      <c r="AE326" s="158"/>
      <c r="AF326" s="158"/>
      <c r="AG326" s="158"/>
      <c r="AH326" s="158"/>
      <c r="AI326" s="158"/>
      <c r="AJ326" s="158"/>
      <c r="AK326" s="158"/>
      <c r="AL326" s="158"/>
      <c r="AM326" s="158"/>
      <c r="AN326" s="158"/>
      <c r="AO326" s="158"/>
      <c r="AP326" s="158"/>
      <c r="AQ326" s="158"/>
      <c r="AR326" s="158"/>
      <c r="AS326" s="158"/>
      <c r="AT326" s="158"/>
      <c r="AU326" s="158"/>
      <c r="AV326" s="158"/>
      <c r="AW326" s="158"/>
    </row>
    <row r="327" spans="1:49">
      <c r="A327" s="254" t="s">
        <v>195</v>
      </c>
      <c r="B327" s="117" t="s">
        <v>128</v>
      </c>
      <c r="C327" s="155">
        <v>242033.00000000003</v>
      </c>
      <c r="D327" s="155">
        <v>255805</v>
      </c>
      <c r="E327" s="155">
        <v>255412</v>
      </c>
      <c r="F327" s="155">
        <v>250340.99999999997</v>
      </c>
      <c r="G327" s="155">
        <v>244396</v>
      </c>
      <c r="H327" s="155">
        <v>265649</v>
      </c>
      <c r="I327" s="155">
        <v>93312.999999999985</v>
      </c>
      <c r="J327" s="155">
        <v>105453</v>
      </c>
      <c r="K327" s="155">
        <v>135785</v>
      </c>
      <c r="L327" s="155">
        <v>134637</v>
      </c>
      <c r="M327" s="155">
        <v>145656</v>
      </c>
      <c r="N327" s="155">
        <v>132119</v>
      </c>
      <c r="O327" s="155">
        <v>136350</v>
      </c>
      <c r="P327" s="155">
        <v>128840</v>
      </c>
      <c r="Q327" s="155">
        <v>130612.00000000003</v>
      </c>
      <c r="R327" s="155">
        <v>133386</v>
      </c>
      <c r="S327" s="155">
        <v>143873.00000000003</v>
      </c>
      <c r="T327" s="155">
        <v>159867</v>
      </c>
      <c r="U327" s="155">
        <v>164287.99999999997</v>
      </c>
      <c r="V327" s="155">
        <v>179872</v>
      </c>
      <c r="W327" s="155">
        <v>194345</v>
      </c>
      <c r="X327" s="285">
        <v>205759</v>
      </c>
      <c r="Y327" s="54"/>
      <c r="AB327" s="158"/>
      <c r="AC327" s="158"/>
      <c r="AD327" s="158"/>
      <c r="AE327" s="158"/>
      <c r="AF327" s="158"/>
      <c r="AG327" s="158"/>
      <c r="AH327" s="158"/>
      <c r="AI327" s="158"/>
      <c r="AJ327" s="158"/>
      <c r="AK327" s="158"/>
      <c r="AL327" s="158"/>
      <c r="AM327" s="158"/>
      <c r="AN327" s="158"/>
      <c r="AO327" s="158"/>
      <c r="AP327" s="158"/>
      <c r="AQ327" s="158"/>
      <c r="AR327" s="158"/>
      <c r="AS327" s="158"/>
      <c r="AT327" s="158"/>
      <c r="AU327" s="158"/>
      <c r="AV327" s="158"/>
      <c r="AW327" s="158"/>
    </row>
    <row r="328" spans="1:49">
      <c r="A328" s="254" t="s">
        <v>195</v>
      </c>
      <c r="B328" s="47" t="s">
        <v>9</v>
      </c>
      <c r="C328" s="155">
        <v>273738</v>
      </c>
      <c r="D328" s="155">
        <v>276398</v>
      </c>
      <c r="E328" s="155">
        <v>275520.00000000006</v>
      </c>
      <c r="F328" s="155">
        <v>268475</v>
      </c>
      <c r="G328" s="155">
        <v>259039</v>
      </c>
      <c r="H328" s="155">
        <v>286902</v>
      </c>
      <c r="I328" s="155">
        <v>317039.99999999994</v>
      </c>
      <c r="J328" s="155">
        <v>361362</v>
      </c>
      <c r="K328" s="155">
        <v>431190.00000000006</v>
      </c>
      <c r="L328" s="155">
        <v>484141</v>
      </c>
      <c r="M328" s="155">
        <v>521063.99999999994</v>
      </c>
      <c r="N328" s="155">
        <v>503232.99999999994</v>
      </c>
      <c r="O328" s="155">
        <v>533462</v>
      </c>
      <c r="P328" s="155">
        <v>532916</v>
      </c>
      <c r="Q328" s="155">
        <v>524446</v>
      </c>
      <c r="R328" s="155">
        <v>548640</v>
      </c>
      <c r="S328" s="155">
        <v>543949.00000000012</v>
      </c>
      <c r="T328" s="155">
        <v>564781</v>
      </c>
      <c r="U328" s="155">
        <v>602410</v>
      </c>
      <c r="V328" s="155">
        <v>625816</v>
      </c>
      <c r="W328" s="155">
        <v>635526</v>
      </c>
      <c r="X328" s="285">
        <v>648499</v>
      </c>
      <c r="Y328" s="54"/>
      <c r="AB328" s="158"/>
      <c r="AC328" s="158"/>
      <c r="AD328" s="158"/>
      <c r="AE328" s="158"/>
      <c r="AF328" s="158"/>
      <c r="AG328" s="158"/>
      <c r="AH328" s="158"/>
      <c r="AI328" s="158"/>
      <c r="AJ328" s="158"/>
      <c r="AK328" s="158"/>
      <c r="AL328" s="158"/>
      <c r="AM328" s="158"/>
      <c r="AN328" s="158"/>
      <c r="AO328" s="158"/>
      <c r="AP328" s="158"/>
      <c r="AQ328" s="158"/>
      <c r="AR328" s="158"/>
      <c r="AS328" s="158"/>
      <c r="AT328" s="158"/>
      <c r="AU328" s="158"/>
      <c r="AV328" s="158"/>
      <c r="AW328" s="158"/>
    </row>
    <row r="329" spans="1:49">
      <c r="A329" s="254" t="s">
        <v>154</v>
      </c>
      <c r="B329" s="118" t="s">
        <v>57</v>
      </c>
      <c r="C329" s="155">
        <v>0</v>
      </c>
      <c r="D329" s="155">
        <v>0</v>
      </c>
      <c r="E329" s="155">
        <v>0</v>
      </c>
      <c r="F329" s="155">
        <v>0</v>
      </c>
      <c r="G329" s="155">
        <v>0</v>
      </c>
      <c r="H329" s="155">
        <v>0</v>
      </c>
      <c r="I329" s="155">
        <v>49111.000000000007</v>
      </c>
      <c r="J329" s="155">
        <v>79793</v>
      </c>
      <c r="K329" s="155">
        <v>96352</v>
      </c>
      <c r="L329" s="155">
        <v>137340</v>
      </c>
      <c r="M329" s="155">
        <v>152958</v>
      </c>
      <c r="N329" s="155">
        <v>167652</v>
      </c>
      <c r="O329" s="155">
        <v>184164.00000000003</v>
      </c>
      <c r="P329" s="155">
        <v>182913.99999999997</v>
      </c>
      <c r="Q329" s="155">
        <v>169372</v>
      </c>
      <c r="R329" s="155">
        <v>173945</v>
      </c>
      <c r="S329" s="155">
        <v>185697</v>
      </c>
      <c r="T329" s="155">
        <v>186283</v>
      </c>
      <c r="U329" s="155">
        <v>185333</v>
      </c>
      <c r="V329" s="155">
        <v>182486</v>
      </c>
      <c r="W329" s="155">
        <v>156035.99999999997</v>
      </c>
      <c r="X329" s="285">
        <v>159876</v>
      </c>
      <c r="Y329" s="54"/>
      <c r="AB329" s="158"/>
      <c r="AC329" s="158"/>
      <c r="AD329" s="158"/>
      <c r="AE329" s="158"/>
      <c r="AF329" s="158"/>
      <c r="AG329" s="158"/>
      <c r="AH329" s="158"/>
      <c r="AI329" s="158"/>
      <c r="AJ329" s="158"/>
      <c r="AK329" s="158"/>
      <c r="AL329" s="158"/>
      <c r="AM329" s="158"/>
      <c r="AN329" s="158"/>
      <c r="AO329" s="158"/>
      <c r="AP329" s="158"/>
      <c r="AQ329" s="158"/>
      <c r="AR329" s="158"/>
      <c r="AS329" s="158"/>
      <c r="AT329" s="158"/>
      <c r="AU329" s="158"/>
      <c r="AV329" s="158"/>
      <c r="AW329" s="158"/>
    </row>
    <row r="330" spans="1:49">
      <c r="A330" s="254" t="s">
        <v>154</v>
      </c>
      <c r="B330" s="120" t="s">
        <v>52</v>
      </c>
      <c r="C330" s="155">
        <v>26854.999999999996</v>
      </c>
      <c r="D330" s="155">
        <v>32884</v>
      </c>
      <c r="E330" s="155">
        <v>43900.999999999993</v>
      </c>
      <c r="F330" s="155">
        <v>43361.999999999993</v>
      </c>
      <c r="G330" s="155">
        <v>39112</v>
      </c>
      <c r="H330" s="155">
        <v>37503</v>
      </c>
      <c r="I330" s="155">
        <v>41468</v>
      </c>
      <c r="J330" s="155">
        <v>48850</v>
      </c>
      <c r="K330" s="155">
        <v>43501.000000000007</v>
      </c>
      <c r="L330" s="155">
        <v>47138.999999999993</v>
      </c>
      <c r="M330" s="155">
        <v>39688</v>
      </c>
      <c r="N330" s="155">
        <v>43795.000000000007</v>
      </c>
      <c r="O330" s="155">
        <v>57469.999999999993</v>
      </c>
      <c r="P330" s="155">
        <v>66923</v>
      </c>
      <c r="Q330" s="155">
        <v>61130</v>
      </c>
      <c r="R330" s="155">
        <v>56471</v>
      </c>
      <c r="S330" s="155">
        <v>59641.000000000007</v>
      </c>
      <c r="T330" s="155">
        <v>63352.999999999993</v>
      </c>
      <c r="U330" s="155">
        <v>60190.000000000007</v>
      </c>
      <c r="V330" s="155">
        <v>65476</v>
      </c>
      <c r="W330" s="155">
        <v>65116.000000000015</v>
      </c>
      <c r="X330" s="285">
        <v>76306</v>
      </c>
      <c r="Y330" s="54"/>
      <c r="AB330" s="158"/>
      <c r="AC330" s="158"/>
      <c r="AD330" s="158"/>
      <c r="AE330" s="158"/>
      <c r="AF330" s="158"/>
      <c r="AG330" s="158"/>
      <c r="AH330" s="158"/>
      <c r="AI330" s="158"/>
      <c r="AJ330" s="158"/>
      <c r="AK330" s="158"/>
      <c r="AL330" s="158"/>
      <c r="AM330" s="158"/>
      <c r="AN330" s="158"/>
      <c r="AO330" s="158"/>
      <c r="AP330" s="158"/>
      <c r="AQ330" s="158"/>
      <c r="AR330" s="158"/>
      <c r="AS330" s="158"/>
      <c r="AT330" s="158"/>
      <c r="AU330" s="158"/>
      <c r="AV330" s="158"/>
      <c r="AW330" s="158"/>
    </row>
    <row r="331" spans="1:49">
      <c r="A331" s="254" t="s">
        <v>154</v>
      </c>
      <c r="B331" s="117" t="s">
        <v>128</v>
      </c>
      <c r="C331" s="155">
        <v>148646</v>
      </c>
      <c r="D331" s="155">
        <v>168553</v>
      </c>
      <c r="E331" s="155">
        <v>191134</v>
      </c>
      <c r="F331" s="155">
        <v>213737</v>
      </c>
      <c r="G331" s="155">
        <v>228909</v>
      </c>
      <c r="H331" s="155">
        <v>219517</v>
      </c>
      <c r="I331" s="155">
        <v>158897.99999999997</v>
      </c>
      <c r="J331" s="155">
        <v>142591</v>
      </c>
      <c r="K331" s="155">
        <v>155970.99999999997</v>
      </c>
      <c r="L331" s="155">
        <v>109382</v>
      </c>
      <c r="M331" s="155">
        <v>107476.99999999999</v>
      </c>
      <c r="N331" s="155">
        <v>104399</v>
      </c>
      <c r="O331" s="155">
        <v>121916</v>
      </c>
      <c r="P331" s="155">
        <v>136293.99999999997</v>
      </c>
      <c r="Q331" s="155">
        <v>141359</v>
      </c>
      <c r="R331" s="155">
        <v>140017</v>
      </c>
      <c r="S331" s="155">
        <v>132349</v>
      </c>
      <c r="T331" s="155">
        <v>139891.00000000003</v>
      </c>
      <c r="U331" s="155">
        <v>134851</v>
      </c>
      <c r="V331" s="155">
        <v>125154</v>
      </c>
      <c r="W331" s="155">
        <v>129557.00000000001</v>
      </c>
      <c r="X331" s="285">
        <v>136116</v>
      </c>
      <c r="Y331" s="54"/>
      <c r="AB331" s="158"/>
      <c r="AC331" s="158"/>
      <c r="AD331" s="158"/>
      <c r="AE331" s="158"/>
      <c r="AF331" s="158"/>
      <c r="AG331" s="158"/>
      <c r="AH331" s="158"/>
      <c r="AI331" s="158"/>
      <c r="AJ331" s="158"/>
      <c r="AK331" s="158"/>
      <c r="AL331" s="158"/>
      <c r="AM331" s="158"/>
      <c r="AN331" s="158"/>
      <c r="AO331" s="158"/>
      <c r="AP331" s="158"/>
      <c r="AQ331" s="158"/>
      <c r="AR331" s="158"/>
      <c r="AS331" s="158"/>
      <c r="AT331" s="158"/>
      <c r="AU331" s="158"/>
      <c r="AV331" s="158"/>
      <c r="AW331" s="158"/>
    </row>
    <row r="332" spans="1:49">
      <c r="A332" s="254" t="s">
        <v>154</v>
      </c>
      <c r="B332" s="47" t="s">
        <v>9</v>
      </c>
      <c r="C332" s="155">
        <v>175500.99999999997</v>
      </c>
      <c r="D332" s="155">
        <v>201436.99999999997</v>
      </c>
      <c r="E332" s="155">
        <v>235035.00000000003</v>
      </c>
      <c r="F332" s="155">
        <v>257099</v>
      </c>
      <c r="G332" s="155">
        <v>268021</v>
      </c>
      <c r="H332" s="155">
        <v>257019.99999999997</v>
      </c>
      <c r="I332" s="155">
        <v>249477</v>
      </c>
      <c r="J332" s="155">
        <v>271234</v>
      </c>
      <c r="K332" s="155">
        <v>295824</v>
      </c>
      <c r="L332" s="155">
        <v>293861</v>
      </c>
      <c r="M332" s="155">
        <v>300123.00000000006</v>
      </c>
      <c r="N332" s="155">
        <v>315845.99999999994</v>
      </c>
      <c r="O332" s="155">
        <v>363549.99999999994</v>
      </c>
      <c r="P332" s="155">
        <v>386131</v>
      </c>
      <c r="Q332" s="155">
        <v>371861</v>
      </c>
      <c r="R332" s="155">
        <v>370433</v>
      </c>
      <c r="S332" s="155">
        <v>377687</v>
      </c>
      <c r="T332" s="155">
        <v>389527</v>
      </c>
      <c r="U332" s="155">
        <v>380374</v>
      </c>
      <c r="V332" s="155">
        <v>373116.00000000006</v>
      </c>
      <c r="W332" s="155">
        <v>350709</v>
      </c>
      <c r="X332" s="285">
        <v>372298</v>
      </c>
      <c r="Y332" s="54"/>
      <c r="AB332" s="158"/>
      <c r="AC332" s="158"/>
      <c r="AD332" s="158"/>
      <c r="AE332" s="158"/>
      <c r="AF332" s="158"/>
      <c r="AG332" s="158"/>
      <c r="AH332" s="158"/>
      <c r="AI332" s="158"/>
      <c r="AJ332" s="158"/>
      <c r="AK332" s="158"/>
      <c r="AL332" s="158"/>
      <c r="AM332" s="158"/>
      <c r="AN332" s="158"/>
      <c r="AO332" s="158"/>
      <c r="AP332" s="158"/>
      <c r="AQ332" s="158"/>
      <c r="AR332" s="158"/>
      <c r="AS332" s="158"/>
      <c r="AT332" s="158"/>
      <c r="AU332" s="158"/>
      <c r="AV332" s="158"/>
      <c r="AW332" s="158"/>
    </row>
    <row r="333" spans="1:49">
      <c r="A333" s="254" t="s">
        <v>176</v>
      </c>
      <c r="B333" s="118" t="s">
        <v>57</v>
      </c>
      <c r="C333" s="155">
        <v>0</v>
      </c>
      <c r="D333" s="155">
        <v>0</v>
      </c>
      <c r="E333" s="155">
        <v>0</v>
      </c>
      <c r="F333" s="155">
        <v>0</v>
      </c>
      <c r="G333" s="155">
        <v>0</v>
      </c>
      <c r="H333" s="155">
        <v>0</v>
      </c>
      <c r="I333" s="155">
        <v>2471566.0000000005</v>
      </c>
      <c r="J333" s="155">
        <v>2752727</v>
      </c>
      <c r="K333" s="155">
        <v>3059062.0000000005</v>
      </c>
      <c r="L333" s="155">
        <v>3247796.0000000009</v>
      </c>
      <c r="M333" s="155">
        <v>3256610.0000000019</v>
      </c>
      <c r="N333" s="155">
        <v>3403902</v>
      </c>
      <c r="O333" s="155">
        <v>3566103.0000000009</v>
      </c>
      <c r="P333" s="155">
        <v>3618944.0000000019</v>
      </c>
      <c r="Q333" s="155">
        <v>3733760.0000000005</v>
      </c>
      <c r="R333" s="155">
        <v>3795308.9999999995</v>
      </c>
      <c r="S333" s="155">
        <v>3664575.0000000009</v>
      </c>
      <c r="T333" s="155">
        <v>3613583.9999999995</v>
      </c>
      <c r="U333" s="155">
        <v>3676139</v>
      </c>
      <c r="V333" s="155">
        <v>3622868.9999999991</v>
      </c>
      <c r="W333" s="155">
        <v>3399674.0000000005</v>
      </c>
      <c r="X333" s="285">
        <v>3221357.0000000005</v>
      </c>
      <c r="Y333" s="54"/>
      <c r="AB333" s="158"/>
      <c r="AC333" s="158"/>
      <c r="AD333" s="158"/>
      <c r="AE333" s="158"/>
      <c r="AF333" s="158"/>
      <c r="AG333" s="158"/>
      <c r="AH333" s="158"/>
      <c r="AI333" s="158"/>
      <c r="AJ333" s="158"/>
      <c r="AK333" s="158"/>
      <c r="AL333" s="158"/>
      <c r="AM333" s="158"/>
      <c r="AN333" s="158"/>
      <c r="AO333" s="158"/>
      <c r="AP333" s="158"/>
      <c r="AQ333" s="158"/>
      <c r="AR333" s="158"/>
      <c r="AS333" s="158"/>
      <c r="AT333" s="158"/>
      <c r="AU333" s="158"/>
      <c r="AV333" s="158"/>
      <c r="AW333" s="158"/>
    </row>
    <row r="334" spans="1:49">
      <c r="A334" s="254" t="s">
        <v>176</v>
      </c>
      <c r="B334" s="120" t="s">
        <v>52</v>
      </c>
      <c r="C334" s="155">
        <v>957043.00000000012</v>
      </c>
      <c r="D334" s="155">
        <v>897787.99999999988</v>
      </c>
      <c r="E334" s="155">
        <v>1015213.9999999999</v>
      </c>
      <c r="F334" s="155">
        <v>1114470.0000000002</v>
      </c>
      <c r="G334" s="155">
        <v>1067665</v>
      </c>
      <c r="H334" s="155">
        <v>1116991.0000000005</v>
      </c>
      <c r="I334" s="155">
        <v>1212744</v>
      </c>
      <c r="J334" s="155">
        <v>1251126.9999999998</v>
      </c>
      <c r="K334" s="155">
        <v>1288714.0000000002</v>
      </c>
      <c r="L334" s="155">
        <v>1334564.9999999998</v>
      </c>
      <c r="M334" s="155">
        <v>1323696.9999999998</v>
      </c>
      <c r="N334" s="155">
        <v>1380923.0000000002</v>
      </c>
      <c r="O334" s="155">
        <v>1447126.0000000002</v>
      </c>
      <c r="P334" s="155">
        <v>1444514.0000000002</v>
      </c>
      <c r="Q334" s="155">
        <v>1462053</v>
      </c>
      <c r="R334" s="155">
        <v>1487310.0000000002</v>
      </c>
      <c r="S334" s="155">
        <v>1467902.0000000002</v>
      </c>
      <c r="T334" s="155">
        <v>1514535.0000000002</v>
      </c>
      <c r="U334" s="155">
        <v>1488282.0000000005</v>
      </c>
      <c r="V334" s="155">
        <v>1501301.0000000002</v>
      </c>
      <c r="W334" s="155">
        <v>1490783.0000000005</v>
      </c>
      <c r="X334" s="285">
        <v>1506868.0000000002</v>
      </c>
      <c r="Y334" s="54"/>
      <c r="AB334" s="158"/>
      <c r="AC334" s="158"/>
      <c r="AD334" s="158"/>
      <c r="AE334" s="158"/>
      <c r="AF334" s="158"/>
      <c r="AG334" s="158"/>
      <c r="AH334" s="158"/>
      <c r="AI334" s="158"/>
      <c r="AJ334" s="158"/>
      <c r="AK334" s="158"/>
      <c r="AL334" s="158"/>
      <c r="AM334" s="158"/>
      <c r="AN334" s="158"/>
      <c r="AO334" s="158"/>
      <c r="AP334" s="158"/>
      <c r="AQ334" s="158"/>
      <c r="AR334" s="158"/>
      <c r="AS334" s="158"/>
      <c r="AT334" s="158"/>
      <c r="AU334" s="158"/>
      <c r="AV334" s="158"/>
      <c r="AW334" s="158"/>
    </row>
    <row r="335" spans="1:49">
      <c r="A335" s="254" t="s">
        <v>176</v>
      </c>
      <c r="B335" s="117" t="s">
        <v>128</v>
      </c>
      <c r="C335" s="155">
        <v>3766655.0000000005</v>
      </c>
      <c r="D335" s="155">
        <v>3937595.9999999986</v>
      </c>
      <c r="E335" s="155">
        <v>4054704.9999999995</v>
      </c>
      <c r="F335" s="155">
        <v>4234183.0000000009</v>
      </c>
      <c r="G335" s="155">
        <v>4434619</v>
      </c>
      <c r="H335" s="155">
        <v>4497281</v>
      </c>
      <c r="I335" s="155">
        <v>2396339</v>
      </c>
      <c r="J335" s="155">
        <v>2386418</v>
      </c>
      <c r="K335" s="155">
        <v>2323100</v>
      </c>
      <c r="L335" s="155">
        <v>2267055</v>
      </c>
      <c r="M335" s="155">
        <v>2215795.9999999995</v>
      </c>
      <c r="N335" s="155">
        <v>2310913.0000000005</v>
      </c>
      <c r="O335" s="155">
        <v>2405709.9999999991</v>
      </c>
      <c r="P335" s="155">
        <v>2486265</v>
      </c>
      <c r="Q335" s="155">
        <v>2538637.0000000005</v>
      </c>
      <c r="R335" s="155">
        <v>2586544</v>
      </c>
      <c r="S335" s="155">
        <v>2614173.9999999991</v>
      </c>
      <c r="T335" s="155">
        <v>2673407.9999999995</v>
      </c>
      <c r="U335" s="155">
        <v>2756840</v>
      </c>
      <c r="V335" s="155">
        <v>2689632.9999999995</v>
      </c>
      <c r="W335" s="155">
        <v>2681696.0000000009</v>
      </c>
      <c r="X335" s="285">
        <v>2563760.0000000005</v>
      </c>
      <c r="Y335" s="54"/>
      <c r="AB335" s="158"/>
      <c r="AC335" s="158"/>
      <c r="AD335" s="158"/>
      <c r="AE335" s="158"/>
      <c r="AF335" s="158"/>
      <c r="AG335" s="158"/>
      <c r="AH335" s="158"/>
      <c r="AI335" s="158"/>
      <c r="AJ335" s="158"/>
      <c r="AK335" s="158"/>
      <c r="AL335" s="158"/>
      <c r="AM335" s="158"/>
      <c r="AN335" s="158"/>
      <c r="AO335" s="158"/>
      <c r="AP335" s="158"/>
      <c r="AQ335" s="158"/>
      <c r="AR335" s="158"/>
      <c r="AS335" s="158"/>
      <c r="AT335" s="158"/>
      <c r="AU335" s="158"/>
      <c r="AV335" s="158"/>
      <c r="AW335" s="158"/>
    </row>
    <row r="336" spans="1:49">
      <c r="A336" s="254" t="s">
        <v>176</v>
      </c>
      <c r="B336" s="47" t="s">
        <v>9</v>
      </c>
      <c r="C336" s="155">
        <v>4723697.9999999991</v>
      </c>
      <c r="D336" s="155">
        <v>4835383.9999999981</v>
      </c>
      <c r="E336" s="155">
        <v>5069918.9999999981</v>
      </c>
      <c r="F336" s="155">
        <v>5348653.0000000009</v>
      </c>
      <c r="G336" s="155">
        <v>5502283.9999999991</v>
      </c>
      <c r="H336" s="155">
        <v>5614272.0000000037</v>
      </c>
      <c r="I336" s="155">
        <v>6080649.0000000009</v>
      </c>
      <c r="J336" s="155">
        <v>6390272.0000000009</v>
      </c>
      <c r="K336" s="155">
        <v>6670875.9999999981</v>
      </c>
      <c r="L336" s="155">
        <v>6849416.0000000009</v>
      </c>
      <c r="M336" s="155">
        <v>6796103.0000000009</v>
      </c>
      <c r="N336" s="155">
        <v>7095737.9999999991</v>
      </c>
      <c r="O336" s="155">
        <v>7418939</v>
      </c>
      <c r="P336" s="155">
        <v>7549723</v>
      </c>
      <c r="Q336" s="155">
        <v>7734449.9999999972</v>
      </c>
      <c r="R336" s="155">
        <v>7869163</v>
      </c>
      <c r="S336" s="155">
        <v>7746651.0000000009</v>
      </c>
      <c r="T336" s="155">
        <v>7801526.9999999991</v>
      </c>
      <c r="U336" s="155">
        <v>7921260.9999999991</v>
      </c>
      <c r="V336" s="155">
        <v>7813803.0000000009</v>
      </c>
      <c r="W336" s="155">
        <v>7572152.9999999972</v>
      </c>
      <c r="X336" s="285">
        <v>7291985.0000000009</v>
      </c>
      <c r="Y336" s="54"/>
      <c r="AB336" s="158"/>
      <c r="AC336" s="158"/>
      <c r="AD336" s="158"/>
      <c r="AE336" s="158"/>
      <c r="AF336" s="158"/>
      <c r="AG336" s="158"/>
      <c r="AH336" s="158"/>
      <c r="AI336" s="158"/>
      <c r="AJ336" s="158"/>
      <c r="AK336" s="158"/>
      <c r="AL336" s="158"/>
      <c r="AM336" s="158"/>
      <c r="AN336" s="158"/>
      <c r="AO336" s="158"/>
      <c r="AP336" s="158"/>
      <c r="AQ336" s="158"/>
      <c r="AR336" s="158"/>
      <c r="AS336" s="158"/>
      <c r="AT336" s="158"/>
      <c r="AU336" s="158"/>
      <c r="AV336" s="158"/>
      <c r="AW336" s="158"/>
    </row>
    <row r="337" spans="1:49">
      <c r="A337" s="254" t="s">
        <v>155</v>
      </c>
      <c r="B337" s="118" t="s">
        <v>57</v>
      </c>
      <c r="C337" s="155">
        <v>0</v>
      </c>
      <c r="D337" s="155">
        <v>0</v>
      </c>
      <c r="E337" s="155">
        <v>0</v>
      </c>
      <c r="F337" s="155">
        <v>0</v>
      </c>
      <c r="G337" s="155">
        <v>0</v>
      </c>
      <c r="H337" s="155">
        <v>0</v>
      </c>
      <c r="I337" s="155">
        <v>336754.00000000006</v>
      </c>
      <c r="J337" s="155">
        <v>380910.99999999988</v>
      </c>
      <c r="K337" s="155">
        <v>406796</v>
      </c>
      <c r="L337" s="155">
        <v>490657.99999999994</v>
      </c>
      <c r="M337" s="155">
        <v>529603.99999999988</v>
      </c>
      <c r="N337" s="155">
        <v>563483.00000000012</v>
      </c>
      <c r="O337" s="155">
        <v>599460.99999999988</v>
      </c>
      <c r="P337" s="155">
        <v>627189</v>
      </c>
      <c r="Q337" s="155">
        <v>643950</v>
      </c>
      <c r="R337" s="155">
        <v>687470.00000000012</v>
      </c>
      <c r="S337" s="155">
        <v>695291.00000000012</v>
      </c>
      <c r="T337" s="155">
        <v>698056.99999999988</v>
      </c>
      <c r="U337" s="155">
        <v>761326.99999999988</v>
      </c>
      <c r="V337" s="155">
        <v>822843</v>
      </c>
      <c r="W337" s="155">
        <v>792566</v>
      </c>
      <c r="X337" s="285">
        <v>779224.99999999977</v>
      </c>
      <c r="Y337" s="54"/>
      <c r="AB337" s="158"/>
      <c r="AC337" s="158"/>
      <c r="AD337" s="158"/>
      <c r="AE337" s="158"/>
      <c r="AF337" s="158"/>
      <c r="AG337" s="158"/>
      <c r="AH337" s="158"/>
      <c r="AI337" s="158"/>
      <c r="AJ337" s="158"/>
      <c r="AK337" s="158"/>
      <c r="AL337" s="158"/>
      <c r="AM337" s="158"/>
      <c r="AN337" s="158"/>
      <c r="AO337" s="158"/>
      <c r="AP337" s="158"/>
      <c r="AQ337" s="158"/>
      <c r="AR337" s="158"/>
      <c r="AS337" s="158"/>
      <c r="AT337" s="158"/>
      <c r="AU337" s="158"/>
      <c r="AV337" s="158"/>
      <c r="AW337" s="158"/>
    </row>
    <row r="338" spans="1:49">
      <c r="A338" s="254" t="s">
        <v>155</v>
      </c>
      <c r="B338" s="120" t="s">
        <v>52</v>
      </c>
      <c r="C338" s="155">
        <v>92316</v>
      </c>
      <c r="D338" s="155">
        <v>96420.000000000015</v>
      </c>
      <c r="E338" s="155">
        <v>106510.00000000001</v>
      </c>
      <c r="F338" s="155">
        <v>113919.00000000001</v>
      </c>
      <c r="G338" s="155">
        <v>126974.99999999999</v>
      </c>
      <c r="H338" s="155">
        <v>116879.99999999999</v>
      </c>
      <c r="I338" s="155">
        <v>131539</v>
      </c>
      <c r="J338" s="155">
        <v>142459.99999999994</v>
      </c>
      <c r="K338" s="155">
        <v>140432</v>
      </c>
      <c r="L338" s="155">
        <v>155151.00000000003</v>
      </c>
      <c r="M338" s="155">
        <v>144772.99999999997</v>
      </c>
      <c r="N338" s="155">
        <v>158515</v>
      </c>
      <c r="O338" s="155">
        <v>162065</v>
      </c>
      <c r="P338" s="155">
        <v>158007.00000000003</v>
      </c>
      <c r="Q338" s="155">
        <v>166139</v>
      </c>
      <c r="R338" s="155">
        <v>200816</v>
      </c>
      <c r="S338" s="155">
        <v>235428.00000000003</v>
      </c>
      <c r="T338" s="155">
        <v>278119</v>
      </c>
      <c r="U338" s="155">
        <v>256753.99999999997</v>
      </c>
      <c r="V338" s="155">
        <v>259926.00000000006</v>
      </c>
      <c r="W338" s="155">
        <v>271124.99999999994</v>
      </c>
      <c r="X338" s="285">
        <v>271749</v>
      </c>
      <c r="Y338" s="54"/>
      <c r="AB338" s="158"/>
      <c r="AC338" s="158"/>
      <c r="AD338" s="158"/>
      <c r="AE338" s="158"/>
      <c r="AF338" s="158"/>
      <c r="AG338" s="158"/>
      <c r="AH338" s="158"/>
      <c r="AI338" s="158"/>
      <c r="AJ338" s="158"/>
      <c r="AK338" s="158"/>
      <c r="AL338" s="158"/>
      <c r="AM338" s="158"/>
      <c r="AN338" s="158"/>
      <c r="AO338" s="158"/>
      <c r="AP338" s="158"/>
      <c r="AQ338" s="158"/>
      <c r="AR338" s="158"/>
      <c r="AS338" s="158"/>
      <c r="AT338" s="158"/>
      <c r="AU338" s="158"/>
      <c r="AV338" s="158"/>
      <c r="AW338" s="158"/>
    </row>
    <row r="339" spans="1:49">
      <c r="A339" s="254" t="s">
        <v>155</v>
      </c>
      <c r="B339" s="117" t="s">
        <v>128</v>
      </c>
      <c r="C339" s="155">
        <v>459181.00000000012</v>
      </c>
      <c r="D339" s="155">
        <v>540580</v>
      </c>
      <c r="E339" s="155">
        <v>563663.99999999988</v>
      </c>
      <c r="F339" s="155">
        <v>615780</v>
      </c>
      <c r="G339" s="155">
        <v>599598</v>
      </c>
      <c r="H339" s="155">
        <v>579083.00000000012</v>
      </c>
      <c r="I339" s="155">
        <v>342456.00000000006</v>
      </c>
      <c r="J339" s="155">
        <v>330044.00000000006</v>
      </c>
      <c r="K339" s="155">
        <v>338921.99999999994</v>
      </c>
      <c r="L339" s="155">
        <v>348969.99999999994</v>
      </c>
      <c r="M339" s="155">
        <v>373956</v>
      </c>
      <c r="N339" s="155">
        <v>418851.00000000006</v>
      </c>
      <c r="O339" s="155">
        <v>461673.00000000012</v>
      </c>
      <c r="P339" s="155">
        <v>421333.00000000006</v>
      </c>
      <c r="Q339" s="155">
        <v>456670</v>
      </c>
      <c r="R339" s="155">
        <v>460422</v>
      </c>
      <c r="S339" s="155">
        <v>493130.00000000012</v>
      </c>
      <c r="T339" s="155">
        <v>550904.00000000012</v>
      </c>
      <c r="U339" s="155">
        <v>582214.00000000012</v>
      </c>
      <c r="V339" s="155">
        <v>569211</v>
      </c>
      <c r="W339" s="155">
        <v>555473.00000000012</v>
      </c>
      <c r="X339" s="285">
        <v>574563.00000000012</v>
      </c>
      <c r="Y339" s="54"/>
      <c r="AB339" s="158"/>
      <c r="AC339" s="158"/>
      <c r="AD339" s="158"/>
      <c r="AE339" s="158"/>
      <c r="AF339" s="158"/>
      <c r="AG339" s="158"/>
      <c r="AH339" s="158"/>
      <c r="AI339" s="158"/>
      <c r="AJ339" s="158"/>
      <c r="AK339" s="158"/>
      <c r="AL339" s="158"/>
      <c r="AM339" s="158"/>
      <c r="AN339" s="158"/>
      <c r="AO339" s="158"/>
      <c r="AP339" s="158"/>
      <c r="AQ339" s="158"/>
      <c r="AR339" s="158"/>
      <c r="AS339" s="158"/>
      <c r="AT339" s="158"/>
      <c r="AU339" s="158"/>
      <c r="AV339" s="158"/>
      <c r="AW339" s="158"/>
    </row>
    <row r="340" spans="1:49">
      <c r="A340" s="254" t="s">
        <v>155</v>
      </c>
      <c r="B340" s="47" t="s">
        <v>9</v>
      </c>
      <c r="C340" s="155">
        <v>551497</v>
      </c>
      <c r="D340" s="155">
        <v>637000</v>
      </c>
      <c r="E340" s="155">
        <v>670173.99999999988</v>
      </c>
      <c r="F340" s="155">
        <v>729699</v>
      </c>
      <c r="G340" s="155">
        <v>726573.00000000012</v>
      </c>
      <c r="H340" s="155">
        <v>695962.99999999988</v>
      </c>
      <c r="I340" s="155">
        <v>810749</v>
      </c>
      <c r="J340" s="155">
        <v>853415</v>
      </c>
      <c r="K340" s="155">
        <v>886150</v>
      </c>
      <c r="L340" s="155">
        <v>994778.99999999988</v>
      </c>
      <c r="M340" s="155">
        <v>1048332.9999999999</v>
      </c>
      <c r="N340" s="155">
        <v>1140849</v>
      </c>
      <c r="O340" s="155">
        <v>1223199</v>
      </c>
      <c r="P340" s="155">
        <v>1206528.9999999998</v>
      </c>
      <c r="Q340" s="155">
        <v>1266759.0000000002</v>
      </c>
      <c r="R340" s="155">
        <v>1348707.9999999998</v>
      </c>
      <c r="S340" s="155">
        <v>1423849</v>
      </c>
      <c r="T340" s="155">
        <v>1527080.0000000002</v>
      </c>
      <c r="U340" s="155">
        <v>1600294.9999999998</v>
      </c>
      <c r="V340" s="155">
        <v>1651980</v>
      </c>
      <c r="W340" s="155">
        <v>1619164.0000000005</v>
      </c>
      <c r="X340" s="285">
        <v>1625537.0000000002</v>
      </c>
      <c r="Y340" s="54"/>
      <c r="AB340" s="158"/>
      <c r="AC340" s="158"/>
      <c r="AD340" s="158"/>
      <c r="AE340" s="158"/>
      <c r="AF340" s="158"/>
      <c r="AG340" s="158"/>
      <c r="AH340" s="158"/>
      <c r="AI340" s="158"/>
      <c r="AJ340" s="158"/>
      <c r="AK340" s="158"/>
      <c r="AL340" s="158"/>
      <c r="AM340" s="158"/>
      <c r="AN340" s="158"/>
      <c r="AO340" s="158"/>
      <c r="AP340" s="158"/>
      <c r="AQ340" s="158"/>
      <c r="AR340" s="158"/>
      <c r="AS340" s="158"/>
      <c r="AT340" s="158"/>
      <c r="AU340" s="158"/>
      <c r="AV340" s="158"/>
      <c r="AW340" s="158"/>
    </row>
    <row r="341" spans="1:49">
      <c r="A341" s="254" t="s">
        <v>185</v>
      </c>
      <c r="B341" s="118" t="s">
        <v>57</v>
      </c>
      <c r="C341" s="155">
        <v>0</v>
      </c>
      <c r="D341" s="155">
        <v>0</v>
      </c>
      <c r="E341" s="155">
        <v>0</v>
      </c>
      <c r="F341" s="155">
        <v>0</v>
      </c>
      <c r="G341" s="155">
        <v>0</v>
      </c>
      <c r="H341" s="155">
        <v>0</v>
      </c>
      <c r="I341" s="155">
        <v>114876.99999999999</v>
      </c>
      <c r="J341" s="155">
        <v>119847.99999999999</v>
      </c>
      <c r="K341" s="155">
        <v>114304</v>
      </c>
      <c r="L341" s="155">
        <v>127003.99999999999</v>
      </c>
      <c r="M341" s="155">
        <v>128271.00000000001</v>
      </c>
      <c r="N341" s="155">
        <v>134170</v>
      </c>
      <c r="O341" s="155">
        <v>144449</v>
      </c>
      <c r="P341" s="155">
        <v>152120.00000000003</v>
      </c>
      <c r="Q341" s="155">
        <v>161609</v>
      </c>
      <c r="R341" s="155">
        <v>171778.00000000003</v>
      </c>
      <c r="S341" s="155">
        <v>176057.00000000003</v>
      </c>
      <c r="T341" s="155">
        <v>157551</v>
      </c>
      <c r="U341" s="155">
        <v>106835.00000000001</v>
      </c>
      <c r="V341" s="155">
        <v>132364</v>
      </c>
      <c r="W341" s="155">
        <v>131628</v>
      </c>
      <c r="X341" s="285">
        <v>114863.00000000001</v>
      </c>
      <c r="Y341" s="54"/>
      <c r="AB341" s="158"/>
      <c r="AC341" s="158"/>
      <c r="AD341" s="158"/>
      <c r="AE341" s="158"/>
      <c r="AF341" s="158"/>
      <c r="AG341" s="158"/>
      <c r="AH341" s="158"/>
      <c r="AI341" s="158"/>
      <c r="AJ341" s="158"/>
      <c r="AK341" s="158"/>
      <c r="AL341" s="158"/>
      <c r="AM341" s="158"/>
      <c r="AN341" s="158"/>
      <c r="AO341" s="158"/>
      <c r="AP341" s="158"/>
      <c r="AQ341" s="158"/>
      <c r="AR341" s="158"/>
      <c r="AS341" s="158"/>
      <c r="AT341" s="158"/>
      <c r="AU341" s="158"/>
      <c r="AV341" s="158"/>
      <c r="AW341" s="158"/>
    </row>
    <row r="342" spans="1:49">
      <c r="A342" s="254" t="s">
        <v>185</v>
      </c>
      <c r="B342" s="120" t="s">
        <v>52</v>
      </c>
      <c r="C342" s="155">
        <v>26118.000000000004</v>
      </c>
      <c r="D342" s="155">
        <v>57805</v>
      </c>
      <c r="E342" s="155">
        <v>39669.000000000007</v>
      </c>
      <c r="F342" s="155">
        <v>60190</v>
      </c>
      <c r="G342" s="155">
        <v>63399.000000000007</v>
      </c>
      <c r="H342" s="155">
        <v>50277</v>
      </c>
      <c r="I342" s="155">
        <v>54495.000000000007</v>
      </c>
      <c r="J342" s="155">
        <v>56101</v>
      </c>
      <c r="K342" s="155">
        <v>44016</v>
      </c>
      <c r="L342" s="155">
        <v>71435</v>
      </c>
      <c r="M342" s="155">
        <v>64489.999999999993</v>
      </c>
      <c r="N342" s="155">
        <v>43562</v>
      </c>
      <c r="O342" s="155">
        <v>43522</v>
      </c>
      <c r="P342" s="155">
        <v>69912</v>
      </c>
      <c r="Q342" s="155">
        <v>81133.999999999985</v>
      </c>
      <c r="R342" s="155">
        <v>63037</v>
      </c>
      <c r="S342" s="155">
        <v>54555</v>
      </c>
      <c r="T342" s="155">
        <v>45540.000000000007</v>
      </c>
      <c r="U342" s="155">
        <v>18351</v>
      </c>
      <c r="V342" s="155">
        <v>30198</v>
      </c>
      <c r="W342" s="155">
        <v>29614</v>
      </c>
      <c r="X342" s="285">
        <v>22782</v>
      </c>
      <c r="Y342" s="54"/>
      <c r="AB342" s="158"/>
      <c r="AC342" s="158"/>
      <c r="AD342" s="158"/>
      <c r="AE342" s="158"/>
      <c r="AF342" s="158"/>
      <c r="AG342" s="158"/>
      <c r="AH342" s="158"/>
      <c r="AI342" s="158"/>
      <c r="AJ342" s="158"/>
      <c r="AK342" s="158"/>
      <c r="AL342" s="158"/>
      <c r="AM342" s="158"/>
      <c r="AN342" s="158"/>
      <c r="AO342" s="158"/>
      <c r="AP342" s="158"/>
      <c r="AQ342" s="158"/>
      <c r="AR342" s="158"/>
      <c r="AS342" s="158"/>
      <c r="AT342" s="158"/>
      <c r="AU342" s="158"/>
      <c r="AV342" s="158"/>
      <c r="AW342" s="158"/>
    </row>
    <row r="343" spans="1:49">
      <c r="A343" s="254" t="s">
        <v>185</v>
      </c>
      <c r="B343" s="117" t="s">
        <v>128</v>
      </c>
      <c r="C343" s="155">
        <v>75790</v>
      </c>
      <c r="D343" s="155">
        <v>91205.999999999985</v>
      </c>
      <c r="E343" s="155">
        <v>120294</v>
      </c>
      <c r="F343" s="155">
        <v>157856</v>
      </c>
      <c r="G343" s="155">
        <v>182112.99999999997</v>
      </c>
      <c r="H343" s="155">
        <v>168510</v>
      </c>
      <c r="I343" s="155">
        <v>72867</v>
      </c>
      <c r="J343" s="155">
        <v>68977</v>
      </c>
      <c r="K343" s="155">
        <v>64257.000000000007</v>
      </c>
      <c r="L343" s="155">
        <v>84762</v>
      </c>
      <c r="M343" s="155">
        <v>85759.999999999985</v>
      </c>
      <c r="N343" s="155">
        <v>74899.999999999985</v>
      </c>
      <c r="O343" s="155">
        <v>79915</v>
      </c>
      <c r="P343" s="155">
        <v>88940.000000000015</v>
      </c>
      <c r="Q343" s="155">
        <v>111675.99999999999</v>
      </c>
      <c r="R343" s="155">
        <v>120445</v>
      </c>
      <c r="S343" s="155">
        <v>112257</v>
      </c>
      <c r="T343" s="155">
        <v>86217.999999999985</v>
      </c>
      <c r="U343" s="155">
        <v>58845</v>
      </c>
      <c r="V343" s="155">
        <v>59932</v>
      </c>
      <c r="W343" s="155">
        <v>52886</v>
      </c>
      <c r="X343" s="285">
        <v>56503</v>
      </c>
      <c r="Y343" s="54"/>
      <c r="AB343" s="158"/>
      <c r="AC343" s="158"/>
      <c r="AD343" s="158"/>
      <c r="AE343" s="158"/>
      <c r="AF343" s="158"/>
      <c r="AG343" s="158"/>
      <c r="AH343" s="158"/>
      <c r="AI343" s="158"/>
      <c r="AJ343" s="158"/>
      <c r="AK343" s="158"/>
      <c r="AL343" s="158"/>
      <c r="AM343" s="158"/>
      <c r="AN343" s="158"/>
      <c r="AO343" s="158"/>
      <c r="AP343" s="158"/>
      <c r="AQ343" s="158"/>
      <c r="AR343" s="158"/>
      <c r="AS343" s="158"/>
      <c r="AT343" s="158"/>
      <c r="AU343" s="158"/>
      <c r="AV343" s="158"/>
      <c r="AW343" s="158"/>
    </row>
    <row r="344" spans="1:49">
      <c r="A344" s="254" t="s">
        <v>185</v>
      </c>
      <c r="B344" s="47" t="s">
        <v>9</v>
      </c>
      <c r="C344" s="155">
        <v>101908</v>
      </c>
      <c r="D344" s="155">
        <v>149011</v>
      </c>
      <c r="E344" s="155">
        <v>159963</v>
      </c>
      <c r="F344" s="155">
        <v>218046.00000000003</v>
      </c>
      <c r="G344" s="155">
        <v>245512.00000000003</v>
      </c>
      <c r="H344" s="155">
        <v>218787</v>
      </c>
      <c r="I344" s="155">
        <v>242239</v>
      </c>
      <c r="J344" s="155">
        <v>244926</v>
      </c>
      <c r="K344" s="155">
        <v>222577</v>
      </c>
      <c r="L344" s="155">
        <v>283201</v>
      </c>
      <c r="M344" s="155">
        <v>278520.99999999994</v>
      </c>
      <c r="N344" s="155">
        <v>252632.00000000003</v>
      </c>
      <c r="O344" s="155">
        <v>267886</v>
      </c>
      <c r="P344" s="155">
        <v>310972.00000000006</v>
      </c>
      <c r="Q344" s="155">
        <v>354419</v>
      </c>
      <c r="R344" s="155">
        <v>355260</v>
      </c>
      <c r="S344" s="155">
        <v>342869</v>
      </c>
      <c r="T344" s="155">
        <v>289308.99999999994</v>
      </c>
      <c r="U344" s="155">
        <v>184031</v>
      </c>
      <c r="V344" s="155">
        <v>222494</v>
      </c>
      <c r="W344" s="155">
        <v>214128</v>
      </c>
      <c r="X344" s="285">
        <v>194148</v>
      </c>
      <c r="Y344" s="54"/>
      <c r="AB344" s="158"/>
      <c r="AC344" s="158"/>
      <c r="AD344" s="158"/>
      <c r="AE344" s="158"/>
      <c r="AF344" s="158"/>
      <c r="AG344" s="158"/>
      <c r="AH344" s="158"/>
      <c r="AI344" s="158"/>
      <c r="AJ344" s="158"/>
      <c r="AK344" s="158"/>
      <c r="AL344" s="158"/>
      <c r="AM344" s="158"/>
      <c r="AN344" s="158"/>
      <c r="AO344" s="158"/>
      <c r="AP344" s="158"/>
      <c r="AQ344" s="158"/>
      <c r="AR344" s="158"/>
      <c r="AS344" s="158"/>
      <c r="AT344" s="158"/>
      <c r="AU344" s="158"/>
      <c r="AV344" s="158"/>
      <c r="AW344" s="158"/>
    </row>
    <row r="345" spans="1:49">
      <c r="A345" s="254" t="s">
        <v>315</v>
      </c>
      <c r="B345" s="118" t="s">
        <v>57</v>
      </c>
      <c r="C345" s="155">
        <v>0</v>
      </c>
      <c r="D345" s="155">
        <v>0</v>
      </c>
      <c r="E345" s="155">
        <v>0</v>
      </c>
      <c r="F345" s="155">
        <v>0</v>
      </c>
      <c r="G345" s="155">
        <v>0</v>
      </c>
      <c r="H345" s="155">
        <v>0</v>
      </c>
      <c r="I345" s="155">
        <v>494707.00000000006</v>
      </c>
      <c r="J345" s="155">
        <v>677929.00000000012</v>
      </c>
      <c r="K345" s="155">
        <v>750829.00000000012</v>
      </c>
      <c r="L345" s="155">
        <v>846073</v>
      </c>
      <c r="M345" s="155">
        <v>880691.00000000012</v>
      </c>
      <c r="N345" s="155">
        <v>846742.00000000012</v>
      </c>
      <c r="O345" s="155">
        <v>863968</v>
      </c>
      <c r="P345" s="155">
        <v>888549.00000000012</v>
      </c>
      <c r="Q345" s="155">
        <v>875534.99999999988</v>
      </c>
      <c r="R345" s="155">
        <v>853422.00000000023</v>
      </c>
      <c r="S345" s="155">
        <v>851845.99999999988</v>
      </c>
      <c r="T345" s="155">
        <v>852718.00000000023</v>
      </c>
      <c r="U345" s="155">
        <v>873929.00000000012</v>
      </c>
      <c r="V345" s="155">
        <v>887015</v>
      </c>
      <c r="W345" s="155">
        <v>844202.99999999988</v>
      </c>
      <c r="X345" s="285">
        <v>823280</v>
      </c>
      <c r="Y345" s="54"/>
      <c r="AB345" s="158"/>
      <c r="AC345" s="158"/>
      <c r="AD345" s="158"/>
      <c r="AE345" s="158"/>
      <c r="AF345" s="158"/>
      <c r="AG345" s="158"/>
      <c r="AH345" s="158"/>
      <c r="AI345" s="158"/>
      <c r="AJ345" s="158"/>
      <c r="AK345" s="158"/>
      <c r="AL345" s="158"/>
      <c r="AM345" s="158"/>
      <c r="AN345" s="158"/>
      <c r="AO345" s="158"/>
      <c r="AP345" s="158"/>
      <c r="AQ345" s="158"/>
      <c r="AR345" s="158"/>
      <c r="AS345" s="158"/>
      <c r="AT345" s="158"/>
      <c r="AU345" s="158"/>
      <c r="AV345" s="158"/>
      <c r="AW345" s="158"/>
    </row>
    <row r="346" spans="1:49">
      <c r="A346" s="254" t="s">
        <v>315</v>
      </c>
      <c r="B346" s="120" t="s">
        <v>52</v>
      </c>
      <c r="C346" s="155">
        <v>258722.00000000003</v>
      </c>
      <c r="D346" s="155">
        <v>328982.00000000006</v>
      </c>
      <c r="E346" s="155">
        <v>310150.00000000006</v>
      </c>
      <c r="F346" s="155">
        <v>341839.99999999988</v>
      </c>
      <c r="G346" s="155">
        <v>325006</v>
      </c>
      <c r="H346" s="155">
        <v>351876.00000000006</v>
      </c>
      <c r="I346" s="155">
        <v>389919</v>
      </c>
      <c r="J346" s="155">
        <v>425480</v>
      </c>
      <c r="K346" s="155">
        <v>418756</v>
      </c>
      <c r="L346" s="155">
        <v>427642.00000000006</v>
      </c>
      <c r="M346" s="155">
        <v>447320.99999999994</v>
      </c>
      <c r="N346" s="155">
        <v>447829</v>
      </c>
      <c r="O346" s="155">
        <v>446916</v>
      </c>
      <c r="P346" s="155">
        <v>443425</v>
      </c>
      <c r="Q346" s="155">
        <v>435678.00000000006</v>
      </c>
      <c r="R346" s="155">
        <v>437907.00000000006</v>
      </c>
      <c r="S346" s="155">
        <v>446021.99999999994</v>
      </c>
      <c r="T346" s="155">
        <v>464872</v>
      </c>
      <c r="U346" s="155">
        <v>424706</v>
      </c>
      <c r="V346" s="155">
        <v>405863.00000000006</v>
      </c>
      <c r="W346" s="155">
        <v>376847.00000000006</v>
      </c>
      <c r="X346" s="285">
        <v>421396</v>
      </c>
      <c r="Y346" s="54"/>
      <c r="AB346" s="158"/>
      <c r="AC346" s="158"/>
      <c r="AD346" s="158"/>
      <c r="AE346" s="158"/>
      <c r="AF346" s="158"/>
      <c r="AG346" s="158"/>
      <c r="AH346" s="158"/>
      <c r="AI346" s="158"/>
      <c r="AJ346" s="158"/>
      <c r="AK346" s="158"/>
      <c r="AL346" s="158"/>
      <c r="AM346" s="158"/>
      <c r="AN346" s="158"/>
      <c r="AO346" s="158"/>
      <c r="AP346" s="158"/>
      <c r="AQ346" s="158"/>
      <c r="AR346" s="158"/>
      <c r="AS346" s="158"/>
      <c r="AT346" s="158"/>
      <c r="AU346" s="158"/>
      <c r="AV346" s="158"/>
      <c r="AW346" s="158"/>
    </row>
    <row r="347" spans="1:49">
      <c r="A347" s="254" t="s">
        <v>315</v>
      </c>
      <c r="B347" s="117" t="s">
        <v>128</v>
      </c>
      <c r="C347" s="155">
        <v>1032860.9999999999</v>
      </c>
      <c r="D347" s="155">
        <v>1267342.9999999998</v>
      </c>
      <c r="E347" s="155">
        <v>1242788</v>
      </c>
      <c r="F347" s="155">
        <v>1185949</v>
      </c>
      <c r="G347" s="155">
        <v>1189381</v>
      </c>
      <c r="H347" s="155">
        <v>1191032</v>
      </c>
      <c r="I347" s="155">
        <v>840128.99999999988</v>
      </c>
      <c r="J347" s="155">
        <v>799424.00000000012</v>
      </c>
      <c r="K347" s="155">
        <v>842031</v>
      </c>
      <c r="L347" s="155">
        <v>816600</v>
      </c>
      <c r="M347" s="155">
        <v>804184.00000000023</v>
      </c>
      <c r="N347" s="155">
        <v>852420.99999999977</v>
      </c>
      <c r="O347" s="155">
        <v>814169</v>
      </c>
      <c r="P347" s="155">
        <v>788181</v>
      </c>
      <c r="Q347" s="155">
        <v>789444.99999999988</v>
      </c>
      <c r="R347" s="155">
        <v>832879.99999999977</v>
      </c>
      <c r="S347" s="155">
        <v>794935</v>
      </c>
      <c r="T347" s="155">
        <v>814231.00000000012</v>
      </c>
      <c r="U347" s="155">
        <v>904391.00000000012</v>
      </c>
      <c r="V347" s="155">
        <v>873465.99999999988</v>
      </c>
      <c r="W347" s="155">
        <v>880641.00000000012</v>
      </c>
      <c r="X347" s="285">
        <v>798574.00000000012</v>
      </c>
      <c r="Y347" s="54"/>
      <c r="AB347" s="158"/>
      <c r="AC347" s="158"/>
      <c r="AD347" s="158"/>
      <c r="AE347" s="158"/>
      <c r="AF347" s="158"/>
      <c r="AG347" s="158"/>
      <c r="AH347" s="158"/>
      <c r="AI347" s="158"/>
      <c r="AJ347" s="158"/>
      <c r="AK347" s="158"/>
      <c r="AL347" s="158"/>
      <c r="AM347" s="158"/>
      <c r="AN347" s="158"/>
      <c r="AO347" s="158"/>
      <c r="AP347" s="158"/>
      <c r="AQ347" s="158"/>
      <c r="AR347" s="158"/>
      <c r="AS347" s="158"/>
      <c r="AT347" s="158"/>
      <c r="AU347" s="158"/>
      <c r="AV347" s="158"/>
      <c r="AW347" s="158"/>
    </row>
    <row r="348" spans="1:49">
      <c r="A348" s="254" t="s">
        <v>315</v>
      </c>
      <c r="B348" s="47" t="s">
        <v>9</v>
      </c>
      <c r="C348" s="155">
        <v>1291582.9999999995</v>
      </c>
      <c r="D348" s="155">
        <v>1596324.9999999998</v>
      </c>
      <c r="E348" s="155">
        <v>1552937.9999999998</v>
      </c>
      <c r="F348" s="155">
        <v>1527789</v>
      </c>
      <c r="G348" s="155">
        <v>1514387.0000000002</v>
      </c>
      <c r="H348" s="155">
        <v>1542908</v>
      </c>
      <c r="I348" s="155">
        <v>1724755</v>
      </c>
      <c r="J348" s="155">
        <v>1902832.9999999998</v>
      </c>
      <c r="K348" s="155">
        <v>2011616</v>
      </c>
      <c r="L348" s="155">
        <v>2090315</v>
      </c>
      <c r="M348" s="155">
        <v>2132196</v>
      </c>
      <c r="N348" s="155">
        <v>2146992</v>
      </c>
      <c r="O348" s="155">
        <v>2125053</v>
      </c>
      <c r="P348" s="155">
        <v>2120155</v>
      </c>
      <c r="Q348" s="155">
        <v>2100658</v>
      </c>
      <c r="R348" s="155">
        <v>2124209</v>
      </c>
      <c r="S348" s="155">
        <v>2092803</v>
      </c>
      <c r="T348" s="155">
        <v>2131821</v>
      </c>
      <c r="U348" s="155">
        <v>2203026.0000000005</v>
      </c>
      <c r="V348" s="155">
        <v>2166344</v>
      </c>
      <c r="W348" s="155">
        <v>2101691.0000000005</v>
      </c>
      <c r="X348" s="285">
        <v>2043249.9999999998</v>
      </c>
      <c r="Y348" s="54"/>
      <c r="AB348" s="158"/>
      <c r="AC348" s="158"/>
      <c r="AD348" s="158"/>
      <c r="AE348" s="158"/>
      <c r="AF348" s="158"/>
      <c r="AG348" s="158"/>
      <c r="AH348" s="158"/>
      <c r="AI348" s="158"/>
      <c r="AJ348" s="158"/>
      <c r="AK348" s="158"/>
      <c r="AL348" s="158"/>
      <c r="AM348" s="158"/>
      <c r="AN348" s="158"/>
      <c r="AO348" s="158"/>
      <c r="AP348" s="158"/>
      <c r="AQ348" s="158"/>
      <c r="AR348" s="158"/>
      <c r="AS348" s="158"/>
      <c r="AT348" s="158"/>
      <c r="AU348" s="158"/>
      <c r="AV348" s="158"/>
      <c r="AW348" s="158"/>
    </row>
    <row r="349" spans="1:49">
      <c r="A349" s="254" t="s">
        <v>242</v>
      </c>
      <c r="B349" s="118" t="s">
        <v>57</v>
      </c>
      <c r="C349" s="155">
        <v>0</v>
      </c>
      <c r="D349" s="155">
        <v>0</v>
      </c>
      <c r="E349" s="155">
        <v>0</v>
      </c>
      <c r="F349" s="155">
        <v>0</v>
      </c>
      <c r="G349" s="155">
        <v>0</v>
      </c>
      <c r="H349" s="155">
        <v>0</v>
      </c>
      <c r="I349" s="155">
        <v>591580</v>
      </c>
      <c r="J349" s="155">
        <v>710668.99999999988</v>
      </c>
      <c r="K349" s="155">
        <v>840007.00000000012</v>
      </c>
      <c r="L349" s="155">
        <v>971011.00000000012</v>
      </c>
      <c r="M349" s="155">
        <v>1024839</v>
      </c>
      <c r="N349" s="155">
        <v>1087918.0000000002</v>
      </c>
      <c r="O349" s="155">
        <v>1121321</v>
      </c>
      <c r="P349" s="155">
        <v>1057586</v>
      </c>
      <c r="Q349" s="155">
        <v>1081965.0000000002</v>
      </c>
      <c r="R349" s="155">
        <v>1095956.9999999998</v>
      </c>
      <c r="S349" s="155">
        <v>1013749.9999999999</v>
      </c>
      <c r="T349" s="155">
        <v>1009502.9999999998</v>
      </c>
      <c r="U349" s="155">
        <v>1013102.9999999998</v>
      </c>
      <c r="V349" s="155">
        <v>1042532.0000000001</v>
      </c>
      <c r="W349" s="155">
        <v>1001717.9999999999</v>
      </c>
      <c r="X349" s="285">
        <v>1029944</v>
      </c>
      <c r="Y349" s="54"/>
      <c r="AB349" s="158"/>
      <c r="AC349" s="158"/>
      <c r="AD349" s="158"/>
      <c r="AE349" s="158"/>
      <c r="AF349" s="158"/>
      <c r="AG349" s="158"/>
      <c r="AH349" s="158"/>
      <c r="AI349" s="158"/>
      <c r="AJ349" s="158"/>
      <c r="AK349" s="158"/>
      <c r="AL349" s="158"/>
      <c r="AM349" s="158"/>
      <c r="AN349" s="158"/>
      <c r="AO349" s="158"/>
      <c r="AP349" s="158"/>
      <c r="AQ349" s="158"/>
      <c r="AR349" s="158"/>
      <c r="AS349" s="158"/>
      <c r="AT349" s="158"/>
      <c r="AU349" s="158"/>
      <c r="AV349" s="158"/>
      <c r="AW349" s="158"/>
    </row>
    <row r="350" spans="1:49">
      <c r="A350" s="254" t="s">
        <v>242</v>
      </c>
      <c r="B350" s="120" t="s">
        <v>52</v>
      </c>
      <c r="C350" s="155">
        <v>227512.99999999997</v>
      </c>
      <c r="D350" s="155">
        <v>269257</v>
      </c>
      <c r="E350" s="155">
        <v>277113</v>
      </c>
      <c r="F350" s="155">
        <v>284064.00000000006</v>
      </c>
      <c r="G350" s="155">
        <v>277461</v>
      </c>
      <c r="H350" s="155">
        <v>307138</v>
      </c>
      <c r="I350" s="155">
        <v>336513</v>
      </c>
      <c r="J350" s="155">
        <v>374234.99999999994</v>
      </c>
      <c r="K350" s="155">
        <v>464275.00000000006</v>
      </c>
      <c r="L350" s="155">
        <v>539401.00000000012</v>
      </c>
      <c r="M350" s="155">
        <v>505603</v>
      </c>
      <c r="N350" s="155">
        <v>512185.99999999994</v>
      </c>
      <c r="O350" s="155">
        <v>510856.00000000012</v>
      </c>
      <c r="P350" s="155">
        <v>531262</v>
      </c>
      <c r="Q350" s="155">
        <v>540110</v>
      </c>
      <c r="R350" s="155">
        <v>550484</v>
      </c>
      <c r="S350" s="155">
        <v>524770</v>
      </c>
      <c r="T350" s="155">
        <v>534905</v>
      </c>
      <c r="U350" s="155">
        <v>499602.00000000006</v>
      </c>
      <c r="V350" s="155">
        <v>449978</v>
      </c>
      <c r="W350" s="155">
        <v>401294</v>
      </c>
      <c r="X350" s="285">
        <v>422808</v>
      </c>
      <c r="Y350" s="54"/>
      <c r="AB350" s="158"/>
      <c r="AC350" s="158"/>
      <c r="AD350" s="158"/>
      <c r="AE350" s="158"/>
      <c r="AF350" s="158"/>
      <c r="AG350" s="158"/>
      <c r="AH350" s="158"/>
      <c r="AI350" s="158"/>
      <c r="AJ350" s="158"/>
      <c r="AK350" s="158"/>
      <c r="AL350" s="158"/>
      <c r="AM350" s="158"/>
      <c r="AN350" s="158"/>
      <c r="AO350" s="158"/>
      <c r="AP350" s="158"/>
      <c r="AQ350" s="158"/>
      <c r="AR350" s="158"/>
      <c r="AS350" s="158"/>
      <c r="AT350" s="158"/>
      <c r="AU350" s="158"/>
      <c r="AV350" s="158"/>
      <c r="AW350" s="158"/>
    </row>
    <row r="351" spans="1:49">
      <c r="A351" s="254" t="s">
        <v>242</v>
      </c>
      <c r="B351" s="117" t="s">
        <v>128</v>
      </c>
      <c r="C351" s="155">
        <v>1016792.9999999999</v>
      </c>
      <c r="D351" s="155">
        <v>1160792</v>
      </c>
      <c r="E351" s="155">
        <v>1177671.0000000002</v>
      </c>
      <c r="F351" s="155">
        <v>1193252</v>
      </c>
      <c r="G351" s="155">
        <v>1212690.0000000002</v>
      </c>
      <c r="H351" s="155">
        <v>1215209</v>
      </c>
      <c r="I351" s="155">
        <v>767973</v>
      </c>
      <c r="J351" s="155">
        <v>771690</v>
      </c>
      <c r="K351" s="155">
        <v>822329.00000000012</v>
      </c>
      <c r="L351" s="155">
        <v>855228.00000000023</v>
      </c>
      <c r="M351" s="155">
        <v>900097</v>
      </c>
      <c r="N351" s="155">
        <v>917798.00000000012</v>
      </c>
      <c r="O351" s="155">
        <v>945665.99999999988</v>
      </c>
      <c r="P351" s="155">
        <v>967155.00000000023</v>
      </c>
      <c r="Q351" s="155">
        <v>1015908.0000000001</v>
      </c>
      <c r="R351" s="155">
        <v>1030860.9999999999</v>
      </c>
      <c r="S351" s="155">
        <v>1025713</v>
      </c>
      <c r="T351" s="155">
        <v>982158.99999999988</v>
      </c>
      <c r="U351" s="155">
        <v>1032905.0000000002</v>
      </c>
      <c r="V351" s="155">
        <v>985588</v>
      </c>
      <c r="W351" s="155">
        <v>983556.00000000012</v>
      </c>
      <c r="X351" s="285">
        <v>882413.00000000012</v>
      </c>
      <c r="Y351" s="54"/>
      <c r="AB351" s="158"/>
      <c r="AC351" s="158"/>
      <c r="AD351" s="158"/>
      <c r="AE351" s="158"/>
      <c r="AF351" s="158"/>
      <c r="AG351" s="158"/>
      <c r="AH351" s="158"/>
      <c r="AI351" s="158"/>
      <c r="AJ351" s="158"/>
      <c r="AK351" s="158"/>
      <c r="AL351" s="158"/>
      <c r="AM351" s="158"/>
      <c r="AN351" s="158"/>
      <c r="AO351" s="158"/>
      <c r="AP351" s="158"/>
      <c r="AQ351" s="158"/>
      <c r="AR351" s="158"/>
      <c r="AS351" s="158"/>
      <c r="AT351" s="158"/>
      <c r="AU351" s="158"/>
      <c r="AV351" s="158"/>
      <c r="AW351" s="158"/>
    </row>
    <row r="352" spans="1:49">
      <c r="A352" s="254" t="s">
        <v>242</v>
      </c>
      <c r="B352" s="47" t="s">
        <v>9</v>
      </c>
      <c r="C352" s="155">
        <v>1244305.9999999998</v>
      </c>
      <c r="D352" s="155">
        <v>1430049.0000000002</v>
      </c>
      <c r="E352" s="155">
        <v>1454783.9999999998</v>
      </c>
      <c r="F352" s="155">
        <v>1477316</v>
      </c>
      <c r="G352" s="155">
        <v>1490151.0000000002</v>
      </c>
      <c r="H352" s="155">
        <v>1522347</v>
      </c>
      <c r="I352" s="155">
        <v>1696066</v>
      </c>
      <c r="J352" s="155">
        <v>1856593.9999999998</v>
      </c>
      <c r="K352" s="155">
        <v>2126611.0000000005</v>
      </c>
      <c r="L352" s="155">
        <v>2365640</v>
      </c>
      <c r="M352" s="155">
        <v>2430539.0000000005</v>
      </c>
      <c r="N352" s="155">
        <v>2517901.9999999995</v>
      </c>
      <c r="O352" s="155">
        <v>2577843</v>
      </c>
      <c r="P352" s="155">
        <v>2556003</v>
      </c>
      <c r="Q352" s="155">
        <v>2637983.0000000005</v>
      </c>
      <c r="R352" s="155">
        <v>2677302</v>
      </c>
      <c r="S352" s="155">
        <v>2564233</v>
      </c>
      <c r="T352" s="155">
        <v>2526567</v>
      </c>
      <c r="U352" s="155">
        <v>2545609.9999999995</v>
      </c>
      <c r="V352" s="155">
        <v>2478098</v>
      </c>
      <c r="W352" s="155">
        <v>2386568</v>
      </c>
      <c r="X352" s="285">
        <v>2335165</v>
      </c>
      <c r="Y352" s="54"/>
      <c r="AB352" s="158"/>
      <c r="AC352" s="158"/>
      <c r="AD352" s="158"/>
      <c r="AE352" s="158"/>
      <c r="AF352" s="158"/>
      <c r="AG352" s="158"/>
      <c r="AH352" s="158"/>
      <c r="AI352" s="158"/>
      <c r="AJ352" s="158"/>
      <c r="AK352" s="158"/>
      <c r="AL352" s="158"/>
      <c r="AM352" s="158"/>
      <c r="AN352" s="158"/>
      <c r="AO352" s="158"/>
      <c r="AP352" s="158"/>
      <c r="AQ352" s="158"/>
      <c r="AR352" s="158"/>
      <c r="AS352" s="158"/>
      <c r="AT352" s="158"/>
      <c r="AU352" s="158"/>
      <c r="AV352" s="158"/>
      <c r="AW352" s="158"/>
    </row>
    <row r="353" spans="1:49">
      <c r="A353" s="254" t="s">
        <v>132</v>
      </c>
      <c r="B353" s="118" t="s">
        <v>57</v>
      </c>
      <c r="C353" s="155">
        <v>0</v>
      </c>
      <c r="D353" s="155">
        <v>0</v>
      </c>
      <c r="E353" s="155">
        <v>0</v>
      </c>
      <c r="F353" s="155">
        <v>0</v>
      </c>
      <c r="G353" s="155">
        <v>0</v>
      </c>
      <c r="H353" s="155">
        <v>0</v>
      </c>
      <c r="I353" s="155">
        <v>905886.00000000012</v>
      </c>
      <c r="J353" s="155">
        <v>1179719</v>
      </c>
      <c r="K353" s="155">
        <v>1328655.0000000005</v>
      </c>
      <c r="L353" s="155">
        <v>1412988.9999999995</v>
      </c>
      <c r="M353" s="155">
        <v>1501727</v>
      </c>
      <c r="N353" s="155">
        <v>1557397.0000000002</v>
      </c>
      <c r="O353" s="155">
        <v>1731793.9999999998</v>
      </c>
      <c r="P353" s="155">
        <v>1848719</v>
      </c>
      <c r="Q353" s="155">
        <v>1913356.9999999998</v>
      </c>
      <c r="R353" s="155">
        <v>1960986.0000000002</v>
      </c>
      <c r="S353" s="155">
        <v>1978755</v>
      </c>
      <c r="T353" s="155">
        <v>1948621.0000000002</v>
      </c>
      <c r="U353" s="155">
        <v>2012083.9999999998</v>
      </c>
      <c r="V353" s="155">
        <v>2109045</v>
      </c>
      <c r="W353" s="155">
        <v>2074022.0000000005</v>
      </c>
      <c r="X353" s="285">
        <v>2053813.9999999998</v>
      </c>
      <c r="Y353" s="54"/>
      <c r="AB353" s="158"/>
      <c r="AC353" s="158"/>
      <c r="AD353" s="158"/>
      <c r="AE353" s="158"/>
      <c r="AF353" s="158"/>
      <c r="AG353" s="158"/>
      <c r="AH353" s="158"/>
      <c r="AI353" s="158"/>
      <c r="AJ353" s="158"/>
      <c r="AK353" s="158"/>
      <c r="AL353" s="158"/>
      <c r="AM353" s="158"/>
      <c r="AN353" s="158"/>
      <c r="AO353" s="158"/>
      <c r="AP353" s="158"/>
      <c r="AQ353" s="158"/>
      <c r="AR353" s="158"/>
      <c r="AS353" s="158"/>
      <c r="AT353" s="158"/>
      <c r="AU353" s="158"/>
      <c r="AV353" s="158"/>
      <c r="AW353" s="158"/>
    </row>
    <row r="354" spans="1:49">
      <c r="A354" s="254" t="s">
        <v>132</v>
      </c>
      <c r="B354" s="120" t="s">
        <v>52</v>
      </c>
      <c r="C354" s="155">
        <v>278917</v>
      </c>
      <c r="D354" s="155">
        <v>310754</v>
      </c>
      <c r="E354" s="155">
        <v>330806</v>
      </c>
      <c r="F354" s="155">
        <v>353486</v>
      </c>
      <c r="G354" s="155">
        <v>368587</v>
      </c>
      <c r="H354" s="155">
        <v>384966.00000000012</v>
      </c>
      <c r="I354" s="155">
        <v>388545</v>
      </c>
      <c r="J354" s="155">
        <v>467122.99999999994</v>
      </c>
      <c r="K354" s="155">
        <v>462469.00000000006</v>
      </c>
      <c r="L354" s="155">
        <v>434203.00000000012</v>
      </c>
      <c r="M354" s="155">
        <v>431453.99999999994</v>
      </c>
      <c r="N354" s="155">
        <v>439448.99999999988</v>
      </c>
      <c r="O354" s="155">
        <v>481885</v>
      </c>
      <c r="P354" s="155">
        <v>512012.00000000006</v>
      </c>
      <c r="Q354" s="155">
        <v>539119</v>
      </c>
      <c r="R354" s="155">
        <v>601155.00000000012</v>
      </c>
      <c r="S354" s="155">
        <v>627575.99999999988</v>
      </c>
      <c r="T354" s="155">
        <v>610855.99999999988</v>
      </c>
      <c r="U354" s="155">
        <v>604027.99999999988</v>
      </c>
      <c r="V354" s="155">
        <v>654078</v>
      </c>
      <c r="W354" s="155">
        <v>719444.00000000012</v>
      </c>
      <c r="X354" s="285">
        <v>716625.00000000023</v>
      </c>
      <c r="Y354" s="54"/>
      <c r="AB354" s="158"/>
      <c r="AC354" s="158"/>
      <c r="AD354" s="158"/>
      <c r="AE354" s="158"/>
      <c r="AF354" s="158"/>
      <c r="AG354" s="158"/>
      <c r="AH354" s="158"/>
      <c r="AI354" s="158"/>
      <c r="AJ354" s="158"/>
      <c r="AK354" s="158"/>
      <c r="AL354" s="158"/>
      <c r="AM354" s="158"/>
      <c r="AN354" s="158"/>
      <c r="AO354" s="158"/>
      <c r="AP354" s="158"/>
      <c r="AQ354" s="158"/>
      <c r="AR354" s="158"/>
      <c r="AS354" s="158"/>
      <c r="AT354" s="158"/>
      <c r="AU354" s="158"/>
      <c r="AV354" s="158"/>
      <c r="AW354" s="158"/>
    </row>
    <row r="355" spans="1:49">
      <c r="A355" s="254" t="s">
        <v>132</v>
      </c>
      <c r="B355" s="117" t="s">
        <v>128</v>
      </c>
      <c r="C355" s="155">
        <v>1257411.0000000005</v>
      </c>
      <c r="D355" s="155">
        <v>1399305.0000000002</v>
      </c>
      <c r="E355" s="155">
        <v>1426688.0000000002</v>
      </c>
      <c r="F355" s="155">
        <v>1447871</v>
      </c>
      <c r="G355" s="155">
        <v>1545042.0000000005</v>
      </c>
      <c r="H355" s="155">
        <v>1560826</v>
      </c>
      <c r="I355" s="155">
        <v>831568</v>
      </c>
      <c r="J355" s="155">
        <v>865937.00000000012</v>
      </c>
      <c r="K355" s="155">
        <v>877866.99999999988</v>
      </c>
      <c r="L355" s="155">
        <v>894959.00000000012</v>
      </c>
      <c r="M355" s="155">
        <v>841053</v>
      </c>
      <c r="N355" s="155">
        <v>900811.99999999977</v>
      </c>
      <c r="O355" s="155">
        <v>910867</v>
      </c>
      <c r="P355" s="155">
        <v>1037711.0000000002</v>
      </c>
      <c r="Q355" s="155">
        <v>1153962</v>
      </c>
      <c r="R355" s="155">
        <v>1211245.9999999998</v>
      </c>
      <c r="S355" s="155">
        <v>1311731.0000000002</v>
      </c>
      <c r="T355" s="155">
        <v>1346849</v>
      </c>
      <c r="U355" s="155">
        <v>1404227.0000000002</v>
      </c>
      <c r="V355" s="155">
        <v>1371303</v>
      </c>
      <c r="W355" s="155">
        <v>1431515.9999999998</v>
      </c>
      <c r="X355" s="285">
        <v>1445236.9999999993</v>
      </c>
      <c r="Y355" s="54"/>
      <c r="AB355" s="158"/>
      <c r="AC355" s="158"/>
      <c r="AD355" s="158"/>
      <c r="AE355" s="158"/>
      <c r="AF355" s="158"/>
      <c r="AG355" s="158"/>
      <c r="AH355" s="158"/>
      <c r="AI355" s="158"/>
      <c r="AJ355" s="158"/>
      <c r="AK355" s="158"/>
      <c r="AL355" s="158"/>
      <c r="AM355" s="158"/>
      <c r="AN355" s="158"/>
      <c r="AO355" s="158"/>
      <c r="AP355" s="158"/>
      <c r="AQ355" s="158"/>
      <c r="AR355" s="158"/>
      <c r="AS355" s="158"/>
      <c r="AT355" s="158"/>
      <c r="AU355" s="158"/>
      <c r="AV355" s="158"/>
      <c r="AW355" s="158"/>
    </row>
    <row r="356" spans="1:49">
      <c r="A356" s="254" t="s">
        <v>132</v>
      </c>
      <c r="B356" s="47" t="s">
        <v>9</v>
      </c>
      <c r="C356" s="155">
        <v>1536328</v>
      </c>
      <c r="D356" s="155">
        <v>1710059.0000000002</v>
      </c>
      <c r="E356" s="155">
        <v>1757494.0000000002</v>
      </c>
      <c r="F356" s="155">
        <v>1801357.0000000002</v>
      </c>
      <c r="G356" s="155">
        <v>1913629</v>
      </c>
      <c r="H356" s="155">
        <v>1945792.0000000002</v>
      </c>
      <c r="I356" s="155">
        <v>2125999</v>
      </c>
      <c r="J356" s="155">
        <v>2512779</v>
      </c>
      <c r="K356" s="155">
        <v>2668991.0000000005</v>
      </c>
      <c r="L356" s="155">
        <v>2742151</v>
      </c>
      <c r="M356" s="155">
        <v>2774234</v>
      </c>
      <c r="N356" s="155">
        <v>2897658</v>
      </c>
      <c r="O356" s="155">
        <v>3124546</v>
      </c>
      <c r="P356" s="155">
        <v>3398442.0000000005</v>
      </c>
      <c r="Q356" s="155">
        <v>3606438</v>
      </c>
      <c r="R356" s="155">
        <v>3773387</v>
      </c>
      <c r="S356" s="155">
        <v>3918061.9999999995</v>
      </c>
      <c r="T356" s="155">
        <v>3906326</v>
      </c>
      <c r="U356" s="155">
        <v>4020338.9999999995</v>
      </c>
      <c r="V356" s="155">
        <v>4134425.9999999995</v>
      </c>
      <c r="W356" s="155">
        <v>4224981.9999999991</v>
      </c>
      <c r="X356" s="285">
        <v>4215676</v>
      </c>
      <c r="Y356" s="54"/>
      <c r="AB356" s="158"/>
      <c r="AC356" s="158"/>
      <c r="AD356" s="158"/>
      <c r="AE356" s="158"/>
      <c r="AF356" s="158"/>
      <c r="AG356" s="158"/>
      <c r="AH356" s="158"/>
      <c r="AI356" s="158"/>
      <c r="AJ356" s="158"/>
      <c r="AK356" s="158"/>
      <c r="AL356" s="158"/>
      <c r="AM356" s="158"/>
      <c r="AN356" s="158"/>
      <c r="AO356" s="158"/>
      <c r="AP356" s="158"/>
      <c r="AQ356" s="158"/>
      <c r="AR356" s="158"/>
      <c r="AS356" s="158"/>
      <c r="AT356" s="158"/>
      <c r="AU356" s="158"/>
      <c r="AV356" s="158"/>
      <c r="AW356" s="158"/>
    </row>
    <row r="357" spans="1:49">
      <c r="A357" s="256" t="s">
        <v>9</v>
      </c>
      <c r="B357" s="118" t="s">
        <v>57</v>
      </c>
      <c r="C357" s="155">
        <v>0</v>
      </c>
      <c r="D357" s="155">
        <v>0</v>
      </c>
      <c r="E357" s="155">
        <v>0</v>
      </c>
      <c r="F357" s="155">
        <v>0</v>
      </c>
      <c r="G357" s="155">
        <v>0</v>
      </c>
      <c r="H357" s="155">
        <v>0</v>
      </c>
      <c r="I357" s="155">
        <v>49963598.999999925</v>
      </c>
      <c r="J357" s="155">
        <v>61408508.000000075</v>
      </c>
      <c r="K357" s="155">
        <v>68568507.000000015</v>
      </c>
      <c r="L357" s="155">
        <v>76183371.000000119</v>
      </c>
      <c r="M357" s="155">
        <v>80923315.00000003</v>
      </c>
      <c r="N357" s="155">
        <v>85160504.000000089</v>
      </c>
      <c r="O357" s="155">
        <v>90260875.999999776</v>
      </c>
      <c r="P357" s="155">
        <v>94303789.000000224</v>
      </c>
      <c r="Q357" s="155">
        <v>98062716.99999997</v>
      </c>
      <c r="R357" s="155">
        <v>99151011.00000003</v>
      </c>
      <c r="S357" s="155">
        <v>99751563.000000015</v>
      </c>
      <c r="T357" s="155">
        <v>100894220.99999993</v>
      </c>
      <c r="U357" s="155">
        <v>103402869.99999984</v>
      </c>
      <c r="V357" s="155">
        <v>104820519.00000031</v>
      </c>
      <c r="W357" s="155">
        <v>101984122.99999996</v>
      </c>
      <c r="X357" s="285">
        <v>100292955</v>
      </c>
      <c r="Y357" s="54"/>
      <c r="AB357" s="158"/>
      <c r="AC357" s="158"/>
      <c r="AD357" s="158"/>
      <c r="AE357" s="158"/>
      <c r="AF357" s="158"/>
      <c r="AG357" s="158"/>
      <c r="AH357" s="158"/>
      <c r="AI357" s="158"/>
      <c r="AJ357" s="158"/>
      <c r="AK357" s="158"/>
      <c r="AL357" s="158"/>
      <c r="AM357" s="158"/>
      <c r="AN357" s="158"/>
      <c r="AO357" s="158"/>
      <c r="AP357" s="158"/>
      <c r="AQ357" s="158"/>
      <c r="AR357" s="158"/>
      <c r="AS357" s="158"/>
      <c r="AT357" s="158"/>
      <c r="AU357" s="158"/>
      <c r="AV357" s="158"/>
      <c r="AW357" s="158"/>
    </row>
    <row r="358" spans="1:49">
      <c r="A358" s="256" t="s">
        <v>9</v>
      </c>
      <c r="B358" s="120" t="s">
        <v>52</v>
      </c>
      <c r="C358" s="155">
        <v>16500472.000000009</v>
      </c>
      <c r="D358" s="155">
        <v>18015332.000000007</v>
      </c>
      <c r="E358" s="155">
        <v>19089372</v>
      </c>
      <c r="F358" s="155">
        <v>20178496.999999978</v>
      </c>
      <c r="G358" s="155">
        <v>21283786.999999989</v>
      </c>
      <c r="H358" s="155">
        <v>22058222.000000011</v>
      </c>
      <c r="I358" s="155">
        <v>23955966.000000011</v>
      </c>
      <c r="J358" s="155">
        <v>25370701.999999974</v>
      </c>
      <c r="K358" s="155">
        <v>26332988.99999997</v>
      </c>
      <c r="L358" s="155">
        <v>27536346.000000007</v>
      </c>
      <c r="M358" s="155">
        <v>27747270.999999978</v>
      </c>
      <c r="N358" s="155">
        <v>28750652.999999937</v>
      </c>
      <c r="O358" s="155">
        <v>31011439.000000026</v>
      </c>
      <c r="P358" s="155">
        <v>33185655.999999981</v>
      </c>
      <c r="Q358" s="155">
        <v>35975603.999999993</v>
      </c>
      <c r="R358" s="155">
        <v>36862063.99999994</v>
      </c>
      <c r="S358" s="155">
        <v>38800431.000000022</v>
      </c>
      <c r="T358" s="155">
        <v>39554050.999999993</v>
      </c>
      <c r="U358" s="155">
        <v>38596213.000000022</v>
      </c>
      <c r="V358" s="155">
        <v>39835643.999999918</v>
      </c>
      <c r="W358" s="155">
        <v>40875250.99999997</v>
      </c>
      <c r="X358" s="285">
        <v>43187543.999999888</v>
      </c>
      <c r="Y358" s="54"/>
      <c r="AB358" s="158"/>
      <c r="AC358" s="158"/>
      <c r="AD358" s="158"/>
      <c r="AE358" s="158"/>
      <c r="AF358" s="158"/>
      <c r="AG358" s="158"/>
      <c r="AH358" s="158"/>
      <c r="AI358" s="158"/>
      <c r="AJ358" s="158"/>
      <c r="AK358" s="158"/>
      <c r="AL358" s="158"/>
      <c r="AM358" s="158"/>
      <c r="AN358" s="158"/>
      <c r="AO358" s="158"/>
      <c r="AP358" s="158"/>
      <c r="AQ358" s="158"/>
      <c r="AR358" s="158"/>
      <c r="AS358" s="158"/>
      <c r="AT358" s="158"/>
      <c r="AU358" s="158"/>
      <c r="AV358" s="158"/>
      <c r="AW358" s="158"/>
    </row>
    <row r="359" spans="1:49">
      <c r="A359" s="256" t="s">
        <v>9</v>
      </c>
      <c r="B359" s="117" t="s">
        <v>128</v>
      </c>
      <c r="C359" s="155">
        <v>77993094.999999955</v>
      </c>
      <c r="D359" s="155">
        <v>85377885.000000119</v>
      </c>
      <c r="E359" s="155">
        <v>88877597.000000224</v>
      </c>
      <c r="F359" s="155">
        <v>90746737.000000089</v>
      </c>
      <c r="G359" s="155">
        <v>93604504.000000015</v>
      </c>
      <c r="H359" s="155">
        <v>96031061.999999762</v>
      </c>
      <c r="I359" s="155">
        <v>55599308.000000045</v>
      </c>
      <c r="J359" s="155">
        <v>51679174.000000015</v>
      </c>
      <c r="K359" s="155">
        <v>52635913.999999993</v>
      </c>
      <c r="L359" s="155">
        <v>53293942.999999933</v>
      </c>
      <c r="M359" s="155">
        <v>53668693.000000075</v>
      </c>
      <c r="N359" s="155">
        <v>55764249.00000003</v>
      </c>
      <c r="O359" s="155">
        <v>58922938.000000022</v>
      </c>
      <c r="P359" s="155">
        <v>62958366</v>
      </c>
      <c r="Q359" s="155">
        <v>67448581</v>
      </c>
      <c r="R359" s="155">
        <v>72067161.000000045</v>
      </c>
      <c r="S359" s="155">
        <v>75538176.000000164</v>
      </c>
      <c r="T359" s="155">
        <v>78661816.00000006</v>
      </c>
      <c r="U359" s="155">
        <v>79887200.00000003</v>
      </c>
      <c r="V359" s="155">
        <v>78630614.000000045</v>
      </c>
      <c r="W359" s="155">
        <v>79754622.99999994</v>
      </c>
      <c r="X359" s="285">
        <v>80122657</v>
      </c>
      <c r="Y359" s="54"/>
      <c r="AB359" s="158"/>
      <c r="AC359" s="158"/>
      <c r="AD359" s="158"/>
      <c r="AE359" s="158"/>
      <c r="AF359" s="158"/>
      <c r="AG359" s="158"/>
      <c r="AH359" s="158"/>
      <c r="AI359" s="158"/>
      <c r="AJ359" s="158"/>
      <c r="AK359" s="158"/>
      <c r="AL359" s="158"/>
      <c r="AM359" s="158"/>
      <c r="AN359" s="158"/>
      <c r="AO359" s="158"/>
      <c r="AP359" s="158"/>
      <c r="AQ359" s="158"/>
      <c r="AR359" s="158"/>
      <c r="AS359" s="158"/>
      <c r="AT359" s="158"/>
      <c r="AU359" s="158"/>
      <c r="AV359" s="158"/>
      <c r="AW359" s="158"/>
    </row>
    <row r="360" spans="1:49">
      <c r="A360" s="257" t="s">
        <v>9</v>
      </c>
      <c r="B360" s="236" t="s">
        <v>9</v>
      </c>
      <c r="C360" s="286">
        <v>94493566.999999866</v>
      </c>
      <c r="D360" s="286">
        <v>103393217.00000003</v>
      </c>
      <c r="E360" s="286">
        <v>107966968.99999993</v>
      </c>
      <c r="F360" s="286">
        <v>110925234.00000004</v>
      </c>
      <c r="G360" s="286">
        <v>114888290.99999982</v>
      </c>
      <c r="H360" s="286">
        <v>118089283.99999978</v>
      </c>
      <c r="I360" s="286">
        <v>129518872.99999987</v>
      </c>
      <c r="J360" s="286">
        <v>138458384.00000009</v>
      </c>
      <c r="K360" s="286">
        <v>147537409.99999991</v>
      </c>
      <c r="L360" s="286">
        <v>157013659.99999976</v>
      </c>
      <c r="M360" s="286">
        <v>162339278.99999979</v>
      </c>
      <c r="N360" s="286">
        <v>169675406.0000003</v>
      </c>
      <c r="O360" s="286">
        <v>180195252.99999985</v>
      </c>
      <c r="P360" s="286">
        <v>190447810.99999991</v>
      </c>
      <c r="Q360" s="286">
        <v>201486902.00000015</v>
      </c>
      <c r="R360" s="286">
        <v>208080235.99999961</v>
      </c>
      <c r="S360" s="286">
        <v>214090170.00000015</v>
      </c>
      <c r="T360" s="286">
        <v>219110087.99999994</v>
      </c>
      <c r="U360" s="286">
        <v>221886282.99999997</v>
      </c>
      <c r="V360" s="286">
        <v>223286777.00000018</v>
      </c>
      <c r="W360" s="286">
        <v>222613997.0000006</v>
      </c>
      <c r="X360" s="287">
        <v>223603156.00000012</v>
      </c>
      <c r="Y360" s="54"/>
      <c r="AB360" s="158"/>
      <c r="AC360" s="158"/>
      <c r="AD360" s="158"/>
      <c r="AE360" s="158"/>
      <c r="AF360" s="158"/>
      <c r="AG360" s="158"/>
      <c r="AH360" s="158"/>
      <c r="AI360" s="158"/>
      <c r="AJ360" s="158"/>
      <c r="AK360" s="158"/>
      <c r="AL360" s="158"/>
      <c r="AM360" s="158"/>
      <c r="AN360" s="158"/>
      <c r="AO360" s="158"/>
      <c r="AP360" s="158"/>
      <c r="AQ360" s="158"/>
      <c r="AR360" s="158"/>
      <c r="AS360" s="158"/>
      <c r="AT360" s="158"/>
      <c r="AU360" s="158"/>
      <c r="AV360" s="158"/>
      <c r="AW360" s="158"/>
    </row>
    <row r="361" spans="1:49">
      <c r="C361" s="155"/>
      <c r="D361" s="155"/>
      <c r="E361" s="155"/>
      <c r="F361" s="155"/>
      <c r="G361" s="155"/>
      <c r="H361" s="155"/>
      <c r="I361" s="155"/>
      <c r="J361" s="155"/>
      <c r="K361" s="155"/>
      <c r="L361" s="155"/>
      <c r="M361" s="155"/>
      <c r="N361" s="155"/>
      <c r="O361" s="155"/>
      <c r="P361" s="155"/>
      <c r="Q361" s="155"/>
      <c r="R361" s="155"/>
      <c r="S361" s="155"/>
      <c r="T361" s="155"/>
      <c r="U361" s="155"/>
      <c r="V361" s="155"/>
      <c r="W361" s="155"/>
      <c r="X361" s="155"/>
      <c r="Y361" s="54"/>
    </row>
    <row r="362" spans="1:49">
      <c r="B362" s="146"/>
      <c r="C362" s="157"/>
      <c r="D362" s="157"/>
      <c r="E362" s="157"/>
      <c r="F362" s="157"/>
      <c r="G362" s="157"/>
      <c r="H362" s="157"/>
      <c r="I362" s="157"/>
      <c r="J362" s="157"/>
      <c r="K362" s="157"/>
      <c r="L362" s="157"/>
      <c r="M362" s="157"/>
      <c r="N362" s="157"/>
      <c r="O362" s="157"/>
      <c r="P362" s="157"/>
      <c r="Q362" s="157"/>
      <c r="R362" s="157"/>
      <c r="S362" s="157"/>
      <c r="T362" s="157"/>
      <c r="U362" s="157"/>
      <c r="V362" s="157"/>
      <c r="W362" s="157"/>
      <c r="X362" s="157"/>
      <c r="Y362" s="54"/>
    </row>
    <row r="363" spans="1:49">
      <c r="B363" s="47"/>
      <c r="C363" s="155"/>
      <c r="D363" s="155"/>
      <c r="E363" s="155"/>
      <c r="F363" s="155"/>
      <c r="G363" s="155"/>
      <c r="H363" s="155"/>
      <c r="I363" s="155"/>
      <c r="J363" s="155"/>
      <c r="K363" s="155"/>
      <c r="L363" s="155"/>
      <c r="M363" s="155"/>
      <c r="N363" s="155"/>
      <c r="O363" s="155"/>
      <c r="P363" s="155"/>
      <c r="Q363" s="155"/>
      <c r="R363" s="155"/>
      <c r="S363" s="155"/>
      <c r="T363" s="155"/>
      <c r="U363" s="155"/>
      <c r="V363" s="155"/>
      <c r="W363" s="155"/>
      <c r="X363" s="155"/>
      <c r="Y363" s="54"/>
    </row>
    <row r="364" spans="1:49">
      <c r="C364" s="155"/>
      <c r="D364" s="155"/>
      <c r="E364" s="155"/>
      <c r="F364" s="155"/>
      <c r="G364" s="155"/>
      <c r="H364" s="155"/>
      <c r="I364" s="155"/>
      <c r="J364" s="155"/>
      <c r="K364" s="155"/>
      <c r="L364" s="155"/>
      <c r="M364" s="155"/>
      <c r="N364" s="155"/>
      <c r="O364" s="155"/>
      <c r="P364" s="155"/>
      <c r="Q364" s="155"/>
      <c r="R364" s="155"/>
      <c r="S364" s="155"/>
      <c r="T364" s="155"/>
      <c r="U364" s="155"/>
      <c r="V364" s="155"/>
      <c r="W364" s="155"/>
      <c r="X364" s="155"/>
      <c r="Y364" s="54"/>
    </row>
    <row r="365" spans="1:49">
      <c r="C365" s="155"/>
      <c r="D365" s="155"/>
      <c r="E365" s="155"/>
      <c r="F365" s="155"/>
      <c r="G365" s="155"/>
      <c r="H365" s="155"/>
      <c r="I365" s="155"/>
      <c r="J365" s="155"/>
      <c r="K365" s="155"/>
      <c r="L365" s="155"/>
      <c r="M365" s="155"/>
      <c r="N365" s="155"/>
      <c r="O365" s="155"/>
      <c r="P365" s="155"/>
      <c r="Q365" s="155"/>
      <c r="R365" s="155"/>
      <c r="S365" s="155"/>
      <c r="T365" s="155"/>
      <c r="U365" s="155"/>
      <c r="V365" s="155"/>
      <c r="W365" s="155"/>
      <c r="X365" s="155"/>
      <c r="Y365" s="54"/>
    </row>
    <row r="366" spans="1:49">
      <c r="C366" s="155"/>
      <c r="D366" s="155"/>
      <c r="E366" s="155"/>
      <c r="F366" s="155"/>
      <c r="G366" s="155"/>
      <c r="H366" s="155"/>
      <c r="I366" s="155"/>
      <c r="J366" s="155"/>
      <c r="K366" s="155"/>
      <c r="L366" s="155"/>
      <c r="M366" s="155"/>
      <c r="N366" s="155"/>
      <c r="O366" s="155"/>
      <c r="P366" s="155"/>
      <c r="Q366" s="155"/>
      <c r="R366" s="155"/>
      <c r="S366" s="155"/>
      <c r="T366" s="155"/>
      <c r="U366" s="155"/>
      <c r="V366" s="155"/>
      <c r="W366" s="155"/>
      <c r="X366" s="155"/>
      <c r="Y366" s="54"/>
    </row>
    <row r="367" spans="1:49">
      <c r="C367" s="155"/>
      <c r="D367" s="155"/>
      <c r="E367" s="155"/>
      <c r="F367" s="155"/>
      <c r="G367" s="155"/>
      <c r="H367" s="155"/>
      <c r="I367" s="155"/>
      <c r="J367" s="155"/>
      <c r="K367" s="155"/>
      <c r="L367" s="155"/>
      <c r="M367" s="155"/>
      <c r="N367" s="155"/>
      <c r="O367" s="155"/>
      <c r="P367" s="155"/>
      <c r="Q367" s="155"/>
      <c r="R367" s="155"/>
      <c r="S367" s="155"/>
      <c r="T367" s="155"/>
      <c r="U367" s="155"/>
      <c r="V367" s="155"/>
      <c r="W367" s="155"/>
      <c r="X367" s="155"/>
      <c r="Y367" s="54"/>
    </row>
    <row r="368" spans="1:49">
      <c r="C368" s="155"/>
      <c r="D368" s="155"/>
      <c r="E368" s="155"/>
      <c r="F368" s="155"/>
      <c r="G368" s="155"/>
      <c r="H368" s="155"/>
      <c r="I368" s="155"/>
      <c r="J368" s="155"/>
      <c r="K368" s="155"/>
      <c r="L368" s="155"/>
      <c r="M368" s="155"/>
      <c r="N368" s="155"/>
      <c r="O368" s="155"/>
      <c r="P368" s="155"/>
      <c r="Q368" s="155"/>
      <c r="R368" s="155"/>
      <c r="S368" s="155"/>
      <c r="T368" s="155"/>
      <c r="U368" s="155"/>
      <c r="V368" s="155"/>
      <c r="W368" s="155"/>
      <c r="X368" s="155"/>
      <c r="Y368" s="54"/>
    </row>
    <row r="369" spans="3:25">
      <c r="C369" s="155"/>
      <c r="D369" s="155"/>
      <c r="E369" s="155"/>
      <c r="F369" s="155"/>
      <c r="G369" s="155"/>
      <c r="H369" s="155"/>
      <c r="I369" s="155"/>
      <c r="J369" s="155"/>
      <c r="K369" s="155"/>
      <c r="L369" s="155"/>
      <c r="M369" s="155"/>
      <c r="N369" s="155"/>
      <c r="O369" s="155"/>
      <c r="P369" s="155"/>
      <c r="Q369" s="155"/>
      <c r="R369" s="155"/>
      <c r="S369" s="155"/>
      <c r="T369" s="155"/>
      <c r="U369" s="155"/>
      <c r="V369" s="155"/>
      <c r="W369" s="155"/>
      <c r="X369" s="155"/>
      <c r="Y369" s="54"/>
    </row>
    <row r="370" spans="3:25">
      <c r="C370" s="155"/>
      <c r="D370" s="155"/>
      <c r="E370" s="155"/>
      <c r="F370" s="155"/>
      <c r="G370" s="155"/>
      <c r="H370" s="155"/>
      <c r="I370" s="155"/>
      <c r="J370" s="155"/>
      <c r="K370" s="155"/>
      <c r="L370" s="155"/>
      <c r="M370" s="155"/>
      <c r="N370" s="155"/>
      <c r="O370" s="155"/>
      <c r="P370" s="155"/>
      <c r="Q370" s="155"/>
      <c r="R370" s="155"/>
      <c r="S370" s="155"/>
      <c r="T370" s="155"/>
      <c r="U370" s="155"/>
      <c r="V370" s="155"/>
      <c r="W370" s="155"/>
      <c r="X370" s="155"/>
      <c r="Y370" s="54"/>
    </row>
    <row r="371" spans="3:25">
      <c r="C371" s="155"/>
      <c r="D371" s="155"/>
      <c r="E371" s="155"/>
      <c r="F371" s="155"/>
      <c r="G371" s="155"/>
      <c r="H371" s="155"/>
      <c r="I371" s="155"/>
      <c r="J371" s="155"/>
      <c r="K371" s="155"/>
      <c r="L371" s="155"/>
      <c r="M371" s="155"/>
      <c r="N371" s="155"/>
      <c r="O371" s="155"/>
      <c r="P371" s="155"/>
      <c r="Q371" s="155"/>
      <c r="R371" s="155"/>
      <c r="S371" s="155"/>
      <c r="T371" s="155"/>
      <c r="U371" s="155"/>
      <c r="V371" s="155"/>
      <c r="W371" s="155"/>
      <c r="X371" s="155"/>
      <c r="Y371" s="54"/>
    </row>
    <row r="372" spans="3:25">
      <c r="C372" s="155"/>
      <c r="D372" s="155"/>
      <c r="E372" s="155"/>
      <c r="F372" s="155"/>
      <c r="G372" s="155"/>
      <c r="H372" s="155"/>
      <c r="I372" s="155"/>
      <c r="J372" s="155"/>
      <c r="K372" s="155"/>
      <c r="L372" s="155"/>
      <c r="M372" s="155"/>
      <c r="N372" s="155"/>
      <c r="O372" s="155"/>
      <c r="P372" s="155"/>
      <c r="Q372" s="155"/>
      <c r="R372" s="155"/>
      <c r="S372" s="155"/>
      <c r="T372" s="155"/>
      <c r="U372" s="155"/>
      <c r="V372" s="155"/>
      <c r="W372" s="155"/>
      <c r="X372" s="155"/>
      <c r="Y372" s="54"/>
    </row>
    <row r="373" spans="3:25">
      <c r="C373" s="155"/>
      <c r="D373" s="155"/>
      <c r="E373" s="155"/>
      <c r="F373" s="155"/>
      <c r="G373" s="155"/>
      <c r="H373" s="155"/>
      <c r="I373" s="155"/>
      <c r="J373" s="155"/>
      <c r="K373" s="155"/>
      <c r="L373" s="155"/>
      <c r="M373" s="155"/>
      <c r="N373" s="155"/>
      <c r="O373" s="155"/>
      <c r="P373" s="155"/>
      <c r="Q373" s="155"/>
      <c r="R373" s="155"/>
      <c r="S373" s="155"/>
      <c r="T373" s="155"/>
      <c r="U373" s="155"/>
      <c r="V373" s="155"/>
      <c r="W373" s="155"/>
      <c r="X373" s="155"/>
      <c r="Y373" s="54"/>
    </row>
    <row r="374" spans="3:25">
      <c r="C374" s="155"/>
      <c r="D374" s="155"/>
      <c r="E374" s="155"/>
      <c r="F374" s="155"/>
      <c r="G374" s="155"/>
      <c r="H374" s="155"/>
      <c r="I374" s="155"/>
      <c r="J374" s="155"/>
      <c r="K374" s="155"/>
      <c r="L374" s="155"/>
      <c r="M374" s="155"/>
      <c r="N374" s="155"/>
      <c r="O374" s="155"/>
      <c r="P374" s="155"/>
      <c r="Q374" s="155"/>
      <c r="R374" s="155"/>
      <c r="S374" s="155"/>
      <c r="T374" s="155"/>
      <c r="U374" s="155"/>
      <c r="V374" s="155"/>
      <c r="W374" s="155"/>
      <c r="X374" s="155"/>
      <c r="Y374" s="54"/>
    </row>
    <row r="375" spans="3:25">
      <c r="C375" s="50"/>
      <c r="D375" s="50"/>
      <c r="E375" s="50"/>
      <c r="F375" s="50"/>
      <c r="G375" s="50"/>
      <c r="H375" s="50"/>
      <c r="I375" s="50"/>
      <c r="J375" s="50"/>
      <c r="K375" s="50"/>
      <c r="L375" s="50"/>
      <c r="M375" s="50"/>
      <c r="N375" s="50"/>
      <c r="O375" s="50"/>
      <c r="P375" s="50"/>
      <c r="Q375" s="50"/>
      <c r="R375" s="50"/>
      <c r="S375" s="50"/>
      <c r="T375" s="50"/>
      <c r="U375" s="50"/>
      <c r="V375" s="50"/>
      <c r="W375" s="50"/>
      <c r="X375" s="50"/>
      <c r="Y375" s="54"/>
    </row>
    <row r="376" spans="3:25">
      <c r="C376" s="50"/>
      <c r="D376" s="50"/>
      <c r="E376" s="50"/>
      <c r="F376" s="50"/>
      <c r="G376" s="50"/>
      <c r="H376" s="50"/>
      <c r="I376" s="50"/>
      <c r="J376" s="50"/>
      <c r="K376" s="50"/>
      <c r="L376" s="50"/>
      <c r="M376" s="50"/>
      <c r="N376" s="50"/>
      <c r="O376" s="50"/>
      <c r="P376" s="50"/>
      <c r="Q376" s="50"/>
      <c r="R376" s="50"/>
      <c r="S376" s="50"/>
      <c r="T376" s="50"/>
      <c r="U376" s="50"/>
      <c r="V376" s="50"/>
      <c r="W376" s="50"/>
      <c r="X376" s="50"/>
      <c r="Y376" s="54"/>
    </row>
    <row r="377" spans="3:25">
      <c r="C377" s="50"/>
      <c r="D377" s="50"/>
      <c r="E377" s="50"/>
      <c r="F377" s="50"/>
      <c r="G377" s="50"/>
      <c r="H377" s="50"/>
      <c r="I377" s="50"/>
      <c r="J377" s="50"/>
      <c r="K377" s="50"/>
      <c r="L377" s="50"/>
      <c r="M377" s="50"/>
      <c r="N377" s="50"/>
      <c r="O377" s="50"/>
      <c r="P377" s="50"/>
      <c r="Q377" s="50"/>
      <c r="R377" s="50"/>
      <c r="S377" s="50"/>
      <c r="T377" s="50"/>
      <c r="U377" s="50"/>
      <c r="V377" s="50"/>
      <c r="W377" s="50"/>
      <c r="X377" s="50"/>
      <c r="Y377" s="54"/>
    </row>
    <row r="378" spans="3:25">
      <c r="C378" s="50"/>
      <c r="D378" s="50"/>
      <c r="E378" s="50"/>
      <c r="F378" s="50"/>
      <c r="G378" s="50"/>
      <c r="H378" s="50"/>
      <c r="I378" s="50"/>
      <c r="J378" s="50"/>
      <c r="K378" s="50"/>
      <c r="L378" s="50"/>
      <c r="M378" s="50"/>
      <c r="N378" s="50"/>
      <c r="O378" s="50"/>
      <c r="P378" s="50"/>
      <c r="Q378" s="50"/>
      <c r="R378" s="50"/>
      <c r="S378" s="50"/>
      <c r="T378" s="50"/>
      <c r="U378" s="50"/>
      <c r="V378" s="50"/>
      <c r="W378" s="50"/>
      <c r="X378" s="50"/>
      <c r="Y378" s="54"/>
    </row>
    <row r="379" spans="3:25">
      <c r="C379" s="50"/>
      <c r="D379" s="50"/>
      <c r="E379" s="50"/>
      <c r="F379" s="50"/>
      <c r="G379" s="50"/>
      <c r="H379" s="50"/>
      <c r="I379" s="50"/>
      <c r="J379" s="50"/>
      <c r="K379" s="50"/>
      <c r="L379" s="50"/>
      <c r="M379" s="50"/>
      <c r="N379" s="50"/>
      <c r="O379" s="50"/>
      <c r="P379" s="50"/>
      <c r="Q379" s="50"/>
      <c r="R379" s="50"/>
      <c r="S379" s="50"/>
      <c r="T379" s="50"/>
      <c r="U379" s="50"/>
      <c r="V379" s="50"/>
      <c r="W379" s="50"/>
      <c r="X379" s="50"/>
      <c r="Y379" s="54"/>
    </row>
    <row r="380" spans="3:25">
      <c r="C380" s="50"/>
      <c r="D380" s="50"/>
      <c r="E380" s="50"/>
      <c r="F380" s="50"/>
      <c r="G380" s="50"/>
      <c r="H380" s="50"/>
      <c r="I380" s="50"/>
      <c r="J380" s="50"/>
      <c r="K380" s="50"/>
      <c r="L380" s="50"/>
      <c r="M380" s="50"/>
      <c r="N380" s="50"/>
      <c r="O380" s="50"/>
      <c r="P380" s="50"/>
      <c r="Q380" s="50"/>
      <c r="R380" s="50"/>
      <c r="S380" s="50"/>
      <c r="T380" s="50"/>
      <c r="U380" s="50"/>
      <c r="V380" s="50"/>
      <c r="W380" s="50"/>
      <c r="X380" s="50"/>
      <c r="Y380" s="54"/>
    </row>
    <row r="381" spans="3:25">
      <c r="C381" s="50"/>
      <c r="D381" s="50"/>
      <c r="E381" s="50"/>
      <c r="F381" s="50"/>
      <c r="G381" s="50"/>
      <c r="H381" s="50"/>
      <c r="I381" s="50"/>
      <c r="J381" s="50"/>
      <c r="K381" s="50"/>
      <c r="L381" s="50"/>
      <c r="M381" s="50"/>
      <c r="N381" s="50"/>
      <c r="O381" s="50"/>
      <c r="P381" s="50"/>
      <c r="Q381" s="50"/>
      <c r="R381" s="50"/>
      <c r="S381" s="50"/>
      <c r="T381" s="50"/>
      <c r="U381" s="50"/>
      <c r="V381" s="50"/>
      <c r="W381" s="50"/>
      <c r="X381" s="50"/>
      <c r="Y381" s="54"/>
    </row>
    <row r="382" spans="3:25">
      <c r="C382" s="50"/>
      <c r="D382" s="50"/>
      <c r="E382" s="50"/>
      <c r="F382" s="50"/>
      <c r="G382" s="50"/>
      <c r="H382" s="50"/>
      <c r="I382" s="50"/>
      <c r="J382" s="50"/>
      <c r="K382" s="50"/>
      <c r="L382" s="50"/>
      <c r="M382" s="50"/>
      <c r="N382" s="50"/>
      <c r="O382" s="50"/>
      <c r="P382" s="50"/>
      <c r="Q382" s="50"/>
      <c r="R382" s="50"/>
      <c r="S382" s="50"/>
      <c r="T382" s="50"/>
      <c r="U382" s="50"/>
      <c r="V382" s="50"/>
      <c r="W382" s="50"/>
      <c r="X382" s="50"/>
      <c r="Y382" s="54"/>
    </row>
    <row r="383" spans="3:25">
      <c r="C383" s="50"/>
      <c r="D383" s="50"/>
      <c r="E383" s="50"/>
      <c r="F383" s="50"/>
      <c r="G383" s="50"/>
      <c r="H383" s="50"/>
      <c r="I383" s="50"/>
      <c r="J383" s="50"/>
      <c r="K383" s="50"/>
      <c r="L383" s="50"/>
      <c r="M383" s="50"/>
      <c r="N383" s="50"/>
      <c r="O383" s="50"/>
      <c r="P383" s="50"/>
      <c r="Q383" s="50"/>
      <c r="R383" s="50"/>
      <c r="S383" s="50"/>
      <c r="T383" s="50"/>
      <c r="U383" s="50"/>
      <c r="V383" s="50"/>
      <c r="W383" s="50"/>
      <c r="X383" s="50"/>
      <c r="Y383" s="54"/>
    </row>
    <row r="384" spans="3:25">
      <c r="C384" s="50"/>
      <c r="D384" s="50"/>
      <c r="E384" s="50"/>
      <c r="F384" s="50"/>
      <c r="G384" s="50"/>
      <c r="H384" s="50"/>
      <c r="I384" s="50"/>
      <c r="J384" s="50"/>
      <c r="K384" s="50"/>
      <c r="L384" s="50"/>
      <c r="M384" s="50"/>
      <c r="N384" s="50"/>
      <c r="O384" s="50"/>
      <c r="P384" s="50"/>
      <c r="Q384" s="50"/>
      <c r="R384" s="50"/>
      <c r="S384" s="50"/>
      <c r="T384" s="50"/>
      <c r="U384" s="50"/>
      <c r="V384" s="50"/>
      <c r="W384" s="50"/>
      <c r="X384" s="50"/>
      <c r="Y384" s="54"/>
    </row>
    <row r="385" spans="3:25">
      <c r="C385" s="50"/>
      <c r="D385" s="50"/>
      <c r="E385" s="50"/>
      <c r="F385" s="50"/>
      <c r="G385" s="50"/>
      <c r="H385" s="50"/>
      <c r="I385" s="50"/>
      <c r="J385" s="50"/>
      <c r="K385" s="50"/>
      <c r="L385" s="50"/>
      <c r="M385" s="50"/>
      <c r="N385" s="50"/>
      <c r="O385" s="50"/>
      <c r="P385" s="50"/>
      <c r="Q385" s="50"/>
      <c r="R385" s="50"/>
      <c r="S385" s="50"/>
      <c r="T385" s="50"/>
      <c r="U385" s="50"/>
      <c r="V385" s="50"/>
      <c r="W385" s="50"/>
      <c r="X385" s="50"/>
      <c r="Y385" s="54"/>
    </row>
    <row r="386" spans="3:25">
      <c r="C386" s="50"/>
      <c r="D386" s="50"/>
      <c r="E386" s="50"/>
      <c r="F386" s="50"/>
      <c r="G386" s="50"/>
      <c r="H386" s="50"/>
      <c r="I386" s="50"/>
      <c r="J386" s="50"/>
      <c r="K386" s="50"/>
      <c r="L386" s="50"/>
      <c r="M386" s="50"/>
      <c r="N386" s="50"/>
      <c r="O386" s="50"/>
      <c r="P386" s="50"/>
      <c r="Q386" s="50"/>
      <c r="R386" s="50"/>
      <c r="S386" s="50"/>
      <c r="T386" s="50"/>
      <c r="U386" s="50"/>
      <c r="V386" s="50"/>
      <c r="W386" s="50"/>
      <c r="X386" s="50"/>
      <c r="Y386" s="54"/>
    </row>
    <row r="387" spans="3:25">
      <c r="C387" s="50"/>
      <c r="D387" s="50"/>
      <c r="E387" s="50"/>
      <c r="F387" s="50"/>
      <c r="G387" s="50"/>
      <c r="H387" s="50"/>
      <c r="I387" s="50"/>
      <c r="J387" s="50"/>
      <c r="K387" s="50"/>
      <c r="L387" s="50"/>
      <c r="M387" s="50"/>
      <c r="N387" s="50"/>
      <c r="O387" s="50"/>
      <c r="P387" s="50"/>
      <c r="Q387" s="50"/>
      <c r="R387" s="50"/>
      <c r="S387" s="50"/>
      <c r="T387" s="50"/>
      <c r="U387" s="50"/>
      <c r="V387" s="50"/>
      <c r="W387" s="50"/>
      <c r="X387" s="50"/>
      <c r="Y387" s="54"/>
    </row>
    <row r="388" spans="3:25">
      <c r="C388" s="50"/>
      <c r="D388" s="50"/>
      <c r="E388" s="50"/>
      <c r="F388" s="50"/>
      <c r="G388" s="50"/>
      <c r="H388" s="50"/>
      <c r="I388" s="50"/>
      <c r="J388" s="50"/>
      <c r="K388" s="50"/>
      <c r="L388" s="50"/>
      <c r="M388" s="50"/>
      <c r="N388" s="50"/>
      <c r="O388" s="50"/>
      <c r="P388" s="50"/>
      <c r="Q388" s="50"/>
      <c r="R388" s="50"/>
      <c r="S388" s="50"/>
      <c r="T388" s="50"/>
      <c r="U388" s="50"/>
      <c r="V388" s="50"/>
      <c r="W388" s="50"/>
      <c r="X388" s="50"/>
      <c r="Y388" s="54"/>
    </row>
    <row r="389" spans="3:25">
      <c r="C389" s="50"/>
      <c r="D389" s="50"/>
      <c r="E389" s="50"/>
      <c r="F389" s="50"/>
      <c r="G389" s="50"/>
      <c r="H389" s="50"/>
      <c r="I389" s="50"/>
      <c r="J389" s="50"/>
      <c r="K389" s="50"/>
      <c r="L389" s="50"/>
      <c r="M389" s="50"/>
      <c r="N389" s="50"/>
      <c r="O389" s="50"/>
      <c r="P389" s="50"/>
      <c r="Q389" s="50"/>
      <c r="R389" s="50"/>
      <c r="S389" s="50"/>
      <c r="T389" s="50"/>
      <c r="U389" s="50"/>
      <c r="V389" s="50"/>
      <c r="W389" s="50"/>
      <c r="X389" s="50"/>
      <c r="Y389" s="54"/>
    </row>
    <row r="390" spans="3:25">
      <c r="C390" s="50"/>
      <c r="D390" s="50"/>
      <c r="E390" s="50"/>
      <c r="F390" s="50"/>
      <c r="G390" s="50"/>
      <c r="H390" s="50"/>
      <c r="I390" s="50"/>
      <c r="J390" s="50"/>
      <c r="K390" s="50"/>
      <c r="L390" s="50"/>
      <c r="M390" s="50"/>
      <c r="N390" s="50"/>
      <c r="O390" s="50"/>
      <c r="P390" s="50"/>
      <c r="Q390" s="50"/>
      <c r="R390" s="50"/>
      <c r="S390" s="50"/>
      <c r="T390" s="50"/>
      <c r="U390" s="50"/>
      <c r="V390" s="50"/>
      <c r="W390" s="50"/>
      <c r="X390" s="50"/>
      <c r="Y390" s="54"/>
    </row>
    <row r="391" spans="3:25">
      <c r="C391" s="50"/>
      <c r="D391" s="50"/>
      <c r="E391" s="50"/>
      <c r="F391" s="50"/>
      <c r="G391" s="50"/>
      <c r="H391" s="50"/>
      <c r="I391" s="50"/>
      <c r="J391" s="50"/>
      <c r="K391" s="50"/>
      <c r="L391" s="50"/>
      <c r="M391" s="50"/>
      <c r="N391" s="50"/>
      <c r="O391" s="50"/>
      <c r="P391" s="50"/>
      <c r="Q391" s="50"/>
      <c r="R391" s="50"/>
      <c r="S391" s="50"/>
      <c r="T391" s="50"/>
      <c r="U391" s="50"/>
      <c r="V391" s="50"/>
      <c r="W391" s="50"/>
      <c r="X391" s="50"/>
      <c r="Y391" s="54"/>
    </row>
    <row r="392" spans="3:25">
      <c r="C392" s="50"/>
      <c r="D392" s="50"/>
      <c r="E392" s="50"/>
      <c r="F392" s="50"/>
      <c r="G392" s="50"/>
      <c r="H392" s="50"/>
      <c r="I392" s="50"/>
      <c r="J392" s="50"/>
      <c r="K392" s="50"/>
      <c r="L392" s="50"/>
      <c r="M392" s="50"/>
      <c r="N392" s="50"/>
      <c r="O392" s="50"/>
      <c r="P392" s="50"/>
      <c r="Q392" s="50"/>
      <c r="R392" s="50"/>
      <c r="S392" s="50"/>
      <c r="T392" s="50"/>
      <c r="U392" s="50"/>
      <c r="V392" s="50"/>
      <c r="W392" s="50"/>
      <c r="X392" s="50"/>
      <c r="Y392" s="54"/>
    </row>
    <row r="393" spans="3:25">
      <c r="C393" s="50"/>
      <c r="D393" s="50"/>
      <c r="E393" s="50"/>
      <c r="F393" s="50"/>
      <c r="G393" s="50"/>
      <c r="H393" s="50"/>
      <c r="I393" s="50"/>
      <c r="J393" s="50"/>
      <c r="K393" s="50"/>
      <c r="L393" s="50"/>
      <c r="M393" s="50"/>
      <c r="N393" s="50"/>
      <c r="O393" s="50"/>
      <c r="P393" s="50"/>
      <c r="Q393" s="50"/>
      <c r="R393" s="50"/>
      <c r="S393" s="50"/>
      <c r="T393" s="50"/>
      <c r="U393" s="50"/>
      <c r="V393" s="50"/>
      <c r="W393" s="50"/>
      <c r="X393" s="50"/>
      <c r="Y393" s="54"/>
    </row>
    <row r="394" spans="3:25">
      <c r="C394" s="50"/>
      <c r="D394" s="50"/>
      <c r="E394" s="50"/>
      <c r="F394" s="50"/>
      <c r="G394" s="50"/>
      <c r="H394" s="50"/>
      <c r="I394" s="50"/>
      <c r="J394" s="50"/>
      <c r="K394" s="50"/>
      <c r="L394" s="50"/>
      <c r="M394" s="50"/>
      <c r="N394" s="50"/>
      <c r="O394" s="50"/>
      <c r="P394" s="50"/>
      <c r="Q394" s="50"/>
      <c r="R394" s="50"/>
      <c r="S394" s="50"/>
      <c r="T394" s="50"/>
      <c r="U394" s="50"/>
      <c r="V394" s="50"/>
      <c r="W394" s="50"/>
      <c r="X394" s="50"/>
      <c r="Y394" s="54"/>
    </row>
    <row r="395" spans="3:25">
      <c r="C395" s="50"/>
      <c r="D395" s="50"/>
      <c r="E395" s="50"/>
      <c r="F395" s="50"/>
      <c r="G395" s="50"/>
      <c r="H395" s="50"/>
      <c r="I395" s="50"/>
      <c r="J395" s="50"/>
      <c r="K395" s="50"/>
      <c r="L395" s="50"/>
      <c r="M395" s="50"/>
      <c r="N395" s="50"/>
      <c r="O395" s="50"/>
      <c r="P395" s="50"/>
      <c r="Q395" s="50"/>
      <c r="R395" s="50"/>
      <c r="S395" s="50"/>
      <c r="T395" s="50"/>
      <c r="U395" s="50"/>
      <c r="V395" s="50"/>
      <c r="W395" s="50"/>
      <c r="X395" s="50"/>
      <c r="Y395" s="54"/>
    </row>
    <row r="396" spans="3:25">
      <c r="C396" s="50"/>
      <c r="D396" s="50"/>
      <c r="E396" s="50"/>
      <c r="F396" s="50"/>
      <c r="G396" s="50"/>
      <c r="H396" s="50"/>
      <c r="I396" s="50"/>
      <c r="J396" s="50"/>
      <c r="K396" s="50"/>
      <c r="L396" s="50"/>
      <c r="M396" s="50"/>
      <c r="N396" s="50"/>
      <c r="O396" s="50"/>
      <c r="P396" s="50"/>
      <c r="Q396" s="50"/>
      <c r="R396" s="50"/>
      <c r="S396" s="50"/>
      <c r="T396" s="50"/>
      <c r="U396" s="50"/>
      <c r="V396" s="50"/>
      <c r="W396" s="50"/>
      <c r="X396" s="50"/>
      <c r="Y396" s="54"/>
    </row>
    <row r="397" spans="3:25">
      <c r="C397" s="50"/>
      <c r="D397" s="50"/>
      <c r="E397" s="50"/>
      <c r="F397" s="50"/>
      <c r="G397" s="50"/>
      <c r="H397" s="50"/>
      <c r="I397" s="50"/>
      <c r="J397" s="50"/>
      <c r="K397" s="50"/>
      <c r="L397" s="50"/>
      <c r="M397" s="50"/>
      <c r="N397" s="50"/>
      <c r="O397" s="50"/>
      <c r="P397" s="50"/>
      <c r="Q397" s="50"/>
      <c r="R397" s="50"/>
      <c r="S397" s="50"/>
      <c r="T397" s="50"/>
      <c r="U397" s="50"/>
      <c r="V397" s="50"/>
      <c r="W397" s="50"/>
      <c r="X397" s="50"/>
      <c r="Y397" s="54"/>
    </row>
    <row r="398" spans="3:25">
      <c r="C398" s="50"/>
      <c r="D398" s="50"/>
      <c r="E398" s="50"/>
      <c r="F398" s="50"/>
      <c r="G398" s="50"/>
      <c r="H398" s="50"/>
      <c r="I398" s="50"/>
      <c r="J398" s="50"/>
      <c r="K398" s="50"/>
      <c r="L398" s="50"/>
      <c r="M398" s="50"/>
      <c r="N398" s="50"/>
      <c r="O398" s="50"/>
      <c r="P398" s="50"/>
      <c r="Q398" s="50"/>
      <c r="R398" s="50"/>
      <c r="S398" s="50"/>
      <c r="T398" s="50"/>
      <c r="U398" s="50"/>
      <c r="V398" s="50"/>
      <c r="W398" s="50"/>
      <c r="X398" s="50"/>
      <c r="Y398" s="54"/>
    </row>
    <row r="399" spans="3:25">
      <c r="C399" s="50"/>
      <c r="D399" s="50"/>
      <c r="E399" s="50"/>
      <c r="F399" s="50"/>
      <c r="G399" s="50"/>
      <c r="H399" s="50"/>
      <c r="I399" s="50"/>
      <c r="J399" s="50"/>
      <c r="K399" s="50"/>
      <c r="L399" s="50"/>
      <c r="M399" s="50"/>
      <c r="N399" s="50"/>
      <c r="O399" s="50"/>
      <c r="P399" s="50"/>
      <c r="Q399" s="50"/>
      <c r="R399" s="50"/>
      <c r="S399" s="50"/>
      <c r="T399" s="50"/>
      <c r="U399" s="50"/>
      <c r="V399" s="50"/>
      <c r="W399" s="50"/>
      <c r="X399" s="50"/>
      <c r="Y399" s="54"/>
    </row>
    <row r="400" spans="3:25">
      <c r="C400" s="50"/>
      <c r="D400" s="50"/>
      <c r="E400" s="50"/>
      <c r="F400" s="50"/>
      <c r="G400" s="50"/>
      <c r="H400" s="50"/>
      <c r="I400" s="50"/>
      <c r="J400" s="50"/>
      <c r="K400" s="50"/>
      <c r="L400" s="50"/>
      <c r="M400" s="50"/>
      <c r="N400" s="50"/>
      <c r="O400" s="50"/>
      <c r="P400" s="50"/>
      <c r="Q400" s="50"/>
      <c r="R400" s="50"/>
      <c r="S400" s="50"/>
      <c r="T400" s="50"/>
      <c r="U400" s="50"/>
      <c r="V400" s="50"/>
      <c r="W400" s="50"/>
      <c r="X400" s="50"/>
      <c r="Y400" s="54"/>
    </row>
    <row r="401" spans="3:25">
      <c r="C401" s="50"/>
      <c r="D401" s="50"/>
      <c r="E401" s="50"/>
      <c r="F401" s="50"/>
      <c r="G401" s="50"/>
      <c r="H401" s="50"/>
      <c r="I401" s="50"/>
      <c r="J401" s="50"/>
      <c r="K401" s="50"/>
      <c r="L401" s="50"/>
      <c r="M401" s="50"/>
      <c r="N401" s="50"/>
      <c r="O401" s="50"/>
      <c r="P401" s="50"/>
      <c r="Q401" s="50"/>
      <c r="R401" s="50"/>
      <c r="S401" s="50"/>
      <c r="T401" s="50"/>
      <c r="U401" s="50"/>
      <c r="V401" s="50"/>
      <c r="W401" s="50"/>
      <c r="X401" s="50"/>
      <c r="Y401" s="54"/>
    </row>
    <row r="402" spans="3:25">
      <c r="C402" s="50"/>
      <c r="D402" s="50"/>
      <c r="E402" s="50"/>
      <c r="F402" s="50"/>
      <c r="G402" s="50"/>
      <c r="H402" s="50"/>
      <c r="I402" s="50"/>
      <c r="J402" s="50"/>
      <c r="K402" s="50"/>
      <c r="L402" s="50"/>
      <c r="M402" s="50"/>
      <c r="N402" s="50"/>
      <c r="O402" s="50"/>
      <c r="P402" s="50"/>
      <c r="Q402" s="50"/>
      <c r="R402" s="50"/>
      <c r="S402" s="50"/>
      <c r="T402" s="50"/>
      <c r="U402" s="50"/>
      <c r="V402" s="50"/>
      <c r="W402" s="50"/>
      <c r="X402" s="50"/>
      <c r="Y402" s="54"/>
    </row>
    <row r="403" spans="3:25">
      <c r="C403" s="50"/>
      <c r="D403" s="50"/>
      <c r="E403" s="50"/>
      <c r="F403" s="50"/>
      <c r="G403" s="50"/>
      <c r="H403" s="50"/>
      <c r="I403" s="50"/>
      <c r="J403" s="50"/>
      <c r="K403" s="50"/>
      <c r="L403" s="50"/>
      <c r="M403" s="50"/>
      <c r="N403" s="50"/>
      <c r="O403" s="50"/>
      <c r="P403" s="50"/>
      <c r="Q403" s="50"/>
      <c r="R403" s="50"/>
      <c r="S403" s="50"/>
      <c r="T403" s="50"/>
      <c r="U403" s="50"/>
      <c r="V403" s="50"/>
      <c r="W403" s="50"/>
      <c r="X403" s="50"/>
      <c r="Y403" s="54"/>
    </row>
    <row r="404" spans="3:25">
      <c r="C404" s="50"/>
      <c r="D404" s="50"/>
      <c r="E404" s="50"/>
      <c r="F404" s="50"/>
      <c r="G404" s="50"/>
      <c r="H404" s="50"/>
      <c r="I404" s="50"/>
      <c r="J404" s="50"/>
      <c r="K404" s="50"/>
      <c r="L404" s="50"/>
      <c r="M404" s="50"/>
      <c r="N404" s="50"/>
      <c r="O404" s="50"/>
      <c r="P404" s="50"/>
      <c r="Q404" s="50"/>
      <c r="R404" s="50"/>
      <c r="S404" s="50"/>
      <c r="T404" s="50"/>
      <c r="U404" s="50"/>
      <c r="V404" s="50"/>
      <c r="W404" s="50"/>
      <c r="X404" s="50"/>
      <c r="Y404" s="54"/>
    </row>
    <row r="405" spans="3:25">
      <c r="C405" s="50"/>
      <c r="D405" s="50"/>
      <c r="E405" s="50"/>
      <c r="F405" s="50"/>
      <c r="G405" s="50"/>
      <c r="H405" s="50"/>
      <c r="I405" s="50"/>
      <c r="J405" s="50"/>
      <c r="K405" s="50"/>
      <c r="L405" s="50"/>
      <c r="M405" s="50"/>
      <c r="N405" s="50"/>
      <c r="O405" s="50"/>
      <c r="P405" s="50"/>
      <c r="Q405" s="50"/>
      <c r="R405" s="50"/>
      <c r="S405" s="50"/>
      <c r="T405" s="50"/>
      <c r="U405" s="50"/>
      <c r="V405" s="50"/>
      <c r="W405" s="50"/>
      <c r="X405" s="50"/>
      <c r="Y405" s="54"/>
    </row>
    <row r="406" spans="3:25">
      <c r="C406" s="50"/>
      <c r="D406" s="50"/>
      <c r="E406" s="50"/>
      <c r="F406" s="50"/>
      <c r="G406" s="50"/>
      <c r="H406" s="50"/>
      <c r="I406" s="50"/>
      <c r="J406" s="50"/>
      <c r="K406" s="50"/>
      <c r="L406" s="50"/>
      <c r="M406" s="50"/>
      <c r="N406" s="50"/>
      <c r="O406" s="50"/>
      <c r="P406" s="50"/>
      <c r="Q406" s="50"/>
      <c r="R406" s="50"/>
      <c r="S406" s="50"/>
      <c r="T406" s="50"/>
      <c r="U406" s="50"/>
      <c r="V406" s="50"/>
      <c r="W406" s="50"/>
      <c r="X406" s="50"/>
      <c r="Y406" s="54"/>
    </row>
    <row r="407" spans="3:25">
      <c r="C407" s="50"/>
      <c r="D407" s="50"/>
      <c r="E407" s="50"/>
      <c r="F407" s="50"/>
      <c r="G407" s="50"/>
      <c r="H407" s="50"/>
      <c r="I407" s="50"/>
      <c r="J407" s="50"/>
      <c r="K407" s="50"/>
      <c r="L407" s="50"/>
      <c r="M407" s="50"/>
      <c r="N407" s="50"/>
      <c r="O407" s="50"/>
      <c r="P407" s="50"/>
      <c r="Q407" s="50"/>
      <c r="R407" s="50"/>
      <c r="S407" s="50"/>
      <c r="T407" s="50"/>
      <c r="U407" s="50"/>
      <c r="V407" s="50"/>
      <c r="W407" s="50"/>
      <c r="X407" s="50"/>
      <c r="Y407" s="54"/>
    </row>
    <row r="408" spans="3:25">
      <c r="C408" s="50"/>
      <c r="D408" s="50"/>
      <c r="E408" s="50"/>
      <c r="F408" s="50"/>
      <c r="G408" s="50"/>
      <c r="H408" s="50"/>
      <c r="I408" s="50"/>
      <c r="J408" s="50"/>
      <c r="K408" s="50"/>
      <c r="L408" s="50"/>
      <c r="M408" s="50"/>
      <c r="N408" s="50"/>
      <c r="O408" s="50"/>
      <c r="P408" s="50"/>
      <c r="Q408" s="50"/>
      <c r="R408" s="50"/>
      <c r="S408" s="50"/>
      <c r="T408" s="50"/>
      <c r="U408" s="50"/>
      <c r="V408" s="50"/>
      <c r="W408" s="50"/>
      <c r="X408" s="50"/>
      <c r="Y408" s="54"/>
    </row>
    <row r="409" spans="3:25">
      <c r="C409" s="50"/>
      <c r="D409" s="50"/>
      <c r="E409" s="50"/>
      <c r="F409" s="50"/>
      <c r="G409" s="50"/>
      <c r="H409" s="50"/>
      <c r="I409" s="50"/>
      <c r="J409" s="50"/>
      <c r="K409" s="50"/>
      <c r="L409" s="50"/>
      <c r="M409" s="50"/>
      <c r="N409" s="50"/>
      <c r="O409" s="50"/>
      <c r="P409" s="50"/>
      <c r="Q409" s="50"/>
      <c r="R409" s="50"/>
      <c r="S409" s="50"/>
      <c r="T409" s="50"/>
      <c r="U409" s="50"/>
      <c r="V409" s="50"/>
      <c r="W409" s="50"/>
      <c r="X409" s="50"/>
      <c r="Y409" s="54"/>
    </row>
    <row r="410" spans="3:25">
      <c r="C410" s="50"/>
      <c r="D410" s="50"/>
      <c r="E410" s="50"/>
      <c r="F410" s="50"/>
      <c r="G410" s="50"/>
      <c r="H410" s="50"/>
      <c r="I410" s="50"/>
      <c r="J410" s="50"/>
      <c r="K410" s="50"/>
      <c r="L410" s="50"/>
      <c r="M410" s="50"/>
      <c r="N410" s="50"/>
      <c r="O410" s="50"/>
      <c r="P410" s="50"/>
      <c r="Q410" s="50"/>
      <c r="R410" s="50"/>
      <c r="S410" s="50"/>
      <c r="T410" s="50"/>
      <c r="U410" s="50"/>
      <c r="V410" s="50"/>
      <c r="W410" s="50"/>
      <c r="X410" s="50"/>
      <c r="Y410" s="54"/>
    </row>
    <row r="411" spans="3:25">
      <c r="C411" s="50"/>
      <c r="D411" s="50"/>
      <c r="E411" s="50"/>
      <c r="F411" s="50"/>
      <c r="G411" s="50"/>
      <c r="H411" s="50"/>
      <c r="I411" s="50"/>
      <c r="J411" s="50"/>
      <c r="K411" s="50"/>
      <c r="L411" s="50"/>
      <c r="M411" s="50"/>
      <c r="N411" s="50"/>
      <c r="O411" s="50"/>
      <c r="P411" s="50"/>
      <c r="Q411" s="50"/>
      <c r="R411" s="50"/>
      <c r="S411" s="50"/>
      <c r="T411" s="50"/>
      <c r="U411" s="50"/>
      <c r="V411" s="50"/>
      <c r="W411" s="50"/>
      <c r="X411" s="50"/>
      <c r="Y411" s="54"/>
    </row>
    <row r="412" spans="3:25">
      <c r="C412" s="50"/>
      <c r="D412" s="50"/>
      <c r="E412" s="50"/>
      <c r="F412" s="50"/>
      <c r="G412" s="50"/>
      <c r="H412" s="50"/>
      <c r="I412" s="50"/>
      <c r="J412" s="50"/>
      <c r="K412" s="50"/>
      <c r="L412" s="50"/>
      <c r="M412" s="50"/>
      <c r="N412" s="50"/>
      <c r="O412" s="50"/>
      <c r="P412" s="50"/>
      <c r="Q412" s="50"/>
      <c r="R412" s="50"/>
      <c r="S412" s="50"/>
      <c r="T412" s="50"/>
      <c r="U412" s="50"/>
      <c r="V412" s="50"/>
      <c r="W412" s="50"/>
      <c r="X412" s="50"/>
      <c r="Y412" s="54"/>
    </row>
    <row r="413" spans="3:25">
      <c r="C413" s="50"/>
      <c r="D413" s="50"/>
      <c r="E413" s="50"/>
      <c r="F413" s="50"/>
      <c r="G413" s="50"/>
      <c r="H413" s="50"/>
      <c r="I413" s="50"/>
      <c r="J413" s="50"/>
      <c r="K413" s="50"/>
      <c r="L413" s="50"/>
      <c r="M413" s="50"/>
      <c r="N413" s="50"/>
      <c r="O413" s="50"/>
      <c r="P413" s="50"/>
      <c r="Q413" s="50"/>
      <c r="R413" s="50"/>
      <c r="S413" s="50"/>
      <c r="T413" s="50"/>
      <c r="U413" s="50"/>
      <c r="V413" s="50"/>
      <c r="W413" s="50"/>
      <c r="X413" s="50"/>
      <c r="Y413" s="54"/>
    </row>
    <row r="414" spans="3:25">
      <c r="C414" s="50"/>
      <c r="D414" s="50"/>
      <c r="E414" s="50"/>
      <c r="F414" s="50"/>
      <c r="G414" s="50"/>
      <c r="H414" s="50"/>
      <c r="I414" s="50"/>
      <c r="J414" s="50"/>
      <c r="K414" s="50"/>
      <c r="L414" s="50"/>
      <c r="M414" s="50"/>
      <c r="N414" s="50"/>
      <c r="O414" s="50"/>
      <c r="P414" s="50"/>
      <c r="Q414" s="50"/>
      <c r="R414" s="50"/>
      <c r="S414" s="50"/>
      <c r="T414" s="50"/>
      <c r="U414" s="50"/>
      <c r="V414" s="50"/>
      <c r="W414" s="50"/>
      <c r="X414" s="50"/>
      <c r="Y414" s="54"/>
    </row>
    <row r="415" spans="3:25">
      <c r="C415" s="50"/>
      <c r="D415" s="50"/>
      <c r="E415" s="50"/>
      <c r="F415" s="50"/>
      <c r="G415" s="50"/>
      <c r="H415" s="50"/>
      <c r="I415" s="50"/>
      <c r="J415" s="50"/>
      <c r="K415" s="50"/>
      <c r="L415" s="50"/>
      <c r="M415" s="50"/>
      <c r="N415" s="50"/>
      <c r="O415" s="50"/>
      <c r="P415" s="50"/>
      <c r="Q415" s="50"/>
      <c r="R415" s="50"/>
      <c r="S415" s="50"/>
      <c r="T415" s="50"/>
      <c r="U415" s="50"/>
      <c r="V415" s="50"/>
      <c r="W415" s="50"/>
      <c r="X415" s="50"/>
      <c r="Y415" s="54"/>
    </row>
    <row r="416" spans="3:25">
      <c r="C416" s="50"/>
      <c r="D416" s="50"/>
      <c r="E416" s="50"/>
      <c r="F416" s="50"/>
      <c r="G416" s="50"/>
      <c r="H416" s="50"/>
      <c r="I416" s="50"/>
      <c r="J416" s="50"/>
      <c r="K416" s="50"/>
      <c r="L416" s="50"/>
      <c r="M416" s="50"/>
      <c r="N416" s="50"/>
      <c r="O416" s="50"/>
      <c r="P416" s="50"/>
      <c r="Q416" s="50"/>
      <c r="R416" s="50"/>
      <c r="S416" s="50"/>
      <c r="T416" s="50"/>
      <c r="U416" s="50"/>
      <c r="V416" s="50"/>
      <c r="W416" s="50"/>
      <c r="X416" s="50"/>
      <c r="Y416" s="54"/>
    </row>
    <row r="417" spans="3:25">
      <c r="C417" s="50"/>
      <c r="D417" s="50"/>
      <c r="E417" s="50"/>
      <c r="F417" s="50"/>
      <c r="G417" s="50"/>
      <c r="H417" s="50"/>
      <c r="I417" s="50"/>
      <c r="J417" s="50"/>
      <c r="K417" s="50"/>
      <c r="L417" s="50"/>
      <c r="M417" s="50"/>
      <c r="N417" s="50"/>
      <c r="O417" s="50"/>
      <c r="P417" s="50"/>
      <c r="Q417" s="50"/>
      <c r="R417" s="50"/>
      <c r="S417" s="50"/>
      <c r="T417" s="50"/>
      <c r="U417" s="50"/>
      <c r="V417" s="50"/>
      <c r="W417" s="50"/>
      <c r="X417" s="50"/>
      <c r="Y417" s="54"/>
    </row>
    <row r="418" spans="3:25">
      <c r="C418" s="50"/>
      <c r="D418" s="50"/>
      <c r="E418" s="50"/>
      <c r="F418" s="50"/>
      <c r="G418" s="50"/>
      <c r="H418" s="50"/>
      <c r="I418" s="50"/>
      <c r="J418" s="50"/>
      <c r="K418" s="50"/>
      <c r="L418" s="50"/>
      <c r="M418" s="50"/>
      <c r="N418" s="50"/>
      <c r="O418" s="50"/>
      <c r="P418" s="50"/>
      <c r="Q418" s="50"/>
      <c r="R418" s="50"/>
      <c r="S418" s="50"/>
      <c r="T418" s="50"/>
      <c r="U418" s="50"/>
      <c r="V418" s="50"/>
      <c r="W418" s="50"/>
      <c r="X418" s="50"/>
      <c r="Y418" s="54"/>
    </row>
    <row r="419" spans="3:25">
      <c r="C419" s="50"/>
      <c r="D419" s="50"/>
      <c r="E419" s="50"/>
      <c r="F419" s="50"/>
      <c r="G419" s="50"/>
      <c r="H419" s="50"/>
      <c r="I419" s="50"/>
      <c r="J419" s="50"/>
      <c r="K419" s="50"/>
      <c r="L419" s="50"/>
      <c r="M419" s="50"/>
      <c r="N419" s="50"/>
      <c r="O419" s="50"/>
      <c r="P419" s="50"/>
      <c r="Q419" s="50"/>
      <c r="R419" s="50"/>
      <c r="S419" s="50"/>
      <c r="T419" s="50"/>
      <c r="U419" s="50"/>
      <c r="V419" s="50"/>
      <c r="W419" s="50"/>
      <c r="X419" s="50"/>
      <c r="Y419" s="54"/>
    </row>
    <row r="420" spans="3:25">
      <c r="C420" s="50"/>
      <c r="D420" s="50"/>
      <c r="E420" s="50"/>
      <c r="F420" s="50"/>
      <c r="G420" s="50"/>
      <c r="H420" s="50"/>
      <c r="I420" s="50"/>
      <c r="J420" s="50"/>
      <c r="K420" s="50"/>
      <c r="L420" s="50"/>
      <c r="M420" s="50"/>
      <c r="N420" s="50"/>
      <c r="O420" s="50"/>
      <c r="P420" s="50"/>
      <c r="Q420" s="50"/>
      <c r="R420" s="50"/>
      <c r="S420" s="50"/>
      <c r="T420" s="50"/>
      <c r="U420" s="50"/>
      <c r="V420" s="50"/>
      <c r="W420" s="50"/>
      <c r="X420" s="50"/>
      <c r="Y420" s="54"/>
    </row>
    <row r="421" spans="3:25">
      <c r="C421" s="50"/>
      <c r="D421" s="50"/>
      <c r="E421" s="50"/>
      <c r="F421" s="50"/>
      <c r="G421" s="50"/>
      <c r="H421" s="50"/>
      <c r="I421" s="50"/>
      <c r="J421" s="50"/>
      <c r="K421" s="50"/>
      <c r="L421" s="50"/>
      <c r="M421" s="50"/>
      <c r="N421" s="50"/>
      <c r="O421" s="50"/>
      <c r="P421" s="50"/>
      <c r="Q421" s="50"/>
      <c r="R421" s="50"/>
      <c r="S421" s="50"/>
      <c r="T421" s="50"/>
      <c r="U421" s="50"/>
      <c r="V421" s="50"/>
      <c r="W421" s="50"/>
      <c r="X421" s="50"/>
      <c r="Y421" s="54"/>
    </row>
    <row r="422" spans="3:25">
      <c r="C422" s="50"/>
      <c r="D422" s="50"/>
      <c r="E422" s="50"/>
      <c r="F422" s="50"/>
      <c r="G422" s="50"/>
      <c r="H422" s="50"/>
      <c r="I422" s="50"/>
      <c r="J422" s="50"/>
      <c r="K422" s="50"/>
      <c r="L422" s="50"/>
      <c r="M422" s="50"/>
      <c r="N422" s="50"/>
      <c r="O422" s="50"/>
      <c r="P422" s="50"/>
      <c r="Q422" s="50"/>
      <c r="R422" s="50"/>
      <c r="S422" s="50"/>
      <c r="T422" s="50"/>
      <c r="U422" s="50"/>
      <c r="V422" s="50"/>
      <c r="W422" s="50"/>
      <c r="X422" s="50"/>
      <c r="Y422" s="54"/>
    </row>
    <row r="423" spans="3:25">
      <c r="C423" s="50"/>
      <c r="D423" s="50"/>
      <c r="E423" s="50"/>
      <c r="F423" s="50"/>
      <c r="G423" s="50"/>
      <c r="H423" s="50"/>
      <c r="I423" s="50"/>
      <c r="J423" s="50"/>
      <c r="K423" s="50"/>
      <c r="L423" s="50"/>
      <c r="M423" s="50"/>
      <c r="N423" s="50"/>
      <c r="O423" s="50"/>
      <c r="P423" s="50"/>
      <c r="Q423" s="50"/>
      <c r="R423" s="50"/>
      <c r="S423" s="50"/>
      <c r="T423" s="50"/>
      <c r="U423" s="50"/>
      <c r="V423" s="50"/>
      <c r="W423" s="50"/>
      <c r="X423" s="50"/>
      <c r="Y423" s="54"/>
    </row>
    <row r="424" spans="3:25">
      <c r="C424" s="50"/>
      <c r="D424" s="50"/>
      <c r="E424" s="50"/>
      <c r="F424" s="50"/>
      <c r="G424" s="50"/>
      <c r="H424" s="50"/>
      <c r="I424" s="50"/>
      <c r="J424" s="50"/>
      <c r="K424" s="50"/>
      <c r="L424" s="50"/>
      <c r="M424" s="50"/>
      <c r="N424" s="50"/>
      <c r="O424" s="50"/>
      <c r="P424" s="50"/>
      <c r="Q424" s="50"/>
      <c r="R424" s="50"/>
      <c r="S424" s="50"/>
      <c r="T424" s="50"/>
      <c r="U424" s="50"/>
      <c r="V424" s="50"/>
      <c r="W424" s="50"/>
      <c r="X424" s="50"/>
      <c r="Y424" s="54"/>
    </row>
    <row r="425" spans="3:25">
      <c r="C425" s="50"/>
      <c r="D425" s="50"/>
      <c r="E425" s="50"/>
      <c r="F425" s="50"/>
      <c r="G425" s="50"/>
      <c r="H425" s="50"/>
      <c r="I425" s="50"/>
      <c r="J425" s="50"/>
      <c r="K425" s="50"/>
      <c r="L425" s="50"/>
      <c r="M425" s="50"/>
      <c r="N425" s="50"/>
      <c r="O425" s="50"/>
      <c r="P425" s="50"/>
      <c r="Q425" s="50"/>
      <c r="R425" s="50"/>
      <c r="S425" s="50"/>
      <c r="T425" s="50"/>
      <c r="U425" s="50"/>
      <c r="V425" s="50"/>
      <c r="W425" s="50"/>
      <c r="X425" s="50"/>
      <c r="Y425" s="54"/>
    </row>
    <row r="426" spans="3:25">
      <c r="C426" s="50"/>
      <c r="D426" s="50"/>
      <c r="E426" s="50"/>
      <c r="F426" s="50"/>
      <c r="G426" s="50"/>
      <c r="H426" s="50"/>
      <c r="I426" s="50"/>
      <c r="J426" s="50"/>
      <c r="K426" s="50"/>
      <c r="L426" s="50"/>
      <c r="M426" s="50"/>
      <c r="N426" s="50"/>
      <c r="O426" s="50"/>
      <c r="P426" s="50"/>
      <c r="Q426" s="50"/>
      <c r="R426" s="50"/>
      <c r="S426" s="50"/>
      <c r="T426" s="50"/>
      <c r="U426" s="50"/>
      <c r="V426" s="50"/>
      <c r="W426" s="50"/>
      <c r="X426" s="50"/>
      <c r="Y426" s="54"/>
    </row>
    <row r="427" spans="3:25">
      <c r="C427" s="50"/>
      <c r="D427" s="50"/>
      <c r="E427" s="50"/>
      <c r="F427" s="50"/>
      <c r="G427" s="50"/>
      <c r="H427" s="50"/>
      <c r="I427" s="50"/>
      <c r="J427" s="50"/>
      <c r="K427" s="50"/>
      <c r="L427" s="50"/>
      <c r="M427" s="50"/>
      <c r="N427" s="50"/>
      <c r="O427" s="50"/>
      <c r="P427" s="50"/>
      <c r="Q427" s="50"/>
      <c r="R427" s="50"/>
      <c r="S427" s="50"/>
      <c r="T427" s="50"/>
      <c r="U427" s="50"/>
      <c r="V427" s="50"/>
      <c r="W427" s="50"/>
      <c r="X427" s="50"/>
      <c r="Y427" s="54"/>
    </row>
    <row r="428" spans="3:25">
      <c r="C428" s="50"/>
      <c r="D428" s="50"/>
      <c r="E428" s="50"/>
      <c r="F428" s="50"/>
      <c r="G428" s="50"/>
      <c r="H428" s="50"/>
      <c r="I428" s="50"/>
      <c r="J428" s="50"/>
      <c r="K428" s="50"/>
      <c r="L428" s="50"/>
      <c r="M428" s="50"/>
      <c r="N428" s="50"/>
      <c r="O428" s="50"/>
      <c r="P428" s="50"/>
      <c r="Q428" s="50"/>
      <c r="R428" s="50"/>
      <c r="S428" s="50"/>
      <c r="T428" s="50"/>
      <c r="U428" s="50"/>
      <c r="V428" s="50"/>
      <c r="W428" s="50"/>
      <c r="X428" s="50"/>
      <c r="Y428" s="54"/>
    </row>
    <row r="429" spans="3:25">
      <c r="C429" s="50"/>
      <c r="D429" s="50"/>
      <c r="E429" s="50"/>
      <c r="F429" s="50"/>
      <c r="G429" s="50"/>
      <c r="H429" s="50"/>
      <c r="I429" s="50"/>
      <c r="J429" s="50"/>
      <c r="K429" s="50"/>
      <c r="L429" s="50"/>
      <c r="M429" s="50"/>
      <c r="N429" s="50"/>
      <c r="O429" s="50"/>
      <c r="P429" s="50"/>
      <c r="Q429" s="50"/>
      <c r="R429" s="50"/>
      <c r="S429" s="50"/>
      <c r="T429" s="50"/>
      <c r="U429" s="50"/>
      <c r="V429" s="50"/>
      <c r="W429" s="50"/>
      <c r="X429" s="50"/>
      <c r="Y429" s="54"/>
    </row>
    <row r="430" spans="3:25">
      <c r="C430" s="50"/>
      <c r="D430" s="50"/>
      <c r="E430" s="50"/>
      <c r="F430" s="50"/>
      <c r="G430" s="50"/>
      <c r="H430" s="50"/>
      <c r="I430" s="50"/>
      <c r="J430" s="50"/>
      <c r="K430" s="50"/>
      <c r="L430" s="50"/>
      <c r="M430" s="50"/>
      <c r="N430" s="50"/>
      <c r="O430" s="50"/>
      <c r="P430" s="50"/>
      <c r="Q430" s="50"/>
      <c r="R430" s="50"/>
      <c r="S430" s="50"/>
      <c r="T430" s="50"/>
      <c r="U430" s="50"/>
      <c r="V430" s="50"/>
      <c r="W430" s="50"/>
      <c r="X430" s="50"/>
      <c r="Y430" s="54"/>
    </row>
    <row r="431" spans="3:25">
      <c r="C431" s="50"/>
      <c r="D431" s="50"/>
      <c r="E431" s="50"/>
      <c r="F431" s="50"/>
      <c r="G431" s="50"/>
      <c r="H431" s="50"/>
      <c r="I431" s="50"/>
      <c r="J431" s="50"/>
      <c r="K431" s="50"/>
      <c r="L431" s="50"/>
      <c r="M431" s="50"/>
      <c r="N431" s="50"/>
      <c r="O431" s="50"/>
      <c r="P431" s="50"/>
      <c r="Q431" s="50"/>
      <c r="R431" s="50"/>
      <c r="S431" s="50"/>
      <c r="T431" s="50"/>
      <c r="U431" s="50"/>
      <c r="V431" s="50"/>
      <c r="W431" s="50"/>
      <c r="X431" s="50"/>
      <c r="Y431" s="54"/>
    </row>
    <row r="432" spans="3:25">
      <c r="C432" s="50"/>
      <c r="D432" s="50"/>
      <c r="E432" s="50"/>
      <c r="F432" s="50"/>
      <c r="G432" s="50"/>
      <c r="H432" s="50"/>
      <c r="I432" s="50"/>
      <c r="J432" s="50"/>
      <c r="K432" s="50"/>
      <c r="L432" s="50"/>
      <c r="M432" s="50"/>
      <c r="N432" s="50"/>
      <c r="O432" s="50"/>
      <c r="P432" s="50"/>
      <c r="Q432" s="50"/>
      <c r="R432" s="50"/>
      <c r="S432" s="50"/>
      <c r="T432" s="50"/>
      <c r="U432" s="50"/>
      <c r="V432" s="50"/>
      <c r="W432" s="50"/>
      <c r="X432" s="50"/>
      <c r="Y432" s="54"/>
    </row>
    <row r="433" spans="3:25">
      <c r="C433" s="50"/>
      <c r="D433" s="50"/>
      <c r="E433" s="50"/>
      <c r="F433" s="50"/>
      <c r="G433" s="50"/>
      <c r="H433" s="50"/>
      <c r="I433" s="50"/>
      <c r="J433" s="50"/>
      <c r="K433" s="50"/>
      <c r="L433" s="50"/>
      <c r="M433" s="50"/>
      <c r="N433" s="50"/>
      <c r="O433" s="50"/>
      <c r="P433" s="50"/>
      <c r="Q433" s="50"/>
      <c r="R433" s="50"/>
      <c r="S433" s="50"/>
      <c r="T433" s="50"/>
      <c r="U433" s="50"/>
      <c r="V433" s="50"/>
      <c r="W433" s="50"/>
      <c r="X433" s="50"/>
      <c r="Y433" s="54"/>
    </row>
    <row r="434" spans="3:25">
      <c r="C434" s="50"/>
      <c r="D434" s="50"/>
      <c r="E434" s="50"/>
      <c r="F434" s="50"/>
      <c r="G434" s="50"/>
      <c r="H434" s="50"/>
      <c r="I434" s="50"/>
      <c r="J434" s="50"/>
      <c r="K434" s="50"/>
      <c r="L434" s="50"/>
      <c r="M434" s="50"/>
      <c r="N434" s="50"/>
      <c r="O434" s="50"/>
      <c r="P434" s="50"/>
      <c r="Q434" s="50"/>
      <c r="R434" s="50"/>
      <c r="S434" s="50"/>
      <c r="T434" s="50"/>
      <c r="U434" s="50"/>
      <c r="V434" s="50"/>
      <c r="W434" s="50"/>
      <c r="X434" s="50"/>
      <c r="Y434" s="54"/>
    </row>
    <row r="435" spans="3:25">
      <c r="C435" s="50"/>
      <c r="D435" s="50"/>
      <c r="E435" s="50"/>
      <c r="F435" s="50"/>
      <c r="G435" s="50"/>
      <c r="H435" s="50"/>
      <c r="I435" s="50"/>
      <c r="J435" s="50"/>
      <c r="K435" s="50"/>
      <c r="L435" s="50"/>
      <c r="M435" s="50"/>
      <c r="N435" s="50"/>
      <c r="O435" s="50"/>
      <c r="P435" s="50"/>
      <c r="Q435" s="50"/>
      <c r="R435" s="50"/>
      <c r="S435" s="50"/>
      <c r="T435" s="50"/>
      <c r="U435" s="50"/>
      <c r="V435" s="50"/>
      <c r="W435" s="50"/>
      <c r="X435" s="50"/>
      <c r="Y435" s="54"/>
    </row>
    <row r="436" spans="3:25">
      <c r="C436" s="50"/>
      <c r="D436" s="50"/>
      <c r="E436" s="50"/>
      <c r="F436" s="50"/>
      <c r="G436" s="50"/>
      <c r="H436" s="50"/>
      <c r="I436" s="50"/>
      <c r="J436" s="50"/>
      <c r="K436" s="50"/>
      <c r="L436" s="50"/>
      <c r="M436" s="50"/>
      <c r="N436" s="50"/>
      <c r="O436" s="50"/>
      <c r="P436" s="50"/>
      <c r="Q436" s="50"/>
      <c r="R436" s="50"/>
      <c r="S436" s="50"/>
      <c r="T436" s="50"/>
      <c r="U436" s="50"/>
      <c r="V436" s="50"/>
      <c r="W436" s="50"/>
      <c r="X436" s="50"/>
      <c r="Y436" s="54"/>
    </row>
    <row r="437" spans="3:25">
      <c r="C437" s="50"/>
      <c r="D437" s="50"/>
      <c r="E437" s="50"/>
      <c r="F437" s="50"/>
      <c r="G437" s="50"/>
      <c r="H437" s="50"/>
      <c r="I437" s="50"/>
      <c r="J437" s="50"/>
      <c r="K437" s="50"/>
      <c r="L437" s="50"/>
      <c r="M437" s="50"/>
      <c r="N437" s="50"/>
      <c r="O437" s="50"/>
      <c r="P437" s="50"/>
      <c r="Q437" s="50"/>
      <c r="R437" s="50"/>
      <c r="S437" s="50"/>
      <c r="T437" s="50"/>
      <c r="U437" s="50"/>
      <c r="V437" s="50"/>
      <c r="W437" s="50"/>
      <c r="X437" s="50"/>
      <c r="Y437" s="54"/>
    </row>
    <row r="438" spans="3:25">
      <c r="C438" s="50"/>
      <c r="D438" s="50"/>
      <c r="E438" s="50"/>
      <c r="F438" s="50"/>
      <c r="G438" s="50"/>
      <c r="H438" s="50"/>
      <c r="I438" s="50"/>
      <c r="J438" s="50"/>
      <c r="K438" s="50"/>
      <c r="L438" s="50"/>
      <c r="M438" s="50"/>
      <c r="N438" s="50"/>
      <c r="O438" s="50"/>
      <c r="P438" s="50"/>
      <c r="Q438" s="50"/>
      <c r="R438" s="50"/>
      <c r="S438" s="50"/>
      <c r="T438" s="50"/>
      <c r="U438" s="50"/>
      <c r="V438" s="50"/>
      <c r="W438" s="50"/>
      <c r="X438" s="50"/>
      <c r="Y438" s="54"/>
    </row>
    <row r="439" spans="3:25">
      <c r="C439" s="50"/>
      <c r="D439" s="50"/>
      <c r="E439" s="50"/>
      <c r="F439" s="50"/>
      <c r="G439" s="50"/>
      <c r="H439" s="50"/>
      <c r="I439" s="50"/>
      <c r="J439" s="50"/>
      <c r="K439" s="50"/>
      <c r="L439" s="50"/>
      <c r="M439" s="50"/>
      <c r="N439" s="50"/>
      <c r="O439" s="50"/>
      <c r="P439" s="50"/>
      <c r="Q439" s="50"/>
      <c r="R439" s="50"/>
      <c r="S439" s="50"/>
      <c r="T439" s="50"/>
      <c r="U439" s="50"/>
      <c r="V439" s="50"/>
      <c r="W439" s="50"/>
      <c r="X439" s="50"/>
      <c r="Y439" s="54"/>
    </row>
    <row r="440" spans="3:25">
      <c r="C440" s="50"/>
      <c r="D440" s="50"/>
      <c r="E440" s="50"/>
      <c r="F440" s="50"/>
      <c r="G440" s="50"/>
      <c r="H440" s="50"/>
      <c r="I440" s="50"/>
      <c r="J440" s="50"/>
      <c r="K440" s="50"/>
      <c r="L440" s="50"/>
      <c r="M440" s="50"/>
      <c r="N440" s="50"/>
      <c r="O440" s="50"/>
      <c r="P440" s="50"/>
      <c r="Q440" s="50"/>
      <c r="R440" s="50"/>
      <c r="S440" s="50"/>
      <c r="T440" s="50"/>
      <c r="U440" s="50"/>
      <c r="V440" s="50"/>
      <c r="W440" s="50"/>
      <c r="X440" s="50"/>
      <c r="Y440" s="54"/>
    </row>
    <row r="441" spans="3:25">
      <c r="C441" s="50"/>
      <c r="D441" s="50"/>
      <c r="E441" s="50"/>
      <c r="F441" s="50"/>
      <c r="G441" s="50"/>
      <c r="H441" s="50"/>
      <c r="I441" s="50"/>
      <c r="J441" s="50"/>
      <c r="K441" s="50"/>
      <c r="L441" s="50"/>
      <c r="M441" s="50"/>
      <c r="N441" s="50"/>
      <c r="O441" s="50"/>
      <c r="P441" s="50"/>
      <c r="Q441" s="50"/>
      <c r="R441" s="50"/>
      <c r="S441" s="50"/>
      <c r="T441" s="50"/>
      <c r="U441" s="50"/>
      <c r="V441" s="50"/>
      <c r="W441" s="50"/>
      <c r="X441" s="50"/>
      <c r="Y441" s="54"/>
    </row>
    <row r="442" spans="3:25">
      <c r="C442" s="50"/>
      <c r="D442" s="50"/>
      <c r="E442" s="50"/>
      <c r="F442" s="50"/>
      <c r="G442" s="50"/>
      <c r="H442" s="50"/>
      <c r="I442" s="50"/>
      <c r="J442" s="50"/>
      <c r="K442" s="50"/>
      <c r="L442" s="50"/>
      <c r="M442" s="50"/>
      <c r="N442" s="50"/>
      <c r="O442" s="50"/>
      <c r="P442" s="50"/>
      <c r="Q442" s="50"/>
      <c r="R442" s="50"/>
      <c r="S442" s="50"/>
      <c r="T442" s="50"/>
      <c r="U442" s="50"/>
      <c r="V442" s="50"/>
      <c r="W442" s="50"/>
      <c r="X442" s="50"/>
      <c r="Y442" s="54"/>
    </row>
    <row r="443" spans="3:25">
      <c r="C443" s="50"/>
      <c r="D443" s="50"/>
      <c r="E443" s="50"/>
      <c r="F443" s="50"/>
      <c r="G443" s="50"/>
      <c r="H443" s="50"/>
      <c r="I443" s="50"/>
      <c r="J443" s="50"/>
      <c r="K443" s="50"/>
      <c r="L443" s="50"/>
      <c r="M443" s="50"/>
      <c r="N443" s="50"/>
      <c r="O443" s="50"/>
      <c r="P443" s="50"/>
      <c r="Q443" s="50"/>
      <c r="R443" s="50"/>
      <c r="S443" s="50"/>
      <c r="T443" s="50"/>
      <c r="U443" s="50"/>
      <c r="V443" s="50"/>
      <c r="W443" s="50"/>
      <c r="X443" s="50"/>
      <c r="Y443" s="54"/>
    </row>
    <row r="444" spans="3:25">
      <c r="C444" s="50"/>
      <c r="D444" s="50"/>
      <c r="E444" s="50"/>
      <c r="F444" s="50"/>
      <c r="G444" s="50"/>
      <c r="H444" s="50"/>
      <c r="I444" s="50"/>
      <c r="J444" s="50"/>
      <c r="K444" s="50"/>
      <c r="L444" s="50"/>
      <c r="M444" s="50"/>
      <c r="N444" s="50"/>
      <c r="O444" s="50"/>
      <c r="P444" s="50"/>
      <c r="Q444" s="50"/>
      <c r="R444" s="50"/>
      <c r="S444" s="50"/>
      <c r="T444" s="50"/>
      <c r="U444" s="50"/>
      <c r="V444" s="50"/>
      <c r="W444" s="50"/>
      <c r="X444" s="50"/>
      <c r="Y444" s="54"/>
    </row>
    <row r="445" spans="3:25">
      <c r="C445" s="50"/>
      <c r="D445" s="50"/>
      <c r="E445" s="50"/>
      <c r="F445" s="50"/>
      <c r="G445" s="50"/>
      <c r="H445" s="50"/>
      <c r="I445" s="50"/>
      <c r="J445" s="50"/>
      <c r="K445" s="50"/>
      <c r="L445" s="50"/>
      <c r="M445" s="50"/>
      <c r="N445" s="50"/>
      <c r="O445" s="50"/>
      <c r="P445" s="50"/>
      <c r="Q445" s="50"/>
      <c r="R445" s="50"/>
      <c r="S445" s="50"/>
      <c r="T445" s="50"/>
      <c r="U445" s="50"/>
      <c r="V445" s="50"/>
      <c r="W445" s="50"/>
      <c r="X445" s="50"/>
      <c r="Y445" s="54"/>
    </row>
    <row r="446" spans="3:25">
      <c r="C446" s="50"/>
      <c r="D446" s="50"/>
      <c r="E446" s="50"/>
      <c r="F446" s="50"/>
      <c r="G446" s="50"/>
      <c r="H446" s="50"/>
      <c r="I446" s="50"/>
      <c r="J446" s="50"/>
      <c r="K446" s="50"/>
      <c r="L446" s="50"/>
      <c r="M446" s="50"/>
      <c r="N446" s="50"/>
      <c r="O446" s="50"/>
      <c r="P446" s="50"/>
      <c r="Q446" s="50"/>
      <c r="R446" s="50"/>
      <c r="S446" s="50"/>
      <c r="T446" s="50"/>
      <c r="U446" s="50"/>
      <c r="V446" s="50"/>
      <c r="W446" s="50"/>
      <c r="X446" s="50"/>
      <c r="Y446" s="54"/>
    </row>
    <row r="447" spans="3:25">
      <c r="C447" s="50"/>
      <c r="D447" s="50"/>
      <c r="E447" s="50"/>
      <c r="F447" s="50"/>
      <c r="G447" s="50"/>
      <c r="H447" s="50"/>
      <c r="I447" s="50"/>
      <c r="J447" s="50"/>
      <c r="K447" s="50"/>
      <c r="L447" s="50"/>
      <c r="M447" s="50"/>
      <c r="N447" s="50"/>
      <c r="O447" s="50"/>
      <c r="P447" s="50"/>
      <c r="Q447" s="50"/>
      <c r="R447" s="50"/>
      <c r="S447" s="50"/>
      <c r="T447" s="50"/>
      <c r="U447" s="50"/>
      <c r="V447" s="50"/>
      <c r="W447" s="50"/>
      <c r="X447" s="50"/>
      <c r="Y447" s="54"/>
    </row>
    <row r="448" spans="3:25">
      <c r="C448" s="50"/>
      <c r="D448" s="50"/>
      <c r="E448" s="50"/>
      <c r="F448" s="50"/>
      <c r="G448" s="50"/>
      <c r="H448" s="50"/>
      <c r="I448" s="50"/>
      <c r="J448" s="50"/>
      <c r="K448" s="50"/>
      <c r="L448" s="50"/>
      <c r="M448" s="50"/>
      <c r="N448" s="50"/>
      <c r="O448" s="50"/>
      <c r="P448" s="50"/>
      <c r="Q448" s="50"/>
      <c r="R448" s="50"/>
      <c r="S448" s="50"/>
      <c r="T448" s="50"/>
      <c r="U448" s="50"/>
      <c r="V448" s="50"/>
      <c r="W448" s="50"/>
      <c r="X448" s="50"/>
      <c r="Y448" s="54"/>
    </row>
    <row r="449" spans="3:25">
      <c r="C449" s="50"/>
      <c r="D449" s="50"/>
      <c r="E449" s="50"/>
      <c r="F449" s="50"/>
      <c r="G449" s="50"/>
      <c r="H449" s="50"/>
      <c r="I449" s="50"/>
      <c r="J449" s="50"/>
      <c r="K449" s="50"/>
      <c r="L449" s="50"/>
      <c r="M449" s="50"/>
      <c r="N449" s="50"/>
      <c r="O449" s="50"/>
      <c r="P449" s="50"/>
      <c r="Q449" s="50"/>
      <c r="R449" s="50"/>
      <c r="S449" s="50"/>
      <c r="T449" s="50"/>
      <c r="U449" s="50"/>
      <c r="V449" s="50"/>
      <c r="W449" s="50"/>
      <c r="X449" s="50"/>
      <c r="Y449" s="54"/>
    </row>
    <row r="450" spans="3:25">
      <c r="C450" s="50"/>
      <c r="D450" s="50"/>
      <c r="E450" s="50"/>
      <c r="F450" s="50"/>
      <c r="G450" s="50"/>
      <c r="H450" s="50"/>
      <c r="I450" s="50"/>
      <c r="J450" s="50"/>
      <c r="K450" s="50"/>
      <c r="L450" s="50"/>
      <c r="M450" s="50"/>
      <c r="N450" s="50"/>
      <c r="O450" s="50"/>
      <c r="P450" s="50"/>
      <c r="Q450" s="50"/>
      <c r="R450" s="50"/>
      <c r="S450" s="50"/>
      <c r="T450" s="50"/>
      <c r="U450" s="50"/>
      <c r="V450" s="50"/>
      <c r="W450" s="50"/>
      <c r="X450" s="50"/>
      <c r="Y450" s="54"/>
    </row>
    <row r="451" spans="3:25">
      <c r="C451" s="50"/>
      <c r="D451" s="50"/>
      <c r="E451" s="50"/>
      <c r="F451" s="50"/>
      <c r="G451" s="50"/>
      <c r="H451" s="50"/>
      <c r="I451" s="50"/>
      <c r="J451" s="50"/>
      <c r="K451" s="50"/>
      <c r="L451" s="50"/>
      <c r="M451" s="50"/>
      <c r="N451" s="50"/>
      <c r="O451" s="50"/>
      <c r="P451" s="50"/>
      <c r="Q451" s="50"/>
      <c r="R451" s="50"/>
      <c r="S451" s="50"/>
      <c r="T451" s="50"/>
      <c r="U451" s="50"/>
      <c r="V451" s="50"/>
      <c r="W451" s="50"/>
      <c r="X451" s="50"/>
      <c r="Y451" s="54"/>
    </row>
    <row r="452" spans="3:25">
      <c r="C452" s="50"/>
      <c r="D452" s="50"/>
      <c r="E452" s="50"/>
      <c r="F452" s="50"/>
      <c r="G452" s="50"/>
      <c r="H452" s="50"/>
      <c r="I452" s="50"/>
      <c r="J452" s="50"/>
      <c r="K452" s="50"/>
      <c r="L452" s="50"/>
      <c r="M452" s="50"/>
      <c r="N452" s="50"/>
      <c r="O452" s="50"/>
      <c r="P452" s="50"/>
      <c r="Q452" s="50"/>
      <c r="R452" s="50"/>
      <c r="S452" s="50"/>
      <c r="T452" s="50"/>
      <c r="U452" s="50"/>
      <c r="V452" s="50"/>
      <c r="W452" s="50"/>
      <c r="X452" s="50"/>
      <c r="Y452" s="54"/>
    </row>
    <row r="453" spans="3:25">
      <c r="C453" s="50"/>
      <c r="D453" s="50"/>
      <c r="E453" s="50"/>
      <c r="F453" s="50"/>
      <c r="G453" s="50"/>
      <c r="H453" s="50"/>
      <c r="I453" s="50"/>
      <c r="J453" s="50"/>
      <c r="K453" s="50"/>
      <c r="L453" s="50"/>
      <c r="M453" s="50"/>
      <c r="N453" s="50"/>
      <c r="O453" s="50"/>
      <c r="P453" s="50"/>
      <c r="Q453" s="50"/>
      <c r="R453" s="50"/>
      <c r="S453" s="50"/>
      <c r="T453" s="50"/>
      <c r="U453" s="50"/>
      <c r="V453" s="50"/>
      <c r="W453" s="50"/>
      <c r="X453" s="50"/>
      <c r="Y453" s="54"/>
    </row>
    <row r="454" spans="3:25">
      <c r="C454" s="50"/>
      <c r="D454" s="50"/>
      <c r="E454" s="50"/>
      <c r="F454" s="50"/>
      <c r="G454" s="50"/>
      <c r="H454" s="50"/>
      <c r="I454" s="50"/>
      <c r="J454" s="50"/>
      <c r="K454" s="50"/>
      <c r="L454" s="50"/>
      <c r="M454" s="50"/>
      <c r="N454" s="50"/>
      <c r="O454" s="50"/>
      <c r="P454" s="50"/>
      <c r="Q454" s="50"/>
      <c r="R454" s="50"/>
      <c r="S454" s="50"/>
      <c r="T454" s="50"/>
      <c r="U454" s="50"/>
      <c r="V454" s="50"/>
      <c r="W454" s="50"/>
      <c r="X454" s="50"/>
      <c r="Y454" s="54"/>
    </row>
    <row r="455" spans="3:25">
      <c r="C455" s="50"/>
      <c r="D455" s="50"/>
      <c r="E455" s="50"/>
      <c r="F455" s="50"/>
      <c r="G455" s="50"/>
      <c r="H455" s="50"/>
      <c r="I455" s="50"/>
      <c r="J455" s="50"/>
      <c r="K455" s="50"/>
      <c r="L455" s="50"/>
      <c r="M455" s="50"/>
      <c r="N455" s="50"/>
      <c r="O455" s="50"/>
      <c r="P455" s="50"/>
      <c r="Q455" s="50"/>
      <c r="R455" s="50"/>
      <c r="S455" s="50"/>
      <c r="T455" s="50"/>
      <c r="U455" s="50"/>
      <c r="V455" s="50"/>
      <c r="W455" s="50"/>
      <c r="X455" s="50"/>
      <c r="Y455" s="54"/>
    </row>
    <row r="456" spans="3:25">
      <c r="C456" s="50"/>
      <c r="D456" s="50"/>
      <c r="E456" s="50"/>
      <c r="F456" s="50"/>
      <c r="G456" s="50"/>
      <c r="H456" s="50"/>
      <c r="I456" s="50"/>
      <c r="J456" s="50"/>
      <c r="K456" s="50"/>
      <c r="L456" s="50"/>
      <c r="M456" s="50"/>
      <c r="N456" s="50"/>
      <c r="O456" s="50"/>
      <c r="P456" s="50"/>
      <c r="Q456" s="50"/>
      <c r="R456" s="50"/>
      <c r="S456" s="50"/>
      <c r="T456" s="50"/>
      <c r="U456" s="50"/>
      <c r="V456" s="50"/>
      <c r="W456" s="50"/>
      <c r="X456" s="50"/>
      <c r="Y456" s="54"/>
    </row>
    <row r="457" spans="3:25">
      <c r="C457" s="50"/>
      <c r="D457" s="50"/>
      <c r="E457" s="50"/>
      <c r="F457" s="50"/>
      <c r="G457" s="50"/>
      <c r="H457" s="50"/>
      <c r="I457" s="50"/>
      <c r="J457" s="50"/>
      <c r="K457" s="50"/>
      <c r="L457" s="50"/>
      <c r="M457" s="50"/>
      <c r="N457" s="50"/>
      <c r="O457" s="50"/>
      <c r="P457" s="50"/>
      <c r="Q457" s="50"/>
      <c r="R457" s="50"/>
      <c r="S457" s="50"/>
      <c r="T457" s="50"/>
      <c r="U457" s="50"/>
      <c r="V457" s="50"/>
      <c r="W457" s="50"/>
      <c r="X457" s="50"/>
      <c r="Y457" s="54"/>
    </row>
    <row r="458" spans="3:25">
      <c r="C458" s="50"/>
      <c r="D458" s="50"/>
      <c r="E458" s="50"/>
      <c r="F458" s="50"/>
      <c r="G458" s="50"/>
      <c r="H458" s="50"/>
      <c r="I458" s="50"/>
      <c r="J458" s="50"/>
      <c r="K458" s="50"/>
      <c r="L458" s="50"/>
      <c r="M458" s="50"/>
      <c r="N458" s="50"/>
      <c r="O458" s="50"/>
      <c r="P458" s="50"/>
      <c r="Q458" s="50"/>
      <c r="R458" s="50"/>
      <c r="S458" s="50"/>
      <c r="T458" s="50"/>
      <c r="U458" s="50"/>
      <c r="V458" s="50"/>
      <c r="W458" s="50"/>
      <c r="X458" s="50"/>
      <c r="Y458" s="54"/>
    </row>
    <row r="459" spans="3:25">
      <c r="C459" s="50"/>
      <c r="D459" s="50"/>
      <c r="E459" s="50"/>
      <c r="F459" s="50"/>
      <c r="G459" s="50"/>
      <c r="H459" s="50"/>
      <c r="I459" s="50"/>
      <c r="J459" s="50"/>
      <c r="K459" s="50"/>
      <c r="L459" s="50"/>
      <c r="M459" s="50"/>
      <c r="N459" s="50"/>
      <c r="O459" s="50"/>
      <c r="P459" s="50"/>
      <c r="Q459" s="50"/>
      <c r="R459" s="50"/>
      <c r="S459" s="50"/>
      <c r="T459" s="50"/>
      <c r="U459" s="50"/>
      <c r="V459" s="50"/>
      <c r="W459" s="50"/>
      <c r="X459" s="50"/>
      <c r="Y459" s="54"/>
    </row>
    <row r="460" spans="3:25">
      <c r="C460" s="50"/>
      <c r="D460" s="50"/>
      <c r="E460" s="50"/>
      <c r="F460" s="50"/>
      <c r="G460" s="50"/>
      <c r="H460" s="50"/>
      <c r="I460" s="50"/>
      <c r="J460" s="50"/>
      <c r="K460" s="50"/>
      <c r="L460" s="50"/>
      <c r="M460" s="50"/>
      <c r="N460" s="50"/>
      <c r="O460" s="50"/>
      <c r="P460" s="50"/>
      <c r="Q460" s="50"/>
      <c r="R460" s="50"/>
      <c r="S460" s="50"/>
      <c r="T460" s="50"/>
      <c r="U460" s="50"/>
      <c r="V460" s="50"/>
      <c r="W460" s="50"/>
      <c r="X460" s="50"/>
      <c r="Y460" s="54"/>
    </row>
    <row r="461" spans="3:25">
      <c r="C461" s="50"/>
      <c r="D461" s="50"/>
      <c r="E461" s="50"/>
      <c r="F461" s="50"/>
      <c r="G461" s="50"/>
      <c r="H461" s="50"/>
      <c r="I461" s="50"/>
      <c r="J461" s="50"/>
      <c r="K461" s="50"/>
      <c r="L461" s="50"/>
      <c r="M461" s="50"/>
      <c r="N461" s="50"/>
      <c r="O461" s="50"/>
      <c r="P461" s="50"/>
      <c r="Q461" s="50"/>
      <c r="R461" s="50"/>
      <c r="S461" s="50"/>
      <c r="T461" s="50"/>
      <c r="U461" s="50"/>
      <c r="V461" s="50"/>
      <c r="W461" s="50"/>
      <c r="X461" s="50"/>
      <c r="Y461" s="54"/>
    </row>
    <row r="462" spans="3:25">
      <c r="C462" s="50"/>
      <c r="D462" s="50"/>
      <c r="E462" s="50"/>
      <c r="F462" s="50"/>
      <c r="G462" s="50"/>
      <c r="H462" s="50"/>
      <c r="I462" s="50"/>
      <c r="J462" s="50"/>
      <c r="K462" s="50"/>
      <c r="L462" s="50"/>
      <c r="M462" s="50"/>
      <c r="N462" s="50"/>
      <c r="O462" s="50"/>
      <c r="P462" s="50"/>
      <c r="Q462" s="50"/>
      <c r="R462" s="50"/>
      <c r="S462" s="50"/>
      <c r="T462" s="50"/>
      <c r="U462" s="50"/>
      <c r="V462" s="50"/>
      <c r="W462" s="50"/>
      <c r="X462" s="50"/>
      <c r="Y462" s="54"/>
    </row>
    <row r="463" spans="3:25">
      <c r="C463" s="50"/>
      <c r="D463" s="50"/>
      <c r="E463" s="50"/>
      <c r="F463" s="50"/>
      <c r="G463" s="50"/>
      <c r="H463" s="50"/>
      <c r="I463" s="50"/>
      <c r="J463" s="50"/>
      <c r="K463" s="50"/>
      <c r="L463" s="50"/>
      <c r="M463" s="50"/>
      <c r="N463" s="50"/>
      <c r="O463" s="50"/>
      <c r="P463" s="50"/>
      <c r="Q463" s="50"/>
      <c r="R463" s="50"/>
      <c r="S463" s="50"/>
      <c r="T463" s="50"/>
      <c r="U463" s="50"/>
      <c r="V463" s="50"/>
      <c r="W463" s="50"/>
      <c r="X463" s="50"/>
      <c r="Y463" s="54"/>
    </row>
    <row r="464" spans="3:25">
      <c r="C464" s="50"/>
      <c r="D464" s="50"/>
      <c r="E464" s="50"/>
      <c r="F464" s="50"/>
      <c r="G464" s="50"/>
      <c r="H464" s="50"/>
      <c r="I464" s="50"/>
      <c r="J464" s="50"/>
      <c r="K464" s="50"/>
      <c r="L464" s="50"/>
      <c r="M464" s="50"/>
      <c r="N464" s="50"/>
      <c r="O464" s="50"/>
      <c r="P464" s="50"/>
      <c r="Q464" s="50"/>
      <c r="R464" s="50"/>
      <c r="S464" s="50"/>
      <c r="T464" s="50"/>
      <c r="U464" s="50"/>
      <c r="V464" s="50"/>
      <c r="W464" s="50"/>
      <c r="X464" s="50"/>
      <c r="Y464" s="54"/>
    </row>
    <row r="465" spans="3:25">
      <c r="C465" s="50"/>
      <c r="D465" s="50"/>
      <c r="E465" s="50"/>
      <c r="F465" s="50"/>
      <c r="G465" s="50"/>
      <c r="H465" s="50"/>
      <c r="I465" s="50"/>
      <c r="J465" s="50"/>
      <c r="K465" s="50"/>
      <c r="L465" s="50"/>
      <c r="M465" s="50"/>
      <c r="N465" s="50"/>
      <c r="O465" s="50"/>
      <c r="P465" s="50"/>
      <c r="Q465" s="50"/>
      <c r="R465" s="50"/>
      <c r="S465" s="50"/>
      <c r="T465" s="50"/>
      <c r="U465" s="50"/>
      <c r="V465" s="50"/>
      <c r="W465" s="50"/>
      <c r="X465" s="50"/>
      <c r="Y465" s="54"/>
    </row>
    <row r="466" spans="3:25">
      <c r="C466" s="50"/>
      <c r="D466" s="50"/>
      <c r="E466" s="50"/>
      <c r="F466" s="50"/>
      <c r="G466" s="50"/>
      <c r="H466" s="50"/>
      <c r="I466" s="50"/>
      <c r="J466" s="50"/>
      <c r="K466" s="50"/>
      <c r="L466" s="50"/>
      <c r="M466" s="50"/>
      <c r="N466" s="50"/>
      <c r="O466" s="50"/>
      <c r="P466" s="50"/>
      <c r="Q466" s="50"/>
      <c r="R466" s="50"/>
      <c r="S466" s="50"/>
      <c r="T466" s="50"/>
      <c r="U466" s="50"/>
      <c r="V466" s="50"/>
      <c r="W466" s="50"/>
      <c r="X466" s="50"/>
      <c r="Y466" s="54"/>
    </row>
    <row r="467" spans="3:25">
      <c r="C467" s="50"/>
      <c r="D467" s="50"/>
      <c r="E467" s="50"/>
      <c r="F467" s="50"/>
      <c r="G467" s="50"/>
      <c r="H467" s="50"/>
      <c r="I467" s="50"/>
      <c r="J467" s="50"/>
      <c r="K467" s="50"/>
      <c r="L467" s="50"/>
      <c r="M467" s="50"/>
      <c r="N467" s="50"/>
      <c r="O467" s="50"/>
      <c r="P467" s="50"/>
      <c r="Q467" s="50"/>
      <c r="R467" s="50"/>
      <c r="S467" s="50"/>
      <c r="T467" s="50"/>
      <c r="U467" s="50"/>
      <c r="V467" s="50"/>
      <c r="W467" s="50"/>
      <c r="X467" s="50"/>
      <c r="Y467" s="54"/>
    </row>
    <row r="468" spans="3:25">
      <c r="C468" s="50"/>
      <c r="D468" s="50"/>
      <c r="E468" s="50"/>
      <c r="F468" s="50"/>
      <c r="G468" s="50"/>
      <c r="H468" s="50"/>
      <c r="I468" s="50"/>
      <c r="J468" s="50"/>
      <c r="K468" s="50"/>
      <c r="L468" s="50"/>
      <c r="M468" s="50"/>
      <c r="N468" s="50"/>
      <c r="O468" s="50"/>
      <c r="P468" s="50"/>
      <c r="Q468" s="50"/>
      <c r="R468" s="50"/>
      <c r="S468" s="50"/>
      <c r="T468" s="50"/>
      <c r="U468" s="50"/>
      <c r="V468" s="50"/>
      <c r="W468" s="50"/>
      <c r="X468" s="50"/>
      <c r="Y468" s="54"/>
    </row>
    <row r="469" spans="3:25">
      <c r="C469" s="50"/>
      <c r="D469" s="50"/>
      <c r="E469" s="50"/>
      <c r="F469" s="50"/>
      <c r="G469" s="50"/>
      <c r="H469" s="50"/>
      <c r="I469" s="50"/>
      <c r="J469" s="50"/>
      <c r="K469" s="50"/>
      <c r="L469" s="50"/>
      <c r="M469" s="50"/>
      <c r="N469" s="50"/>
      <c r="O469" s="50"/>
      <c r="P469" s="50"/>
      <c r="Q469" s="50"/>
      <c r="R469" s="50"/>
      <c r="S469" s="50"/>
      <c r="T469" s="50"/>
      <c r="U469" s="50"/>
      <c r="V469" s="50"/>
      <c r="W469" s="50"/>
      <c r="X469" s="50"/>
      <c r="Y469" s="54"/>
    </row>
    <row r="470" spans="3:25">
      <c r="C470" s="50"/>
      <c r="D470" s="50"/>
      <c r="E470" s="50"/>
      <c r="F470" s="50"/>
      <c r="G470" s="50"/>
      <c r="H470" s="50"/>
      <c r="I470" s="50"/>
      <c r="J470" s="50"/>
      <c r="K470" s="50"/>
      <c r="L470" s="50"/>
      <c r="M470" s="50"/>
      <c r="N470" s="50"/>
      <c r="O470" s="50"/>
      <c r="P470" s="50"/>
      <c r="Q470" s="50"/>
      <c r="R470" s="50"/>
      <c r="S470" s="50"/>
      <c r="T470" s="50"/>
      <c r="U470" s="50"/>
      <c r="V470" s="50"/>
      <c r="W470" s="50"/>
      <c r="X470" s="50"/>
      <c r="Y470" s="54"/>
    </row>
    <row r="471" spans="3:25">
      <c r="C471" s="50"/>
      <c r="D471" s="50"/>
      <c r="E471" s="50"/>
      <c r="F471" s="50"/>
      <c r="G471" s="50"/>
      <c r="H471" s="50"/>
      <c r="I471" s="50"/>
      <c r="J471" s="50"/>
      <c r="K471" s="50"/>
      <c r="L471" s="50"/>
      <c r="M471" s="50"/>
      <c r="N471" s="50"/>
      <c r="O471" s="50"/>
      <c r="P471" s="50"/>
      <c r="Q471" s="50"/>
      <c r="R471" s="50"/>
      <c r="S471" s="50"/>
      <c r="T471" s="50"/>
      <c r="U471" s="50"/>
      <c r="V471" s="50"/>
      <c r="W471" s="50"/>
      <c r="X471" s="50"/>
      <c r="Y471" s="54"/>
    </row>
    <row r="472" spans="3:25">
      <c r="C472" s="50"/>
      <c r="D472" s="50"/>
      <c r="E472" s="50"/>
      <c r="F472" s="50"/>
      <c r="G472" s="50"/>
      <c r="H472" s="50"/>
      <c r="I472" s="50"/>
      <c r="J472" s="50"/>
      <c r="K472" s="50"/>
      <c r="L472" s="50"/>
      <c r="M472" s="50"/>
      <c r="N472" s="50"/>
      <c r="O472" s="50"/>
      <c r="P472" s="50"/>
      <c r="Q472" s="50"/>
      <c r="R472" s="50"/>
      <c r="S472" s="50"/>
      <c r="T472" s="50"/>
      <c r="U472" s="50"/>
      <c r="V472" s="50"/>
      <c r="W472" s="50"/>
      <c r="X472" s="50"/>
      <c r="Y472" s="54"/>
    </row>
    <row r="473" spans="3:25">
      <c r="C473" s="50"/>
      <c r="D473" s="50"/>
      <c r="E473" s="50"/>
      <c r="F473" s="50"/>
      <c r="G473" s="50"/>
      <c r="H473" s="50"/>
      <c r="I473" s="50"/>
      <c r="J473" s="50"/>
      <c r="K473" s="50"/>
      <c r="L473" s="50"/>
      <c r="M473" s="50"/>
      <c r="N473" s="50"/>
      <c r="O473" s="50"/>
      <c r="P473" s="50"/>
      <c r="Q473" s="50"/>
      <c r="R473" s="50"/>
      <c r="S473" s="50"/>
      <c r="T473" s="50"/>
      <c r="U473" s="50"/>
      <c r="V473" s="50"/>
      <c r="W473" s="50"/>
      <c r="X473" s="50"/>
      <c r="Y473" s="54"/>
    </row>
    <row r="474" spans="3:25">
      <c r="C474" s="50"/>
      <c r="D474" s="50"/>
      <c r="E474" s="50"/>
      <c r="F474" s="50"/>
      <c r="G474" s="50"/>
      <c r="H474" s="50"/>
      <c r="I474" s="50"/>
      <c r="J474" s="50"/>
      <c r="K474" s="50"/>
      <c r="L474" s="50"/>
      <c r="M474" s="50"/>
      <c r="N474" s="50"/>
      <c r="O474" s="50"/>
      <c r="P474" s="50"/>
      <c r="Q474" s="50"/>
      <c r="R474" s="50"/>
      <c r="S474" s="50"/>
      <c r="T474" s="50"/>
      <c r="U474" s="50"/>
      <c r="V474" s="50"/>
      <c r="W474" s="50"/>
      <c r="X474" s="50"/>
      <c r="Y474" s="54"/>
    </row>
    <row r="475" spans="3:25">
      <c r="C475" s="50"/>
      <c r="D475" s="50"/>
      <c r="E475" s="50"/>
      <c r="F475" s="50"/>
      <c r="G475" s="50"/>
      <c r="H475" s="50"/>
      <c r="I475" s="50"/>
      <c r="J475" s="50"/>
      <c r="K475" s="50"/>
      <c r="L475" s="50"/>
      <c r="M475" s="50"/>
      <c r="N475" s="50"/>
      <c r="O475" s="50"/>
      <c r="P475" s="50"/>
      <c r="Q475" s="50"/>
      <c r="R475" s="50"/>
      <c r="S475" s="50"/>
      <c r="T475" s="50"/>
      <c r="U475" s="50"/>
      <c r="V475" s="50"/>
      <c r="W475" s="50"/>
      <c r="X475" s="50"/>
      <c r="Y475" s="54"/>
    </row>
    <row r="476" spans="3:25">
      <c r="C476" s="50"/>
      <c r="D476" s="50"/>
      <c r="E476" s="50"/>
      <c r="F476" s="50"/>
      <c r="G476" s="50"/>
      <c r="H476" s="50"/>
      <c r="I476" s="50"/>
      <c r="J476" s="50"/>
      <c r="K476" s="50"/>
      <c r="L476" s="50"/>
      <c r="M476" s="50"/>
      <c r="N476" s="50"/>
      <c r="O476" s="50"/>
      <c r="P476" s="50"/>
      <c r="Q476" s="50"/>
      <c r="R476" s="50"/>
      <c r="S476" s="50"/>
      <c r="T476" s="50"/>
      <c r="U476" s="50"/>
      <c r="V476" s="50"/>
      <c r="W476" s="50"/>
      <c r="X476" s="50"/>
      <c r="Y476" s="54"/>
    </row>
    <row r="477" spans="3:25">
      <c r="C477" s="50"/>
      <c r="D477" s="50"/>
      <c r="E477" s="50"/>
      <c r="F477" s="50"/>
      <c r="G477" s="50"/>
      <c r="H477" s="50"/>
      <c r="I477" s="50"/>
      <c r="J477" s="50"/>
      <c r="K477" s="50"/>
      <c r="L477" s="50"/>
      <c r="M477" s="50"/>
      <c r="N477" s="50"/>
      <c r="O477" s="50"/>
      <c r="P477" s="50"/>
      <c r="Q477" s="50"/>
      <c r="R477" s="50"/>
      <c r="S477" s="50"/>
      <c r="T477" s="50"/>
      <c r="U477" s="50"/>
      <c r="V477" s="50"/>
      <c r="W477" s="50"/>
      <c r="X477" s="50"/>
      <c r="Y477" s="54"/>
    </row>
    <row r="478" spans="3:25">
      <c r="C478" s="50"/>
      <c r="D478" s="50"/>
      <c r="E478" s="50"/>
      <c r="F478" s="50"/>
      <c r="G478" s="50"/>
      <c r="H478" s="50"/>
      <c r="I478" s="50"/>
      <c r="J478" s="50"/>
      <c r="K478" s="50"/>
      <c r="L478" s="50"/>
      <c r="M478" s="50"/>
      <c r="N478" s="50"/>
      <c r="O478" s="50"/>
      <c r="P478" s="50"/>
      <c r="Q478" s="50"/>
      <c r="R478" s="50"/>
      <c r="S478" s="50"/>
      <c r="T478" s="50"/>
      <c r="U478" s="50"/>
      <c r="V478" s="50"/>
      <c r="W478" s="50"/>
      <c r="X478" s="50"/>
      <c r="Y478" s="54"/>
    </row>
    <row r="479" spans="3:25">
      <c r="C479" s="50"/>
      <c r="D479" s="50"/>
      <c r="E479" s="50"/>
      <c r="F479" s="50"/>
      <c r="G479" s="50"/>
      <c r="H479" s="50"/>
      <c r="I479" s="50"/>
      <c r="J479" s="50"/>
      <c r="K479" s="50"/>
      <c r="L479" s="50"/>
      <c r="M479" s="50"/>
      <c r="N479" s="50"/>
      <c r="O479" s="50"/>
      <c r="P479" s="50"/>
      <c r="Q479" s="50"/>
      <c r="R479" s="50"/>
      <c r="S479" s="50"/>
      <c r="T479" s="50"/>
      <c r="U479" s="50"/>
      <c r="V479" s="50"/>
      <c r="W479" s="50"/>
      <c r="X479" s="50"/>
      <c r="Y479" s="54"/>
    </row>
    <row r="480" spans="3:25">
      <c r="C480" s="50"/>
      <c r="D480" s="50"/>
      <c r="E480" s="50"/>
      <c r="F480" s="50"/>
      <c r="G480" s="50"/>
      <c r="H480" s="50"/>
      <c r="I480" s="50"/>
      <c r="J480" s="50"/>
      <c r="K480" s="50"/>
      <c r="L480" s="50"/>
      <c r="M480" s="50"/>
      <c r="N480" s="50"/>
      <c r="O480" s="50"/>
      <c r="P480" s="50"/>
      <c r="Q480" s="50"/>
      <c r="R480" s="50"/>
      <c r="S480" s="50"/>
      <c r="T480" s="50"/>
      <c r="U480" s="50"/>
      <c r="V480" s="50"/>
      <c r="W480" s="50"/>
      <c r="X480" s="50"/>
      <c r="Y480" s="54"/>
    </row>
    <row r="481" spans="3:25">
      <c r="C481" s="50"/>
      <c r="D481" s="50"/>
      <c r="E481" s="50"/>
      <c r="F481" s="50"/>
      <c r="G481" s="50"/>
      <c r="H481" s="50"/>
      <c r="I481" s="50"/>
      <c r="J481" s="50"/>
      <c r="K481" s="50"/>
      <c r="L481" s="50"/>
      <c r="M481" s="50"/>
      <c r="N481" s="50"/>
      <c r="O481" s="50"/>
      <c r="P481" s="50"/>
      <c r="Q481" s="50"/>
      <c r="R481" s="50"/>
      <c r="S481" s="50"/>
      <c r="T481" s="50"/>
      <c r="U481" s="50"/>
      <c r="V481" s="50"/>
      <c r="W481" s="50"/>
      <c r="X481" s="50"/>
      <c r="Y481" s="54"/>
    </row>
    <row r="482" spans="3:25">
      <c r="C482" s="50"/>
      <c r="D482" s="50"/>
      <c r="E482" s="50"/>
      <c r="F482" s="50"/>
      <c r="G482" s="50"/>
      <c r="H482" s="50"/>
      <c r="I482" s="50"/>
      <c r="J482" s="50"/>
      <c r="K482" s="50"/>
      <c r="L482" s="50"/>
      <c r="M482" s="50"/>
      <c r="N482" s="50"/>
      <c r="O482" s="50"/>
      <c r="P482" s="50"/>
      <c r="Q482" s="50"/>
      <c r="R482" s="50"/>
      <c r="S482" s="50"/>
      <c r="T482" s="50"/>
      <c r="U482" s="50"/>
      <c r="V482" s="50"/>
      <c r="W482" s="50"/>
      <c r="X482" s="50"/>
      <c r="Y482" s="54"/>
    </row>
    <row r="483" spans="3:25">
      <c r="C483" s="50"/>
      <c r="D483" s="50"/>
      <c r="E483" s="50"/>
      <c r="F483" s="50"/>
      <c r="G483" s="50"/>
      <c r="H483" s="50"/>
      <c r="I483" s="50"/>
      <c r="J483" s="50"/>
      <c r="K483" s="50"/>
      <c r="L483" s="50"/>
      <c r="M483" s="50"/>
      <c r="N483" s="50"/>
      <c r="O483" s="50"/>
      <c r="P483" s="50"/>
      <c r="Q483" s="50"/>
      <c r="R483" s="50"/>
      <c r="S483" s="50"/>
      <c r="T483" s="50"/>
      <c r="U483" s="50"/>
      <c r="V483" s="50"/>
      <c r="W483" s="50"/>
      <c r="X483" s="50"/>
      <c r="Y483" s="54"/>
    </row>
    <row r="484" spans="3:25">
      <c r="C484" s="50"/>
      <c r="D484" s="50"/>
      <c r="E484" s="50"/>
      <c r="F484" s="50"/>
      <c r="G484" s="50"/>
      <c r="H484" s="50"/>
      <c r="I484" s="50"/>
      <c r="J484" s="50"/>
      <c r="K484" s="50"/>
      <c r="L484" s="50"/>
      <c r="M484" s="50"/>
      <c r="N484" s="50"/>
      <c r="O484" s="50"/>
      <c r="P484" s="50"/>
      <c r="Q484" s="50"/>
      <c r="R484" s="50"/>
      <c r="S484" s="50"/>
      <c r="T484" s="50"/>
      <c r="U484" s="50"/>
      <c r="V484" s="50"/>
      <c r="W484" s="50"/>
      <c r="X484" s="50"/>
      <c r="Y484" s="54"/>
    </row>
    <row r="485" spans="3:25">
      <c r="C485" s="50"/>
      <c r="D485" s="50"/>
      <c r="E485" s="50"/>
      <c r="F485" s="50"/>
      <c r="G485" s="50"/>
      <c r="H485" s="50"/>
      <c r="I485" s="50"/>
      <c r="J485" s="50"/>
      <c r="K485" s="50"/>
      <c r="L485" s="50"/>
      <c r="M485" s="50"/>
      <c r="N485" s="50"/>
      <c r="O485" s="50"/>
      <c r="P485" s="50"/>
      <c r="Q485" s="50"/>
      <c r="R485" s="50"/>
      <c r="S485" s="50"/>
      <c r="T485" s="50"/>
      <c r="U485" s="50"/>
      <c r="V485" s="50"/>
      <c r="W485" s="50"/>
      <c r="X485" s="50"/>
      <c r="Y485" s="54"/>
    </row>
    <row r="486" spans="3:25">
      <c r="C486" s="50"/>
      <c r="D486" s="50"/>
      <c r="E486" s="50"/>
      <c r="F486" s="50"/>
      <c r="G486" s="50"/>
      <c r="H486" s="50"/>
      <c r="I486" s="50"/>
      <c r="J486" s="50"/>
      <c r="K486" s="50"/>
      <c r="L486" s="50"/>
      <c r="M486" s="50"/>
      <c r="N486" s="50"/>
      <c r="O486" s="50"/>
      <c r="P486" s="50"/>
      <c r="Q486" s="50"/>
      <c r="R486" s="50"/>
      <c r="S486" s="50"/>
      <c r="T486" s="50"/>
      <c r="U486" s="50"/>
      <c r="V486" s="50"/>
      <c r="W486" s="50"/>
      <c r="X486" s="50"/>
      <c r="Y486" s="54"/>
    </row>
    <row r="487" spans="3:25">
      <c r="C487" s="50"/>
      <c r="D487" s="50"/>
      <c r="E487" s="50"/>
      <c r="F487" s="50"/>
      <c r="G487" s="50"/>
      <c r="H487" s="50"/>
      <c r="I487" s="50"/>
      <c r="J487" s="50"/>
      <c r="K487" s="50"/>
      <c r="L487" s="50"/>
      <c r="M487" s="50"/>
      <c r="N487" s="50"/>
      <c r="O487" s="50"/>
      <c r="P487" s="50"/>
      <c r="Q487" s="50"/>
      <c r="R487" s="50"/>
      <c r="S487" s="50"/>
      <c r="T487" s="50"/>
      <c r="U487" s="50"/>
      <c r="V487" s="50"/>
      <c r="W487" s="50"/>
      <c r="X487" s="50"/>
      <c r="Y487" s="54"/>
    </row>
    <row r="488" spans="3:25">
      <c r="C488" s="50"/>
      <c r="D488" s="50"/>
      <c r="E488" s="50"/>
      <c r="F488" s="50"/>
      <c r="G488" s="50"/>
      <c r="H488" s="50"/>
      <c r="I488" s="50"/>
      <c r="J488" s="50"/>
      <c r="K488" s="50"/>
      <c r="L488" s="50"/>
      <c r="M488" s="50"/>
      <c r="N488" s="50"/>
      <c r="O488" s="50"/>
      <c r="P488" s="50"/>
      <c r="Q488" s="50"/>
      <c r="R488" s="50"/>
      <c r="S488" s="50"/>
      <c r="T488" s="50"/>
      <c r="U488" s="50"/>
      <c r="V488" s="50"/>
      <c r="W488" s="50"/>
      <c r="X488" s="50"/>
      <c r="Y488" s="54"/>
    </row>
    <row r="489" spans="3:25">
      <c r="C489" s="50"/>
      <c r="D489" s="50"/>
      <c r="E489" s="50"/>
      <c r="F489" s="50"/>
      <c r="G489" s="50"/>
      <c r="H489" s="50"/>
      <c r="I489" s="50"/>
      <c r="J489" s="50"/>
      <c r="K489" s="50"/>
      <c r="L489" s="50"/>
      <c r="M489" s="50"/>
      <c r="N489" s="50"/>
      <c r="O489" s="50"/>
      <c r="P489" s="50"/>
      <c r="Q489" s="50"/>
      <c r="R489" s="50"/>
      <c r="S489" s="50"/>
      <c r="T489" s="50"/>
      <c r="U489" s="50"/>
      <c r="V489" s="50"/>
      <c r="W489" s="50"/>
      <c r="X489" s="50"/>
      <c r="Y489" s="54"/>
    </row>
    <row r="490" spans="3:25">
      <c r="C490" s="50"/>
      <c r="D490" s="50"/>
      <c r="E490" s="50"/>
      <c r="F490" s="50"/>
      <c r="G490" s="50"/>
      <c r="H490" s="50"/>
      <c r="I490" s="50"/>
      <c r="J490" s="50"/>
      <c r="K490" s="50"/>
      <c r="L490" s="50"/>
      <c r="M490" s="50"/>
      <c r="N490" s="50"/>
      <c r="O490" s="50"/>
      <c r="P490" s="50"/>
      <c r="Q490" s="50"/>
      <c r="R490" s="50"/>
      <c r="S490" s="50"/>
      <c r="T490" s="50"/>
      <c r="U490" s="50"/>
      <c r="V490" s="50"/>
      <c r="W490" s="50"/>
      <c r="X490" s="50"/>
      <c r="Y490" s="54"/>
    </row>
    <row r="491" spans="3:25">
      <c r="C491" s="50"/>
      <c r="D491" s="50"/>
      <c r="E491" s="50"/>
      <c r="F491" s="50"/>
      <c r="G491" s="50"/>
      <c r="H491" s="50"/>
      <c r="I491" s="50"/>
      <c r="J491" s="50"/>
      <c r="K491" s="50"/>
      <c r="L491" s="50"/>
      <c r="M491" s="50"/>
      <c r="N491" s="50"/>
      <c r="O491" s="50"/>
      <c r="P491" s="50"/>
      <c r="Q491" s="50"/>
      <c r="R491" s="50"/>
      <c r="S491" s="50"/>
      <c r="T491" s="50"/>
      <c r="U491" s="50"/>
      <c r="V491" s="50"/>
      <c r="W491" s="50"/>
      <c r="X491" s="50"/>
      <c r="Y491" s="54"/>
    </row>
    <row r="492" spans="3:25">
      <c r="C492" s="50"/>
      <c r="D492" s="50"/>
      <c r="E492" s="50"/>
      <c r="F492" s="50"/>
      <c r="G492" s="50"/>
      <c r="H492" s="50"/>
      <c r="I492" s="50"/>
      <c r="J492" s="50"/>
      <c r="K492" s="50"/>
      <c r="L492" s="50"/>
      <c r="M492" s="50"/>
      <c r="N492" s="50"/>
      <c r="O492" s="50"/>
      <c r="P492" s="50"/>
      <c r="Q492" s="50"/>
      <c r="R492" s="50"/>
      <c r="S492" s="50"/>
      <c r="T492" s="50"/>
      <c r="U492" s="50"/>
      <c r="V492" s="50"/>
      <c r="W492" s="50"/>
      <c r="X492" s="50"/>
      <c r="Y492" s="54"/>
    </row>
    <row r="493" spans="3:25">
      <c r="C493" s="50"/>
      <c r="D493" s="50"/>
      <c r="E493" s="50"/>
      <c r="F493" s="50"/>
      <c r="G493" s="50"/>
      <c r="H493" s="50"/>
      <c r="I493" s="50"/>
      <c r="J493" s="50"/>
      <c r="K493" s="50"/>
      <c r="L493" s="50"/>
      <c r="M493" s="50"/>
      <c r="N493" s="50"/>
      <c r="O493" s="50"/>
      <c r="P493" s="50"/>
      <c r="Q493" s="50"/>
      <c r="R493" s="50"/>
      <c r="S493" s="50"/>
      <c r="T493" s="50"/>
      <c r="U493" s="50"/>
      <c r="V493" s="50"/>
      <c r="W493" s="50"/>
      <c r="X493" s="50"/>
      <c r="Y493" s="54"/>
    </row>
    <row r="494" spans="3:25">
      <c r="C494" s="50"/>
      <c r="D494" s="50"/>
      <c r="E494" s="50"/>
      <c r="F494" s="50"/>
      <c r="G494" s="50"/>
      <c r="H494" s="50"/>
      <c r="I494" s="50"/>
      <c r="J494" s="50"/>
      <c r="K494" s="50"/>
      <c r="L494" s="50"/>
      <c r="M494" s="50"/>
      <c r="N494" s="50"/>
      <c r="O494" s="50"/>
      <c r="P494" s="50"/>
      <c r="Q494" s="50"/>
      <c r="R494" s="50"/>
      <c r="S494" s="50"/>
      <c r="T494" s="50"/>
      <c r="U494" s="50"/>
      <c r="V494" s="50"/>
      <c r="W494" s="50"/>
      <c r="X494" s="50"/>
      <c r="Y494" s="54"/>
    </row>
    <row r="495" spans="3:25">
      <c r="C495" s="50"/>
      <c r="D495" s="50"/>
      <c r="E495" s="50"/>
      <c r="F495" s="50"/>
      <c r="G495" s="50"/>
      <c r="H495" s="50"/>
      <c r="I495" s="50"/>
      <c r="J495" s="50"/>
      <c r="K495" s="50"/>
      <c r="L495" s="50"/>
      <c r="M495" s="50"/>
      <c r="N495" s="50"/>
      <c r="O495" s="50"/>
      <c r="P495" s="50"/>
      <c r="Q495" s="50"/>
      <c r="R495" s="50"/>
      <c r="S495" s="50"/>
      <c r="T495" s="50"/>
      <c r="U495" s="50"/>
      <c r="V495" s="50"/>
      <c r="W495" s="50"/>
      <c r="X495" s="50"/>
      <c r="Y495" s="54"/>
    </row>
    <row r="496" spans="3:25">
      <c r="C496" s="50"/>
      <c r="D496" s="50"/>
      <c r="E496" s="50"/>
      <c r="F496" s="50"/>
      <c r="G496" s="50"/>
      <c r="H496" s="50"/>
      <c r="I496" s="50"/>
      <c r="J496" s="50"/>
      <c r="K496" s="50"/>
      <c r="L496" s="50"/>
      <c r="M496" s="50"/>
      <c r="N496" s="50"/>
      <c r="O496" s="50"/>
      <c r="P496" s="50"/>
      <c r="Q496" s="50"/>
      <c r="R496" s="50"/>
      <c r="S496" s="50"/>
      <c r="T496" s="50"/>
      <c r="U496" s="50"/>
      <c r="V496" s="50"/>
      <c r="W496" s="50"/>
      <c r="X496" s="50"/>
      <c r="Y496" s="54"/>
    </row>
    <row r="497" spans="1:25">
      <c r="C497" s="50"/>
      <c r="D497" s="50"/>
      <c r="E497" s="50"/>
      <c r="F497" s="50"/>
      <c r="G497" s="50"/>
      <c r="H497" s="50"/>
      <c r="I497" s="50"/>
      <c r="J497" s="50"/>
      <c r="K497" s="50"/>
      <c r="L497" s="50"/>
      <c r="M497" s="50"/>
      <c r="N497" s="50"/>
      <c r="O497" s="50"/>
      <c r="P497" s="50"/>
      <c r="Q497" s="50"/>
      <c r="R497" s="50"/>
      <c r="S497" s="50"/>
      <c r="T497" s="50"/>
      <c r="U497" s="50"/>
      <c r="V497" s="50"/>
      <c r="W497" s="50"/>
      <c r="X497" s="50"/>
      <c r="Y497" s="54"/>
    </row>
    <row r="498" spans="1:25">
      <c r="C498" s="50"/>
      <c r="D498" s="50"/>
      <c r="E498" s="50"/>
      <c r="F498" s="50"/>
      <c r="G498" s="50"/>
      <c r="H498" s="50"/>
      <c r="I498" s="50"/>
      <c r="J498" s="50"/>
      <c r="K498" s="50"/>
      <c r="L498" s="50"/>
      <c r="M498" s="50"/>
      <c r="N498" s="50"/>
      <c r="O498" s="50"/>
      <c r="P498" s="50"/>
      <c r="Q498" s="50"/>
      <c r="R498" s="50"/>
      <c r="S498" s="50"/>
      <c r="T498" s="50"/>
      <c r="U498" s="50"/>
      <c r="V498" s="50"/>
      <c r="W498" s="50"/>
      <c r="X498" s="50"/>
      <c r="Y498" s="54"/>
    </row>
    <row r="499" spans="1:25">
      <c r="C499" s="50"/>
      <c r="D499" s="50"/>
      <c r="E499" s="50"/>
      <c r="F499" s="50"/>
      <c r="G499" s="50"/>
      <c r="H499" s="50"/>
      <c r="I499" s="50"/>
      <c r="J499" s="50"/>
      <c r="K499" s="50"/>
      <c r="L499" s="50"/>
      <c r="M499" s="50"/>
      <c r="N499" s="50"/>
      <c r="O499" s="50"/>
      <c r="P499" s="50"/>
      <c r="Q499" s="50"/>
      <c r="R499" s="50"/>
      <c r="S499" s="50"/>
      <c r="T499" s="50"/>
      <c r="U499" s="50"/>
      <c r="V499" s="50"/>
      <c r="W499" s="50"/>
      <c r="X499" s="50"/>
      <c r="Y499" s="54"/>
    </row>
    <row r="500" spans="1:25">
      <c r="C500" s="50"/>
      <c r="D500" s="50"/>
      <c r="E500" s="50"/>
      <c r="F500" s="50"/>
      <c r="G500" s="50"/>
      <c r="H500" s="50"/>
      <c r="I500" s="50"/>
      <c r="J500" s="50"/>
      <c r="K500" s="50"/>
      <c r="L500" s="50"/>
      <c r="M500" s="50"/>
      <c r="N500" s="50"/>
      <c r="O500" s="50"/>
      <c r="P500" s="50"/>
      <c r="Q500" s="50"/>
      <c r="R500" s="50"/>
      <c r="S500" s="50"/>
      <c r="T500" s="50"/>
      <c r="U500" s="50"/>
      <c r="V500" s="50"/>
      <c r="W500" s="50"/>
      <c r="X500" s="50"/>
      <c r="Y500" s="54"/>
    </row>
    <row r="501" spans="1:25">
      <c r="A501" s="120"/>
      <c r="B501" s="48"/>
      <c r="C501" s="50"/>
      <c r="D501" s="50"/>
      <c r="E501" s="50"/>
      <c r="F501" s="50"/>
      <c r="G501" s="50"/>
      <c r="H501" s="50"/>
      <c r="I501" s="50"/>
      <c r="J501" s="50"/>
      <c r="K501" s="50"/>
      <c r="L501" s="50"/>
      <c r="M501" s="50"/>
      <c r="N501" s="50"/>
      <c r="O501" s="50"/>
      <c r="P501" s="50"/>
      <c r="Q501" s="50"/>
      <c r="R501" s="50"/>
      <c r="S501" s="50"/>
      <c r="T501" s="50"/>
      <c r="U501" s="50"/>
      <c r="V501" s="50"/>
      <c r="W501" s="50"/>
      <c r="X501" s="50"/>
      <c r="Y501" s="54"/>
    </row>
    <row r="502" spans="1:25">
      <c r="C502" s="50"/>
      <c r="D502" s="50"/>
      <c r="E502" s="50"/>
      <c r="F502" s="50"/>
      <c r="G502" s="50"/>
      <c r="H502" s="50"/>
      <c r="I502" s="50"/>
      <c r="J502" s="50"/>
      <c r="K502" s="50"/>
      <c r="L502" s="50"/>
      <c r="M502" s="50"/>
      <c r="N502" s="50"/>
      <c r="O502" s="50"/>
      <c r="P502" s="50"/>
      <c r="Q502" s="50"/>
      <c r="R502" s="50"/>
      <c r="S502" s="50"/>
      <c r="T502" s="50"/>
      <c r="U502" s="50"/>
      <c r="V502" s="50"/>
      <c r="W502" s="50"/>
      <c r="X502" s="50"/>
      <c r="Y502" s="54"/>
    </row>
    <row r="503" spans="1:25">
      <c r="A503" s="111"/>
      <c r="B503" s="27"/>
      <c r="C503" s="50"/>
      <c r="D503" s="50"/>
      <c r="E503" s="50"/>
      <c r="F503" s="50"/>
      <c r="G503" s="50"/>
      <c r="H503" s="50"/>
      <c r="I503" s="50"/>
      <c r="J503" s="50"/>
      <c r="K503" s="50"/>
      <c r="L503" s="50"/>
      <c r="M503" s="50"/>
      <c r="N503" s="50"/>
      <c r="O503" s="50"/>
      <c r="P503" s="50"/>
      <c r="Q503" s="50"/>
      <c r="R503" s="50"/>
      <c r="S503" s="50"/>
      <c r="T503" s="50"/>
      <c r="U503" s="50"/>
      <c r="V503" s="50"/>
      <c r="W503" s="50"/>
      <c r="X503" s="50"/>
      <c r="Y503" s="54"/>
    </row>
    <row r="504" spans="1:25">
      <c r="C504" s="50"/>
      <c r="D504" s="50"/>
      <c r="E504" s="50"/>
      <c r="F504" s="50"/>
      <c r="G504" s="50"/>
      <c r="H504" s="50"/>
      <c r="I504" s="50"/>
      <c r="J504" s="50"/>
      <c r="K504" s="50"/>
      <c r="L504" s="50"/>
      <c r="M504" s="50"/>
      <c r="N504" s="50"/>
      <c r="O504" s="50"/>
      <c r="P504" s="50"/>
      <c r="Q504" s="50"/>
      <c r="R504" s="50"/>
      <c r="S504" s="50"/>
      <c r="T504" s="50"/>
      <c r="U504" s="50"/>
      <c r="V504" s="50"/>
      <c r="W504" s="50"/>
      <c r="X504" s="50"/>
      <c r="Y504" s="54"/>
    </row>
    <row r="505" spans="1:25">
      <c r="C505" s="50"/>
      <c r="D505" s="50"/>
      <c r="E505" s="50"/>
      <c r="F505" s="50"/>
      <c r="G505" s="50"/>
      <c r="H505" s="50"/>
      <c r="I505" s="50"/>
      <c r="J505" s="50"/>
      <c r="K505" s="50"/>
      <c r="L505" s="50"/>
      <c r="M505" s="50"/>
      <c r="N505" s="50"/>
      <c r="O505" s="50"/>
      <c r="P505" s="50"/>
      <c r="Q505" s="50"/>
      <c r="R505" s="50"/>
      <c r="S505" s="50"/>
      <c r="T505" s="50"/>
      <c r="U505" s="50"/>
      <c r="V505" s="50"/>
      <c r="W505" s="50"/>
      <c r="X505" s="50"/>
      <c r="Y505" s="54"/>
    </row>
    <row r="506" spans="1:25">
      <c r="C506" s="50"/>
      <c r="D506" s="50"/>
      <c r="E506" s="50"/>
      <c r="F506" s="50"/>
      <c r="G506" s="50"/>
      <c r="H506" s="50"/>
      <c r="I506" s="50"/>
      <c r="J506" s="50"/>
      <c r="K506" s="50"/>
      <c r="L506" s="50"/>
      <c r="M506" s="50"/>
      <c r="N506" s="50"/>
      <c r="O506" s="50"/>
      <c r="P506" s="50"/>
      <c r="Q506" s="50"/>
      <c r="R506" s="50"/>
      <c r="S506" s="50"/>
      <c r="T506" s="50"/>
      <c r="U506" s="50"/>
      <c r="V506" s="50"/>
      <c r="W506" s="50"/>
      <c r="X506" s="50"/>
      <c r="Y506" s="54"/>
    </row>
    <row r="507" spans="1:25">
      <c r="C507" s="50"/>
      <c r="D507" s="50"/>
      <c r="E507" s="50"/>
      <c r="F507" s="50"/>
      <c r="G507" s="50"/>
      <c r="H507" s="50"/>
      <c r="I507" s="50"/>
      <c r="J507" s="50"/>
      <c r="K507" s="50"/>
      <c r="L507" s="50"/>
      <c r="M507" s="50"/>
      <c r="N507" s="50"/>
      <c r="O507" s="50"/>
      <c r="P507" s="50"/>
      <c r="Q507" s="50"/>
      <c r="R507" s="50"/>
      <c r="S507" s="50"/>
      <c r="T507" s="50"/>
      <c r="U507" s="50"/>
      <c r="V507" s="50"/>
      <c r="W507" s="50"/>
      <c r="X507" s="50"/>
      <c r="Y507" s="54"/>
    </row>
    <row r="508" spans="1:25">
      <c r="C508" s="50"/>
      <c r="D508" s="50"/>
      <c r="E508" s="50"/>
      <c r="F508" s="50"/>
      <c r="G508" s="50"/>
      <c r="H508" s="50"/>
      <c r="I508" s="50"/>
      <c r="J508" s="50"/>
      <c r="K508" s="50"/>
      <c r="L508" s="50"/>
      <c r="M508" s="50"/>
      <c r="N508" s="50"/>
      <c r="O508" s="50"/>
      <c r="P508" s="50"/>
      <c r="Q508" s="50"/>
      <c r="R508" s="50"/>
      <c r="S508" s="50"/>
      <c r="T508" s="50"/>
      <c r="U508" s="50"/>
      <c r="V508" s="50"/>
      <c r="W508" s="50"/>
      <c r="X508" s="50"/>
      <c r="Y508" s="54"/>
    </row>
    <row r="509" spans="1:25">
      <c r="C509" s="50"/>
      <c r="D509" s="50"/>
      <c r="E509" s="50"/>
      <c r="F509" s="50"/>
      <c r="G509" s="50"/>
      <c r="H509" s="50"/>
      <c r="I509" s="50"/>
      <c r="J509" s="50"/>
      <c r="K509" s="50"/>
      <c r="L509" s="50"/>
      <c r="M509" s="50"/>
      <c r="N509" s="50"/>
      <c r="O509" s="50"/>
      <c r="P509" s="50"/>
      <c r="Q509" s="50"/>
      <c r="R509" s="50"/>
      <c r="S509" s="50"/>
      <c r="T509" s="50"/>
      <c r="U509" s="50"/>
      <c r="V509" s="50"/>
      <c r="W509" s="50"/>
      <c r="X509" s="50"/>
      <c r="Y509" s="54"/>
    </row>
    <row r="510" spans="1:25">
      <c r="C510" s="50"/>
      <c r="D510" s="50"/>
      <c r="E510" s="50"/>
      <c r="F510" s="50"/>
      <c r="G510" s="50"/>
      <c r="H510" s="50"/>
      <c r="I510" s="50"/>
      <c r="J510" s="50"/>
      <c r="K510" s="50"/>
      <c r="L510" s="50"/>
      <c r="M510" s="50"/>
      <c r="N510" s="50"/>
      <c r="O510" s="50"/>
      <c r="P510" s="50"/>
      <c r="Q510" s="50"/>
      <c r="R510" s="50"/>
      <c r="S510" s="50"/>
      <c r="T510" s="50"/>
      <c r="U510" s="50"/>
      <c r="V510" s="50"/>
      <c r="W510" s="50"/>
      <c r="X510" s="50"/>
      <c r="Y510" s="54"/>
    </row>
    <row r="511" spans="1:25">
      <c r="C511" s="50"/>
      <c r="D511" s="50"/>
      <c r="E511" s="50"/>
      <c r="F511" s="50"/>
      <c r="G511" s="50"/>
      <c r="H511" s="50"/>
      <c r="I511" s="50"/>
      <c r="J511" s="50"/>
      <c r="K511" s="50"/>
      <c r="L511" s="50"/>
      <c r="M511" s="50"/>
      <c r="N511" s="50"/>
      <c r="O511" s="50"/>
      <c r="P511" s="50"/>
      <c r="Q511" s="50"/>
      <c r="R511" s="50"/>
      <c r="S511" s="50"/>
      <c r="T511" s="50"/>
      <c r="U511" s="50"/>
      <c r="V511" s="50"/>
      <c r="W511" s="50"/>
      <c r="X511" s="50"/>
      <c r="Y511" s="54"/>
    </row>
    <row r="512" spans="1:25">
      <c r="C512" s="50"/>
      <c r="D512" s="50"/>
      <c r="E512" s="50"/>
      <c r="F512" s="50"/>
      <c r="G512" s="50"/>
      <c r="H512" s="50"/>
      <c r="I512" s="50"/>
      <c r="J512" s="50"/>
      <c r="K512" s="50"/>
      <c r="L512" s="50"/>
      <c r="M512" s="50"/>
      <c r="N512" s="50"/>
      <c r="O512" s="50"/>
      <c r="P512" s="50"/>
      <c r="Q512" s="50"/>
      <c r="R512" s="50"/>
      <c r="S512" s="50"/>
      <c r="T512" s="50"/>
      <c r="U512" s="50"/>
      <c r="V512" s="50"/>
      <c r="W512" s="50"/>
      <c r="X512" s="50"/>
      <c r="Y512" s="54"/>
    </row>
    <row r="513" spans="3:25">
      <c r="C513" s="50"/>
      <c r="D513" s="50"/>
      <c r="E513" s="50"/>
      <c r="F513" s="50"/>
      <c r="G513" s="50"/>
      <c r="H513" s="50"/>
      <c r="I513" s="50"/>
      <c r="J513" s="50"/>
      <c r="K513" s="50"/>
      <c r="L513" s="50"/>
      <c r="M513" s="50"/>
      <c r="N513" s="50"/>
      <c r="O513" s="50"/>
      <c r="P513" s="50"/>
      <c r="Q513" s="50"/>
      <c r="R513" s="50"/>
      <c r="S513" s="50"/>
      <c r="T513" s="50"/>
      <c r="U513" s="50"/>
      <c r="V513" s="50"/>
      <c r="W513" s="50"/>
      <c r="X513" s="50"/>
      <c r="Y513" s="54"/>
    </row>
    <row r="514" spans="3:25">
      <c r="C514" s="50"/>
      <c r="D514" s="50"/>
      <c r="E514" s="50"/>
      <c r="F514" s="50"/>
      <c r="G514" s="50"/>
      <c r="H514" s="50"/>
      <c r="I514" s="50"/>
      <c r="J514" s="50"/>
      <c r="K514" s="50"/>
      <c r="L514" s="50"/>
      <c r="M514" s="50"/>
      <c r="N514" s="50"/>
      <c r="O514" s="50"/>
      <c r="P514" s="50"/>
      <c r="Q514" s="50"/>
      <c r="R514" s="50"/>
      <c r="S514" s="50"/>
      <c r="T514" s="50"/>
      <c r="U514" s="50"/>
      <c r="V514" s="50"/>
      <c r="W514" s="50"/>
      <c r="X514" s="50"/>
      <c r="Y514" s="54"/>
    </row>
    <row r="515" spans="3:25">
      <c r="C515" s="50"/>
      <c r="D515" s="50"/>
      <c r="E515" s="50"/>
      <c r="F515" s="50"/>
      <c r="G515" s="50"/>
      <c r="H515" s="50"/>
      <c r="I515" s="50"/>
      <c r="J515" s="50"/>
      <c r="K515" s="50"/>
      <c r="L515" s="50"/>
      <c r="M515" s="50"/>
      <c r="N515" s="50"/>
      <c r="O515" s="50"/>
      <c r="P515" s="50"/>
      <c r="Q515" s="50"/>
      <c r="R515" s="50"/>
      <c r="S515" s="50"/>
      <c r="T515" s="50"/>
      <c r="U515" s="50"/>
      <c r="V515" s="50"/>
      <c r="W515" s="50"/>
      <c r="X515" s="50"/>
      <c r="Y515" s="54"/>
    </row>
    <row r="516" spans="3:25">
      <c r="C516" s="50"/>
      <c r="D516" s="50"/>
      <c r="E516" s="50"/>
      <c r="F516" s="50"/>
      <c r="G516" s="50"/>
      <c r="H516" s="50"/>
      <c r="I516" s="50"/>
      <c r="J516" s="50"/>
      <c r="K516" s="50"/>
      <c r="L516" s="50"/>
      <c r="M516" s="50"/>
      <c r="N516" s="50"/>
      <c r="O516" s="50"/>
      <c r="P516" s="50"/>
      <c r="Q516" s="50"/>
      <c r="R516" s="50"/>
      <c r="S516" s="50"/>
      <c r="T516" s="50"/>
      <c r="U516" s="50"/>
      <c r="V516" s="50"/>
      <c r="W516" s="50"/>
      <c r="X516" s="50"/>
      <c r="Y516" s="54"/>
    </row>
    <row r="517" spans="3:25">
      <c r="C517" s="50"/>
      <c r="D517" s="50"/>
      <c r="E517" s="50"/>
      <c r="F517" s="50"/>
      <c r="G517" s="50"/>
      <c r="H517" s="50"/>
      <c r="I517" s="50"/>
      <c r="J517" s="50"/>
      <c r="K517" s="50"/>
      <c r="L517" s="50"/>
      <c r="M517" s="50"/>
      <c r="N517" s="50"/>
      <c r="O517" s="50"/>
      <c r="P517" s="50"/>
      <c r="Q517" s="50"/>
      <c r="R517" s="50"/>
      <c r="S517" s="50"/>
      <c r="T517" s="50"/>
      <c r="U517" s="50"/>
      <c r="V517" s="50"/>
      <c r="W517" s="50"/>
      <c r="X517" s="50"/>
      <c r="Y517" s="54"/>
    </row>
    <row r="518" spans="3:25">
      <c r="C518" s="50"/>
      <c r="D518" s="50"/>
      <c r="E518" s="50"/>
      <c r="F518" s="50"/>
      <c r="G518" s="50"/>
      <c r="H518" s="50"/>
      <c r="I518" s="50"/>
      <c r="J518" s="50"/>
      <c r="K518" s="50"/>
      <c r="L518" s="50"/>
      <c r="M518" s="50"/>
      <c r="N518" s="50"/>
      <c r="O518" s="50"/>
      <c r="P518" s="50"/>
      <c r="Q518" s="50"/>
      <c r="R518" s="50"/>
      <c r="S518" s="50"/>
      <c r="T518" s="50"/>
      <c r="U518" s="50"/>
      <c r="V518" s="50"/>
      <c r="W518" s="50"/>
      <c r="X518" s="50"/>
      <c r="Y518" s="54"/>
    </row>
    <row r="519" spans="3:25">
      <c r="C519" s="50"/>
      <c r="D519" s="50"/>
      <c r="E519" s="50"/>
      <c r="F519" s="50"/>
      <c r="G519" s="50"/>
      <c r="H519" s="50"/>
      <c r="I519" s="50"/>
      <c r="J519" s="50"/>
      <c r="K519" s="50"/>
      <c r="L519" s="50"/>
      <c r="M519" s="50"/>
      <c r="N519" s="50"/>
      <c r="O519" s="50"/>
      <c r="P519" s="50"/>
      <c r="Q519" s="50"/>
      <c r="R519" s="50"/>
      <c r="S519" s="50"/>
      <c r="T519" s="50"/>
      <c r="U519" s="50"/>
      <c r="V519" s="50"/>
      <c r="W519" s="50"/>
      <c r="X519" s="50"/>
      <c r="Y519" s="54"/>
    </row>
    <row r="520" spans="3:25">
      <c r="C520" s="50"/>
      <c r="D520" s="50"/>
      <c r="E520" s="50"/>
      <c r="F520" s="50"/>
      <c r="G520" s="50"/>
      <c r="H520" s="50"/>
      <c r="I520" s="50"/>
      <c r="J520" s="50"/>
      <c r="K520" s="50"/>
      <c r="L520" s="50"/>
      <c r="M520" s="50"/>
      <c r="N520" s="50"/>
      <c r="O520" s="50"/>
      <c r="P520" s="50"/>
      <c r="Q520" s="50"/>
      <c r="R520" s="50"/>
      <c r="S520" s="50"/>
      <c r="T520" s="50"/>
      <c r="U520" s="50"/>
      <c r="V520" s="50"/>
      <c r="W520" s="50"/>
      <c r="X520" s="50"/>
      <c r="Y520" s="54"/>
    </row>
    <row r="521" spans="3:25">
      <c r="C521" s="50"/>
      <c r="D521" s="50"/>
      <c r="E521" s="50"/>
      <c r="F521" s="50"/>
      <c r="G521" s="50"/>
      <c r="H521" s="50"/>
      <c r="I521" s="50"/>
      <c r="J521" s="50"/>
      <c r="K521" s="50"/>
      <c r="L521" s="50"/>
      <c r="M521" s="50"/>
      <c r="N521" s="50"/>
      <c r="O521" s="50"/>
      <c r="P521" s="50"/>
      <c r="Q521" s="50"/>
      <c r="R521" s="50"/>
      <c r="S521" s="50"/>
      <c r="T521" s="50"/>
      <c r="U521" s="50"/>
      <c r="V521" s="50"/>
      <c r="W521" s="50"/>
      <c r="X521" s="50"/>
      <c r="Y521" s="54"/>
    </row>
    <row r="522" spans="3:25">
      <c r="C522" s="50"/>
      <c r="D522" s="50"/>
      <c r="E522" s="50"/>
      <c r="F522" s="50"/>
      <c r="G522" s="50"/>
      <c r="H522" s="50"/>
      <c r="I522" s="50"/>
      <c r="J522" s="50"/>
      <c r="K522" s="50"/>
      <c r="L522" s="50"/>
      <c r="M522" s="50"/>
      <c r="N522" s="50"/>
      <c r="O522" s="50"/>
      <c r="P522" s="50"/>
      <c r="Q522" s="50"/>
      <c r="R522" s="50"/>
      <c r="S522" s="50"/>
      <c r="T522" s="50"/>
      <c r="U522" s="50"/>
      <c r="V522" s="50"/>
      <c r="W522" s="50"/>
      <c r="X522" s="50"/>
      <c r="Y522" s="54"/>
    </row>
    <row r="523" spans="3:25">
      <c r="C523" s="50"/>
      <c r="D523" s="50"/>
      <c r="E523" s="50"/>
      <c r="F523" s="50"/>
      <c r="G523" s="50"/>
      <c r="H523" s="50"/>
      <c r="I523" s="50"/>
      <c r="J523" s="50"/>
      <c r="K523" s="50"/>
      <c r="L523" s="50"/>
      <c r="M523" s="50"/>
      <c r="N523" s="50"/>
      <c r="O523" s="50"/>
      <c r="P523" s="50"/>
      <c r="Q523" s="50"/>
      <c r="R523" s="50"/>
      <c r="S523" s="50"/>
      <c r="T523" s="50"/>
      <c r="U523" s="50"/>
      <c r="V523" s="50"/>
      <c r="W523" s="50"/>
      <c r="X523" s="50"/>
      <c r="Y523" s="54"/>
    </row>
    <row r="524" spans="3:25">
      <c r="C524" s="50"/>
      <c r="D524" s="50"/>
      <c r="E524" s="50"/>
      <c r="F524" s="50"/>
      <c r="G524" s="50"/>
      <c r="H524" s="50"/>
      <c r="I524" s="50"/>
      <c r="J524" s="50"/>
      <c r="K524" s="50"/>
      <c r="L524" s="50"/>
      <c r="M524" s="50"/>
      <c r="N524" s="50"/>
      <c r="O524" s="50"/>
      <c r="P524" s="50"/>
      <c r="Q524" s="50"/>
      <c r="R524" s="50"/>
      <c r="S524" s="50"/>
      <c r="T524" s="50"/>
      <c r="U524" s="50"/>
      <c r="V524" s="50"/>
      <c r="W524" s="50"/>
      <c r="X524" s="50"/>
      <c r="Y524" s="54"/>
    </row>
    <row r="525" spans="3:25">
      <c r="C525" s="50"/>
      <c r="D525" s="50"/>
      <c r="E525" s="50"/>
      <c r="F525" s="50"/>
      <c r="G525" s="50"/>
      <c r="H525" s="50"/>
      <c r="I525" s="50"/>
      <c r="J525" s="50"/>
      <c r="K525" s="50"/>
      <c r="L525" s="50"/>
      <c r="M525" s="50"/>
      <c r="N525" s="50"/>
      <c r="O525" s="50"/>
      <c r="P525" s="50"/>
      <c r="Q525" s="50"/>
      <c r="R525" s="50"/>
      <c r="S525" s="50"/>
      <c r="T525" s="50"/>
      <c r="U525" s="50"/>
      <c r="V525" s="50"/>
      <c r="W525" s="50"/>
      <c r="X525" s="50"/>
      <c r="Y525" s="54"/>
    </row>
    <row r="526" spans="3:25">
      <c r="C526" s="50"/>
      <c r="D526" s="50"/>
      <c r="E526" s="50"/>
      <c r="F526" s="50"/>
      <c r="G526" s="50"/>
      <c r="H526" s="50"/>
      <c r="I526" s="50"/>
      <c r="J526" s="50"/>
      <c r="K526" s="50"/>
      <c r="L526" s="50"/>
      <c r="M526" s="50"/>
      <c r="N526" s="50"/>
      <c r="O526" s="50"/>
      <c r="P526" s="50"/>
      <c r="Q526" s="50"/>
      <c r="R526" s="50"/>
      <c r="S526" s="50"/>
      <c r="T526" s="50"/>
      <c r="U526" s="50"/>
      <c r="V526" s="50"/>
      <c r="W526" s="50"/>
      <c r="X526" s="50"/>
      <c r="Y526" s="54"/>
    </row>
    <row r="527" spans="3:25">
      <c r="C527" s="50"/>
      <c r="D527" s="50"/>
      <c r="E527" s="50"/>
      <c r="F527" s="50"/>
      <c r="G527" s="50"/>
      <c r="H527" s="50"/>
      <c r="I527" s="50"/>
      <c r="J527" s="50"/>
      <c r="K527" s="50"/>
      <c r="L527" s="50"/>
      <c r="M527" s="50"/>
      <c r="N527" s="50"/>
      <c r="O527" s="50"/>
      <c r="P527" s="50"/>
      <c r="Q527" s="50"/>
      <c r="R527" s="50"/>
      <c r="S527" s="50"/>
      <c r="T527" s="50"/>
      <c r="U527" s="50"/>
      <c r="V527" s="50"/>
      <c r="W527" s="50"/>
      <c r="X527" s="50"/>
      <c r="Y527" s="54"/>
    </row>
    <row r="528" spans="3:25">
      <c r="C528" s="50"/>
      <c r="D528" s="50"/>
      <c r="E528" s="50"/>
      <c r="F528" s="50"/>
      <c r="G528" s="50"/>
      <c r="H528" s="50"/>
      <c r="I528" s="50"/>
      <c r="J528" s="50"/>
      <c r="K528" s="50"/>
      <c r="L528" s="50"/>
      <c r="M528" s="50"/>
      <c r="N528" s="50"/>
      <c r="O528" s="50"/>
      <c r="P528" s="50"/>
      <c r="Q528" s="50"/>
      <c r="R528" s="50"/>
      <c r="S528" s="50"/>
      <c r="T528" s="50"/>
      <c r="U528" s="50"/>
      <c r="V528" s="50"/>
      <c r="W528" s="50"/>
      <c r="X528" s="50"/>
      <c r="Y528" s="54"/>
    </row>
    <row r="529" spans="3:51">
      <c r="C529" s="50"/>
      <c r="D529" s="50"/>
      <c r="E529" s="50"/>
      <c r="F529" s="50"/>
      <c r="G529" s="50"/>
      <c r="H529" s="50"/>
      <c r="I529" s="50"/>
      <c r="J529" s="50"/>
      <c r="K529" s="50"/>
      <c r="L529" s="50"/>
      <c r="M529" s="50"/>
      <c r="N529" s="50"/>
      <c r="O529" s="50"/>
      <c r="P529" s="50"/>
      <c r="Q529" s="50"/>
      <c r="R529" s="50"/>
      <c r="S529" s="50"/>
      <c r="T529" s="50"/>
      <c r="U529" s="50"/>
      <c r="V529" s="50"/>
      <c r="W529" s="50"/>
      <c r="X529" s="50"/>
      <c r="Y529" s="54"/>
    </row>
    <row r="530" spans="3:51">
      <c r="C530" s="50"/>
      <c r="D530" s="50"/>
      <c r="E530" s="50"/>
      <c r="F530" s="50"/>
      <c r="G530" s="50"/>
      <c r="H530" s="50"/>
      <c r="I530" s="50"/>
      <c r="J530" s="50"/>
      <c r="K530" s="50"/>
      <c r="L530" s="50"/>
      <c r="M530" s="50"/>
      <c r="N530" s="50"/>
      <c r="O530" s="50"/>
      <c r="P530" s="50"/>
      <c r="Q530" s="50"/>
      <c r="R530" s="50"/>
      <c r="S530" s="50"/>
      <c r="T530" s="50"/>
      <c r="U530" s="50"/>
      <c r="V530" s="50"/>
      <c r="W530" s="50"/>
      <c r="X530" s="50"/>
      <c r="Y530" s="54"/>
    </row>
    <row r="531" spans="3:51">
      <c r="C531" s="50"/>
      <c r="D531" s="50"/>
      <c r="E531" s="50"/>
      <c r="F531" s="50"/>
      <c r="G531" s="50"/>
      <c r="H531" s="50"/>
      <c r="I531" s="50"/>
      <c r="J531" s="50"/>
      <c r="K531" s="50"/>
      <c r="L531" s="50"/>
      <c r="M531" s="50"/>
      <c r="N531" s="50"/>
      <c r="O531" s="50"/>
      <c r="P531" s="50"/>
      <c r="Q531" s="50"/>
      <c r="R531" s="50"/>
      <c r="S531" s="50"/>
      <c r="T531" s="50"/>
      <c r="U531" s="50"/>
      <c r="V531" s="50"/>
      <c r="W531" s="50"/>
      <c r="X531" s="50"/>
      <c r="Y531" s="54"/>
    </row>
    <row r="532" spans="3:51" s="27" customFormat="1">
      <c r="C532" s="50"/>
      <c r="D532" s="50"/>
      <c r="E532" s="50"/>
      <c r="F532" s="50"/>
      <c r="G532" s="50"/>
      <c r="H532" s="50"/>
      <c r="I532" s="50"/>
      <c r="J532" s="50"/>
      <c r="K532" s="50"/>
      <c r="L532" s="50"/>
      <c r="M532" s="50"/>
      <c r="N532" s="50"/>
      <c r="O532" s="50"/>
      <c r="P532" s="50"/>
      <c r="Q532" s="50"/>
      <c r="R532" s="50"/>
      <c r="S532" s="50"/>
      <c r="T532" s="50"/>
      <c r="U532" s="50"/>
      <c r="V532" s="50"/>
      <c r="W532" s="50"/>
      <c r="X532" s="50"/>
      <c r="Y532" s="54"/>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row>
    <row r="533" spans="3:51" s="27" customFormat="1">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row>
    <row r="536" spans="3:51">
      <c r="C536" s="50"/>
    </row>
  </sheetData>
  <autoFilter ref="A4:B360" xr:uid="{00000000-0009-0000-0000-000012000000}"/>
  <customSheetViews>
    <customSheetView guid="{F6994088-F0D2-4BE6-9955-D0C7C7526185}" scale="80" showAutoFilter="1">
      <pane xSplit="2" ySplit="4" topLeftCell="C5" activePane="bottomRight" state="frozen"/>
      <selection pane="bottomRight"/>
      <pageMargins left="0.70866141732283472" right="0.70866141732283472" top="0.74803149606299213" bottom="0.74803149606299213" header="0.31496062992125984" footer="0.31496062992125984"/>
      <pageSetup paperSize="9" scale="65" orientation="landscape" r:id="rId1"/>
      <autoFilter ref="A4:B4" xr:uid="{F61A6F61-7E8B-4C56-A1D9-45C622BD4C7B}"/>
    </customSheetView>
  </customSheetViews>
  <mergeCells count="1">
    <mergeCell ref="M1:N1"/>
  </mergeCells>
  <phoneticPr fontId="35" type="noConversion"/>
  <hyperlinks>
    <hyperlink ref="P1" location="'Table Index'!A1" tooltip="Click here to see table index" display="Back to Index" xr:uid="{00000000-0004-0000-1200-000000000000}"/>
    <hyperlink ref="M1" location="'Table Notes'!A1" tooltip="Click here to see the notes for data" display="About the data in this table" xr:uid="{00000000-0004-0000-1200-000001000000}"/>
    <hyperlink ref="B4" location="'Table Notes'!A17" display="Programme 14" xr:uid="{AF35B8D5-812B-44FC-8D16-835D63BE0AAA}"/>
    <hyperlink ref="A4" location="'Table Notes'!A19" display="Territorial Authority with Auckland Local Boards 15" xr:uid="{469A3FA6-10BF-4C45-8DF2-958BAF911C2C}"/>
  </hyperlinks>
  <pageMargins left="0.70866141732283472" right="0.70866141732283472" top="0.74803149606299213" bottom="0.74803149606299213" header="0.31496062992125984" footer="0.31496062992125984"/>
  <pageSetup paperSize="9" scale="65" orientation="landscape"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9" tint="0.59999389629810485"/>
  </sheetPr>
  <dimension ref="A1:BV68"/>
  <sheetViews>
    <sheetView zoomScale="55" zoomScaleNormal="55" workbookViewId="0">
      <pane xSplit="2" ySplit="4" topLeftCell="C41" activePane="bottomRight" state="frozen"/>
      <selection pane="topRight" activeCell="C1" sqref="C1"/>
      <selection pane="bottomLeft" activeCell="A5" sqref="A5"/>
      <selection pane="bottomRight"/>
    </sheetView>
  </sheetViews>
  <sheetFormatPr defaultColWidth="9.1796875" defaultRowHeight="14.5"/>
  <cols>
    <col min="1" max="1" width="39.81640625" style="12" customWidth="1"/>
    <col min="2" max="2" width="31.1796875" style="105" customWidth="1"/>
    <col min="3" max="18" width="14" style="105" customWidth="1"/>
    <col min="19" max="24" width="14" style="27" customWidth="1"/>
    <col min="25" max="74" width="9" style="20" customWidth="1"/>
    <col min="75" max="16384" width="9.1796875" style="105"/>
  </cols>
  <sheetData>
    <row r="1" spans="1:74" ht="38.25" customHeight="1" thickBot="1">
      <c r="A1" s="13" t="str">
        <f>'Table Index'!J22</f>
        <v>Funded child hours funding by Education Area and programme</v>
      </c>
      <c r="B1" s="99"/>
      <c r="C1" s="99"/>
      <c r="D1" s="99"/>
      <c r="E1" s="99"/>
      <c r="F1" s="99"/>
      <c r="G1" s="99"/>
      <c r="M1" s="405" t="s">
        <v>87</v>
      </c>
      <c r="N1" s="406"/>
      <c r="P1" s="131" t="s">
        <v>256</v>
      </c>
    </row>
    <row r="2" spans="1:74" s="19" customFormat="1" ht="15" customHeight="1">
      <c r="A2" s="95"/>
      <c r="M2" s="6"/>
      <c r="S2" s="20"/>
      <c r="T2" s="20"/>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c r="AX2" s="20"/>
      <c r="AY2" s="216"/>
      <c r="AZ2" s="20"/>
      <c r="BA2" s="20"/>
      <c r="BB2" s="20"/>
      <c r="BC2" s="20"/>
      <c r="BD2" s="20"/>
      <c r="BE2" s="20"/>
      <c r="BF2" s="20"/>
      <c r="BG2" s="20"/>
      <c r="BH2" s="20"/>
      <c r="BI2" s="20"/>
      <c r="BJ2" s="20"/>
      <c r="BK2" s="20"/>
      <c r="BL2" s="20"/>
      <c r="BM2" s="20"/>
      <c r="BN2" s="20"/>
      <c r="BO2" s="20"/>
      <c r="BP2" s="20"/>
      <c r="BQ2" s="20"/>
      <c r="BR2" s="20"/>
      <c r="BS2" s="20"/>
      <c r="BT2" s="20"/>
      <c r="BU2" s="20"/>
      <c r="BV2" s="20"/>
    </row>
    <row r="3" spans="1:74" ht="15" customHeight="1">
      <c r="A3" s="22" t="s">
        <v>50</v>
      </c>
      <c r="Z3" s="216"/>
      <c r="AY3" s="216"/>
    </row>
    <row r="4" spans="1:74" ht="33.75" customHeight="1">
      <c r="A4" s="87" t="s">
        <v>339</v>
      </c>
      <c r="B4" s="87" t="s">
        <v>336</v>
      </c>
      <c r="C4" s="91" t="s">
        <v>0</v>
      </c>
      <c r="D4" s="89" t="s">
        <v>1</v>
      </c>
      <c r="E4" s="89" t="s">
        <v>2</v>
      </c>
      <c r="F4" s="89" t="s">
        <v>3</v>
      </c>
      <c r="G4" s="89" t="s">
        <v>4</v>
      </c>
      <c r="H4" s="89" t="s">
        <v>5</v>
      </c>
      <c r="I4" s="89" t="s">
        <v>6</v>
      </c>
      <c r="J4" s="89" t="s">
        <v>7</v>
      </c>
      <c r="K4" s="89" t="s">
        <v>8</v>
      </c>
      <c r="L4" s="89" t="s">
        <v>15</v>
      </c>
      <c r="M4" s="89" t="s">
        <v>71</v>
      </c>
      <c r="N4" s="89" t="s">
        <v>82</v>
      </c>
      <c r="O4" s="89" t="s">
        <v>90</v>
      </c>
      <c r="P4" s="89" t="s">
        <v>101</v>
      </c>
      <c r="Q4" s="89" t="s">
        <v>127</v>
      </c>
      <c r="R4" s="89" t="s">
        <v>215</v>
      </c>
      <c r="S4" s="89" t="s">
        <v>224</v>
      </c>
      <c r="T4" s="89" t="s">
        <v>255</v>
      </c>
      <c r="U4" s="89" t="s">
        <v>305</v>
      </c>
      <c r="V4" s="89" t="s">
        <v>330</v>
      </c>
      <c r="W4" s="89" t="s">
        <v>333</v>
      </c>
      <c r="X4" s="235" t="s">
        <v>353</v>
      </c>
    </row>
    <row r="5" spans="1:74">
      <c r="A5" s="42" t="s">
        <v>203</v>
      </c>
      <c r="B5" s="117" t="s">
        <v>57</v>
      </c>
      <c r="C5" s="291">
        <v>0</v>
      </c>
      <c r="D5" s="155">
        <v>0</v>
      </c>
      <c r="E5" s="155">
        <v>0</v>
      </c>
      <c r="F5" s="155">
        <v>0</v>
      </c>
      <c r="G5" s="155">
        <v>0</v>
      </c>
      <c r="H5" s="155">
        <v>0</v>
      </c>
      <c r="I5" s="155">
        <v>1609358.9999999998</v>
      </c>
      <c r="J5" s="155">
        <v>2076157.9999999991</v>
      </c>
      <c r="K5" s="155">
        <v>2273586</v>
      </c>
      <c r="L5" s="155">
        <v>2476284.0000000005</v>
      </c>
      <c r="M5" s="155">
        <v>2693806.0000000009</v>
      </c>
      <c r="N5" s="155">
        <v>2845339.9999999995</v>
      </c>
      <c r="O5" s="155">
        <v>3118536.0000000005</v>
      </c>
      <c r="P5" s="155">
        <v>3322180.9999999995</v>
      </c>
      <c r="Q5" s="155">
        <v>3496809.0000000005</v>
      </c>
      <c r="R5" s="155">
        <v>3627593.0000000014</v>
      </c>
      <c r="S5" s="155">
        <v>3646256.9999999995</v>
      </c>
      <c r="T5" s="155">
        <v>3671163.0000000005</v>
      </c>
      <c r="U5" s="155">
        <v>3762379.9999999995</v>
      </c>
      <c r="V5" s="155">
        <v>3891549.0000000005</v>
      </c>
      <c r="W5" s="155">
        <v>3781310.9999999986</v>
      </c>
      <c r="X5" s="285">
        <v>3790910</v>
      </c>
      <c r="Y5" s="54"/>
      <c r="AB5" s="158"/>
      <c r="AC5" s="158"/>
      <c r="AD5" s="158"/>
      <c r="AE5" s="158"/>
      <c r="AF5" s="158"/>
      <c r="AG5" s="158"/>
      <c r="AH5" s="158"/>
      <c r="AI5" s="158"/>
      <c r="AJ5" s="158"/>
      <c r="AK5" s="158"/>
      <c r="AL5" s="158"/>
      <c r="AM5" s="158"/>
      <c r="AN5" s="158"/>
      <c r="AO5" s="158"/>
      <c r="AP5" s="158"/>
      <c r="AQ5" s="158"/>
      <c r="AR5" s="158"/>
      <c r="AS5" s="158"/>
      <c r="AT5" s="158"/>
      <c r="AU5" s="158"/>
      <c r="AV5" s="158"/>
      <c r="AW5" s="158"/>
      <c r="AX5" s="54"/>
      <c r="BA5" s="158"/>
      <c r="BB5" s="158"/>
      <c r="BC5" s="158"/>
      <c r="BD5" s="158"/>
      <c r="BE5" s="158"/>
      <c r="BF5" s="158"/>
      <c r="BG5" s="158"/>
      <c r="BH5" s="158"/>
      <c r="BI5" s="158"/>
      <c r="BJ5" s="158"/>
      <c r="BK5" s="158"/>
      <c r="BL5" s="158"/>
      <c r="BM5" s="158"/>
      <c r="BN5" s="158"/>
      <c r="BO5" s="158"/>
      <c r="BP5" s="158"/>
      <c r="BQ5" s="158"/>
      <c r="BR5" s="158"/>
      <c r="BS5" s="158"/>
      <c r="BT5" s="158"/>
      <c r="BU5" s="158"/>
      <c r="BV5" s="158"/>
    </row>
    <row r="6" spans="1:74">
      <c r="A6" s="42" t="s">
        <v>203</v>
      </c>
      <c r="B6" s="117" t="s">
        <v>52</v>
      </c>
      <c r="C6" s="291">
        <v>609451.99999999988</v>
      </c>
      <c r="D6" s="155">
        <v>709753.99999999977</v>
      </c>
      <c r="E6" s="155">
        <v>700965.00000000012</v>
      </c>
      <c r="F6" s="155">
        <v>719964.99999999988</v>
      </c>
      <c r="G6" s="155">
        <v>781771.99999999988</v>
      </c>
      <c r="H6" s="155">
        <v>815842.99999999988</v>
      </c>
      <c r="I6" s="155">
        <v>851103.99999999988</v>
      </c>
      <c r="J6" s="155">
        <v>927383.00000000012</v>
      </c>
      <c r="K6" s="155">
        <v>922420.99999999988</v>
      </c>
      <c r="L6" s="155">
        <v>915205</v>
      </c>
      <c r="M6" s="155">
        <v>955040.99999999988</v>
      </c>
      <c r="N6" s="155">
        <v>987509.00000000012</v>
      </c>
      <c r="O6" s="155">
        <v>1056344</v>
      </c>
      <c r="P6" s="155">
        <v>1094804.0000000002</v>
      </c>
      <c r="Q6" s="155">
        <v>1157351</v>
      </c>
      <c r="R6" s="155">
        <v>1280358.9999999998</v>
      </c>
      <c r="S6" s="155">
        <v>1348998.0000000002</v>
      </c>
      <c r="T6" s="155">
        <v>1304248.9999999998</v>
      </c>
      <c r="U6" s="155">
        <v>1303931.9999999998</v>
      </c>
      <c r="V6" s="155">
        <v>1385727.0000000002</v>
      </c>
      <c r="W6" s="155">
        <v>1428591.9999999995</v>
      </c>
      <c r="X6" s="285">
        <v>1437980</v>
      </c>
      <c r="Y6" s="54"/>
      <c r="AB6" s="158"/>
      <c r="AC6" s="158"/>
      <c r="AD6" s="158"/>
      <c r="AE6" s="158"/>
      <c r="AF6" s="158"/>
      <c r="AG6" s="158"/>
      <c r="AH6" s="158"/>
      <c r="AI6" s="158"/>
      <c r="AJ6" s="158"/>
      <c r="AK6" s="158"/>
      <c r="AL6" s="158"/>
      <c r="AM6" s="158"/>
      <c r="AN6" s="158"/>
      <c r="AO6" s="158"/>
      <c r="AP6" s="158"/>
      <c r="AQ6" s="158"/>
      <c r="AR6" s="158"/>
      <c r="AS6" s="158"/>
      <c r="AT6" s="158"/>
      <c r="AU6" s="158"/>
      <c r="AV6" s="158"/>
      <c r="AW6" s="158"/>
      <c r="AX6" s="54"/>
      <c r="BA6" s="158"/>
      <c r="BB6" s="158"/>
      <c r="BC6" s="158"/>
      <c r="BD6" s="158"/>
      <c r="BE6" s="158"/>
      <c r="BF6" s="158"/>
      <c r="BG6" s="158"/>
      <c r="BH6" s="158"/>
      <c r="BI6" s="158"/>
      <c r="BJ6" s="158"/>
      <c r="BK6" s="158"/>
      <c r="BL6" s="158"/>
      <c r="BM6" s="158"/>
      <c r="BN6" s="158"/>
      <c r="BO6" s="158"/>
      <c r="BP6" s="158"/>
      <c r="BQ6" s="158"/>
      <c r="BR6" s="158"/>
      <c r="BS6" s="158"/>
      <c r="BT6" s="158"/>
      <c r="BU6" s="158"/>
      <c r="BV6" s="158"/>
    </row>
    <row r="7" spans="1:74">
      <c r="A7" s="42" t="s">
        <v>203</v>
      </c>
      <c r="B7" s="120" t="s">
        <v>253</v>
      </c>
      <c r="C7" s="291">
        <v>2646588</v>
      </c>
      <c r="D7" s="155">
        <v>3053620.9999999995</v>
      </c>
      <c r="E7" s="155">
        <v>3075759.0000000009</v>
      </c>
      <c r="F7" s="155">
        <v>3041990.9999999991</v>
      </c>
      <c r="G7" s="155">
        <v>3212610.0000000009</v>
      </c>
      <c r="H7" s="155">
        <v>3220239</v>
      </c>
      <c r="I7" s="155">
        <v>1937362.9999999998</v>
      </c>
      <c r="J7" s="155">
        <v>1890213.0000000002</v>
      </c>
      <c r="K7" s="155">
        <v>1966966.0000000005</v>
      </c>
      <c r="L7" s="155">
        <v>1963541.0000000005</v>
      </c>
      <c r="M7" s="155">
        <v>1877646</v>
      </c>
      <c r="N7" s="155">
        <v>1977153.0000000002</v>
      </c>
      <c r="O7" s="155">
        <v>2061276.0000000002</v>
      </c>
      <c r="P7" s="155">
        <v>2243744.9999999991</v>
      </c>
      <c r="Q7" s="155">
        <v>2438560.9999999991</v>
      </c>
      <c r="R7" s="155">
        <v>2640717.9999999995</v>
      </c>
      <c r="S7" s="155">
        <v>2731150.0000000009</v>
      </c>
      <c r="T7" s="155">
        <v>2828533.0000000005</v>
      </c>
      <c r="U7" s="155">
        <v>2882892.0000000009</v>
      </c>
      <c r="V7" s="155">
        <v>2844899.0000000009</v>
      </c>
      <c r="W7" s="155">
        <v>2959633.0000000019</v>
      </c>
      <c r="X7" s="285">
        <v>2956325.0000000009</v>
      </c>
      <c r="Y7" s="54"/>
      <c r="AB7" s="158"/>
      <c r="AC7" s="158"/>
      <c r="AD7" s="158"/>
      <c r="AE7" s="158"/>
      <c r="AF7" s="158"/>
      <c r="AG7" s="158"/>
      <c r="AH7" s="158"/>
      <c r="AI7" s="158"/>
      <c r="AJ7" s="158"/>
      <c r="AK7" s="158"/>
      <c r="AL7" s="158"/>
      <c r="AM7" s="158"/>
      <c r="AN7" s="158"/>
      <c r="AO7" s="158"/>
      <c r="AP7" s="158"/>
      <c r="AQ7" s="158"/>
      <c r="AR7" s="158"/>
      <c r="AS7" s="158"/>
      <c r="AT7" s="158"/>
      <c r="AU7" s="158"/>
      <c r="AV7" s="158"/>
      <c r="AW7" s="158"/>
      <c r="AX7" s="54"/>
      <c r="BA7" s="158"/>
      <c r="BB7" s="158"/>
      <c r="BC7" s="158"/>
      <c r="BD7" s="158"/>
      <c r="BE7" s="158"/>
      <c r="BF7" s="158"/>
      <c r="BG7" s="158"/>
      <c r="BH7" s="158"/>
      <c r="BI7" s="158"/>
      <c r="BJ7" s="158"/>
      <c r="BK7" s="158"/>
      <c r="BL7" s="158"/>
      <c r="BM7" s="158"/>
      <c r="BN7" s="158"/>
      <c r="BO7" s="158"/>
      <c r="BP7" s="158"/>
      <c r="BQ7" s="158"/>
      <c r="BR7" s="158"/>
      <c r="BS7" s="158"/>
      <c r="BT7" s="158"/>
      <c r="BU7" s="158"/>
      <c r="BV7" s="158"/>
    </row>
    <row r="8" spans="1:74">
      <c r="A8" s="42" t="s">
        <v>203</v>
      </c>
      <c r="B8" s="120" t="s">
        <v>9</v>
      </c>
      <c r="C8" s="291">
        <v>3256040.0000000005</v>
      </c>
      <c r="D8" s="155">
        <v>3763375.0000000005</v>
      </c>
      <c r="E8" s="155">
        <v>3776723.9999999995</v>
      </c>
      <c r="F8" s="155">
        <v>3761956</v>
      </c>
      <c r="G8" s="155">
        <v>3994381.9999999986</v>
      </c>
      <c r="H8" s="155">
        <v>4036082</v>
      </c>
      <c r="I8" s="155">
        <v>4397826</v>
      </c>
      <c r="J8" s="155">
        <v>4893753.9999999991</v>
      </c>
      <c r="K8" s="155">
        <v>5162973</v>
      </c>
      <c r="L8" s="155">
        <v>5355030.0000000019</v>
      </c>
      <c r="M8" s="155">
        <v>5526492.9999999991</v>
      </c>
      <c r="N8" s="155">
        <v>5810001.9999999991</v>
      </c>
      <c r="O8" s="155">
        <v>6236156</v>
      </c>
      <c r="P8" s="155">
        <v>6660730</v>
      </c>
      <c r="Q8" s="155">
        <v>7092721</v>
      </c>
      <c r="R8" s="155">
        <v>7548669.9999999972</v>
      </c>
      <c r="S8" s="155">
        <v>7726405</v>
      </c>
      <c r="T8" s="155">
        <v>7803945</v>
      </c>
      <c r="U8" s="155">
        <v>7949204</v>
      </c>
      <c r="V8" s="155">
        <v>8122175.0000000019</v>
      </c>
      <c r="W8" s="155">
        <v>8169536.0000000009</v>
      </c>
      <c r="X8" s="285">
        <v>8185215.0000000019</v>
      </c>
      <c r="Y8" s="54"/>
      <c r="AB8" s="158"/>
      <c r="AC8" s="158"/>
      <c r="AD8" s="158"/>
      <c r="AE8" s="158"/>
      <c r="AF8" s="158"/>
      <c r="AG8" s="158"/>
      <c r="AH8" s="158"/>
      <c r="AI8" s="158"/>
      <c r="AJ8" s="158"/>
      <c r="AK8" s="158"/>
      <c r="AL8" s="158"/>
      <c r="AM8" s="158"/>
      <c r="AN8" s="158"/>
      <c r="AO8" s="158"/>
      <c r="AP8" s="158"/>
      <c r="AQ8" s="158"/>
      <c r="AR8" s="158"/>
      <c r="AS8" s="158"/>
      <c r="AT8" s="158"/>
      <c r="AU8" s="158"/>
      <c r="AV8" s="158"/>
      <c r="AW8" s="158"/>
      <c r="AX8" s="54"/>
      <c r="BA8" s="158"/>
      <c r="BB8" s="158"/>
      <c r="BC8" s="158"/>
      <c r="BD8" s="158"/>
      <c r="BE8" s="158"/>
      <c r="BF8" s="158"/>
      <c r="BG8" s="158"/>
      <c r="BH8" s="158"/>
      <c r="BI8" s="158"/>
      <c r="BJ8" s="158"/>
      <c r="BK8" s="158"/>
      <c r="BL8" s="158"/>
      <c r="BM8" s="158"/>
      <c r="BN8" s="158"/>
      <c r="BO8" s="158"/>
      <c r="BP8" s="158"/>
      <c r="BQ8" s="158"/>
      <c r="BR8" s="158"/>
      <c r="BS8" s="158"/>
      <c r="BT8" s="158"/>
      <c r="BU8" s="158"/>
      <c r="BV8" s="158"/>
    </row>
    <row r="9" spans="1:74">
      <c r="A9" s="41" t="s">
        <v>354</v>
      </c>
      <c r="B9" s="117" t="s">
        <v>57</v>
      </c>
      <c r="C9" s="291">
        <v>0</v>
      </c>
      <c r="D9" s="155">
        <v>0</v>
      </c>
      <c r="E9" s="155">
        <v>0</v>
      </c>
      <c r="F9" s="155">
        <v>0</v>
      </c>
      <c r="G9" s="155">
        <v>0</v>
      </c>
      <c r="H9" s="155">
        <v>0</v>
      </c>
      <c r="I9" s="155">
        <v>4242879</v>
      </c>
      <c r="J9" s="155">
        <v>5470907</v>
      </c>
      <c r="K9" s="155">
        <v>5927085.9999999991</v>
      </c>
      <c r="L9" s="155">
        <v>6459375.0000000028</v>
      </c>
      <c r="M9" s="155">
        <v>7332611</v>
      </c>
      <c r="N9" s="155">
        <v>8306031.0000000009</v>
      </c>
      <c r="O9" s="155">
        <v>9176210</v>
      </c>
      <c r="P9" s="155">
        <v>9816535.0000000019</v>
      </c>
      <c r="Q9" s="155">
        <v>10289772.000000006</v>
      </c>
      <c r="R9" s="155">
        <v>10500751.999999994</v>
      </c>
      <c r="S9" s="155">
        <v>10641811.999999994</v>
      </c>
      <c r="T9" s="155">
        <v>10782519.999999998</v>
      </c>
      <c r="U9" s="155">
        <v>10943540.999999996</v>
      </c>
      <c r="V9" s="155">
        <v>11095502.999999996</v>
      </c>
      <c r="W9" s="155">
        <v>10583907.999999996</v>
      </c>
      <c r="X9" s="285">
        <v>10279184.000000007</v>
      </c>
      <c r="Y9" s="54"/>
      <c r="AB9" s="158"/>
      <c r="AC9" s="158"/>
      <c r="AD9" s="158"/>
      <c r="AE9" s="158"/>
      <c r="AF9" s="158"/>
      <c r="AG9" s="158"/>
      <c r="AH9" s="158"/>
      <c r="AI9" s="158"/>
      <c r="AJ9" s="158"/>
      <c r="AK9" s="158"/>
      <c r="AL9" s="158"/>
      <c r="AM9" s="158"/>
      <c r="AN9" s="158"/>
      <c r="AO9" s="158"/>
      <c r="AP9" s="158"/>
      <c r="AQ9" s="158"/>
      <c r="AR9" s="158"/>
      <c r="AS9" s="158"/>
      <c r="AT9" s="158"/>
      <c r="AU9" s="158"/>
      <c r="AV9" s="158"/>
      <c r="AW9" s="158"/>
      <c r="AX9" s="54"/>
      <c r="BA9" s="158"/>
      <c r="BB9" s="158"/>
      <c r="BC9" s="158"/>
      <c r="BD9" s="158"/>
      <c r="BE9" s="158"/>
      <c r="BF9" s="158"/>
      <c r="BG9" s="158"/>
      <c r="BH9" s="158"/>
      <c r="BI9" s="158"/>
      <c r="BJ9" s="158"/>
      <c r="BK9" s="158"/>
      <c r="BL9" s="158"/>
      <c r="BM9" s="158"/>
      <c r="BN9" s="158"/>
      <c r="BO9" s="158"/>
      <c r="BP9" s="158"/>
      <c r="BQ9" s="158"/>
      <c r="BR9" s="158"/>
      <c r="BS9" s="158"/>
      <c r="BT9" s="158"/>
      <c r="BU9" s="158"/>
      <c r="BV9" s="158"/>
    </row>
    <row r="10" spans="1:74">
      <c r="A10" s="41" t="s">
        <v>354</v>
      </c>
      <c r="B10" s="117" t="s">
        <v>52</v>
      </c>
      <c r="C10" s="291">
        <v>1012068.0000000001</v>
      </c>
      <c r="D10" s="155">
        <v>1101791</v>
      </c>
      <c r="E10" s="155">
        <v>1174277.9999999998</v>
      </c>
      <c r="F10" s="155">
        <v>1205582.0000000002</v>
      </c>
      <c r="G10" s="155">
        <v>1319690.9999999998</v>
      </c>
      <c r="H10" s="155">
        <v>1386406.0000000005</v>
      </c>
      <c r="I10" s="155">
        <v>1532249.0000000005</v>
      </c>
      <c r="J10" s="155">
        <v>1552079.0000000007</v>
      </c>
      <c r="K10" s="155">
        <v>1510770.0000000005</v>
      </c>
      <c r="L10" s="155">
        <v>1558899.0000000002</v>
      </c>
      <c r="M10" s="155">
        <v>1983329.0000000005</v>
      </c>
      <c r="N10" s="155">
        <v>2515790.0000000009</v>
      </c>
      <c r="O10" s="155">
        <v>3050782.0000000009</v>
      </c>
      <c r="P10" s="155">
        <v>3529180.0000000005</v>
      </c>
      <c r="Q10" s="155">
        <v>3997108</v>
      </c>
      <c r="R10" s="155">
        <v>4024452.9999999995</v>
      </c>
      <c r="S10" s="155">
        <v>4254066.0000000028</v>
      </c>
      <c r="T10" s="155">
        <v>4438127</v>
      </c>
      <c r="U10" s="155">
        <v>4395579.9999999991</v>
      </c>
      <c r="V10" s="155">
        <v>4747315</v>
      </c>
      <c r="W10" s="155">
        <v>4883123.0000000019</v>
      </c>
      <c r="X10" s="285">
        <v>5245297</v>
      </c>
      <c r="Y10" s="54"/>
      <c r="AB10" s="158"/>
      <c r="AC10" s="158"/>
      <c r="AD10" s="158"/>
      <c r="AE10" s="158"/>
      <c r="AF10" s="158"/>
      <c r="AG10" s="158"/>
      <c r="AH10" s="158"/>
      <c r="AI10" s="158"/>
      <c r="AJ10" s="158"/>
      <c r="AK10" s="158"/>
      <c r="AL10" s="158"/>
      <c r="AM10" s="158"/>
      <c r="AN10" s="158"/>
      <c r="AO10" s="158"/>
      <c r="AP10" s="158"/>
      <c r="AQ10" s="158"/>
      <c r="AR10" s="158"/>
      <c r="AS10" s="158"/>
      <c r="AT10" s="158"/>
      <c r="AU10" s="158"/>
      <c r="AV10" s="158"/>
      <c r="AW10" s="158"/>
      <c r="AX10" s="54"/>
      <c r="BA10" s="158"/>
      <c r="BB10" s="158"/>
      <c r="BC10" s="158"/>
      <c r="BD10" s="158"/>
      <c r="BE10" s="158"/>
      <c r="BF10" s="158"/>
      <c r="BG10" s="158"/>
      <c r="BH10" s="158"/>
      <c r="BI10" s="158"/>
      <c r="BJ10" s="158"/>
      <c r="BK10" s="158"/>
      <c r="BL10" s="158"/>
      <c r="BM10" s="158"/>
      <c r="BN10" s="158"/>
      <c r="BO10" s="158"/>
      <c r="BP10" s="158"/>
      <c r="BQ10" s="158"/>
      <c r="BR10" s="158"/>
      <c r="BS10" s="158"/>
      <c r="BT10" s="158"/>
      <c r="BU10" s="158"/>
      <c r="BV10" s="158"/>
    </row>
    <row r="11" spans="1:74">
      <c r="A11" s="41" t="s">
        <v>354</v>
      </c>
      <c r="B11" s="120" t="s">
        <v>253</v>
      </c>
      <c r="C11" s="291">
        <v>6381018.9999999981</v>
      </c>
      <c r="D11" s="155">
        <v>6791665.9999999991</v>
      </c>
      <c r="E11" s="155">
        <v>7151415</v>
      </c>
      <c r="F11" s="155">
        <v>7517930</v>
      </c>
      <c r="G11" s="155">
        <v>7873609.9999999991</v>
      </c>
      <c r="H11" s="155">
        <v>8135235.9999999991</v>
      </c>
      <c r="I11" s="155">
        <v>4588187.0000000019</v>
      </c>
      <c r="J11" s="155">
        <v>3981421.9999999991</v>
      </c>
      <c r="K11" s="155">
        <v>3971932.0000000005</v>
      </c>
      <c r="L11" s="155">
        <v>4042993</v>
      </c>
      <c r="M11" s="155">
        <v>4467599.0000000028</v>
      </c>
      <c r="N11" s="155">
        <v>5062713.0000000009</v>
      </c>
      <c r="O11" s="155">
        <v>5717261.0000000009</v>
      </c>
      <c r="P11" s="155">
        <v>6443607.0000000019</v>
      </c>
      <c r="Q11" s="155">
        <v>7036493</v>
      </c>
      <c r="R11" s="155">
        <v>7637606.9999999981</v>
      </c>
      <c r="S11" s="155">
        <v>7954891.9999999972</v>
      </c>
      <c r="T11" s="155">
        <v>8533859.9999999963</v>
      </c>
      <c r="U11" s="155">
        <v>8745196.9999999963</v>
      </c>
      <c r="V11" s="155">
        <v>8683598.9999999981</v>
      </c>
      <c r="W11" s="155">
        <v>8773204</v>
      </c>
      <c r="X11" s="285">
        <v>9083182</v>
      </c>
      <c r="Y11" s="54"/>
      <c r="AB11" s="158"/>
      <c r="AC11" s="158"/>
      <c r="AD11" s="158"/>
      <c r="AE11" s="158"/>
      <c r="AF11" s="158"/>
      <c r="AG11" s="158"/>
      <c r="AH11" s="158"/>
      <c r="AI11" s="158"/>
      <c r="AJ11" s="158"/>
      <c r="AK11" s="158"/>
      <c r="AL11" s="158"/>
      <c r="AM11" s="158"/>
      <c r="AN11" s="158"/>
      <c r="AO11" s="158"/>
      <c r="AP11" s="158"/>
      <c r="AQ11" s="158"/>
      <c r="AR11" s="158"/>
      <c r="AS11" s="158"/>
      <c r="AT11" s="158"/>
      <c r="AU11" s="158"/>
      <c r="AV11" s="158"/>
      <c r="AW11" s="158"/>
      <c r="AX11" s="54"/>
      <c r="BA11" s="158"/>
      <c r="BB11" s="158"/>
      <c r="BC11" s="158"/>
      <c r="BD11" s="158"/>
      <c r="BE11" s="158"/>
      <c r="BF11" s="158"/>
      <c r="BG11" s="158"/>
      <c r="BH11" s="158"/>
      <c r="BI11" s="158"/>
      <c r="BJ11" s="158"/>
      <c r="BK11" s="158"/>
      <c r="BL11" s="158"/>
      <c r="BM11" s="158"/>
      <c r="BN11" s="158"/>
      <c r="BO11" s="158"/>
      <c r="BP11" s="158"/>
      <c r="BQ11" s="158"/>
      <c r="BR11" s="158"/>
      <c r="BS11" s="158"/>
      <c r="BT11" s="158"/>
      <c r="BU11" s="158"/>
      <c r="BV11" s="158"/>
    </row>
    <row r="12" spans="1:74">
      <c r="A12" s="41" t="s">
        <v>354</v>
      </c>
      <c r="B12" s="120" t="s">
        <v>9</v>
      </c>
      <c r="C12" s="291">
        <v>7393086.9999999981</v>
      </c>
      <c r="D12" s="155">
        <v>7893457.0000000009</v>
      </c>
      <c r="E12" s="155">
        <v>8325692.9999999972</v>
      </c>
      <c r="F12" s="155">
        <v>8723511.9999999944</v>
      </c>
      <c r="G12" s="155">
        <v>9193301.0000000019</v>
      </c>
      <c r="H12" s="155">
        <v>9521641.9999999981</v>
      </c>
      <c r="I12" s="155">
        <v>10363314.999999993</v>
      </c>
      <c r="J12" s="155">
        <v>11004408</v>
      </c>
      <c r="K12" s="155">
        <v>11409788</v>
      </c>
      <c r="L12" s="155">
        <v>12061267.000000004</v>
      </c>
      <c r="M12" s="155">
        <v>13783538.999999998</v>
      </c>
      <c r="N12" s="155">
        <v>15884533.999999996</v>
      </c>
      <c r="O12" s="155">
        <v>17944252.999999989</v>
      </c>
      <c r="P12" s="155">
        <v>19789321.999999989</v>
      </c>
      <c r="Q12" s="155">
        <v>21323373.000000004</v>
      </c>
      <c r="R12" s="155">
        <v>22162812</v>
      </c>
      <c r="S12" s="155">
        <v>22850770</v>
      </c>
      <c r="T12" s="155">
        <v>23754506.999999996</v>
      </c>
      <c r="U12" s="155">
        <v>24084318</v>
      </c>
      <c r="V12" s="155">
        <v>24526416.999999993</v>
      </c>
      <c r="W12" s="155">
        <v>24240235</v>
      </c>
      <c r="X12" s="285">
        <v>24607662.999999996</v>
      </c>
      <c r="Y12" s="54"/>
      <c r="AB12" s="158"/>
      <c r="AC12" s="158"/>
      <c r="AD12" s="158"/>
      <c r="AE12" s="158"/>
      <c r="AF12" s="158"/>
      <c r="AG12" s="158"/>
      <c r="AH12" s="158"/>
      <c r="AI12" s="158"/>
      <c r="AJ12" s="158"/>
      <c r="AK12" s="158"/>
      <c r="AL12" s="158"/>
      <c r="AM12" s="158"/>
      <c r="AN12" s="158"/>
      <c r="AO12" s="158"/>
      <c r="AP12" s="158"/>
      <c r="AQ12" s="158"/>
      <c r="AR12" s="158"/>
      <c r="AS12" s="158"/>
      <c r="AT12" s="158"/>
      <c r="AU12" s="158"/>
      <c r="AV12" s="158"/>
      <c r="AW12" s="158"/>
      <c r="AX12" s="54"/>
      <c r="BA12" s="158"/>
      <c r="BB12" s="158"/>
      <c r="BC12" s="158"/>
      <c r="BD12" s="158"/>
      <c r="BE12" s="158"/>
      <c r="BF12" s="158"/>
      <c r="BG12" s="158"/>
      <c r="BH12" s="158"/>
      <c r="BI12" s="158"/>
      <c r="BJ12" s="158"/>
      <c r="BK12" s="158"/>
      <c r="BL12" s="158"/>
      <c r="BM12" s="158"/>
      <c r="BN12" s="158"/>
      <c r="BO12" s="158"/>
      <c r="BP12" s="158"/>
      <c r="BQ12" s="158"/>
      <c r="BR12" s="158"/>
      <c r="BS12" s="158"/>
      <c r="BT12" s="158"/>
      <c r="BU12" s="158"/>
      <c r="BV12" s="158"/>
    </row>
    <row r="13" spans="1:74">
      <c r="A13" s="41" t="s">
        <v>355</v>
      </c>
      <c r="B13" s="117" t="s">
        <v>57</v>
      </c>
      <c r="C13" s="291">
        <v>0</v>
      </c>
      <c r="D13" s="155">
        <v>0</v>
      </c>
      <c r="E13" s="155">
        <v>0</v>
      </c>
      <c r="F13" s="155">
        <v>0</v>
      </c>
      <c r="G13" s="155">
        <v>0</v>
      </c>
      <c r="H13" s="155">
        <v>0</v>
      </c>
      <c r="I13" s="155">
        <v>4635115.0000000028</v>
      </c>
      <c r="J13" s="155">
        <v>5889917.9999999991</v>
      </c>
      <c r="K13" s="155">
        <v>6577452.9999999972</v>
      </c>
      <c r="L13" s="155">
        <v>7318001.0000000009</v>
      </c>
      <c r="M13" s="155">
        <v>8145615.9999999972</v>
      </c>
      <c r="N13" s="155">
        <v>8975384</v>
      </c>
      <c r="O13" s="155">
        <v>9626932</v>
      </c>
      <c r="P13" s="155">
        <v>10378830.000000002</v>
      </c>
      <c r="Q13" s="155">
        <v>11008066.000000002</v>
      </c>
      <c r="R13" s="155">
        <v>11160844.999999996</v>
      </c>
      <c r="S13" s="155">
        <v>11477512.000000002</v>
      </c>
      <c r="T13" s="155">
        <v>11793594.999999998</v>
      </c>
      <c r="U13" s="155">
        <v>12225601.999999994</v>
      </c>
      <c r="V13" s="155">
        <v>12839141.000000002</v>
      </c>
      <c r="W13" s="155">
        <v>12586553</v>
      </c>
      <c r="X13" s="285">
        <v>12417908.000000002</v>
      </c>
      <c r="Y13" s="54"/>
      <c r="AB13" s="158"/>
      <c r="AC13" s="158"/>
      <c r="AD13" s="158"/>
      <c r="AE13" s="158"/>
      <c r="AF13" s="158"/>
      <c r="AG13" s="158"/>
      <c r="AH13" s="158"/>
      <c r="AI13" s="158"/>
      <c r="AJ13" s="158"/>
      <c r="AK13" s="158"/>
      <c r="AL13" s="158"/>
      <c r="AM13" s="158"/>
      <c r="AN13" s="158"/>
      <c r="AO13" s="158"/>
      <c r="AP13" s="158"/>
      <c r="AQ13" s="158"/>
      <c r="AR13" s="158"/>
      <c r="AS13" s="158"/>
      <c r="AT13" s="158"/>
      <c r="AU13" s="158"/>
      <c r="AV13" s="158"/>
      <c r="AW13" s="158"/>
      <c r="AX13" s="54"/>
      <c r="BA13" s="158"/>
      <c r="BB13" s="158"/>
      <c r="BC13" s="158"/>
      <c r="BD13" s="158"/>
      <c r="BE13" s="158"/>
      <c r="BF13" s="158"/>
      <c r="BG13" s="158"/>
      <c r="BH13" s="158"/>
      <c r="BI13" s="158"/>
      <c r="BJ13" s="158"/>
      <c r="BK13" s="158"/>
      <c r="BL13" s="158"/>
      <c r="BM13" s="158"/>
      <c r="BN13" s="158"/>
      <c r="BO13" s="158"/>
      <c r="BP13" s="158"/>
      <c r="BQ13" s="158"/>
      <c r="BR13" s="158"/>
      <c r="BS13" s="158"/>
      <c r="BT13" s="158"/>
      <c r="BU13" s="158"/>
      <c r="BV13" s="158"/>
    </row>
    <row r="14" spans="1:74">
      <c r="A14" s="41" t="s">
        <v>355</v>
      </c>
      <c r="B14" s="117" t="s">
        <v>52</v>
      </c>
      <c r="C14" s="291">
        <v>934252.00000000012</v>
      </c>
      <c r="D14" s="155">
        <v>1009560.9999999997</v>
      </c>
      <c r="E14" s="155">
        <v>1056375.0000000002</v>
      </c>
      <c r="F14" s="155">
        <v>1137414.0000000002</v>
      </c>
      <c r="G14" s="155">
        <v>1214033.0000000002</v>
      </c>
      <c r="H14" s="155">
        <v>1282248.9999999998</v>
      </c>
      <c r="I14" s="155">
        <v>1381935.9999999998</v>
      </c>
      <c r="J14" s="155">
        <v>1419772.0000000002</v>
      </c>
      <c r="K14" s="155">
        <v>1426695</v>
      </c>
      <c r="L14" s="155">
        <v>1436181</v>
      </c>
      <c r="M14" s="155">
        <v>1776878.9999999998</v>
      </c>
      <c r="N14" s="155">
        <v>2272361.9999999991</v>
      </c>
      <c r="O14" s="155">
        <v>2546964.0000000009</v>
      </c>
      <c r="P14" s="155">
        <v>2681058.9999999995</v>
      </c>
      <c r="Q14" s="155">
        <v>2918373</v>
      </c>
      <c r="R14" s="155">
        <v>3059911</v>
      </c>
      <c r="S14" s="155">
        <v>3428761.9999999991</v>
      </c>
      <c r="T14" s="155">
        <v>3701231</v>
      </c>
      <c r="U14" s="155">
        <v>3895119</v>
      </c>
      <c r="V14" s="155">
        <v>4524715</v>
      </c>
      <c r="W14" s="155">
        <v>4922068.0000000028</v>
      </c>
      <c r="X14" s="285">
        <v>5492328.0000000009</v>
      </c>
      <c r="Y14" s="54"/>
      <c r="AB14" s="158"/>
      <c r="AC14" s="158"/>
      <c r="AD14" s="158"/>
      <c r="AE14" s="158"/>
      <c r="AF14" s="158"/>
      <c r="AG14" s="158"/>
      <c r="AH14" s="158"/>
      <c r="AI14" s="158"/>
      <c r="AJ14" s="158"/>
      <c r="AK14" s="158"/>
      <c r="AL14" s="158"/>
      <c r="AM14" s="158"/>
      <c r="AN14" s="158"/>
      <c r="AO14" s="158"/>
      <c r="AP14" s="158"/>
      <c r="AQ14" s="158"/>
      <c r="AR14" s="158"/>
      <c r="AS14" s="158"/>
      <c r="AT14" s="158"/>
      <c r="AU14" s="158"/>
      <c r="AV14" s="158"/>
      <c r="AW14" s="158"/>
      <c r="AX14" s="54"/>
      <c r="BA14" s="158"/>
      <c r="BB14" s="158"/>
      <c r="BC14" s="158"/>
      <c r="BD14" s="158"/>
      <c r="BE14" s="158"/>
      <c r="BF14" s="158"/>
      <c r="BG14" s="158"/>
      <c r="BH14" s="158"/>
      <c r="BI14" s="158"/>
      <c r="BJ14" s="158"/>
      <c r="BK14" s="158"/>
      <c r="BL14" s="158"/>
      <c r="BM14" s="158"/>
      <c r="BN14" s="158"/>
      <c r="BO14" s="158"/>
      <c r="BP14" s="158"/>
      <c r="BQ14" s="158"/>
      <c r="BR14" s="158"/>
      <c r="BS14" s="158"/>
      <c r="BT14" s="158"/>
      <c r="BU14" s="158"/>
      <c r="BV14" s="158"/>
    </row>
    <row r="15" spans="1:74">
      <c r="A15" s="41" t="s">
        <v>355</v>
      </c>
      <c r="B15" s="120" t="s">
        <v>253</v>
      </c>
      <c r="C15" s="291">
        <v>6973065.0000000019</v>
      </c>
      <c r="D15" s="155">
        <v>7591228</v>
      </c>
      <c r="E15" s="155">
        <v>8147913</v>
      </c>
      <c r="F15" s="155">
        <v>8308079.0000000019</v>
      </c>
      <c r="G15" s="155">
        <v>8642124.9999999981</v>
      </c>
      <c r="H15" s="155">
        <v>9032914.9999999981</v>
      </c>
      <c r="I15" s="155">
        <v>5136360</v>
      </c>
      <c r="J15" s="155">
        <v>4316534.0000000009</v>
      </c>
      <c r="K15" s="155">
        <v>4271683.0000000009</v>
      </c>
      <c r="L15" s="155">
        <v>4282423.0000000019</v>
      </c>
      <c r="M15" s="155">
        <v>4678599.9999999991</v>
      </c>
      <c r="N15" s="155">
        <v>5252980</v>
      </c>
      <c r="O15" s="155">
        <v>5673492.9999999991</v>
      </c>
      <c r="P15" s="155">
        <v>6050433.0000000009</v>
      </c>
      <c r="Q15" s="155">
        <v>6456090.0000000009</v>
      </c>
      <c r="R15" s="155">
        <v>7134780.9999999991</v>
      </c>
      <c r="S15" s="155">
        <v>7536544</v>
      </c>
      <c r="T15" s="155">
        <v>8212421.0000000019</v>
      </c>
      <c r="U15" s="155">
        <v>8594019.0000000019</v>
      </c>
      <c r="V15" s="155">
        <v>9018927.9999999981</v>
      </c>
      <c r="W15" s="155">
        <v>9672884.0000000019</v>
      </c>
      <c r="X15" s="285">
        <v>10009407.000000004</v>
      </c>
      <c r="Y15" s="54"/>
      <c r="AB15" s="158"/>
      <c r="AC15" s="158"/>
      <c r="AD15" s="158"/>
      <c r="AE15" s="158"/>
      <c r="AF15" s="158"/>
      <c r="AG15" s="158"/>
      <c r="AH15" s="158"/>
      <c r="AI15" s="158"/>
      <c r="AJ15" s="158"/>
      <c r="AK15" s="158"/>
      <c r="AL15" s="158"/>
      <c r="AM15" s="158"/>
      <c r="AN15" s="158"/>
      <c r="AO15" s="158"/>
      <c r="AP15" s="158"/>
      <c r="AQ15" s="158"/>
      <c r="AR15" s="158"/>
      <c r="AS15" s="158"/>
      <c r="AT15" s="158"/>
      <c r="AU15" s="158"/>
      <c r="AV15" s="158"/>
      <c r="AW15" s="158"/>
      <c r="AX15" s="54"/>
      <c r="BA15" s="158"/>
      <c r="BB15" s="158"/>
      <c r="BC15" s="158"/>
      <c r="BD15" s="158"/>
      <c r="BE15" s="158"/>
      <c r="BF15" s="158"/>
      <c r="BG15" s="158"/>
      <c r="BH15" s="158"/>
      <c r="BI15" s="158"/>
      <c r="BJ15" s="158"/>
      <c r="BK15" s="158"/>
      <c r="BL15" s="158"/>
      <c r="BM15" s="158"/>
      <c r="BN15" s="158"/>
      <c r="BO15" s="158"/>
      <c r="BP15" s="158"/>
      <c r="BQ15" s="158"/>
      <c r="BR15" s="158"/>
      <c r="BS15" s="158"/>
      <c r="BT15" s="158"/>
      <c r="BU15" s="158"/>
      <c r="BV15" s="158"/>
    </row>
    <row r="16" spans="1:74">
      <c r="A16" s="41" t="s">
        <v>355</v>
      </c>
      <c r="B16" s="120" t="s">
        <v>9</v>
      </c>
      <c r="C16" s="291">
        <v>7907317.0000000009</v>
      </c>
      <c r="D16" s="155">
        <v>8600789.0000000037</v>
      </c>
      <c r="E16" s="155">
        <v>9204288</v>
      </c>
      <c r="F16" s="155">
        <v>9445493.0000000019</v>
      </c>
      <c r="G16" s="155">
        <v>9856158</v>
      </c>
      <c r="H16" s="155">
        <v>10315163.999999996</v>
      </c>
      <c r="I16" s="155">
        <v>11153410.999999994</v>
      </c>
      <c r="J16" s="155">
        <v>11626223.999999998</v>
      </c>
      <c r="K16" s="155">
        <v>12275831</v>
      </c>
      <c r="L16" s="155">
        <v>13036605.000000007</v>
      </c>
      <c r="M16" s="155">
        <v>14601095</v>
      </c>
      <c r="N16" s="155">
        <v>16500726.000000009</v>
      </c>
      <c r="O16" s="155">
        <v>17847389</v>
      </c>
      <c r="P16" s="155">
        <v>19110322.000000011</v>
      </c>
      <c r="Q16" s="155">
        <v>20382529.000000011</v>
      </c>
      <c r="R16" s="155">
        <v>21355537</v>
      </c>
      <c r="S16" s="155">
        <v>22442817.999999981</v>
      </c>
      <c r="T16" s="155">
        <v>23707247</v>
      </c>
      <c r="U16" s="155">
        <v>24714740.000000007</v>
      </c>
      <c r="V16" s="155">
        <v>26382784.000000004</v>
      </c>
      <c r="W16" s="155">
        <v>27181505</v>
      </c>
      <c r="X16" s="285">
        <v>27919643.000000004</v>
      </c>
      <c r="Y16" s="54"/>
      <c r="AB16" s="158"/>
      <c r="AC16" s="158"/>
      <c r="AD16" s="158"/>
      <c r="AE16" s="158"/>
      <c r="AF16" s="158"/>
      <c r="AG16" s="158"/>
      <c r="AH16" s="158"/>
      <c r="AI16" s="158"/>
      <c r="AJ16" s="158"/>
      <c r="AK16" s="158"/>
      <c r="AL16" s="158"/>
      <c r="AM16" s="158"/>
      <c r="AN16" s="158"/>
      <c r="AO16" s="158"/>
      <c r="AP16" s="158"/>
      <c r="AQ16" s="158"/>
      <c r="AR16" s="158"/>
      <c r="AS16" s="158"/>
      <c r="AT16" s="158"/>
      <c r="AU16" s="158"/>
      <c r="AV16" s="158"/>
      <c r="AW16" s="158"/>
      <c r="AX16" s="54"/>
      <c r="BA16" s="158"/>
      <c r="BB16" s="158"/>
      <c r="BC16" s="158"/>
      <c r="BD16" s="158"/>
      <c r="BE16" s="158"/>
      <c r="BF16" s="158"/>
      <c r="BG16" s="158"/>
      <c r="BH16" s="158"/>
      <c r="BI16" s="158"/>
      <c r="BJ16" s="158"/>
      <c r="BK16" s="158"/>
      <c r="BL16" s="158"/>
      <c r="BM16" s="158"/>
      <c r="BN16" s="158"/>
      <c r="BO16" s="158"/>
      <c r="BP16" s="158"/>
      <c r="BQ16" s="158"/>
      <c r="BR16" s="158"/>
      <c r="BS16" s="158"/>
      <c r="BT16" s="158"/>
      <c r="BU16" s="158"/>
      <c r="BV16" s="158"/>
    </row>
    <row r="17" spans="1:74">
      <c r="A17" s="41" t="s">
        <v>356</v>
      </c>
      <c r="B17" s="117" t="s">
        <v>57</v>
      </c>
      <c r="C17" s="291">
        <v>0</v>
      </c>
      <c r="D17" s="155">
        <v>0</v>
      </c>
      <c r="E17" s="155">
        <v>0</v>
      </c>
      <c r="F17" s="155">
        <v>0</v>
      </c>
      <c r="G17" s="155">
        <v>0</v>
      </c>
      <c r="H17" s="155">
        <v>0</v>
      </c>
      <c r="I17" s="155">
        <v>3156848</v>
      </c>
      <c r="J17" s="155">
        <v>3958461</v>
      </c>
      <c r="K17" s="155">
        <v>4575181.9999999981</v>
      </c>
      <c r="L17" s="155">
        <v>5215936.9999999991</v>
      </c>
      <c r="M17" s="155">
        <v>6031827.9999999991</v>
      </c>
      <c r="N17" s="155">
        <v>7023255</v>
      </c>
      <c r="O17" s="155">
        <v>7928770</v>
      </c>
      <c r="P17" s="155">
        <v>8764253.9999999981</v>
      </c>
      <c r="Q17" s="155">
        <v>9348282.0000000019</v>
      </c>
      <c r="R17" s="155">
        <v>9549866.9999999944</v>
      </c>
      <c r="S17" s="155">
        <v>9892966.9999999963</v>
      </c>
      <c r="T17" s="155">
        <v>10266744</v>
      </c>
      <c r="U17" s="155">
        <v>10913306.999999993</v>
      </c>
      <c r="V17" s="155">
        <v>11283555.999999994</v>
      </c>
      <c r="W17" s="155">
        <v>11501041.999999996</v>
      </c>
      <c r="X17" s="285">
        <v>11527927.000000004</v>
      </c>
      <c r="Y17" s="54"/>
      <c r="AB17" s="158"/>
      <c r="AC17" s="158"/>
      <c r="AD17" s="158"/>
      <c r="AE17" s="158"/>
      <c r="AF17" s="158"/>
      <c r="AG17" s="158"/>
      <c r="AH17" s="158"/>
      <c r="AI17" s="158"/>
      <c r="AJ17" s="158"/>
      <c r="AK17" s="158"/>
      <c r="AL17" s="158"/>
      <c r="AM17" s="158"/>
      <c r="AN17" s="158"/>
      <c r="AO17" s="158"/>
      <c r="AP17" s="158"/>
      <c r="AQ17" s="158"/>
      <c r="AR17" s="158"/>
      <c r="AS17" s="158"/>
      <c r="AT17" s="158"/>
      <c r="AU17" s="158"/>
      <c r="AV17" s="158"/>
      <c r="AW17" s="158"/>
      <c r="AX17" s="54"/>
      <c r="BA17" s="158"/>
      <c r="BB17" s="158"/>
      <c r="BC17" s="158"/>
      <c r="BD17" s="158"/>
      <c r="BE17" s="158"/>
      <c r="BF17" s="158"/>
      <c r="BG17" s="158"/>
      <c r="BH17" s="158"/>
      <c r="BI17" s="158"/>
      <c r="BJ17" s="158"/>
      <c r="BK17" s="158"/>
      <c r="BL17" s="158"/>
      <c r="BM17" s="158"/>
      <c r="BN17" s="158"/>
      <c r="BO17" s="158"/>
      <c r="BP17" s="158"/>
      <c r="BQ17" s="158"/>
      <c r="BR17" s="158"/>
      <c r="BS17" s="158"/>
      <c r="BT17" s="158"/>
      <c r="BU17" s="158"/>
      <c r="BV17" s="158"/>
    </row>
    <row r="18" spans="1:74">
      <c r="A18" s="41" t="s">
        <v>356</v>
      </c>
      <c r="B18" s="117" t="s">
        <v>52</v>
      </c>
      <c r="C18" s="291">
        <v>738690.99999999988</v>
      </c>
      <c r="D18" s="155">
        <v>802767.99999999988</v>
      </c>
      <c r="E18" s="155">
        <v>866611.00000000023</v>
      </c>
      <c r="F18" s="155">
        <v>929510.00000000012</v>
      </c>
      <c r="G18" s="155">
        <v>1010757.9999999999</v>
      </c>
      <c r="H18" s="155">
        <v>1110019</v>
      </c>
      <c r="I18" s="155">
        <v>1208322.9999999998</v>
      </c>
      <c r="J18" s="155">
        <v>1285298.9999999998</v>
      </c>
      <c r="K18" s="155">
        <v>1307116</v>
      </c>
      <c r="L18" s="155">
        <v>1404476</v>
      </c>
      <c r="M18" s="155">
        <v>1496013.0000000005</v>
      </c>
      <c r="N18" s="155">
        <v>1810025.9999999998</v>
      </c>
      <c r="O18" s="155">
        <v>2212011.9999999995</v>
      </c>
      <c r="P18" s="155">
        <v>2494873.9999999995</v>
      </c>
      <c r="Q18" s="155">
        <v>2930561.0000000009</v>
      </c>
      <c r="R18" s="155">
        <v>3532529.9999999995</v>
      </c>
      <c r="S18" s="155">
        <v>3865002.0000000009</v>
      </c>
      <c r="T18" s="155">
        <v>4087658.0000000009</v>
      </c>
      <c r="U18" s="155">
        <v>4146151.9999999991</v>
      </c>
      <c r="V18" s="155">
        <v>4431326.9999999972</v>
      </c>
      <c r="W18" s="155">
        <v>4818007</v>
      </c>
      <c r="X18" s="285">
        <v>5112321.0000000009</v>
      </c>
      <c r="Y18" s="54"/>
      <c r="AB18" s="158"/>
      <c r="AC18" s="158"/>
      <c r="AD18" s="158"/>
      <c r="AE18" s="158"/>
      <c r="AF18" s="158"/>
      <c r="AG18" s="158"/>
      <c r="AH18" s="158"/>
      <c r="AI18" s="158"/>
      <c r="AJ18" s="158"/>
      <c r="AK18" s="158"/>
      <c r="AL18" s="158"/>
      <c r="AM18" s="158"/>
      <c r="AN18" s="158"/>
      <c r="AO18" s="158"/>
      <c r="AP18" s="158"/>
      <c r="AQ18" s="158"/>
      <c r="AR18" s="158"/>
      <c r="AS18" s="158"/>
      <c r="AT18" s="158"/>
      <c r="AU18" s="158"/>
      <c r="AV18" s="158"/>
      <c r="AW18" s="158"/>
      <c r="AX18" s="54"/>
      <c r="BA18" s="158"/>
      <c r="BB18" s="158"/>
      <c r="BC18" s="158"/>
      <c r="BD18" s="158"/>
      <c r="BE18" s="158"/>
      <c r="BF18" s="158"/>
      <c r="BG18" s="158"/>
      <c r="BH18" s="158"/>
      <c r="BI18" s="158"/>
      <c r="BJ18" s="158"/>
      <c r="BK18" s="158"/>
      <c r="BL18" s="158"/>
      <c r="BM18" s="158"/>
      <c r="BN18" s="158"/>
      <c r="BO18" s="158"/>
      <c r="BP18" s="158"/>
      <c r="BQ18" s="158"/>
      <c r="BR18" s="158"/>
      <c r="BS18" s="158"/>
      <c r="BT18" s="158"/>
      <c r="BU18" s="158"/>
      <c r="BV18" s="158"/>
    </row>
    <row r="19" spans="1:74">
      <c r="A19" s="41" t="s">
        <v>356</v>
      </c>
      <c r="B19" s="120" t="s">
        <v>253</v>
      </c>
      <c r="C19" s="291">
        <v>4456997.0000000028</v>
      </c>
      <c r="D19" s="155">
        <v>4955969.0000000009</v>
      </c>
      <c r="E19" s="155">
        <v>5148002</v>
      </c>
      <c r="F19" s="155">
        <v>5381599.0000000028</v>
      </c>
      <c r="G19" s="155">
        <v>5653222.9999999981</v>
      </c>
      <c r="H19" s="155">
        <v>5830818.9999999981</v>
      </c>
      <c r="I19" s="155">
        <v>3316507.9999999995</v>
      </c>
      <c r="J19" s="155">
        <v>3183557.0000000005</v>
      </c>
      <c r="K19" s="155">
        <v>3358904.9999999995</v>
      </c>
      <c r="L19" s="155">
        <v>3466971</v>
      </c>
      <c r="M19" s="155">
        <v>3698194.0000000005</v>
      </c>
      <c r="N19" s="155">
        <v>4371944.0000000019</v>
      </c>
      <c r="O19" s="155">
        <v>5006024.9999999981</v>
      </c>
      <c r="P19" s="155">
        <v>5769621.9999999972</v>
      </c>
      <c r="Q19" s="155">
        <v>6638778.9999999991</v>
      </c>
      <c r="R19" s="155">
        <v>7782899.0000000019</v>
      </c>
      <c r="S19" s="155">
        <v>8504430</v>
      </c>
      <c r="T19" s="155">
        <v>9079892.0000000019</v>
      </c>
      <c r="U19" s="155">
        <v>9510846.0000000037</v>
      </c>
      <c r="V19" s="155">
        <v>9562955.0000000037</v>
      </c>
      <c r="W19" s="155">
        <v>10040915.999999998</v>
      </c>
      <c r="X19" s="285">
        <v>10491393.000000004</v>
      </c>
      <c r="Y19" s="54"/>
      <c r="AB19" s="158"/>
      <c r="AC19" s="158"/>
      <c r="AD19" s="158"/>
      <c r="AE19" s="158"/>
      <c r="AF19" s="158"/>
      <c r="AG19" s="158"/>
      <c r="AH19" s="158"/>
      <c r="AI19" s="158"/>
      <c r="AJ19" s="158"/>
      <c r="AK19" s="158"/>
      <c r="AL19" s="158"/>
      <c r="AM19" s="158"/>
      <c r="AN19" s="158"/>
      <c r="AO19" s="158"/>
      <c r="AP19" s="158"/>
      <c r="AQ19" s="158"/>
      <c r="AR19" s="158"/>
      <c r="AS19" s="158"/>
      <c r="AT19" s="158"/>
      <c r="AU19" s="158"/>
      <c r="AV19" s="158"/>
      <c r="AW19" s="158"/>
      <c r="AX19" s="54"/>
      <c r="BA19" s="158"/>
      <c r="BB19" s="158"/>
      <c r="BC19" s="158"/>
      <c r="BD19" s="158"/>
      <c r="BE19" s="158"/>
      <c r="BF19" s="158"/>
      <c r="BG19" s="158"/>
      <c r="BH19" s="158"/>
      <c r="BI19" s="158"/>
      <c r="BJ19" s="158"/>
      <c r="BK19" s="158"/>
      <c r="BL19" s="158"/>
      <c r="BM19" s="158"/>
      <c r="BN19" s="158"/>
      <c r="BO19" s="158"/>
      <c r="BP19" s="158"/>
      <c r="BQ19" s="158"/>
      <c r="BR19" s="158"/>
      <c r="BS19" s="158"/>
      <c r="BT19" s="158"/>
      <c r="BU19" s="158"/>
      <c r="BV19" s="158"/>
    </row>
    <row r="20" spans="1:74">
      <c r="A20" s="41" t="s">
        <v>356</v>
      </c>
      <c r="B20" s="120" t="s">
        <v>9</v>
      </c>
      <c r="C20" s="291">
        <v>5195688</v>
      </c>
      <c r="D20" s="155">
        <v>5758736.9999999981</v>
      </c>
      <c r="E20" s="155">
        <v>6014612.9999999991</v>
      </c>
      <c r="F20" s="155">
        <v>6311109.0000000019</v>
      </c>
      <c r="G20" s="155">
        <v>6663980.9999999991</v>
      </c>
      <c r="H20" s="155">
        <v>6940838.0000000009</v>
      </c>
      <c r="I20" s="155">
        <v>7681679</v>
      </c>
      <c r="J20" s="155">
        <v>8427317</v>
      </c>
      <c r="K20" s="155">
        <v>9241203</v>
      </c>
      <c r="L20" s="155">
        <v>10087384</v>
      </c>
      <c r="M20" s="155">
        <v>11226035</v>
      </c>
      <c r="N20" s="155">
        <v>13205224.999999998</v>
      </c>
      <c r="O20" s="155">
        <v>15146806.999999998</v>
      </c>
      <c r="P20" s="155">
        <v>17028750</v>
      </c>
      <c r="Q20" s="155">
        <v>18917622.000000011</v>
      </c>
      <c r="R20" s="155">
        <v>20865295.999999996</v>
      </c>
      <c r="S20" s="155">
        <v>22262399</v>
      </c>
      <c r="T20" s="155">
        <v>23434293.999999996</v>
      </c>
      <c r="U20" s="155">
        <v>24570304.999999996</v>
      </c>
      <c r="V20" s="155">
        <v>25277838.000000004</v>
      </c>
      <c r="W20" s="155">
        <v>26359965</v>
      </c>
      <c r="X20" s="285">
        <v>27131641.000000015</v>
      </c>
      <c r="Y20" s="54"/>
      <c r="AB20" s="158"/>
      <c r="AC20" s="158"/>
      <c r="AD20" s="158"/>
      <c r="AE20" s="158"/>
      <c r="AF20" s="158"/>
      <c r="AG20" s="158"/>
      <c r="AH20" s="158"/>
      <c r="AI20" s="158"/>
      <c r="AJ20" s="158"/>
      <c r="AK20" s="158"/>
      <c r="AL20" s="158"/>
      <c r="AM20" s="158"/>
      <c r="AN20" s="158"/>
      <c r="AO20" s="158"/>
      <c r="AP20" s="158"/>
      <c r="AQ20" s="158"/>
      <c r="AR20" s="158"/>
      <c r="AS20" s="158"/>
      <c r="AT20" s="158"/>
      <c r="AU20" s="158"/>
      <c r="AV20" s="158"/>
      <c r="AW20" s="158"/>
      <c r="AX20" s="54"/>
      <c r="BA20" s="158"/>
      <c r="BB20" s="158"/>
      <c r="BC20" s="158"/>
      <c r="BD20" s="158"/>
      <c r="BE20" s="158"/>
      <c r="BF20" s="158"/>
      <c r="BG20" s="158"/>
      <c r="BH20" s="158"/>
      <c r="BI20" s="158"/>
      <c r="BJ20" s="158"/>
      <c r="BK20" s="158"/>
      <c r="BL20" s="158"/>
      <c r="BM20" s="158"/>
      <c r="BN20" s="158"/>
      <c r="BO20" s="158"/>
      <c r="BP20" s="158"/>
      <c r="BQ20" s="158"/>
      <c r="BR20" s="158"/>
      <c r="BS20" s="158"/>
      <c r="BT20" s="158"/>
      <c r="BU20" s="158"/>
      <c r="BV20" s="158"/>
    </row>
    <row r="21" spans="1:74">
      <c r="A21" s="41" t="s">
        <v>129</v>
      </c>
      <c r="B21" s="117" t="s">
        <v>57</v>
      </c>
      <c r="C21" s="291">
        <v>0</v>
      </c>
      <c r="D21" s="155">
        <v>0</v>
      </c>
      <c r="E21" s="155">
        <v>0</v>
      </c>
      <c r="F21" s="155">
        <v>0</v>
      </c>
      <c r="G21" s="155">
        <v>0</v>
      </c>
      <c r="H21" s="155">
        <v>0</v>
      </c>
      <c r="I21" s="155">
        <v>4281643.0000000009</v>
      </c>
      <c r="J21" s="155">
        <v>5269107.9999999972</v>
      </c>
      <c r="K21" s="155">
        <v>5814996.0000000009</v>
      </c>
      <c r="L21" s="155">
        <v>6466190.0000000019</v>
      </c>
      <c r="M21" s="155">
        <v>7020894.0000000037</v>
      </c>
      <c r="N21" s="155">
        <v>7333046.0000000028</v>
      </c>
      <c r="O21" s="155">
        <v>7697321.0000000028</v>
      </c>
      <c r="P21" s="155">
        <v>8098533.9999999981</v>
      </c>
      <c r="Q21" s="155">
        <v>8481732.9999999981</v>
      </c>
      <c r="R21" s="155">
        <v>8766863.9999999963</v>
      </c>
      <c r="S21" s="155">
        <v>8823582.0000000019</v>
      </c>
      <c r="T21" s="155">
        <v>8975139.0000000056</v>
      </c>
      <c r="U21" s="155">
        <v>9328930.9999999981</v>
      </c>
      <c r="V21" s="155">
        <v>9623012.0000000019</v>
      </c>
      <c r="W21" s="155">
        <v>9326862.0000000093</v>
      </c>
      <c r="X21" s="285">
        <v>9305962</v>
      </c>
      <c r="Y21" s="54"/>
      <c r="AB21" s="158"/>
      <c r="AC21" s="158"/>
      <c r="AD21" s="158"/>
      <c r="AE21" s="158"/>
      <c r="AF21" s="158"/>
      <c r="AG21" s="158"/>
      <c r="AH21" s="158"/>
      <c r="AI21" s="158"/>
      <c r="AJ21" s="158"/>
      <c r="AK21" s="158"/>
      <c r="AL21" s="158"/>
      <c r="AM21" s="158"/>
      <c r="AN21" s="158"/>
      <c r="AO21" s="158"/>
      <c r="AP21" s="158"/>
      <c r="AQ21" s="158"/>
      <c r="AR21" s="158"/>
      <c r="AS21" s="158"/>
      <c r="AT21" s="158"/>
      <c r="AU21" s="158"/>
      <c r="AV21" s="158"/>
      <c r="AW21" s="158"/>
      <c r="AX21" s="54"/>
      <c r="BA21" s="158"/>
      <c r="BB21" s="158"/>
      <c r="BC21" s="158"/>
      <c r="BD21" s="158"/>
      <c r="BE21" s="158"/>
      <c r="BF21" s="158"/>
      <c r="BG21" s="158"/>
      <c r="BH21" s="158"/>
      <c r="BI21" s="158"/>
      <c r="BJ21" s="158"/>
      <c r="BK21" s="158"/>
      <c r="BL21" s="158"/>
      <c r="BM21" s="158"/>
      <c r="BN21" s="158"/>
      <c r="BO21" s="158"/>
      <c r="BP21" s="158"/>
      <c r="BQ21" s="158"/>
      <c r="BR21" s="158"/>
      <c r="BS21" s="158"/>
      <c r="BT21" s="158"/>
      <c r="BU21" s="158"/>
      <c r="BV21" s="158"/>
    </row>
    <row r="22" spans="1:74">
      <c r="A22" s="41" t="s">
        <v>129</v>
      </c>
      <c r="B22" s="117" t="s">
        <v>52</v>
      </c>
      <c r="C22" s="291">
        <v>1231227.0000000009</v>
      </c>
      <c r="D22" s="155">
        <v>1479145.9999999993</v>
      </c>
      <c r="E22" s="155">
        <v>1624458.0000000007</v>
      </c>
      <c r="F22" s="155">
        <v>1762017</v>
      </c>
      <c r="G22" s="155">
        <v>1920368.0000000002</v>
      </c>
      <c r="H22" s="155">
        <v>1957689.9999999998</v>
      </c>
      <c r="I22" s="155">
        <v>2187919.9999999995</v>
      </c>
      <c r="J22" s="155">
        <v>2337578</v>
      </c>
      <c r="K22" s="155">
        <v>2403772.0000000009</v>
      </c>
      <c r="L22" s="155">
        <v>2547623.0000000009</v>
      </c>
      <c r="M22" s="155">
        <v>2564885.0000000005</v>
      </c>
      <c r="N22" s="155">
        <v>2519647.9999999977</v>
      </c>
      <c r="O22" s="155">
        <v>2695162</v>
      </c>
      <c r="P22" s="155">
        <v>2889507.0000000005</v>
      </c>
      <c r="Q22" s="155">
        <v>3207837</v>
      </c>
      <c r="R22" s="155">
        <v>3390932</v>
      </c>
      <c r="S22" s="155">
        <v>3612761.9999999986</v>
      </c>
      <c r="T22" s="155">
        <v>3664112.9999999981</v>
      </c>
      <c r="U22" s="155">
        <v>3512891.9999999977</v>
      </c>
      <c r="V22" s="155">
        <v>3717303.9999999991</v>
      </c>
      <c r="W22" s="155">
        <v>3858088.9999999995</v>
      </c>
      <c r="X22" s="285">
        <v>4015535.9999999986</v>
      </c>
      <c r="Y22" s="54"/>
      <c r="AB22" s="158"/>
      <c r="AC22" s="158"/>
      <c r="AD22" s="158"/>
      <c r="AE22" s="158"/>
      <c r="AF22" s="158"/>
      <c r="AG22" s="158"/>
      <c r="AH22" s="158"/>
      <c r="AI22" s="158"/>
      <c r="AJ22" s="158"/>
      <c r="AK22" s="158"/>
      <c r="AL22" s="158"/>
      <c r="AM22" s="158"/>
      <c r="AN22" s="158"/>
      <c r="AO22" s="158"/>
      <c r="AP22" s="158"/>
      <c r="AQ22" s="158"/>
      <c r="AR22" s="158"/>
      <c r="AS22" s="158"/>
      <c r="AT22" s="158"/>
      <c r="AU22" s="158"/>
      <c r="AV22" s="158"/>
      <c r="AW22" s="158"/>
      <c r="AX22" s="54"/>
      <c r="BA22" s="158"/>
      <c r="BB22" s="158"/>
      <c r="BC22" s="158"/>
      <c r="BD22" s="158"/>
      <c r="BE22" s="158"/>
      <c r="BF22" s="158"/>
      <c r="BG22" s="158"/>
      <c r="BH22" s="158"/>
      <c r="BI22" s="158"/>
      <c r="BJ22" s="158"/>
      <c r="BK22" s="158"/>
      <c r="BL22" s="158"/>
      <c r="BM22" s="158"/>
      <c r="BN22" s="158"/>
      <c r="BO22" s="158"/>
      <c r="BP22" s="158"/>
      <c r="BQ22" s="158"/>
      <c r="BR22" s="158"/>
      <c r="BS22" s="158"/>
      <c r="BT22" s="158"/>
      <c r="BU22" s="158"/>
      <c r="BV22" s="158"/>
    </row>
    <row r="23" spans="1:74">
      <c r="A23" s="41" t="s">
        <v>129</v>
      </c>
      <c r="B23" s="120" t="s">
        <v>253</v>
      </c>
      <c r="C23" s="291">
        <v>6401509.9999999991</v>
      </c>
      <c r="D23" s="155">
        <v>7166612.0000000047</v>
      </c>
      <c r="E23" s="155">
        <v>7553719.0000000019</v>
      </c>
      <c r="F23" s="155">
        <v>7874579.0000000037</v>
      </c>
      <c r="G23" s="155">
        <v>8133119.9999999981</v>
      </c>
      <c r="H23" s="155">
        <v>8416822.0000000019</v>
      </c>
      <c r="I23" s="155">
        <v>5104466.9999999991</v>
      </c>
      <c r="J23" s="155">
        <v>4865511.0000000056</v>
      </c>
      <c r="K23" s="155">
        <v>4959393.0000000028</v>
      </c>
      <c r="L23" s="155">
        <v>4970374</v>
      </c>
      <c r="M23" s="155">
        <v>5009995.0000000009</v>
      </c>
      <c r="N23" s="155">
        <v>5132892.9999999991</v>
      </c>
      <c r="O23" s="155">
        <v>5423252.0000000009</v>
      </c>
      <c r="P23" s="155">
        <v>5861404</v>
      </c>
      <c r="Q23" s="155">
        <v>6230316.9999999972</v>
      </c>
      <c r="R23" s="155">
        <v>6711709</v>
      </c>
      <c r="S23" s="155">
        <v>7088288.9999999972</v>
      </c>
      <c r="T23" s="155">
        <v>7281947.9999999981</v>
      </c>
      <c r="U23" s="155">
        <v>7318587</v>
      </c>
      <c r="V23" s="155">
        <v>7288671.9999999972</v>
      </c>
      <c r="W23" s="155">
        <v>7361463.9999999972</v>
      </c>
      <c r="X23" s="285">
        <v>7490194.0000000019</v>
      </c>
      <c r="Y23" s="54"/>
      <c r="AB23" s="158"/>
      <c r="AC23" s="158"/>
      <c r="AD23" s="158"/>
      <c r="AE23" s="158"/>
      <c r="AF23" s="158"/>
      <c r="AG23" s="158"/>
      <c r="AH23" s="158"/>
      <c r="AI23" s="158"/>
      <c r="AJ23" s="158"/>
      <c r="AK23" s="158"/>
      <c r="AL23" s="158"/>
      <c r="AM23" s="158"/>
      <c r="AN23" s="158"/>
      <c r="AO23" s="158"/>
      <c r="AP23" s="158"/>
      <c r="AQ23" s="158"/>
      <c r="AR23" s="158"/>
      <c r="AS23" s="158"/>
      <c r="AT23" s="158"/>
      <c r="AU23" s="158"/>
      <c r="AV23" s="158"/>
      <c r="AW23" s="158"/>
      <c r="AX23" s="54"/>
      <c r="BA23" s="158"/>
      <c r="BB23" s="158"/>
      <c r="BC23" s="158"/>
      <c r="BD23" s="158"/>
      <c r="BE23" s="158"/>
      <c r="BF23" s="158"/>
      <c r="BG23" s="158"/>
      <c r="BH23" s="158"/>
      <c r="BI23" s="158"/>
      <c r="BJ23" s="158"/>
      <c r="BK23" s="158"/>
      <c r="BL23" s="158"/>
      <c r="BM23" s="158"/>
      <c r="BN23" s="158"/>
      <c r="BO23" s="158"/>
      <c r="BP23" s="158"/>
      <c r="BQ23" s="158"/>
      <c r="BR23" s="158"/>
      <c r="BS23" s="158"/>
      <c r="BT23" s="158"/>
      <c r="BU23" s="158"/>
      <c r="BV23" s="158"/>
    </row>
    <row r="24" spans="1:74">
      <c r="A24" s="41" t="s">
        <v>129</v>
      </c>
      <c r="B24" s="120" t="s">
        <v>9</v>
      </c>
      <c r="C24" s="291">
        <v>7632736.9999999972</v>
      </c>
      <c r="D24" s="155">
        <v>8645757.9999999963</v>
      </c>
      <c r="E24" s="155">
        <v>9178176.9999999963</v>
      </c>
      <c r="F24" s="155">
        <v>9636596</v>
      </c>
      <c r="G24" s="155">
        <v>10053488.000000002</v>
      </c>
      <c r="H24" s="155">
        <v>10374511.999999996</v>
      </c>
      <c r="I24" s="155">
        <v>11574030</v>
      </c>
      <c r="J24" s="155">
        <v>12472196.999999996</v>
      </c>
      <c r="K24" s="155">
        <v>13178160.999999996</v>
      </c>
      <c r="L24" s="155">
        <v>13984187.000000006</v>
      </c>
      <c r="M24" s="155">
        <v>14595773.999999987</v>
      </c>
      <c r="N24" s="155">
        <v>14985587.000000006</v>
      </c>
      <c r="O24" s="155">
        <v>15815734.999999998</v>
      </c>
      <c r="P24" s="155">
        <v>16849445.000000004</v>
      </c>
      <c r="Q24" s="155">
        <v>17919886.999999996</v>
      </c>
      <c r="R24" s="155">
        <v>18869504.999999978</v>
      </c>
      <c r="S24" s="155">
        <v>19524632.999999993</v>
      </c>
      <c r="T24" s="155">
        <v>19921200</v>
      </c>
      <c r="U24" s="155">
        <v>20160409.999999996</v>
      </c>
      <c r="V24" s="155">
        <v>20628988.000000007</v>
      </c>
      <c r="W24" s="155">
        <v>20546414.999999993</v>
      </c>
      <c r="X24" s="285">
        <v>20811692.000000022</v>
      </c>
      <c r="Y24" s="54"/>
      <c r="AB24" s="158"/>
      <c r="AC24" s="158"/>
      <c r="AD24" s="158"/>
      <c r="AE24" s="158"/>
      <c r="AF24" s="158"/>
      <c r="AG24" s="158"/>
      <c r="AH24" s="158"/>
      <c r="AI24" s="158"/>
      <c r="AJ24" s="158"/>
      <c r="AK24" s="158"/>
      <c r="AL24" s="158"/>
      <c r="AM24" s="158"/>
      <c r="AN24" s="158"/>
      <c r="AO24" s="158"/>
      <c r="AP24" s="158"/>
      <c r="AQ24" s="158"/>
      <c r="AR24" s="158"/>
      <c r="AS24" s="158"/>
      <c r="AT24" s="158"/>
      <c r="AU24" s="158"/>
      <c r="AV24" s="158"/>
      <c r="AW24" s="158"/>
      <c r="AX24" s="54"/>
      <c r="BA24" s="158"/>
      <c r="BB24" s="158"/>
      <c r="BC24" s="158"/>
      <c r="BD24" s="158"/>
      <c r="BE24" s="158"/>
      <c r="BF24" s="158"/>
      <c r="BG24" s="158"/>
      <c r="BH24" s="158"/>
      <c r="BI24" s="158"/>
      <c r="BJ24" s="158"/>
      <c r="BK24" s="158"/>
      <c r="BL24" s="158"/>
      <c r="BM24" s="158"/>
      <c r="BN24" s="158"/>
      <c r="BO24" s="158"/>
      <c r="BP24" s="158"/>
      <c r="BQ24" s="158"/>
      <c r="BR24" s="158"/>
      <c r="BS24" s="158"/>
      <c r="BT24" s="158"/>
      <c r="BU24" s="158"/>
      <c r="BV24" s="158"/>
    </row>
    <row r="25" spans="1:74">
      <c r="A25" s="41" t="s">
        <v>220</v>
      </c>
      <c r="B25" s="117" t="s">
        <v>57</v>
      </c>
      <c r="C25" s="291">
        <v>0</v>
      </c>
      <c r="D25" s="155">
        <v>0</v>
      </c>
      <c r="E25" s="155">
        <v>0</v>
      </c>
      <c r="F25" s="155">
        <v>0</v>
      </c>
      <c r="G25" s="155">
        <v>0</v>
      </c>
      <c r="H25" s="155">
        <v>0</v>
      </c>
      <c r="I25" s="155">
        <v>3903579.9999999995</v>
      </c>
      <c r="J25" s="155">
        <v>4978546.0000000019</v>
      </c>
      <c r="K25" s="155">
        <v>5464051.9999999991</v>
      </c>
      <c r="L25" s="155">
        <v>6172414.9999999991</v>
      </c>
      <c r="M25" s="155">
        <v>6626840.9999999991</v>
      </c>
      <c r="N25" s="155">
        <v>6903225.9999999981</v>
      </c>
      <c r="O25" s="155">
        <v>7238857.9999999991</v>
      </c>
      <c r="P25" s="155">
        <v>7491229.9999999991</v>
      </c>
      <c r="Q25" s="155">
        <v>7741335.9999999991</v>
      </c>
      <c r="R25" s="155">
        <v>7774900.9999999953</v>
      </c>
      <c r="S25" s="155">
        <v>7757499.0000000047</v>
      </c>
      <c r="T25" s="155">
        <v>7896532.9999999991</v>
      </c>
      <c r="U25" s="155">
        <v>8184635.9999999991</v>
      </c>
      <c r="V25" s="155">
        <v>8338251.0000000037</v>
      </c>
      <c r="W25" s="155">
        <v>8038239.9999999991</v>
      </c>
      <c r="X25" s="285">
        <v>7980582.0000000028</v>
      </c>
      <c r="Y25" s="54"/>
      <c r="AB25" s="158"/>
      <c r="AC25" s="158"/>
      <c r="AD25" s="158"/>
      <c r="AE25" s="158"/>
      <c r="AF25" s="158"/>
      <c r="AG25" s="158"/>
      <c r="AH25" s="158"/>
      <c r="AI25" s="158"/>
      <c r="AJ25" s="158"/>
      <c r="AK25" s="158"/>
      <c r="AL25" s="158"/>
      <c r="AM25" s="158"/>
      <c r="AN25" s="158"/>
      <c r="AO25" s="158"/>
      <c r="AP25" s="158"/>
      <c r="AQ25" s="158"/>
      <c r="AR25" s="158"/>
      <c r="AS25" s="158"/>
      <c r="AT25" s="158"/>
      <c r="AU25" s="158"/>
      <c r="AV25" s="158"/>
      <c r="AW25" s="158"/>
      <c r="AX25" s="54"/>
      <c r="BA25" s="158"/>
      <c r="BB25" s="158"/>
      <c r="BC25" s="158"/>
      <c r="BD25" s="158"/>
      <c r="BE25" s="158"/>
      <c r="BF25" s="158"/>
      <c r="BG25" s="158"/>
      <c r="BH25" s="158"/>
      <c r="BI25" s="158"/>
      <c r="BJ25" s="158"/>
      <c r="BK25" s="158"/>
      <c r="BL25" s="158"/>
      <c r="BM25" s="158"/>
      <c r="BN25" s="158"/>
      <c r="BO25" s="158"/>
      <c r="BP25" s="158"/>
      <c r="BQ25" s="158"/>
      <c r="BR25" s="158"/>
      <c r="BS25" s="158"/>
      <c r="BT25" s="158"/>
      <c r="BU25" s="158"/>
      <c r="BV25" s="158"/>
    </row>
    <row r="26" spans="1:74">
      <c r="A26" s="41" t="s">
        <v>220</v>
      </c>
      <c r="B26" s="117" t="s">
        <v>52</v>
      </c>
      <c r="C26" s="291">
        <v>1503538.0000000002</v>
      </c>
      <c r="D26" s="155">
        <v>1710722.0000000005</v>
      </c>
      <c r="E26" s="155">
        <v>1750727.0000000005</v>
      </c>
      <c r="F26" s="155">
        <v>1877382.0000000005</v>
      </c>
      <c r="G26" s="155">
        <v>1929812.0000000002</v>
      </c>
      <c r="H26" s="155">
        <v>1972276.9999999991</v>
      </c>
      <c r="I26" s="155">
        <v>2134153.0000000005</v>
      </c>
      <c r="J26" s="155">
        <v>2300067.0000000005</v>
      </c>
      <c r="K26" s="155">
        <v>2388952.9999999991</v>
      </c>
      <c r="L26" s="155">
        <v>2464185</v>
      </c>
      <c r="M26" s="155">
        <v>2463434.0000000009</v>
      </c>
      <c r="N26" s="155">
        <v>2540949.9999999991</v>
      </c>
      <c r="O26" s="155">
        <v>2682775.9999999995</v>
      </c>
      <c r="P26" s="155">
        <v>2755907.9999999986</v>
      </c>
      <c r="Q26" s="155">
        <v>2869176.9999999991</v>
      </c>
      <c r="R26" s="155">
        <v>3009753.0000000014</v>
      </c>
      <c r="S26" s="155">
        <v>3252080.9999999991</v>
      </c>
      <c r="T26" s="155">
        <v>3300341</v>
      </c>
      <c r="U26" s="155">
        <v>3172006.0000000009</v>
      </c>
      <c r="V26" s="155">
        <v>3129240.0000000009</v>
      </c>
      <c r="W26" s="155">
        <v>3131595.9999999991</v>
      </c>
      <c r="X26" s="285">
        <v>3354713</v>
      </c>
      <c r="Y26" s="54"/>
      <c r="AB26" s="158"/>
      <c r="AC26" s="158"/>
      <c r="AD26" s="158"/>
      <c r="AE26" s="158"/>
      <c r="AF26" s="158"/>
      <c r="AG26" s="158"/>
      <c r="AH26" s="158"/>
      <c r="AI26" s="158"/>
      <c r="AJ26" s="158"/>
      <c r="AK26" s="158"/>
      <c r="AL26" s="158"/>
      <c r="AM26" s="158"/>
      <c r="AN26" s="158"/>
      <c r="AO26" s="158"/>
      <c r="AP26" s="158"/>
      <c r="AQ26" s="158"/>
      <c r="AR26" s="158"/>
      <c r="AS26" s="158"/>
      <c r="AT26" s="158"/>
      <c r="AU26" s="158"/>
      <c r="AV26" s="158"/>
      <c r="AW26" s="158"/>
      <c r="AX26" s="54"/>
      <c r="BA26" s="158"/>
      <c r="BB26" s="158"/>
      <c r="BC26" s="158"/>
      <c r="BD26" s="158"/>
      <c r="BE26" s="158"/>
      <c r="BF26" s="158"/>
      <c r="BG26" s="158"/>
      <c r="BH26" s="158"/>
      <c r="BI26" s="158"/>
      <c r="BJ26" s="158"/>
      <c r="BK26" s="158"/>
      <c r="BL26" s="158"/>
      <c r="BM26" s="158"/>
      <c r="BN26" s="158"/>
      <c r="BO26" s="158"/>
      <c r="BP26" s="158"/>
      <c r="BQ26" s="158"/>
      <c r="BR26" s="158"/>
      <c r="BS26" s="158"/>
      <c r="BT26" s="158"/>
      <c r="BU26" s="158"/>
      <c r="BV26" s="158"/>
    </row>
    <row r="27" spans="1:74">
      <c r="A27" s="41" t="s">
        <v>220</v>
      </c>
      <c r="B27" s="120" t="s">
        <v>253</v>
      </c>
      <c r="C27" s="291">
        <v>6568580</v>
      </c>
      <c r="D27" s="155">
        <v>7615971</v>
      </c>
      <c r="E27" s="155">
        <v>7795218.9999999972</v>
      </c>
      <c r="F27" s="155">
        <v>7844128.9999999944</v>
      </c>
      <c r="G27" s="155">
        <v>8027510</v>
      </c>
      <c r="H27" s="155">
        <v>8214668.9999999981</v>
      </c>
      <c r="I27" s="155">
        <v>5297903.9999999981</v>
      </c>
      <c r="J27" s="155">
        <v>4861796.0000000009</v>
      </c>
      <c r="K27" s="155">
        <v>4999254.0000000019</v>
      </c>
      <c r="L27" s="155">
        <v>5069343.9999999991</v>
      </c>
      <c r="M27" s="155">
        <v>5096929.0000000028</v>
      </c>
      <c r="N27" s="155">
        <v>5244184.9999999963</v>
      </c>
      <c r="O27" s="155">
        <v>5464875.0000000019</v>
      </c>
      <c r="P27" s="155">
        <v>5725952.0000000009</v>
      </c>
      <c r="Q27" s="155">
        <v>5964744.0000000019</v>
      </c>
      <c r="R27" s="155">
        <v>6287190.9999999972</v>
      </c>
      <c r="S27" s="155">
        <v>6489922.9999999953</v>
      </c>
      <c r="T27" s="155">
        <v>6669835.9999999981</v>
      </c>
      <c r="U27" s="155">
        <v>6823630</v>
      </c>
      <c r="V27" s="155">
        <v>6644556</v>
      </c>
      <c r="W27" s="155">
        <v>6753177.0000000065</v>
      </c>
      <c r="X27" s="285">
        <v>6533443.0000000056</v>
      </c>
      <c r="Y27" s="54"/>
      <c r="AB27" s="158"/>
      <c r="AC27" s="158"/>
      <c r="AD27" s="158"/>
      <c r="AE27" s="158"/>
      <c r="AF27" s="158"/>
      <c r="AG27" s="158"/>
      <c r="AH27" s="158"/>
      <c r="AI27" s="158"/>
      <c r="AJ27" s="158"/>
      <c r="AK27" s="158"/>
      <c r="AL27" s="158"/>
      <c r="AM27" s="158"/>
      <c r="AN27" s="158"/>
      <c r="AO27" s="158"/>
      <c r="AP27" s="158"/>
      <c r="AQ27" s="158"/>
      <c r="AR27" s="158"/>
      <c r="AS27" s="158"/>
      <c r="AT27" s="158"/>
      <c r="AU27" s="158"/>
      <c r="AV27" s="158"/>
      <c r="AW27" s="158"/>
      <c r="AX27" s="54"/>
      <c r="BA27" s="158"/>
      <c r="BB27" s="158"/>
      <c r="BC27" s="158"/>
      <c r="BD27" s="158"/>
      <c r="BE27" s="158"/>
      <c r="BF27" s="158"/>
      <c r="BG27" s="158"/>
      <c r="BH27" s="158"/>
      <c r="BI27" s="158"/>
      <c r="BJ27" s="158"/>
      <c r="BK27" s="158"/>
      <c r="BL27" s="158"/>
      <c r="BM27" s="158"/>
      <c r="BN27" s="158"/>
      <c r="BO27" s="158"/>
      <c r="BP27" s="158"/>
      <c r="BQ27" s="158"/>
      <c r="BR27" s="158"/>
      <c r="BS27" s="158"/>
      <c r="BT27" s="158"/>
      <c r="BU27" s="158"/>
      <c r="BV27" s="158"/>
    </row>
    <row r="28" spans="1:74">
      <c r="A28" s="41" t="s">
        <v>220</v>
      </c>
      <c r="B28" s="120" t="s">
        <v>9</v>
      </c>
      <c r="C28" s="291">
        <v>8072117.9999999972</v>
      </c>
      <c r="D28" s="155">
        <v>9326693.0000000037</v>
      </c>
      <c r="E28" s="155">
        <v>9545946</v>
      </c>
      <c r="F28" s="155">
        <v>9721510.9999999981</v>
      </c>
      <c r="G28" s="155">
        <v>9957322.0000000019</v>
      </c>
      <c r="H28" s="155">
        <v>10186946</v>
      </c>
      <c r="I28" s="155">
        <v>11335637.000000002</v>
      </c>
      <c r="J28" s="155">
        <v>12140409.000000007</v>
      </c>
      <c r="K28" s="155">
        <v>12852259.000000004</v>
      </c>
      <c r="L28" s="155">
        <v>13705943.999999996</v>
      </c>
      <c r="M28" s="155">
        <v>14187203.999999998</v>
      </c>
      <c r="N28" s="155">
        <v>14688360.999999993</v>
      </c>
      <c r="O28" s="155">
        <v>15386508.999999998</v>
      </c>
      <c r="P28" s="155">
        <v>15973089.999999996</v>
      </c>
      <c r="Q28" s="155">
        <v>16575256.999999994</v>
      </c>
      <c r="R28" s="155">
        <v>17071845</v>
      </c>
      <c r="S28" s="155">
        <v>17499503</v>
      </c>
      <c r="T28" s="155">
        <v>17866710.000000004</v>
      </c>
      <c r="U28" s="155">
        <v>18180272.000000004</v>
      </c>
      <c r="V28" s="155">
        <v>18112047.000000015</v>
      </c>
      <c r="W28" s="155">
        <v>17923012.999999996</v>
      </c>
      <c r="X28" s="285">
        <v>17868738</v>
      </c>
      <c r="Y28" s="54"/>
      <c r="AB28" s="158"/>
      <c r="AC28" s="158"/>
      <c r="AD28" s="158"/>
      <c r="AE28" s="158"/>
      <c r="AF28" s="158"/>
      <c r="AG28" s="158"/>
      <c r="AH28" s="158"/>
      <c r="AI28" s="158"/>
      <c r="AJ28" s="158"/>
      <c r="AK28" s="158"/>
      <c r="AL28" s="158"/>
      <c r="AM28" s="158"/>
      <c r="AN28" s="158"/>
      <c r="AO28" s="158"/>
      <c r="AP28" s="158"/>
      <c r="AQ28" s="158"/>
      <c r="AR28" s="158"/>
      <c r="AS28" s="158"/>
      <c r="AT28" s="158"/>
      <c r="AU28" s="158"/>
      <c r="AV28" s="158"/>
      <c r="AW28" s="158"/>
      <c r="AX28" s="54"/>
      <c r="BA28" s="158"/>
      <c r="BB28" s="158"/>
      <c r="BC28" s="158"/>
      <c r="BD28" s="158"/>
      <c r="BE28" s="158"/>
      <c r="BF28" s="158"/>
      <c r="BG28" s="158"/>
      <c r="BH28" s="158"/>
      <c r="BI28" s="158"/>
      <c r="BJ28" s="158"/>
      <c r="BK28" s="158"/>
      <c r="BL28" s="158"/>
      <c r="BM28" s="158"/>
      <c r="BN28" s="158"/>
      <c r="BO28" s="158"/>
      <c r="BP28" s="158"/>
      <c r="BQ28" s="158"/>
      <c r="BR28" s="158"/>
      <c r="BS28" s="158"/>
      <c r="BT28" s="158"/>
      <c r="BU28" s="158"/>
      <c r="BV28" s="158"/>
    </row>
    <row r="29" spans="1:74">
      <c r="A29" s="41" t="s">
        <v>323</v>
      </c>
      <c r="B29" s="117" t="s">
        <v>57</v>
      </c>
      <c r="C29" s="291">
        <v>0</v>
      </c>
      <c r="D29" s="155">
        <v>0</v>
      </c>
      <c r="E29" s="155">
        <v>0</v>
      </c>
      <c r="F29" s="155">
        <v>0</v>
      </c>
      <c r="G29" s="155">
        <v>0</v>
      </c>
      <c r="H29" s="155">
        <v>0</v>
      </c>
      <c r="I29" s="155">
        <v>3782987.0000000009</v>
      </c>
      <c r="J29" s="155">
        <v>4256559.0000000019</v>
      </c>
      <c r="K29" s="155">
        <v>4704626.0000000009</v>
      </c>
      <c r="L29" s="155">
        <v>5243793.0000000019</v>
      </c>
      <c r="M29" s="155">
        <v>5584550.0000000028</v>
      </c>
      <c r="N29" s="155">
        <v>5837748.0000000019</v>
      </c>
      <c r="O29" s="155">
        <v>6068539.9999999981</v>
      </c>
      <c r="P29" s="155">
        <v>6205009.0000000019</v>
      </c>
      <c r="Q29" s="155">
        <v>6418434.9999999981</v>
      </c>
      <c r="R29" s="155">
        <v>6405129.9999999972</v>
      </c>
      <c r="S29" s="155">
        <v>6458875</v>
      </c>
      <c r="T29" s="155">
        <v>6666164.9999999991</v>
      </c>
      <c r="U29" s="155">
        <v>6779052.9999999981</v>
      </c>
      <c r="V29" s="155">
        <v>6832445.0000000019</v>
      </c>
      <c r="W29" s="155">
        <v>6819806.9999999981</v>
      </c>
      <c r="X29" s="285">
        <v>6764046</v>
      </c>
      <c r="Y29" s="54"/>
      <c r="AB29" s="158"/>
      <c r="AC29" s="158"/>
      <c r="AD29" s="158"/>
      <c r="AE29" s="158"/>
      <c r="AF29" s="158"/>
      <c r="AG29" s="158"/>
      <c r="AH29" s="158"/>
      <c r="AI29" s="158"/>
      <c r="AJ29" s="158"/>
      <c r="AK29" s="158"/>
      <c r="AL29" s="158"/>
      <c r="AM29" s="158"/>
      <c r="AN29" s="158"/>
      <c r="AO29" s="158"/>
      <c r="AP29" s="158"/>
      <c r="AQ29" s="158"/>
      <c r="AR29" s="158"/>
      <c r="AS29" s="158"/>
      <c r="AT29" s="158"/>
      <c r="AU29" s="158"/>
      <c r="AV29" s="158"/>
      <c r="AW29" s="158"/>
      <c r="AX29" s="54"/>
      <c r="BA29" s="158"/>
      <c r="BB29" s="158"/>
      <c r="BC29" s="158"/>
      <c r="BD29" s="158"/>
      <c r="BE29" s="158"/>
      <c r="BF29" s="158"/>
      <c r="BG29" s="158"/>
      <c r="BH29" s="158"/>
      <c r="BI29" s="158"/>
      <c r="BJ29" s="158"/>
      <c r="BK29" s="158"/>
      <c r="BL29" s="158"/>
      <c r="BM29" s="158"/>
      <c r="BN29" s="158"/>
      <c r="BO29" s="158"/>
      <c r="BP29" s="158"/>
      <c r="BQ29" s="158"/>
      <c r="BR29" s="158"/>
      <c r="BS29" s="158"/>
      <c r="BT29" s="158"/>
      <c r="BU29" s="158"/>
      <c r="BV29" s="158"/>
    </row>
    <row r="30" spans="1:74">
      <c r="A30" s="41" t="s">
        <v>323</v>
      </c>
      <c r="B30" s="117" t="s">
        <v>52</v>
      </c>
      <c r="C30" s="291">
        <v>1186992.0000000007</v>
      </c>
      <c r="D30" s="155">
        <v>1329323.9999999995</v>
      </c>
      <c r="E30" s="155">
        <v>1391802.0000000005</v>
      </c>
      <c r="F30" s="155">
        <v>1399852.9999999995</v>
      </c>
      <c r="G30" s="155">
        <v>1477157.9999999993</v>
      </c>
      <c r="H30" s="155">
        <v>1536290.9999999998</v>
      </c>
      <c r="I30" s="155">
        <v>1632511.9999999995</v>
      </c>
      <c r="J30" s="155">
        <v>1721068.0000000002</v>
      </c>
      <c r="K30" s="155">
        <v>1833048.0000000005</v>
      </c>
      <c r="L30" s="155">
        <v>1985031</v>
      </c>
      <c r="M30" s="155">
        <v>2000186.0000000005</v>
      </c>
      <c r="N30" s="155">
        <v>2082465.0000000007</v>
      </c>
      <c r="O30" s="155">
        <v>2180545</v>
      </c>
      <c r="P30" s="155">
        <v>2197015.9999999995</v>
      </c>
      <c r="Q30" s="155">
        <v>2249006.0000000005</v>
      </c>
      <c r="R30" s="155">
        <v>2299057.9999999995</v>
      </c>
      <c r="S30" s="155">
        <v>2361302.0000000005</v>
      </c>
      <c r="T30" s="155">
        <v>2454431.0000000005</v>
      </c>
      <c r="U30" s="155">
        <v>2502799</v>
      </c>
      <c r="V30" s="155">
        <v>2501617</v>
      </c>
      <c r="W30" s="155">
        <v>2392677.0000000005</v>
      </c>
      <c r="X30" s="285">
        <v>2562131.9999999981</v>
      </c>
      <c r="Y30" s="54"/>
      <c r="AB30" s="158"/>
      <c r="AC30" s="158"/>
      <c r="AD30" s="158"/>
      <c r="AE30" s="158"/>
      <c r="AF30" s="158"/>
      <c r="AG30" s="158"/>
      <c r="AH30" s="158"/>
      <c r="AI30" s="158"/>
      <c r="AJ30" s="158"/>
      <c r="AK30" s="158"/>
      <c r="AL30" s="158"/>
      <c r="AM30" s="158"/>
      <c r="AN30" s="158"/>
      <c r="AO30" s="158"/>
      <c r="AP30" s="158"/>
      <c r="AQ30" s="158"/>
      <c r="AR30" s="158"/>
      <c r="AS30" s="158"/>
      <c r="AT30" s="158"/>
      <c r="AU30" s="158"/>
      <c r="AV30" s="158"/>
      <c r="AW30" s="158"/>
      <c r="AX30" s="54"/>
      <c r="BA30" s="158"/>
      <c r="BB30" s="158"/>
      <c r="BC30" s="158"/>
      <c r="BD30" s="158"/>
      <c r="BE30" s="158"/>
      <c r="BF30" s="158"/>
      <c r="BG30" s="158"/>
      <c r="BH30" s="158"/>
      <c r="BI30" s="158"/>
      <c r="BJ30" s="158"/>
      <c r="BK30" s="158"/>
      <c r="BL30" s="158"/>
      <c r="BM30" s="158"/>
      <c r="BN30" s="158"/>
      <c r="BO30" s="158"/>
      <c r="BP30" s="158"/>
      <c r="BQ30" s="158"/>
      <c r="BR30" s="158"/>
      <c r="BS30" s="158"/>
      <c r="BT30" s="158"/>
      <c r="BU30" s="158"/>
      <c r="BV30" s="158"/>
    </row>
    <row r="31" spans="1:74">
      <c r="A31" s="41" t="s">
        <v>323</v>
      </c>
      <c r="B31" s="120" t="s">
        <v>253</v>
      </c>
      <c r="C31" s="291">
        <v>5640732.9999999953</v>
      </c>
      <c r="D31" s="155">
        <v>6262034.0000000028</v>
      </c>
      <c r="E31" s="155">
        <v>6476242.9999999991</v>
      </c>
      <c r="F31" s="155">
        <v>6496657.0000000009</v>
      </c>
      <c r="G31" s="155">
        <v>6577420.0000000019</v>
      </c>
      <c r="H31" s="155">
        <v>6638761.9999999963</v>
      </c>
      <c r="I31" s="155">
        <v>3403584.9999999995</v>
      </c>
      <c r="J31" s="155">
        <v>3358990</v>
      </c>
      <c r="K31" s="155">
        <v>3458818.0000000014</v>
      </c>
      <c r="L31" s="155">
        <v>3551393.0000000009</v>
      </c>
      <c r="M31" s="155">
        <v>3623759.9999999991</v>
      </c>
      <c r="N31" s="155">
        <v>3751986.9999999991</v>
      </c>
      <c r="O31" s="155">
        <v>3929792.9999999981</v>
      </c>
      <c r="P31" s="155">
        <v>4124466.0000000005</v>
      </c>
      <c r="Q31" s="155">
        <v>4247893.9999999972</v>
      </c>
      <c r="R31" s="155">
        <v>4441690</v>
      </c>
      <c r="S31" s="155">
        <v>4618183.0000000009</v>
      </c>
      <c r="T31" s="155">
        <v>4813390</v>
      </c>
      <c r="U31" s="155">
        <v>4993683</v>
      </c>
      <c r="V31" s="155">
        <v>5025817.0000000009</v>
      </c>
      <c r="W31" s="155">
        <v>4980206.0000000009</v>
      </c>
      <c r="X31" s="285">
        <v>4870531.0000000009</v>
      </c>
      <c r="Y31" s="54"/>
      <c r="AB31" s="158"/>
      <c r="AC31" s="158"/>
      <c r="AD31" s="158"/>
      <c r="AE31" s="158"/>
      <c r="AF31" s="158"/>
      <c r="AG31" s="158"/>
      <c r="AH31" s="158"/>
      <c r="AI31" s="158"/>
      <c r="AJ31" s="158"/>
      <c r="AK31" s="158"/>
      <c r="AL31" s="158"/>
      <c r="AM31" s="158"/>
      <c r="AN31" s="158"/>
      <c r="AO31" s="158"/>
      <c r="AP31" s="158"/>
      <c r="AQ31" s="158"/>
      <c r="AR31" s="158"/>
      <c r="AS31" s="158"/>
      <c r="AT31" s="158"/>
      <c r="AU31" s="158"/>
      <c r="AV31" s="158"/>
      <c r="AW31" s="158"/>
      <c r="AX31" s="54"/>
      <c r="BA31" s="158"/>
      <c r="BB31" s="158"/>
      <c r="BC31" s="158"/>
      <c r="BD31" s="158"/>
      <c r="BE31" s="158"/>
      <c r="BF31" s="158"/>
      <c r="BG31" s="158"/>
      <c r="BH31" s="158"/>
      <c r="BI31" s="158"/>
      <c r="BJ31" s="158"/>
      <c r="BK31" s="158"/>
      <c r="BL31" s="158"/>
      <c r="BM31" s="158"/>
      <c r="BN31" s="158"/>
      <c r="BO31" s="158"/>
      <c r="BP31" s="158"/>
      <c r="BQ31" s="158"/>
      <c r="BR31" s="158"/>
      <c r="BS31" s="158"/>
      <c r="BT31" s="158"/>
      <c r="BU31" s="158"/>
      <c r="BV31" s="158"/>
    </row>
    <row r="32" spans="1:74">
      <c r="A32" s="41" t="s">
        <v>323</v>
      </c>
      <c r="B32" s="120" t="s">
        <v>9</v>
      </c>
      <c r="C32" s="291">
        <v>6827724.9999999991</v>
      </c>
      <c r="D32" s="155">
        <v>7591357.9999999981</v>
      </c>
      <c r="E32" s="155">
        <v>7868045.0000000019</v>
      </c>
      <c r="F32" s="155">
        <v>7896510.0000000009</v>
      </c>
      <c r="G32" s="155">
        <v>8054577.9999999972</v>
      </c>
      <c r="H32" s="155">
        <v>8175053.0000000009</v>
      </c>
      <c r="I32" s="155">
        <v>8819084</v>
      </c>
      <c r="J32" s="155">
        <v>9336616.9999999981</v>
      </c>
      <c r="K32" s="155">
        <v>9996492.0000000037</v>
      </c>
      <c r="L32" s="155">
        <v>10780216.999999998</v>
      </c>
      <c r="M32" s="155">
        <v>11208496.000000002</v>
      </c>
      <c r="N32" s="155">
        <v>11672199.999999994</v>
      </c>
      <c r="O32" s="155">
        <v>12178877.999999998</v>
      </c>
      <c r="P32" s="155">
        <v>12526491.000000004</v>
      </c>
      <c r="Q32" s="155">
        <v>12915335.000000002</v>
      </c>
      <c r="R32" s="155">
        <v>13145878.000000004</v>
      </c>
      <c r="S32" s="155">
        <v>13438360.000000006</v>
      </c>
      <c r="T32" s="155">
        <v>13933985.999999994</v>
      </c>
      <c r="U32" s="155">
        <v>14275535.000000004</v>
      </c>
      <c r="V32" s="155">
        <v>14359878.999999991</v>
      </c>
      <c r="W32" s="155">
        <v>14192689.999999996</v>
      </c>
      <c r="X32" s="285">
        <v>14196709.000000004</v>
      </c>
      <c r="Y32" s="54"/>
      <c r="AB32" s="158"/>
      <c r="AC32" s="158"/>
      <c r="AD32" s="158"/>
      <c r="AE32" s="158"/>
      <c r="AF32" s="158"/>
      <c r="AG32" s="158"/>
      <c r="AH32" s="158"/>
      <c r="AI32" s="158"/>
      <c r="AJ32" s="158"/>
      <c r="AK32" s="158"/>
      <c r="AL32" s="158"/>
      <c r="AM32" s="158"/>
      <c r="AN32" s="158"/>
      <c r="AO32" s="158"/>
      <c r="AP32" s="158"/>
      <c r="AQ32" s="158"/>
      <c r="AR32" s="158"/>
      <c r="AS32" s="158"/>
      <c r="AT32" s="158"/>
      <c r="AU32" s="158"/>
      <c r="AV32" s="158"/>
      <c r="AW32" s="158"/>
      <c r="AX32" s="54"/>
      <c r="BA32" s="158"/>
      <c r="BB32" s="158"/>
      <c r="BC32" s="158"/>
      <c r="BD32" s="158"/>
      <c r="BE32" s="158"/>
      <c r="BF32" s="158"/>
      <c r="BG32" s="158"/>
      <c r="BH32" s="158"/>
      <c r="BI32" s="158"/>
      <c r="BJ32" s="158"/>
      <c r="BK32" s="158"/>
      <c r="BL32" s="158"/>
      <c r="BM32" s="158"/>
      <c r="BN32" s="158"/>
      <c r="BO32" s="158"/>
      <c r="BP32" s="158"/>
      <c r="BQ32" s="158"/>
      <c r="BR32" s="158"/>
      <c r="BS32" s="158"/>
      <c r="BT32" s="158"/>
      <c r="BU32" s="158"/>
      <c r="BV32" s="158"/>
    </row>
    <row r="33" spans="1:74">
      <c r="A33" s="41" t="s">
        <v>243</v>
      </c>
      <c r="B33" s="117" t="s">
        <v>57</v>
      </c>
      <c r="C33" s="291">
        <v>0</v>
      </c>
      <c r="D33" s="155">
        <v>0</v>
      </c>
      <c r="E33" s="155">
        <v>0</v>
      </c>
      <c r="F33" s="155">
        <v>0</v>
      </c>
      <c r="G33" s="155">
        <v>0</v>
      </c>
      <c r="H33" s="155">
        <v>0</v>
      </c>
      <c r="I33" s="155">
        <v>2763280.0000000009</v>
      </c>
      <c r="J33" s="155">
        <v>3358664.9999999991</v>
      </c>
      <c r="K33" s="155">
        <v>3649930</v>
      </c>
      <c r="L33" s="155">
        <v>4080245.0000000028</v>
      </c>
      <c r="M33" s="155">
        <v>4298126.9999999981</v>
      </c>
      <c r="N33" s="155">
        <v>4540774.9999999981</v>
      </c>
      <c r="O33" s="155">
        <v>4780815.0000000047</v>
      </c>
      <c r="P33" s="155">
        <v>4853364.0000000019</v>
      </c>
      <c r="Q33" s="155">
        <v>5049003</v>
      </c>
      <c r="R33" s="155">
        <v>5079517.0000000028</v>
      </c>
      <c r="S33" s="155">
        <v>4992636.0000000009</v>
      </c>
      <c r="T33" s="155">
        <v>4931136.0000000009</v>
      </c>
      <c r="U33" s="155">
        <v>4992457.0000000028</v>
      </c>
      <c r="V33" s="155">
        <v>5067732.9999999981</v>
      </c>
      <c r="W33" s="155">
        <v>4883944.9999999991</v>
      </c>
      <c r="X33" s="285">
        <v>4811383.9999999991</v>
      </c>
      <c r="Y33" s="54"/>
      <c r="AB33" s="158"/>
      <c r="AC33" s="158"/>
      <c r="AD33" s="158"/>
      <c r="AE33" s="158"/>
      <c r="AF33" s="158"/>
      <c r="AG33" s="158"/>
      <c r="AH33" s="158"/>
      <c r="AI33" s="158"/>
      <c r="AJ33" s="158"/>
      <c r="AK33" s="158"/>
      <c r="AL33" s="158"/>
      <c r="AM33" s="158"/>
      <c r="AN33" s="158"/>
      <c r="AO33" s="158"/>
      <c r="AP33" s="158"/>
      <c r="AQ33" s="158"/>
      <c r="AR33" s="158"/>
      <c r="AS33" s="158"/>
      <c r="AT33" s="158"/>
      <c r="AU33" s="158"/>
      <c r="AV33" s="158"/>
      <c r="AW33" s="158"/>
      <c r="AX33" s="54"/>
      <c r="BA33" s="158"/>
      <c r="BB33" s="158"/>
      <c r="BC33" s="158"/>
      <c r="BD33" s="158"/>
      <c r="BE33" s="158"/>
      <c r="BF33" s="158"/>
      <c r="BG33" s="158"/>
      <c r="BH33" s="158"/>
      <c r="BI33" s="158"/>
      <c r="BJ33" s="158"/>
      <c r="BK33" s="158"/>
      <c r="BL33" s="158"/>
      <c r="BM33" s="158"/>
      <c r="BN33" s="158"/>
      <c r="BO33" s="158"/>
      <c r="BP33" s="158"/>
      <c r="BQ33" s="158"/>
      <c r="BR33" s="158"/>
      <c r="BS33" s="158"/>
      <c r="BT33" s="158"/>
      <c r="BU33" s="158"/>
      <c r="BV33" s="158"/>
    </row>
    <row r="34" spans="1:74">
      <c r="A34" s="41" t="s">
        <v>243</v>
      </c>
      <c r="B34" s="117" t="s">
        <v>52</v>
      </c>
      <c r="C34" s="291">
        <v>1143979.9999999998</v>
      </c>
      <c r="D34" s="155">
        <v>1387678</v>
      </c>
      <c r="E34" s="155">
        <v>1389917.9999999998</v>
      </c>
      <c r="F34" s="155">
        <v>1390264.0000000002</v>
      </c>
      <c r="G34" s="155">
        <v>1449893.9999999998</v>
      </c>
      <c r="H34" s="155">
        <v>1549185</v>
      </c>
      <c r="I34" s="155">
        <v>1672350.9999999998</v>
      </c>
      <c r="J34" s="155">
        <v>1792455.0000000002</v>
      </c>
      <c r="K34" s="155">
        <v>1868009.0000000002</v>
      </c>
      <c r="L34" s="155">
        <v>1960874.9999999993</v>
      </c>
      <c r="M34" s="155">
        <v>1938703</v>
      </c>
      <c r="N34" s="155">
        <v>1994190.0000000009</v>
      </c>
      <c r="O34" s="155">
        <v>2177655.0000000005</v>
      </c>
      <c r="P34" s="155">
        <v>2213548.9999999991</v>
      </c>
      <c r="Q34" s="155">
        <v>2214180</v>
      </c>
      <c r="R34" s="155">
        <v>2252351</v>
      </c>
      <c r="S34" s="155">
        <v>2329380.9999999991</v>
      </c>
      <c r="T34" s="155">
        <v>2384691.0000000009</v>
      </c>
      <c r="U34" s="155">
        <v>2256244.9999999991</v>
      </c>
      <c r="V34" s="155">
        <v>2269567.9999999995</v>
      </c>
      <c r="W34" s="155">
        <v>2240784</v>
      </c>
      <c r="X34" s="285">
        <v>2360905.9999999981</v>
      </c>
      <c r="Y34" s="54"/>
      <c r="AB34" s="158"/>
      <c r="AC34" s="158"/>
      <c r="AD34" s="158"/>
      <c r="AE34" s="158"/>
      <c r="AF34" s="158"/>
      <c r="AG34" s="158"/>
      <c r="AH34" s="158"/>
      <c r="AI34" s="158"/>
      <c r="AJ34" s="158"/>
      <c r="AK34" s="158"/>
      <c r="AL34" s="158"/>
      <c r="AM34" s="158"/>
      <c r="AN34" s="158"/>
      <c r="AO34" s="158"/>
      <c r="AP34" s="158"/>
      <c r="AQ34" s="158"/>
      <c r="AR34" s="158"/>
      <c r="AS34" s="158"/>
      <c r="AT34" s="158"/>
      <c r="AU34" s="158"/>
      <c r="AV34" s="158"/>
      <c r="AW34" s="158"/>
      <c r="AX34" s="54"/>
      <c r="BA34" s="158"/>
      <c r="BB34" s="158"/>
      <c r="BC34" s="158"/>
      <c r="BD34" s="158"/>
      <c r="BE34" s="158"/>
      <c r="BF34" s="158"/>
      <c r="BG34" s="158"/>
      <c r="BH34" s="158"/>
      <c r="BI34" s="158"/>
      <c r="BJ34" s="158"/>
      <c r="BK34" s="158"/>
      <c r="BL34" s="158"/>
      <c r="BM34" s="158"/>
      <c r="BN34" s="158"/>
      <c r="BO34" s="158"/>
      <c r="BP34" s="158"/>
      <c r="BQ34" s="158"/>
      <c r="BR34" s="158"/>
      <c r="BS34" s="158"/>
      <c r="BT34" s="158"/>
      <c r="BU34" s="158"/>
      <c r="BV34" s="158"/>
    </row>
    <row r="35" spans="1:74">
      <c r="A35" s="41" t="s">
        <v>243</v>
      </c>
      <c r="B35" s="120" t="s">
        <v>253</v>
      </c>
      <c r="C35" s="291">
        <v>4882155.0000000019</v>
      </c>
      <c r="D35" s="155">
        <v>5693205.0000000019</v>
      </c>
      <c r="E35" s="155">
        <v>5828217</v>
      </c>
      <c r="F35" s="155">
        <v>5851839.0000000028</v>
      </c>
      <c r="G35" s="155">
        <v>5929764.0000000019</v>
      </c>
      <c r="H35" s="155">
        <v>5992397.0000000028</v>
      </c>
      <c r="I35" s="155">
        <v>3812588.0000000005</v>
      </c>
      <c r="J35" s="155">
        <v>3582434</v>
      </c>
      <c r="K35" s="155">
        <v>3622079.9999999986</v>
      </c>
      <c r="L35" s="155">
        <v>3634419</v>
      </c>
      <c r="M35" s="155">
        <v>3734939.9999999986</v>
      </c>
      <c r="N35" s="155">
        <v>3796728.0000000005</v>
      </c>
      <c r="O35" s="155">
        <v>3922849</v>
      </c>
      <c r="P35" s="155">
        <v>4057950.0000000005</v>
      </c>
      <c r="Q35" s="155">
        <v>4175556.0000000005</v>
      </c>
      <c r="R35" s="155">
        <v>4354921</v>
      </c>
      <c r="S35" s="155">
        <v>4498402.9999999981</v>
      </c>
      <c r="T35" s="155">
        <v>4642990.9999999981</v>
      </c>
      <c r="U35" s="155">
        <v>4667970.0000000019</v>
      </c>
      <c r="V35" s="155">
        <v>4563711</v>
      </c>
      <c r="W35" s="155">
        <v>4462478.9999999981</v>
      </c>
      <c r="X35" s="285">
        <v>4444825.9999999981</v>
      </c>
      <c r="Y35" s="54"/>
      <c r="AB35" s="158"/>
      <c r="AC35" s="158"/>
      <c r="AD35" s="158"/>
      <c r="AE35" s="158"/>
      <c r="AF35" s="158"/>
      <c r="AG35" s="158"/>
      <c r="AH35" s="158"/>
      <c r="AI35" s="158"/>
      <c r="AJ35" s="158"/>
      <c r="AK35" s="158"/>
      <c r="AL35" s="158"/>
      <c r="AM35" s="158"/>
      <c r="AN35" s="158"/>
      <c r="AO35" s="158"/>
      <c r="AP35" s="158"/>
      <c r="AQ35" s="158"/>
      <c r="AR35" s="158"/>
      <c r="AS35" s="158"/>
      <c r="AT35" s="158"/>
      <c r="AU35" s="158"/>
      <c r="AV35" s="158"/>
      <c r="AW35" s="158"/>
      <c r="AX35" s="54"/>
      <c r="BA35" s="158"/>
      <c r="BB35" s="158"/>
      <c r="BC35" s="158"/>
      <c r="BD35" s="158"/>
      <c r="BE35" s="158"/>
      <c r="BF35" s="158"/>
      <c r="BG35" s="158"/>
      <c r="BH35" s="158"/>
      <c r="BI35" s="158"/>
      <c r="BJ35" s="158"/>
      <c r="BK35" s="158"/>
      <c r="BL35" s="158"/>
      <c r="BM35" s="158"/>
      <c r="BN35" s="158"/>
      <c r="BO35" s="158"/>
      <c r="BP35" s="158"/>
      <c r="BQ35" s="158"/>
      <c r="BR35" s="158"/>
      <c r="BS35" s="158"/>
      <c r="BT35" s="158"/>
      <c r="BU35" s="158"/>
      <c r="BV35" s="158"/>
    </row>
    <row r="36" spans="1:74">
      <c r="A36" s="41" t="s">
        <v>243</v>
      </c>
      <c r="B36" s="120" t="s">
        <v>9</v>
      </c>
      <c r="C36" s="291">
        <v>6026135.0000000009</v>
      </c>
      <c r="D36" s="155">
        <v>7080882.9999999981</v>
      </c>
      <c r="E36" s="155">
        <v>7218135.0000000047</v>
      </c>
      <c r="F36" s="155">
        <v>7242102.9999999981</v>
      </c>
      <c r="G36" s="155">
        <v>7379658</v>
      </c>
      <c r="H36" s="155">
        <v>7541582.0000000028</v>
      </c>
      <c r="I36" s="155">
        <v>8248219.0000000009</v>
      </c>
      <c r="J36" s="155">
        <v>8733553.9999999981</v>
      </c>
      <c r="K36" s="155">
        <v>9140018.9999999963</v>
      </c>
      <c r="L36" s="155">
        <v>9675538.9999999981</v>
      </c>
      <c r="M36" s="155">
        <v>9971769.9999999944</v>
      </c>
      <c r="N36" s="155">
        <v>10331693.000000002</v>
      </c>
      <c r="O36" s="155">
        <v>10881319.000000002</v>
      </c>
      <c r="P36" s="155">
        <v>11124863.000000002</v>
      </c>
      <c r="Q36" s="155">
        <v>11438739</v>
      </c>
      <c r="R36" s="155">
        <v>11686788.999999998</v>
      </c>
      <c r="S36" s="155">
        <v>11820419.999999998</v>
      </c>
      <c r="T36" s="155">
        <v>11958818.000000002</v>
      </c>
      <c r="U36" s="155">
        <v>11916672.000000004</v>
      </c>
      <c r="V36" s="155">
        <v>11901011.999999993</v>
      </c>
      <c r="W36" s="155">
        <v>11587207.999999998</v>
      </c>
      <c r="X36" s="285">
        <v>11617115.999999996</v>
      </c>
      <c r="Y36" s="54"/>
      <c r="AB36" s="158"/>
      <c r="AC36" s="158"/>
      <c r="AD36" s="158"/>
      <c r="AE36" s="158"/>
      <c r="AF36" s="158"/>
      <c r="AG36" s="158"/>
      <c r="AH36" s="158"/>
      <c r="AI36" s="158"/>
      <c r="AJ36" s="158"/>
      <c r="AK36" s="158"/>
      <c r="AL36" s="158"/>
      <c r="AM36" s="158"/>
      <c r="AN36" s="158"/>
      <c r="AO36" s="158"/>
      <c r="AP36" s="158"/>
      <c r="AQ36" s="158"/>
      <c r="AR36" s="158"/>
      <c r="AS36" s="158"/>
      <c r="AT36" s="158"/>
      <c r="AU36" s="158"/>
      <c r="AV36" s="158"/>
      <c r="AW36" s="158"/>
      <c r="AX36" s="54"/>
      <c r="BA36" s="158"/>
      <c r="BB36" s="158"/>
      <c r="BC36" s="158"/>
      <c r="BD36" s="158"/>
      <c r="BE36" s="158"/>
      <c r="BF36" s="158"/>
      <c r="BG36" s="158"/>
      <c r="BH36" s="158"/>
      <c r="BI36" s="158"/>
      <c r="BJ36" s="158"/>
      <c r="BK36" s="158"/>
      <c r="BL36" s="158"/>
      <c r="BM36" s="158"/>
      <c r="BN36" s="158"/>
      <c r="BO36" s="158"/>
      <c r="BP36" s="158"/>
      <c r="BQ36" s="158"/>
      <c r="BR36" s="158"/>
      <c r="BS36" s="158"/>
      <c r="BT36" s="158"/>
      <c r="BU36" s="158"/>
      <c r="BV36" s="158"/>
    </row>
    <row r="37" spans="1:74">
      <c r="A37" s="41" t="s">
        <v>130</v>
      </c>
      <c r="B37" s="117" t="s">
        <v>57</v>
      </c>
      <c r="C37" s="291">
        <v>0</v>
      </c>
      <c r="D37" s="155">
        <v>0</v>
      </c>
      <c r="E37" s="155">
        <v>0</v>
      </c>
      <c r="F37" s="155">
        <v>0</v>
      </c>
      <c r="G37" s="155">
        <v>0</v>
      </c>
      <c r="H37" s="155">
        <v>0</v>
      </c>
      <c r="I37" s="155">
        <v>6692477.9999999972</v>
      </c>
      <c r="J37" s="155">
        <v>7547935.0000000037</v>
      </c>
      <c r="K37" s="155">
        <v>8297879.0000000009</v>
      </c>
      <c r="L37" s="155">
        <v>9014263.9999999981</v>
      </c>
      <c r="M37" s="155">
        <v>9308956</v>
      </c>
      <c r="N37" s="155">
        <v>9743213.9999999944</v>
      </c>
      <c r="O37" s="155">
        <v>10300248</v>
      </c>
      <c r="P37" s="155">
        <v>10506345.000000006</v>
      </c>
      <c r="Q37" s="155">
        <v>10773792.999999998</v>
      </c>
      <c r="R37" s="155">
        <v>10787780.999999998</v>
      </c>
      <c r="S37" s="155">
        <v>10696627.999999996</v>
      </c>
      <c r="T37" s="155">
        <v>10713070</v>
      </c>
      <c r="U37" s="155">
        <v>10921636.999999998</v>
      </c>
      <c r="V37" s="155">
        <v>10971087.999999993</v>
      </c>
      <c r="W37" s="155">
        <v>10479938.000000006</v>
      </c>
      <c r="X37" s="285">
        <v>10192514.999999994</v>
      </c>
      <c r="Y37" s="54"/>
      <c r="AB37" s="158"/>
      <c r="AC37" s="158"/>
      <c r="AD37" s="158"/>
      <c r="AE37" s="158"/>
      <c r="AF37" s="158"/>
      <c r="AG37" s="158"/>
      <c r="AH37" s="158"/>
      <c r="AI37" s="158"/>
      <c r="AJ37" s="158"/>
      <c r="AK37" s="158"/>
      <c r="AL37" s="158"/>
      <c r="AM37" s="158"/>
      <c r="AN37" s="158"/>
      <c r="AO37" s="158"/>
      <c r="AP37" s="158"/>
      <c r="AQ37" s="158"/>
      <c r="AR37" s="158"/>
      <c r="AS37" s="158"/>
      <c r="AT37" s="158"/>
      <c r="AU37" s="158"/>
      <c r="AV37" s="158"/>
      <c r="AW37" s="158"/>
      <c r="AX37" s="54"/>
      <c r="BA37" s="158"/>
      <c r="BB37" s="158"/>
      <c r="BC37" s="158"/>
      <c r="BD37" s="158"/>
      <c r="BE37" s="158"/>
      <c r="BF37" s="158"/>
      <c r="BG37" s="158"/>
      <c r="BH37" s="158"/>
      <c r="BI37" s="158"/>
      <c r="BJ37" s="158"/>
      <c r="BK37" s="158"/>
      <c r="BL37" s="158"/>
      <c r="BM37" s="158"/>
      <c r="BN37" s="158"/>
      <c r="BO37" s="158"/>
      <c r="BP37" s="158"/>
      <c r="BQ37" s="158"/>
      <c r="BR37" s="158"/>
      <c r="BS37" s="158"/>
      <c r="BT37" s="158"/>
      <c r="BU37" s="158"/>
      <c r="BV37" s="158"/>
    </row>
    <row r="38" spans="1:74">
      <c r="A38" s="41" t="s">
        <v>130</v>
      </c>
      <c r="B38" s="117" t="s">
        <v>52</v>
      </c>
      <c r="C38" s="291">
        <v>2047430.9999999998</v>
      </c>
      <c r="D38" s="155">
        <v>2103360</v>
      </c>
      <c r="E38" s="155">
        <v>2276497.0000000009</v>
      </c>
      <c r="F38" s="155">
        <v>2476302.9999999991</v>
      </c>
      <c r="G38" s="155">
        <v>2464299</v>
      </c>
      <c r="H38" s="155">
        <v>2619553.9999999995</v>
      </c>
      <c r="I38" s="155">
        <v>2878614.9999999991</v>
      </c>
      <c r="J38" s="155">
        <v>2984904.9999999991</v>
      </c>
      <c r="K38" s="155">
        <v>3126478.9999999981</v>
      </c>
      <c r="L38" s="155">
        <v>3281740.0000000009</v>
      </c>
      <c r="M38" s="155">
        <v>3291137.0000000023</v>
      </c>
      <c r="N38" s="155">
        <v>3374879.0000000014</v>
      </c>
      <c r="O38" s="155">
        <v>3571672.9999999991</v>
      </c>
      <c r="P38" s="155">
        <v>3636077.0000000009</v>
      </c>
      <c r="Q38" s="155">
        <v>3790127.9999999991</v>
      </c>
      <c r="R38" s="155">
        <v>3735593.0000000014</v>
      </c>
      <c r="S38" s="155">
        <v>3817979.0000000019</v>
      </c>
      <c r="T38" s="155">
        <v>3899570</v>
      </c>
      <c r="U38" s="155">
        <v>3786520.9999999991</v>
      </c>
      <c r="V38" s="155">
        <v>3959058.9999999986</v>
      </c>
      <c r="W38" s="155">
        <v>3999810</v>
      </c>
      <c r="X38" s="285">
        <v>4165804.0000000009</v>
      </c>
      <c r="Y38" s="54"/>
      <c r="AB38" s="158"/>
      <c r="AC38" s="158"/>
      <c r="AD38" s="158"/>
      <c r="AE38" s="158"/>
      <c r="AF38" s="158"/>
      <c r="AG38" s="158"/>
      <c r="AH38" s="158"/>
      <c r="AI38" s="158"/>
      <c r="AJ38" s="158"/>
      <c r="AK38" s="158"/>
      <c r="AL38" s="158"/>
      <c r="AM38" s="158"/>
      <c r="AN38" s="158"/>
      <c r="AO38" s="158"/>
      <c r="AP38" s="158"/>
      <c r="AQ38" s="158"/>
      <c r="AR38" s="158"/>
      <c r="AS38" s="158"/>
      <c r="AT38" s="158"/>
      <c r="AU38" s="158"/>
      <c r="AV38" s="158"/>
      <c r="AW38" s="158"/>
      <c r="AX38" s="54"/>
      <c r="BA38" s="158"/>
      <c r="BB38" s="158"/>
      <c r="BC38" s="158"/>
      <c r="BD38" s="158"/>
      <c r="BE38" s="158"/>
      <c r="BF38" s="158"/>
      <c r="BG38" s="158"/>
      <c r="BH38" s="158"/>
      <c r="BI38" s="158"/>
      <c r="BJ38" s="158"/>
      <c r="BK38" s="158"/>
      <c r="BL38" s="158"/>
      <c r="BM38" s="158"/>
      <c r="BN38" s="158"/>
      <c r="BO38" s="158"/>
      <c r="BP38" s="158"/>
      <c r="BQ38" s="158"/>
      <c r="BR38" s="158"/>
      <c r="BS38" s="158"/>
      <c r="BT38" s="158"/>
      <c r="BU38" s="158"/>
      <c r="BV38" s="158"/>
    </row>
    <row r="39" spans="1:74">
      <c r="A39" s="41" t="s">
        <v>130</v>
      </c>
      <c r="B39" s="120" t="s">
        <v>253</v>
      </c>
      <c r="C39" s="291">
        <v>10212080.999999996</v>
      </c>
      <c r="D39" s="155">
        <v>10982388.999999993</v>
      </c>
      <c r="E39" s="155">
        <v>11362689.999999996</v>
      </c>
      <c r="F39" s="155">
        <v>11529430.999999989</v>
      </c>
      <c r="G39" s="155">
        <v>11985682.999999996</v>
      </c>
      <c r="H39" s="155">
        <v>12114484.999999994</v>
      </c>
      <c r="I39" s="155">
        <v>6481962.0000000009</v>
      </c>
      <c r="J39" s="155">
        <v>6292640.0000000009</v>
      </c>
      <c r="K39" s="155">
        <v>6270791.9999999981</v>
      </c>
      <c r="L39" s="155">
        <v>6211647.9999999944</v>
      </c>
      <c r="M39" s="155">
        <v>6227445.0000000028</v>
      </c>
      <c r="N39" s="155">
        <v>6483083.0000000009</v>
      </c>
      <c r="O39" s="155">
        <v>6838134</v>
      </c>
      <c r="P39" s="155">
        <v>6929932.0000000037</v>
      </c>
      <c r="Q39" s="155">
        <v>7143458.9999999991</v>
      </c>
      <c r="R39" s="155">
        <v>7352109.9999999981</v>
      </c>
      <c r="S39" s="155">
        <v>7545382.9999999991</v>
      </c>
      <c r="T39" s="155">
        <v>7824591.9999999972</v>
      </c>
      <c r="U39" s="155">
        <v>7982054</v>
      </c>
      <c r="V39" s="155">
        <v>7945854.0000000019</v>
      </c>
      <c r="W39" s="155">
        <v>8148111.9999999963</v>
      </c>
      <c r="X39" s="285">
        <v>7885114.0000000075</v>
      </c>
      <c r="Y39" s="54"/>
      <c r="AB39" s="158"/>
      <c r="AC39" s="158"/>
      <c r="AD39" s="158"/>
      <c r="AE39" s="158"/>
      <c r="AF39" s="158"/>
      <c r="AG39" s="158"/>
      <c r="AH39" s="158"/>
      <c r="AI39" s="158"/>
      <c r="AJ39" s="158"/>
      <c r="AK39" s="158"/>
      <c r="AL39" s="158"/>
      <c r="AM39" s="158"/>
      <c r="AN39" s="158"/>
      <c r="AO39" s="158"/>
      <c r="AP39" s="158"/>
      <c r="AQ39" s="158"/>
      <c r="AR39" s="158"/>
      <c r="AS39" s="158"/>
      <c r="AT39" s="158"/>
      <c r="AU39" s="158"/>
      <c r="AV39" s="158"/>
      <c r="AW39" s="158"/>
      <c r="AX39" s="54"/>
      <c r="BA39" s="158"/>
      <c r="BB39" s="158"/>
      <c r="BC39" s="158"/>
      <c r="BD39" s="158"/>
      <c r="BE39" s="158"/>
      <c r="BF39" s="158"/>
      <c r="BG39" s="158"/>
      <c r="BH39" s="158"/>
      <c r="BI39" s="158"/>
      <c r="BJ39" s="158"/>
      <c r="BK39" s="158"/>
      <c r="BL39" s="158"/>
      <c r="BM39" s="158"/>
      <c r="BN39" s="158"/>
      <c r="BO39" s="158"/>
      <c r="BP39" s="158"/>
      <c r="BQ39" s="158"/>
      <c r="BR39" s="158"/>
      <c r="BS39" s="158"/>
      <c r="BT39" s="158"/>
      <c r="BU39" s="158"/>
      <c r="BV39" s="158"/>
    </row>
    <row r="40" spans="1:74">
      <c r="A40" s="41" t="s">
        <v>130</v>
      </c>
      <c r="B40" s="120" t="s">
        <v>9</v>
      </c>
      <c r="C40" s="291">
        <v>12259511.999999998</v>
      </c>
      <c r="D40" s="155">
        <v>13085748.999999998</v>
      </c>
      <c r="E40" s="155">
        <v>13639187.000000006</v>
      </c>
      <c r="F40" s="155">
        <v>14005733.999999998</v>
      </c>
      <c r="G40" s="155">
        <v>14449982.000000009</v>
      </c>
      <c r="H40" s="155">
        <v>14734039.000000004</v>
      </c>
      <c r="I40" s="155">
        <v>16053054.999999996</v>
      </c>
      <c r="J40" s="155">
        <v>16825479.999999993</v>
      </c>
      <c r="K40" s="155">
        <v>17695149.999999985</v>
      </c>
      <c r="L40" s="155">
        <v>18507651.999999993</v>
      </c>
      <c r="M40" s="155">
        <v>18827537.999999996</v>
      </c>
      <c r="N40" s="155">
        <v>19601176.000000015</v>
      </c>
      <c r="O40" s="155">
        <v>20710054.999999993</v>
      </c>
      <c r="P40" s="155">
        <v>21072354.000000004</v>
      </c>
      <c r="Q40" s="155">
        <v>21707380.000000004</v>
      </c>
      <c r="R40" s="155">
        <v>21875484.000000011</v>
      </c>
      <c r="S40" s="155">
        <v>22059989.999999993</v>
      </c>
      <c r="T40" s="155">
        <v>22437231.999999978</v>
      </c>
      <c r="U40" s="155">
        <v>22690211.999999989</v>
      </c>
      <c r="V40" s="155">
        <v>22876001.000000019</v>
      </c>
      <c r="W40" s="155">
        <v>22627860.000000011</v>
      </c>
      <c r="X40" s="285">
        <v>22243433</v>
      </c>
      <c r="Y40" s="54"/>
      <c r="AB40" s="158"/>
      <c r="AC40" s="158"/>
      <c r="AD40" s="158"/>
      <c r="AE40" s="158"/>
      <c r="AF40" s="158"/>
      <c r="AG40" s="158"/>
      <c r="AH40" s="158"/>
      <c r="AI40" s="158"/>
      <c r="AJ40" s="158"/>
      <c r="AK40" s="158"/>
      <c r="AL40" s="158"/>
      <c r="AM40" s="158"/>
      <c r="AN40" s="158"/>
      <c r="AO40" s="158"/>
      <c r="AP40" s="158"/>
      <c r="AQ40" s="158"/>
      <c r="AR40" s="158"/>
      <c r="AS40" s="158"/>
      <c r="AT40" s="158"/>
      <c r="AU40" s="158"/>
      <c r="AV40" s="158"/>
      <c r="AW40" s="158"/>
      <c r="AX40" s="54"/>
      <c r="BA40" s="158"/>
      <c r="BB40" s="158"/>
      <c r="BC40" s="158"/>
      <c r="BD40" s="158"/>
      <c r="BE40" s="158"/>
      <c r="BF40" s="158"/>
      <c r="BG40" s="158"/>
      <c r="BH40" s="158"/>
      <c r="BI40" s="158"/>
      <c r="BJ40" s="158"/>
      <c r="BK40" s="158"/>
      <c r="BL40" s="158"/>
      <c r="BM40" s="158"/>
      <c r="BN40" s="158"/>
      <c r="BO40" s="158"/>
      <c r="BP40" s="158"/>
      <c r="BQ40" s="158"/>
      <c r="BR40" s="158"/>
      <c r="BS40" s="158"/>
      <c r="BT40" s="158"/>
      <c r="BU40" s="158"/>
      <c r="BV40" s="158"/>
    </row>
    <row r="41" spans="1:74">
      <c r="A41" s="41" t="s">
        <v>221</v>
      </c>
      <c r="B41" s="117" t="s">
        <v>57</v>
      </c>
      <c r="C41" s="291">
        <v>0</v>
      </c>
      <c r="D41" s="155">
        <v>0</v>
      </c>
      <c r="E41" s="155">
        <v>0</v>
      </c>
      <c r="F41" s="155">
        <v>0</v>
      </c>
      <c r="G41" s="155">
        <v>0</v>
      </c>
      <c r="H41" s="155">
        <v>0</v>
      </c>
      <c r="I41" s="155">
        <v>2091812.0000000005</v>
      </c>
      <c r="J41" s="155">
        <v>2328761.9999999995</v>
      </c>
      <c r="K41" s="155">
        <v>2502360</v>
      </c>
      <c r="L41" s="155">
        <v>2777597.9999999986</v>
      </c>
      <c r="M41" s="155">
        <v>2966578.9999999991</v>
      </c>
      <c r="N41" s="155">
        <v>3125656.0000000009</v>
      </c>
      <c r="O41" s="155">
        <v>3269519</v>
      </c>
      <c r="P41" s="155">
        <v>3305570</v>
      </c>
      <c r="Q41" s="155">
        <v>3338475.0000000005</v>
      </c>
      <c r="R41" s="155">
        <v>3323293</v>
      </c>
      <c r="S41" s="155">
        <v>3291228.0000000009</v>
      </c>
      <c r="T41" s="155">
        <v>3342268.0000000023</v>
      </c>
      <c r="U41" s="155">
        <v>3423971</v>
      </c>
      <c r="V41" s="155">
        <v>3453109.0000000005</v>
      </c>
      <c r="W41" s="155">
        <v>3351316.0000000009</v>
      </c>
      <c r="X41" s="285">
        <v>3226623.0000000009</v>
      </c>
      <c r="Y41" s="54"/>
      <c r="AB41" s="158"/>
      <c r="AC41" s="158"/>
      <c r="AD41" s="158"/>
      <c r="AE41" s="158"/>
      <c r="AF41" s="158"/>
      <c r="AG41" s="158"/>
      <c r="AH41" s="158"/>
      <c r="AI41" s="158"/>
      <c r="AJ41" s="158"/>
      <c r="AK41" s="158"/>
      <c r="AL41" s="158"/>
      <c r="AM41" s="158"/>
      <c r="AN41" s="158"/>
      <c r="AO41" s="158"/>
      <c r="AP41" s="158"/>
      <c r="AQ41" s="158"/>
      <c r="AR41" s="158"/>
      <c r="AS41" s="158"/>
      <c r="AT41" s="158"/>
      <c r="AU41" s="158"/>
      <c r="AV41" s="158"/>
      <c r="AW41" s="158"/>
      <c r="AX41" s="54"/>
      <c r="BA41" s="158"/>
      <c r="BB41" s="158"/>
      <c r="BC41" s="158"/>
      <c r="BD41" s="158"/>
      <c r="BE41" s="158"/>
      <c r="BF41" s="158"/>
      <c r="BG41" s="158"/>
      <c r="BH41" s="158"/>
      <c r="BI41" s="158"/>
      <c r="BJ41" s="158"/>
      <c r="BK41" s="158"/>
      <c r="BL41" s="158"/>
      <c r="BM41" s="158"/>
      <c r="BN41" s="158"/>
      <c r="BO41" s="158"/>
      <c r="BP41" s="158"/>
      <c r="BQ41" s="158"/>
      <c r="BR41" s="158"/>
      <c r="BS41" s="158"/>
      <c r="BT41" s="158"/>
      <c r="BU41" s="158"/>
      <c r="BV41" s="158"/>
    </row>
    <row r="42" spans="1:74">
      <c r="A42" s="41" t="s">
        <v>221</v>
      </c>
      <c r="B42" s="117" t="s">
        <v>52</v>
      </c>
      <c r="C42" s="291">
        <v>431703.99999999988</v>
      </c>
      <c r="D42" s="155">
        <v>496831.99999999994</v>
      </c>
      <c r="E42" s="155">
        <v>468856</v>
      </c>
      <c r="F42" s="155">
        <v>520709.00000000006</v>
      </c>
      <c r="G42" s="155">
        <v>558412.99999999988</v>
      </c>
      <c r="H42" s="155">
        <v>547799.00000000012</v>
      </c>
      <c r="I42" s="155">
        <v>645535.00000000012</v>
      </c>
      <c r="J42" s="155">
        <v>728726.99999999988</v>
      </c>
      <c r="K42" s="155">
        <v>798788.00000000012</v>
      </c>
      <c r="L42" s="155">
        <v>831288</v>
      </c>
      <c r="M42" s="155">
        <v>840369.99999999988</v>
      </c>
      <c r="N42" s="155">
        <v>826580</v>
      </c>
      <c r="O42" s="155">
        <v>868742.00000000012</v>
      </c>
      <c r="P42" s="155">
        <v>905755</v>
      </c>
      <c r="Q42" s="155">
        <v>891020</v>
      </c>
      <c r="R42" s="155">
        <v>922266.99999999988</v>
      </c>
      <c r="S42" s="155">
        <v>993024.00000000012</v>
      </c>
      <c r="T42" s="155">
        <v>969469.00000000023</v>
      </c>
      <c r="U42" s="155">
        <v>947222</v>
      </c>
      <c r="V42" s="155">
        <v>960012.99999999965</v>
      </c>
      <c r="W42" s="155">
        <v>971183.00000000012</v>
      </c>
      <c r="X42" s="285">
        <v>959517</v>
      </c>
      <c r="Y42" s="54"/>
      <c r="AB42" s="158"/>
      <c r="AC42" s="158"/>
      <c r="AD42" s="158"/>
      <c r="AE42" s="158"/>
      <c r="AF42" s="158"/>
      <c r="AG42" s="158"/>
      <c r="AH42" s="158"/>
      <c r="AI42" s="158"/>
      <c r="AJ42" s="158"/>
      <c r="AK42" s="158"/>
      <c r="AL42" s="158"/>
      <c r="AM42" s="158"/>
      <c r="AN42" s="158"/>
      <c r="AO42" s="158"/>
      <c r="AP42" s="158"/>
      <c r="AQ42" s="158"/>
      <c r="AR42" s="158"/>
      <c r="AS42" s="158"/>
      <c r="AT42" s="158"/>
      <c r="AU42" s="158"/>
      <c r="AV42" s="158"/>
      <c r="AW42" s="158"/>
      <c r="AX42" s="54"/>
      <c r="BA42" s="158"/>
      <c r="BB42" s="158"/>
      <c r="BC42" s="158"/>
      <c r="BD42" s="158"/>
      <c r="BE42" s="158"/>
      <c r="BF42" s="158"/>
      <c r="BG42" s="158"/>
      <c r="BH42" s="158"/>
      <c r="BI42" s="158"/>
      <c r="BJ42" s="158"/>
      <c r="BK42" s="158"/>
      <c r="BL42" s="158"/>
      <c r="BM42" s="158"/>
      <c r="BN42" s="158"/>
      <c r="BO42" s="158"/>
      <c r="BP42" s="158"/>
      <c r="BQ42" s="158"/>
      <c r="BR42" s="158"/>
      <c r="BS42" s="158"/>
      <c r="BT42" s="158"/>
      <c r="BU42" s="158"/>
      <c r="BV42" s="158"/>
    </row>
    <row r="43" spans="1:74">
      <c r="A43" s="41" t="s">
        <v>221</v>
      </c>
      <c r="B43" s="120" t="s">
        <v>253</v>
      </c>
      <c r="C43" s="291">
        <v>2499088</v>
      </c>
      <c r="D43" s="155">
        <v>2661704</v>
      </c>
      <c r="E43" s="155">
        <v>2791052.9999999995</v>
      </c>
      <c r="F43" s="155">
        <v>2845787</v>
      </c>
      <c r="G43" s="155">
        <v>2957869.0000000014</v>
      </c>
      <c r="H43" s="155">
        <v>3042182.0000000009</v>
      </c>
      <c r="I43" s="155">
        <v>1260198</v>
      </c>
      <c r="J43" s="155">
        <v>1299500.0000000002</v>
      </c>
      <c r="K43" s="155">
        <v>1388485.0000000005</v>
      </c>
      <c r="L43" s="155">
        <v>1460329.0000000002</v>
      </c>
      <c r="M43" s="155">
        <v>1453545.9999999995</v>
      </c>
      <c r="N43" s="155">
        <v>1477526.0000000002</v>
      </c>
      <c r="O43" s="155">
        <v>1612298.0000000007</v>
      </c>
      <c r="P43" s="155">
        <v>1654158.0000000002</v>
      </c>
      <c r="Q43" s="155">
        <v>1791851.0000000005</v>
      </c>
      <c r="R43" s="155">
        <v>1832504.0000000007</v>
      </c>
      <c r="S43" s="155">
        <v>1964594.0000000005</v>
      </c>
      <c r="T43" s="155">
        <v>2041421.9999999998</v>
      </c>
      <c r="U43" s="155">
        <v>2052522.9999999998</v>
      </c>
      <c r="V43" s="155">
        <v>2042205.0000000007</v>
      </c>
      <c r="W43" s="155">
        <v>1992804.0000000005</v>
      </c>
      <c r="X43" s="285">
        <v>1979577.9999999995</v>
      </c>
      <c r="Y43" s="54"/>
      <c r="AB43" s="158"/>
      <c r="AC43" s="158"/>
      <c r="AD43" s="158"/>
      <c r="AE43" s="158"/>
      <c r="AF43" s="158"/>
      <c r="AG43" s="158"/>
      <c r="AH43" s="158"/>
      <c r="AI43" s="158"/>
      <c r="AJ43" s="158"/>
      <c r="AK43" s="158"/>
      <c r="AL43" s="158"/>
      <c r="AM43" s="158"/>
      <c r="AN43" s="158"/>
      <c r="AO43" s="158"/>
      <c r="AP43" s="158"/>
      <c r="AQ43" s="158"/>
      <c r="AR43" s="158"/>
      <c r="AS43" s="158"/>
      <c r="AT43" s="158"/>
      <c r="AU43" s="158"/>
      <c r="AV43" s="158"/>
      <c r="AW43" s="158"/>
      <c r="AX43" s="54"/>
      <c r="BA43" s="158"/>
      <c r="BB43" s="158"/>
      <c r="BC43" s="158"/>
      <c r="BD43" s="158"/>
      <c r="BE43" s="158"/>
      <c r="BF43" s="158"/>
      <c r="BG43" s="158"/>
      <c r="BH43" s="158"/>
      <c r="BI43" s="158"/>
      <c r="BJ43" s="158"/>
      <c r="BK43" s="158"/>
      <c r="BL43" s="158"/>
      <c r="BM43" s="158"/>
      <c r="BN43" s="158"/>
      <c r="BO43" s="158"/>
      <c r="BP43" s="158"/>
      <c r="BQ43" s="158"/>
      <c r="BR43" s="158"/>
      <c r="BS43" s="158"/>
      <c r="BT43" s="158"/>
      <c r="BU43" s="158"/>
      <c r="BV43" s="158"/>
    </row>
    <row r="44" spans="1:74">
      <c r="A44" s="41" t="s">
        <v>221</v>
      </c>
      <c r="B44" s="120" t="s">
        <v>9</v>
      </c>
      <c r="C44" s="291">
        <v>2930791.9999999995</v>
      </c>
      <c r="D44" s="155">
        <v>3158536.0000000005</v>
      </c>
      <c r="E44" s="155">
        <v>3259908.9999999995</v>
      </c>
      <c r="F44" s="155">
        <v>3366496</v>
      </c>
      <c r="G44" s="155">
        <v>3516282</v>
      </c>
      <c r="H44" s="155">
        <v>3589981.0000000005</v>
      </c>
      <c r="I44" s="155">
        <v>3997545</v>
      </c>
      <c r="J44" s="155">
        <v>4356989</v>
      </c>
      <c r="K44" s="155">
        <v>4689633</v>
      </c>
      <c r="L44" s="155">
        <v>5069215.0000000019</v>
      </c>
      <c r="M44" s="155">
        <v>5260495.0000000028</v>
      </c>
      <c r="N44" s="155">
        <v>5429761.9999999991</v>
      </c>
      <c r="O44" s="155">
        <v>5750558.9999999991</v>
      </c>
      <c r="P44" s="155">
        <v>5865483.0000000009</v>
      </c>
      <c r="Q44" s="155">
        <v>6021345.9999999991</v>
      </c>
      <c r="R44" s="155">
        <v>6078064.0000000009</v>
      </c>
      <c r="S44" s="155">
        <v>6248845.9999999963</v>
      </c>
      <c r="T44" s="155">
        <v>6353159.0000000028</v>
      </c>
      <c r="U44" s="155">
        <v>6423716.0000000019</v>
      </c>
      <c r="V44" s="155">
        <v>6455326.9999999991</v>
      </c>
      <c r="W44" s="155">
        <v>6315303.0000000009</v>
      </c>
      <c r="X44" s="285">
        <v>6165718</v>
      </c>
      <c r="Y44" s="54"/>
      <c r="AB44" s="158"/>
      <c r="AC44" s="158"/>
      <c r="AD44" s="158"/>
      <c r="AE44" s="158"/>
      <c r="AF44" s="158"/>
      <c r="AG44" s="158"/>
      <c r="AH44" s="158"/>
      <c r="AI44" s="158"/>
      <c r="AJ44" s="158"/>
      <c r="AK44" s="158"/>
      <c r="AL44" s="158"/>
      <c r="AM44" s="158"/>
      <c r="AN44" s="158"/>
      <c r="AO44" s="158"/>
      <c r="AP44" s="158"/>
      <c r="AQ44" s="158"/>
      <c r="AR44" s="158"/>
      <c r="AS44" s="158"/>
      <c r="AT44" s="158"/>
      <c r="AU44" s="158"/>
      <c r="AV44" s="158"/>
      <c r="AW44" s="158"/>
      <c r="AX44" s="54"/>
      <c r="BA44" s="158"/>
      <c r="BB44" s="158"/>
      <c r="BC44" s="158"/>
      <c r="BD44" s="158"/>
      <c r="BE44" s="158"/>
      <c r="BF44" s="158"/>
      <c r="BG44" s="158"/>
      <c r="BH44" s="158"/>
      <c r="BI44" s="158"/>
      <c r="BJ44" s="158"/>
      <c r="BK44" s="158"/>
      <c r="BL44" s="158"/>
      <c r="BM44" s="158"/>
      <c r="BN44" s="158"/>
      <c r="BO44" s="158"/>
      <c r="BP44" s="158"/>
      <c r="BQ44" s="158"/>
      <c r="BR44" s="158"/>
      <c r="BS44" s="158"/>
      <c r="BT44" s="158"/>
      <c r="BU44" s="158"/>
      <c r="BV44" s="158"/>
    </row>
    <row r="45" spans="1:74">
      <c r="A45" s="41" t="s">
        <v>222</v>
      </c>
      <c r="B45" s="117" t="s">
        <v>57</v>
      </c>
      <c r="C45" s="291">
        <v>0</v>
      </c>
      <c r="D45" s="155">
        <v>0</v>
      </c>
      <c r="E45" s="155">
        <v>0</v>
      </c>
      <c r="F45" s="155">
        <v>0</v>
      </c>
      <c r="G45" s="155">
        <v>0</v>
      </c>
      <c r="H45" s="155">
        <v>0</v>
      </c>
      <c r="I45" s="155">
        <v>6074452.9999999991</v>
      </c>
      <c r="J45" s="155">
        <v>7674333.9999999981</v>
      </c>
      <c r="K45" s="155">
        <v>8810488</v>
      </c>
      <c r="L45" s="155">
        <v>9578723.9999999963</v>
      </c>
      <c r="M45" s="155">
        <v>9881844.9999999944</v>
      </c>
      <c r="N45" s="155">
        <v>10230390.999999998</v>
      </c>
      <c r="O45" s="155">
        <v>10702608</v>
      </c>
      <c r="P45" s="155">
        <v>11053763.000000006</v>
      </c>
      <c r="Q45" s="155">
        <v>11326382.000000002</v>
      </c>
      <c r="R45" s="155">
        <v>11424538.000000004</v>
      </c>
      <c r="S45" s="155">
        <v>11603156.000000002</v>
      </c>
      <c r="T45" s="155">
        <v>11900962.999999993</v>
      </c>
      <c r="U45" s="155">
        <v>12266006</v>
      </c>
      <c r="V45" s="155">
        <v>12492626</v>
      </c>
      <c r="W45" s="155">
        <v>12450722.999999991</v>
      </c>
      <c r="X45" s="285">
        <v>12383135.999999991</v>
      </c>
      <c r="Y45" s="54"/>
      <c r="AB45" s="158"/>
      <c r="AC45" s="158"/>
      <c r="AD45" s="158"/>
      <c r="AE45" s="158"/>
      <c r="AF45" s="158"/>
      <c r="AG45" s="158"/>
      <c r="AH45" s="158"/>
      <c r="AI45" s="158"/>
      <c r="AJ45" s="158"/>
      <c r="AK45" s="158"/>
      <c r="AL45" s="158"/>
      <c r="AM45" s="158"/>
      <c r="AN45" s="158"/>
      <c r="AO45" s="158"/>
      <c r="AP45" s="158"/>
      <c r="AQ45" s="158"/>
      <c r="AR45" s="158"/>
      <c r="AS45" s="158"/>
      <c r="AT45" s="158"/>
      <c r="AU45" s="158"/>
      <c r="AV45" s="158"/>
      <c r="AW45" s="158"/>
      <c r="AX45" s="54"/>
      <c r="BA45" s="158"/>
      <c r="BB45" s="158"/>
      <c r="BC45" s="158"/>
      <c r="BD45" s="158"/>
      <c r="BE45" s="158"/>
      <c r="BF45" s="158"/>
      <c r="BG45" s="158"/>
      <c r="BH45" s="158"/>
      <c r="BI45" s="158"/>
      <c r="BJ45" s="158"/>
      <c r="BK45" s="158"/>
      <c r="BL45" s="158"/>
      <c r="BM45" s="158"/>
      <c r="BN45" s="158"/>
      <c r="BO45" s="158"/>
      <c r="BP45" s="158"/>
      <c r="BQ45" s="158"/>
      <c r="BR45" s="158"/>
      <c r="BS45" s="158"/>
      <c r="BT45" s="158"/>
      <c r="BU45" s="158"/>
      <c r="BV45" s="158"/>
    </row>
    <row r="46" spans="1:74">
      <c r="A46" s="41" t="s">
        <v>222</v>
      </c>
      <c r="B46" s="117" t="s">
        <v>52</v>
      </c>
      <c r="C46" s="291">
        <v>1923966.0000000002</v>
      </c>
      <c r="D46" s="155">
        <v>2002977.9999999995</v>
      </c>
      <c r="E46" s="155">
        <v>2162860.9999999995</v>
      </c>
      <c r="F46" s="155">
        <v>2310647.0000000009</v>
      </c>
      <c r="G46" s="155">
        <v>2507459.0000000023</v>
      </c>
      <c r="H46" s="155">
        <v>2535790.9999999995</v>
      </c>
      <c r="I46" s="155">
        <v>2732638.9999999995</v>
      </c>
      <c r="J46" s="155">
        <v>2962636.9999999986</v>
      </c>
      <c r="K46" s="155">
        <v>3088699</v>
      </c>
      <c r="L46" s="155">
        <v>3165126.9999999991</v>
      </c>
      <c r="M46" s="155">
        <v>3109375.0000000005</v>
      </c>
      <c r="N46" s="155">
        <v>3065994</v>
      </c>
      <c r="O46" s="155">
        <v>3149824.9999999991</v>
      </c>
      <c r="P46" s="155">
        <v>3181244</v>
      </c>
      <c r="Q46" s="155">
        <v>3378621.0000000005</v>
      </c>
      <c r="R46" s="155">
        <v>3610535</v>
      </c>
      <c r="S46" s="155">
        <v>3786345</v>
      </c>
      <c r="T46" s="155">
        <v>3890426.0000000009</v>
      </c>
      <c r="U46" s="155">
        <v>3912262.9999999991</v>
      </c>
      <c r="V46" s="155">
        <v>4116938.9999999995</v>
      </c>
      <c r="W46" s="155">
        <v>4355442.9999999991</v>
      </c>
      <c r="X46" s="285">
        <v>4793590.9999999963</v>
      </c>
      <c r="Y46" s="54"/>
      <c r="AB46" s="158"/>
      <c r="AC46" s="158"/>
      <c r="AD46" s="158"/>
      <c r="AE46" s="158"/>
      <c r="AF46" s="158"/>
      <c r="AG46" s="158"/>
      <c r="AH46" s="158"/>
      <c r="AI46" s="158"/>
      <c r="AJ46" s="158"/>
      <c r="AK46" s="158"/>
      <c r="AL46" s="158"/>
      <c r="AM46" s="158"/>
      <c r="AN46" s="158"/>
      <c r="AO46" s="158"/>
      <c r="AP46" s="158"/>
      <c r="AQ46" s="158"/>
      <c r="AR46" s="158"/>
      <c r="AS46" s="158"/>
      <c r="AT46" s="158"/>
      <c r="AU46" s="158"/>
      <c r="AV46" s="158"/>
      <c r="AW46" s="158"/>
      <c r="AX46" s="54"/>
      <c r="BA46" s="158"/>
      <c r="BB46" s="158"/>
      <c r="BC46" s="158"/>
      <c r="BD46" s="158"/>
      <c r="BE46" s="158"/>
      <c r="BF46" s="158"/>
      <c r="BG46" s="158"/>
      <c r="BH46" s="158"/>
      <c r="BI46" s="158"/>
      <c r="BJ46" s="158"/>
      <c r="BK46" s="158"/>
      <c r="BL46" s="158"/>
      <c r="BM46" s="158"/>
      <c r="BN46" s="158"/>
      <c r="BO46" s="158"/>
      <c r="BP46" s="158"/>
      <c r="BQ46" s="158"/>
      <c r="BR46" s="158"/>
      <c r="BS46" s="158"/>
      <c r="BT46" s="158"/>
      <c r="BU46" s="158"/>
      <c r="BV46" s="158"/>
    </row>
    <row r="47" spans="1:74">
      <c r="A47" s="41" t="s">
        <v>222</v>
      </c>
      <c r="B47" s="120" t="s">
        <v>253</v>
      </c>
      <c r="C47" s="291">
        <v>9084042.9999999925</v>
      </c>
      <c r="D47" s="155">
        <v>9551869</v>
      </c>
      <c r="E47" s="155">
        <v>10093436</v>
      </c>
      <c r="F47" s="155">
        <v>10389761</v>
      </c>
      <c r="G47" s="155">
        <v>10895027.000000006</v>
      </c>
      <c r="H47" s="155">
        <v>11213854.000000002</v>
      </c>
      <c r="I47" s="155">
        <v>6312752.0000000028</v>
      </c>
      <c r="J47" s="155">
        <v>5661836.9999999963</v>
      </c>
      <c r="K47" s="155">
        <v>5622327.9999999991</v>
      </c>
      <c r="L47" s="155">
        <v>5520199</v>
      </c>
      <c r="M47" s="155">
        <v>5418718.9999999981</v>
      </c>
      <c r="N47" s="155">
        <v>5676354</v>
      </c>
      <c r="O47" s="155">
        <v>5918994.0000000028</v>
      </c>
      <c r="P47" s="155">
        <v>6078193.9999999981</v>
      </c>
      <c r="Q47" s="155">
        <v>6314950</v>
      </c>
      <c r="R47" s="155">
        <v>6743783.0000000009</v>
      </c>
      <c r="S47" s="155">
        <v>7189654</v>
      </c>
      <c r="T47" s="155">
        <v>7527160.0000000019</v>
      </c>
      <c r="U47" s="155">
        <v>7721236</v>
      </c>
      <c r="V47" s="155">
        <v>7685223</v>
      </c>
      <c r="W47" s="155">
        <v>7965297.0000000019</v>
      </c>
      <c r="X47" s="285">
        <v>8123083</v>
      </c>
      <c r="Y47" s="54"/>
      <c r="AB47" s="158"/>
      <c r="AC47" s="158"/>
      <c r="AD47" s="158"/>
      <c r="AE47" s="158"/>
      <c r="AF47" s="158"/>
      <c r="AG47" s="158"/>
      <c r="AH47" s="158"/>
      <c r="AI47" s="158"/>
      <c r="AJ47" s="158"/>
      <c r="AK47" s="158"/>
      <c r="AL47" s="158"/>
      <c r="AM47" s="158"/>
      <c r="AN47" s="158"/>
      <c r="AO47" s="158"/>
      <c r="AP47" s="158"/>
      <c r="AQ47" s="158"/>
      <c r="AR47" s="158"/>
      <c r="AS47" s="158"/>
      <c r="AT47" s="158"/>
      <c r="AU47" s="158"/>
      <c r="AV47" s="158"/>
      <c r="AW47" s="158"/>
      <c r="AX47" s="54"/>
      <c r="BA47" s="158"/>
      <c r="BB47" s="158"/>
      <c r="BC47" s="158"/>
      <c r="BD47" s="158"/>
      <c r="BE47" s="158"/>
      <c r="BF47" s="158"/>
      <c r="BG47" s="158"/>
      <c r="BH47" s="158"/>
      <c r="BI47" s="158"/>
      <c r="BJ47" s="158"/>
      <c r="BK47" s="158"/>
      <c r="BL47" s="158"/>
      <c r="BM47" s="158"/>
      <c r="BN47" s="158"/>
      <c r="BO47" s="158"/>
      <c r="BP47" s="158"/>
      <c r="BQ47" s="158"/>
      <c r="BR47" s="158"/>
      <c r="BS47" s="158"/>
      <c r="BT47" s="158"/>
      <c r="BU47" s="158"/>
      <c r="BV47" s="158"/>
    </row>
    <row r="48" spans="1:74">
      <c r="A48" s="41" t="s">
        <v>222</v>
      </c>
      <c r="B48" s="120" t="s">
        <v>9</v>
      </c>
      <c r="C48" s="291">
        <v>11008009.000000004</v>
      </c>
      <c r="D48" s="155">
        <v>11554846.999999998</v>
      </c>
      <c r="E48" s="155">
        <v>12256297</v>
      </c>
      <c r="F48" s="155">
        <v>12700408.000000007</v>
      </c>
      <c r="G48" s="155">
        <v>13402485.999999996</v>
      </c>
      <c r="H48" s="155">
        <v>13749645.000000004</v>
      </c>
      <c r="I48" s="155">
        <v>15119844.000000015</v>
      </c>
      <c r="J48" s="155">
        <v>16298808</v>
      </c>
      <c r="K48" s="155">
        <v>17521515.000000004</v>
      </c>
      <c r="L48" s="155">
        <v>18264050</v>
      </c>
      <c r="M48" s="155">
        <v>18409939</v>
      </c>
      <c r="N48" s="155">
        <v>18972738.999999993</v>
      </c>
      <c r="O48" s="155">
        <v>19771427.000000007</v>
      </c>
      <c r="P48" s="155">
        <v>20313200.999999993</v>
      </c>
      <c r="Q48" s="155">
        <v>21019953.000000004</v>
      </c>
      <c r="R48" s="155">
        <v>21778856.000000004</v>
      </c>
      <c r="S48" s="155">
        <v>22579154.999999996</v>
      </c>
      <c r="T48" s="155">
        <v>23318549</v>
      </c>
      <c r="U48" s="155">
        <v>23899504.999999978</v>
      </c>
      <c r="V48" s="155">
        <v>24294788</v>
      </c>
      <c r="W48" s="155">
        <v>24771462.999999989</v>
      </c>
      <c r="X48" s="285">
        <v>25299810.000000011</v>
      </c>
      <c r="Y48" s="54"/>
      <c r="AB48" s="158"/>
      <c r="AC48" s="158"/>
      <c r="AD48" s="158"/>
      <c r="AE48" s="158"/>
      <c r="AF48" s="158"/>
      <c r="AG48" s="158"/>
      <c r="AH48" s="158"/>
      <c r="AI48" s="158"/>
      <c r="AJ48" s="158"/>
      <c r="AK48" s="158"/>
      <c r="AL48" s="158"/>
      <c r="AM48" s="158"/>
      <c r="AN48" s="158"/>
      <c r="AO48" s="158"/>
      <c r="AP48" s="158"/>
      <c r="AQ48" s="158"/>
      <c r="AR48" s="158"/>
      <c r="AS48" s="158"/>
      <c r="AT48" s="158"/>
      <c r="AU48" s="158"/>
      <c r="AV48" s="158"/>
      <c r="AW48" s="158"/>
      <c r="AX48" s="54"/>
      <c r="BA48" s="158"/>
      <c r="BB48" s="158"/>
      <c r="BC48" s="158"/>
      <c r="BD48" s="158"/>
      <c r="BE48" s="158"/>
      <c r="BF48" s="158"/>
      <c r="BG48" s="158"/>
      <c r="BH48" s="158"/>
      <c r="BI48" s="158"/>
      <c r="BJ48" s="158"/>
      <c r="BK48" s="158"/>
      <c r="BL48" s="158"/>
      <c r="BM48" s="158"/>
      <c r="BN48" s="158"/>
      <c r="BO48" s="158"/>
      <c r="BP48" s="158"/>
      <c r="BQ48" s="158"/>
      <c r="BR48" s="158"/>
      <c r="BS48" s="158"/>
      <c r="BT48" s="158"/>
      <c r="BU48" s="158"/>
      <c r="BV48" s="158"/>
    </row>
    <row r="49" spans="1:74">
      <c r="A49" s="41" t="s">
        <v>223</v>
      </c>
      <c r="B49" s="117" t="s">
        <v>57</v>
      </c>
      <c r="C49" s="291">
        <v>0</v>
      </c>
      <c r="D49" s="155">
        <v>0</v>
      </c>
      <c r="E49" s="155">
        <v>0</v>
      </c>
      <c r="F49" s="155">
        <v>0</v>
      </c>
      <c r="G49" s="155">
        <v>0</v>
      </c>
      <c r="H49" s="155">
        <v>0</v>
      </c>
      <c r="I49" s="155">
        <v>3395911.0000000009</v>
      </c>
      <c r="J49" s="155">
        <v>3875408.0000000005</v>
      </c>
      <c r="K49" s="155">
        <v>4186755.0000000019</v>
      </c>
      <c r="L49" s="155">
        <v>4640786.9999999981</v>
      </c>
      <c r="M49" s="155">
        <v>4901817.0000000019</v>
      </c>
      <c r="N49" s="155">
        <v>5166459.9999999972</v>
      </c>
      <c r="O49" s="155">
        <v>5512959</v>
      </c>
      <c r="P49" s="155">
        <v>5637409.0000000019</v>
      </c>
      <c r="Q49" s="155">
        <v>5781123.0000000009</v>
      </c>
      <c r="R49" s="155">
        <v>5877526.0000000009</v>
      </c>
      <c r="S49" s="155">
        <v>5859094.9999999991</v>
      </c>
      <c r="T49" s="155">
        <v>5909835</v>
      </c>
      <c r="U49" s="155">
        <v>6061305</v>
      </c>
      <c r="V49" s="155">
        <v>6138485.9999999991</v>
      </c>
      <c r="W49" s="155">
        <v>5985920.0000000009</v>
      </c>
      <c r="X49" s="285">
        <v>5878812.9999999991</v>
      </c>
      <c r="Y49" s="54"/>
      <c r="AB49" s="158"/>
      <c r="AC49" s="158"/>
      <c r="AD49" s="158"/>
      <c r="AE49" s="158"/>
      <c r="AF49" s="158"/>
      <c r="AG49" s="158"/>
      <c r="AH49" s="158"/>
      <c r="AI49" s="158"/>
      <c r="AJ49" s="158"/>
      <c r="AK49" s="158"/>
      <c r="AL49" s="158"/>
      <c r="AM49" s="158"/>
      <c r="AN49" s="158"/>
      <c r="AO49" s="158"/>
      <c r="AP49" s="158"/>
      <c r="AQ49" s="158"/>
      <c r="AR49" s="158"/>
      <c r="AS49" s="158"/>
      <c r="AT49" s="158"/>
      <c r="AU49" s="158"/>
      <c r="AV49" s="158"/>
      <c r="AW49" s="158"/>
      <c r="AX49" s="54"/>
      <c r="BA49" s="158"/>
      <c r="BB49" s="158"/>
      <c r="BC49" s="158"/>
      <c r="BD49" s="158"/>
      <c r="BE49" s="158"/>
      <c r="BF49" s="158"/>
      <c r="BG49" s="158"/>
      <c r="BH49" s="158"/>
      <c r="BI49" s="158"/>
      <c r="BJ49" s="158"/>
      <c r="BK49" s="158"/>
      <c r="BL49" s="158"/>
      <c r="BM49" s="158"/>
      <c r="BN49" s="158"/>
      <c r="BO49" s="158"/>
      <c r="BP49" s="158"/>
      <c r="BQ49" s="158"/>
      <c r="BR49" s="158"/>
      <c r="BS49" s="158"/>
      <c r="BT49" s="158"/>
      <c r="BU49" s="158"/>
      <c r="BV49" s="158"/>
    </row>
    <row r="50" spans="1:74">
      <c r="A50" s="41" t="s">
        <v>223</v>
      </c>
      <c r="B50" s="117" t="s">
        <v>52</v>
      </c>
      <c r="C50" s="291">
        <v>980123.99999999977</v>
      </c>
      <c r="D50" s="155">
        <v>1017707.9999999999</v>
      </c>
      <c r="E50" s="155">
        <v>1105179.9999999995</v>
      </c>
      <c r="F50" s="155">
        <v>1191076.0000000005</v>
      </c>
      <c r="G50" s="155">
        <v>1197533.9999999998</v>
      </c>
      <c r="H50" s="155">
        <v>1242241.0000000002</v>
      </c>
      <c r="I50" s="155">
        <v>1337101</v>
      </c>
      <c r="J50" s="155">
        <v>1473894</v>
      </c>
      <c r="K50" s="155">
        <v>1536683</v>
      </c>
      <c r="L50" s="155">
        <v>1595662.9999999998</v>
      </c>
      <c r="M50" s="155">
        <v>1657265.9999999993</v>
      </c>
      <c r="N50" s="155">
        <v>1708509.0000000005</v>
      </c>
      <c r="O50" s="155">
        <v>1827519.0000000005</v>
      </c>
      <c r="P50" s="155">
        <v>1828902.9999999998</v>
      </c>
      <c r="Q50" s="155">
        <v>1846191</v>
      </c>
      <c r="R50" s="155">
        <v>1937432</v>
      </c>
      <c r="S50" s="155">
        <v>1964257.0000000005</v>
      </c>
      <c r="T50" s="155">
        <v>2058323.9999999995</v>
      </c>
      <c r="U50" s="155">
        <v>2064460.0000000005</v>
      </c>
      <c r="V50" s="155">
        <v>2091861.9999999995</v>
      </c>
      <c r="W50" s="155">
        <v>2187586</v>
      </c>
      <c r="X50" s="285">
        <v>2331856.9999999995</v>
      </c>
      <c r="Y50" s="54"/>
      <c r="AB50" s="158"/>
      <c r="AC50" s="158"/>
      <c r="AD50" s="158"/>
      <c r="AE50" s="158"/>
      <c r="AF50" s="158"/>
      <c r="AG50" s="158"/>
      <c r="AH50" s="158"/>
      <c r="AI50" s="158"/>
      <c r="AJ50" s="158"/>
      <c r="AK50" s="158"/>
      <c r="AL50" s="158"/>
      <c r="AM50" s="158"/>
      <c r="AN50" s="158"/>
      <c r="AO50" s="158"/>
      <c r="AP50" s="158"/>
      <c r="AQ50" s="158"/>
      <c r="AR50" s="158"/>
      <c r="AS50" s="158"/>
      <c r="AT50" s="158"/>
      <c r="AU50" s="158"/>
      <c r="AV50" s="158"/>
      <c r="AW50" s="158"/>
      <c r="AX50" s="54"/>
      <c r="BA50" s="158"/>
      <c r="BB50" s="158"/>
      <c r="BC50" s="158"/>
      <c r="BD50" s="158"/>
      <c r="BE50" s="158"/>
      <c r="BF50" s="158"/>
      <c r="BG50" s="158"/>
      <c r="BH50" s="158"/>
      <c r="BI50" s="158"/>
      <c r="BJ50" s="158"/>
      <c r="BK50" s="158"/>
      <c r="BL50" s="158"/>
      <c r="BM50" s="158"/>
      <c r="BN50" s="158"/>
      <c r="BO50" s="158"/>
      <c r="BP50" s="158"/>
      <c r="BQ50" s="158"/>
      <c r="BR50" s="158"/>
      <c r="BS50" s="158"/>
      <c r="BT50" s="158"/>
      <c r="BU50" s="158"/>
      <c r="BV50" s="158"/>
    </row>
    <row r="51" spans="1:74">
      <c r="A51" s="41" t="s">
        <v>223</v>
      </c>
      <c r="B51" s="120" t="s">
        <v>253</v>
      </c>
      <c r="C51" s="291">
        <v>4770358</v>
      </c>
      <c r="D51" s="155">
        <v>5022993.9999999953</v>
      </c>
      <c r="E51" s="155">
        <v>5260528</v>
      </c>
      <c r="F51" s="155">
        <v>5346496.0000000019</v>
      </c>
      <c r="G51" s="155">
        <v>5446496</v>
      </c>
      <c r="H51" s="155">
        <v>5658120.0000000019</v>
      </c>
      <c r="I51" s="155">
        <v>2791395</v>
      </c>
      <c r="J51" s="155">
        <v>2663730.9999999995</v>
      </c>
      <c r="K51" s="155">
        <v>2877512.0000000009</v>
      </c>
      <c r="L51" s="155">
        <v>2855091.0000000005</v>
      </c>
      <c r="M51" s="155">
        <v>2917653.0000000009</v>
      </c>
      <c r="N51" s="155">
        <v>3018522.9999999986</v>
      </c>
      <c r="O51" s="155">
        <v>3154245.9999999995</v>
      </c>
      <c r="P51" s="155">
        <v>3281932.9999999981</v>
      </c>
      <c r="Q51" s="155">
        <v>3377390.0000000009</v>
      </c>
      <c r="R51" s="155">
        <v>3524017.9999999995</v>
      </c>
      <c r="S51" s="155">
        <v>3736500.0000000014</v>
      </c>
      <c r="T51" s="155">
        <v>3801260.9999999991</v>
      </c>
      <c r="U51" s="155">
        <v>3961132.0000000005</v>
      </c>
      <c r="V51" s="155">
        <v>3906665</v>
      </c>
      <c r="W51" s="155">
        <v>4024832.0000000005</v>
      </c>
      <c r="X51" s="285">
        <v>4112716.9999999995</v>
      </c>
      <c r="Y51" s="54"/>
      <c r="AB51" s="158"/>
      <c r="AC51" s="158"/>
      <c r="AD51" s="158"/>
      <c r="AE51" s="158"/>
      <c r="AF51" s="158"/>
      <c r="AG51" s="158"/>
      <c r="AH51" s="158"/>
      <c r="AI51" s="158"/>
      <c r="AJ51" s="158"/>
      <c r="AK51" s="158"/>
      <c r="AL51" s="158"/>
      <c r="AM51" s="158"/>
      <c r="AN51" s="158"/>
      <c r="AO51" s="158"/>
      <c r="AP51" s="158"/>
      <c r="AQ51" s="158"/>
      <c r="AR51" s="158"/>
      <c r="AS51" s="158"/>
      <c r="AT51" s="158"/>
      <c r="AU51" s="158"/>
      <c r="AV51" s="158"/>
      <c r="AW51" s="158"/>
      <c r="AX51" s="54"/>
      <c r="BA51" s="158"/>
      <c r="BB51" s="158"/>
      <c r="BC51" s="158"/>
      <c r="BD51" s="158"/>
      <c r="BE51" s="158"/>
      <c r="BF51" s="158"/>
      <c r="BG51" s="158"/>
      <c r="BH51" s="158"/>
      <c r="BI51" s="158"/>
      <c r="BJ51" s="158"/>
      <c r="BK51" s="158"/>
      <c r="BL51" s="158"/>
      <c r="BM51" s="158"/>
      <c r="BN51" s="158"/>
      <c r="BO51" s="158"/>
      <c r="BP51" s="158"/>
      <c r="BQ51" s="158"/>
      <c r="BR51" s="158"/>
      <c r="BS51" s="158"/>
      <c r="BT51" s="158"/>
      <c r="BU51" s="158"/>
      <c r="BV51" s="158"/>
    </row>
    <row r="52" spans="1:74">
      <c r="A52" s="41" t="s">
        <v>223</v>
      </c>
      <c r="B52" s="120" t="s">
        <v>9</v>
      </c>
      <c r="C52" s="291">
        <v>5750482.0000000019</v>
      </c>
      <c r="D52" s="155">
        <v>6040702.0000000019</v>
      </c>
      <c r="E52" s="155">
        <v>6365708</v>
      </c>
      <c r="F52" s="155">
        <v>6537572.0000000009</v>
      </c>
      <c r="G52" s="155">
        <v>6644029.9999999991</v>
      </c>
      <c r="H52" s="155">
        <v>6900361</v>
      </c>
      <c r="I52" s="155">
        <v>7524406.9999999991</v>
      </c>
      <c r="J52" s="155">
        <v>8013033.0000000009</v>
      </c>
      <c r="K52" s="155">
        <v>8600950</v>
      </c>
      <c r="L52" s="155">
        <v>9091541.0000000037</v>
      </c>
      <c r="M52" s="155">
        <v>9476735.9999999963</v>
      </c>
      <c r="N52" s="155">
        <v>9893491.9999999944</v>
      </c>
      <c r="O52" s="155">
        <v>10494724.000000007</v>
      </c>
      <c r="P52" s="155">
        <v>10748245</v>
      </c>
      <c r="Q52" s="155">
        <v>11004704.000000004</v>
      </c>
      <c r="R52" s="155">
        <v>11338976.000000002</v>
      </c>
      <c r="S52" s="155">
        <v>11559852.000000002</v>
      </c>
      <c r="T52" s="155">
        <v>11769419.999999994</v>
      </c>
      <c r="U52" s="155">
        <v>12086897</v>
      </c>
      <c r="V52" s="155">
        <v>12137012.999999996</v>
      </c>
      <c r="W52" s="155">
        <v>12198338</v>
      </c>
      <c r="X52" s="285">
        <v>12323386.999999998</v>
      </c>
      <c r="Y52" s="54"/>
      <c r="AB52" s="158"/>
      <c r="AC52" s="158"/>
      <c r="AD52" s="158"/>
      <c r="AE52" s="158"/>
      <c r="AF52" s="158"/>
      <c r="AG52" s="158"/>
      <c r="AH52" s="158"/>
      <c r="AI52" s="158"/>
      <c r="AJ52" s="158"/>
      <c r="AK52" s="158"/>
      <c r="AL52" s="158"/>
      <c r="AM52" s="158"/>
      <c r="AN52" s="158"/>
      <c r="AO52" s="158"/>
      <c r="AP52" s="158"/>
      <c r="AQ52" s="158"/>
      <c r="AR52" s="158"/>
      <c r="AS52" s="158"/>
      <c r="AT52" s="158"/>
      <c r="AU52" s="158"/>
      <c r="AV52" s="158"/>
      <c r="AW52" s="158"/>
      <c r="AX52" s="54"/>
      <c r="BA52" s="158"/>
      <c r="BB52" s="158"/>
      <c r="BC52" s="158"/>
      <c r="BD52" s="158"/>
      <c r="BE52" s="158"/>
      <c r="BF52" s="158"/>
      <c r="BG52" s="158"/>
      <c r="BH52" s="158"/>
      <c r="BI52" s="158"/>
      <c r="BJ52" s="158"/>
      <c r="BK52" s="158"/>
      <c r="BL52" s="158"/>
      <c r="BM52" s="158"/>
      <c r="BN52" s="158"/>
      <c r="BO52" s="158"/>
      <c r="BP52" s="158"/>
      <c r="BQ52" s="158"/>
      <c r="BR52" s="158"/>
      <c r="BS52" s="158"/>
      <c r="BT52" s="158"/>
      <c r="BU52" s="158"/>
      <c r="BV52" s="158"/>
    </row>
    <row r="53" spans="1:74">
      <c r="A53" s="41" t="s">
        <v>271</v>
      </c>
      <c r="B53" s="117" t="s">
        <v>57</v>
      </c>
      <c r="C53" s="291">
        <v>0</v>
      </c>
      <c r="D53" s="155">
        <v>0</v>
      </c>
      <c r="E53" s="155">
        <v>0</v>
      </c>
      <c r="F53" s="155">
        <v>0</v>
      </c>
      <c r="G53" s="155">
        <v>0</v>
      </c>
      <c r="H53" s="155">
        <v>0</v>
      </c>
      <c r="I53" s="155">
        <v>3333253.9999999991</v>
      </c>
      <c r="J53" s="155">
        <v>4723747</v>
      </c>
      <c r="K53" s="155">
        <v>5784114.0000000028</v>
      </c>
      <c r="L53" s="155">
        <v>6739757.9999999981</v>
      </c>
      <c r="M53" s="155">
        <v>6129845.0000000009</v>
      </c>
      <c r="N53" s="155">
        <v>5129978</v>
      </c>
      <c r="O53" s="155">
        <v>4839560.0000000019</v>
      </c>
      <c r="P53" s="155">
        <v>4870764.9999999981</v>
      </c>
      <c r="Q53" s="155">
        <v>5009508.0000000019</v>
      </c>
      <c r="R53" s="155">
        <v>4872404</v>
      </c>
      <c r="S53" s="155">
        <v>4610315.9999999991</v>
      </c>
      <c r="T53" s="155">
        <v>4045090</v>
      </c>
      <c r="U53" s="155">
        <v>3600044</v>
      </c>
      <c r="V53" s="155">
        <v>2794020</v>
      </c>
      <c r="W53" s="155">
        <v>2194558</v>
      </c>
      <c r="X53" s="285">
        <v>1733965.0000000002</v>
      </c>
      <c r="Y53" s="54"/>
      <c r="AA53" s="238"/>
      <c r="AB53" s="250"/>
      <c r="AC53" s="250"/>
      <c r="AD53" s="250"/>
      <c r="AE53" s="250"/>
      <c r="AF53" s="250"/>
      <c r="AG53" s="250"/>
      <c r="AH53" s="250"/>
      <c r="AI53" s="250"/>
      <c r="AJ53" s="250"/>
      <c r="AK53" s="250"/>
      <c r="AL53" s="250"/>
      <c r="AM53" s="250"/>
      <c r="AN53" s="250"/>
      <c r="AO53" s="250"/>
      <c r="AP53" s="250"/>
      <c r="AQ53" s="250"/>
      <c r="AR53" s="250"/>
      <c r="AS53" s="250"/>
      <c r="AT53" s="250"/>
      <c r="AU53" s="250"/>
      <c r="AV53" s="250"/>
      <c r="AW53" s="250"/>
      <c r="AX53" s="54"/>
      <c r="BA53" s="158"/>
      <c r="BB53" s="158"/>
      <c r="BC53" s="158"/>
      <c r="BD53" s="158"/>
      <c r="BE53" s="158"/>
      <c r="BF53" s="158"/>
      <c r="BG53" s="158"/>
      <c r="BH53" s="158"/>
      <c r="BI53" s="158"/>
      <c r="BJ53" s="158"/>
      <c r="BK53" s="158"/>
      <c r="BL53" s="158"/>
      <c r="BM53" s="158"/>
      <c r="BN53" s="158"/>
      <c r="BO53" s="158"/>
      <c r="BP53" s="158"/>
      <c r="BQ53" s="158"/>
      <c r="BR53" s="158"/>
      <c r="BS53" s="158"/>
      <c r="BT53" s="158"/>
      <c r="BU53" s="158"/>
      <c r="BV53" s="158"/>
    </row>
    <row r="54" spans="1:74">
      <c r="A54" s="41" t="s">
        <v>271</v>
      </c>
      <c r="B54" s="117" t="s">
        <v>52</v>
      </c>
      <c r="C54" s="291">
        <v>2757047.0000000005</v>
      </c>
      <c r="D54" s="155">
        <v>2863709.9999999991</v>
      </c>
      <c r="E54" s="155">
        <v>3120844.0000000005</v>
      </c>
      <c r="F54" s="155">
        <v>3257774.9999999995</v>
      </c>
      <c r="G54" s="155">
        <v>3452596.0000000019</v>
      </c>
      <c r="H54" s="155">
        <v>3502876.9999999986</v>
      </c>
      <c r="I54" s="155">
        <v>3761527.9999999986</v>
      </c>
      <c r="J54" s="155">
        <v>3884838.0000000014</v>
      </c>
      <c r="K54" s="155">
        <v>4121556.0000000014</v>
      </c>
      <c r="L54" s="155">
        <v>4390053</v>
      </c>
      <c r="M54" s="155">
        <v>3670652.9999999991</v>
      </c>
      <c r="N54" s="155">
        <v>3051751</v>
      </c>
      <c r="O54" s="155">
        <v>2991439.9999999995</v>
      </c>
      <c r="P54" s="155">
        <v>3777779.9999999995</v>
      </c>
      <c r="Q54" s="155">
        <v>4526051</v>
      </c>
      <c r="R54" s="155">
        <v>3806890</v>
      </c>
      <c r="S54" s="155">
        <v>3786471.9999999995</v>
      </c>
      <c r="T54" s="155">
        <v>3401421.0000000005</v>
      </c>
      <c r="U54" s="155">
        <v>2701021.9999999991</v>
      </c>
      <c r="V54" s="155">
        <v>2000958</v>
      </c>
      <c r="W54" s="155">
        <v>1686293</v>
      </c>
      <c r="X54" s="285">
        <v>1355562</v>
      </c>
      <c r="Y54" s="54"/>
      <c r="AA54" s="238"/>
      <c r="AB54" s="250"/>
      <c r="AC54" s="250"/>
      <c r="AD54" s="250"/>
      <c r="AE54" s="250"/>
      <c r="AF54" s="250"/>
      <c r="AG54" s="250"/>
      <c r="AH54" s="250"/>
      <c r="AI54" s="250"/>
      <c r="AJ54" s="250"/>
      <c r="AK54" s="250"/>
      <c r="AL54" s="250"/>
      <c r="AM54" s="250"/>
      <c r="AN54" s="250"/>
      <c r="AO54" s="250"/>
      <c r="AP54" s="250"/>
      <c r="AQ54" s="250"/>
      <c r="AR54" s="250"/>
      <c r="AS54" s="250"/>
      <c r="AT54" s="250"/>
      <c r="AU54" s="250"/>
      <c r="AV54" s="250"/>
      <c r="AW54" s="250"/>
      <c r="AX54" s="54"/>
      <c r="BA54" s="158"/>
      <c r="BB54" s="158"/>
      <c r="BC54" s="158"/>
      <c r="BD54" s="158"/>
      <c r="BE54" s="158"/>
      <c r="BF54" s="158"/>
      <c r="BG54" s="158"/>
      <c r="BH54" s="158"/>
      <c r="BI54" s="158"/>
      <c r="BJ54" s="158"/>
      <c r="BK54" s="158"/>
      <c r="BL54" s="158"/>
      <c r="BM54" s="158"/>
      <c r="BN54" s="158"/>
      <c r="BO54" s="158"/>
      <c r="BP54" s="158"/>
      <c r="BQ54" s="158"/>
      <c r="BR54" s="158"/>
      <c r="BS54" s="158"/>
      <c r="BT54" s="158"/>
      <c r="BU54" s="158"/>
      <c r="BV54" s="158"/>
    </row>
    <row r="55" spans="1:74">
      <c r="A55" s="41" t="s">
        <v>271</v>
      </c>
      <c r="B55" s="120" t="s">
        <v>253</v>
      </c>
      <c r="C55" s="291">
        <v>7476877.9999999972</v>
      </c>
      <c r="D55" s="155">
        <v>8028623.0000000065</v>
      </c>
      <c r="E55" s="155">
        <v>8193403.0000000037</v>
      </c>
      <c r="F55" s="155">
        <v>8318458.9999999972</v>
      </c>
      <c r="G55" s="155">
        <v>8270047</v>
      </c>
      <c r="H55" s="155">
        <v>8520562.0000000019</v>
      </c>
      <c r="I55" s="155">
        <v>6156039.0000000019</v>
      </c>
      <c r="J55" s="155">
        <v>5721008.9999999991</v>
      </c>
      <c r="K55" s="155">
        <v>5867766.0000000009</v>
      </c>
      <c r="L55" s="155">
        <v>6265218</v>
      </c>
      <c r="M55" s="155">
        <v>5463666.9999999991</v>
      </c>
      <c r="N55" s="155">
        <v>4518179.9999999981</v>
      </c>
      <c r="O55" s="155">
        <v>4200441.9999999991</v>
      </c>
      <c r="P55" s="155">
        <v>4736970.0000000019</v>
      </c>
      <c r="Q55" s="155">
        <v>5632497.0000000009</v>
      </c>
      <c r="R55" s="155">
        <v>5623229.9999999981</v>
      </c>
      <c r="S55" s="155">
        <v>5680231.0000000028</v>
      </c>
      <c r="T55" s="155">
        <v>5404509.9999999991</v>
      </c>
      <c r="U55" s="155">
        <v>4633431</v>
      </c>
      <c r="V55" s="155">
        <v>3417530</v>
      </c>
      <c r="W55" s="155">
        <v>2619615</v>
      </c>
      <c r="X55" s="285">
        <v>2142864</v>
      </c>
      <c r="Y55" s="54"/>
      <c r="AA55" s="238"/>
      <c r="AB55" s="250"/>
      <c r="AC55" s="250"/>
      <c r="AD55" s="250"/>
      <c r="AE55" s="250"/>
      <c r="AF55" s="250"/>
      <c r="AG55" s="250"/>
      <c r="AH55" s="250"/>
      <c r="AI55" s="250"/>
      <c r="AJ55" s="250"/>
      <c r="AK55" s="250"/>
      <c r="AL55" s="250"/>
      <c r="AM55" s="250"/>
      <c r="AN55" s="250"/>
      <c r="AO55" s="250"/>
      <c r="AP55" s="250"/>
      <c r="AQ55" s="250"/>
      <c r="AR55" s="250"/>
      <c r="AS55" s="250"/>
      <c r="AT55" s="250"/>
      <c r="AU55" s="250"/>
      <c r="AV55" s="250"/>
      <c r="AW55" s="250"/>
      <c r="AX55" s="54"/>
      <c r="BA55" s="158"/>
      <c r="BB55" s="158"/>
      <c r="BC55" s="158"/>
      <c r="BD55" s="158"/>
      <c r="BE55" s="158"/>
      <c r="BF55" s="158"/>
      <c r="BG55" s="158"/>
      <c r="BH55" s="158"/>
      <c r="BI55" s="158"/>
      <c r="BJ55" s="158"/>
      <c r="BK55" s="158"/>
      <c r="BL55" s="158"/>
      <c r="BM55" s="158"/>
      <c r="BN55" s="158"/>
      <c r="BO55" s="158"/>
      <c r="BP55" s="158"/>
      <c r="BQ55" s="158"/>
      <c r="BR55" s="158"/>
      <c r="BS55" s="158"/>
      <c r="BT55" s="158"/>
      <c r="BU55" s="158"/>
      <c r="BV55" s="158"/>
    </row>
    <row r="56" spans="1:74">
      <c r="A56" s="41" t="s">
        <v>271</v>
      </c>
      <c r="B56" s="120" t="s">
        <v>9</v>
      </c>
      <c r="C56" s="291">
        <v>10233924.999999998</v>
      </c>
      <c r="D56" s="155">
        <v>10892333.000000007</v>
      </c>
      <c r="E56" s="155">
        <v>11314247</v>
      </c>
      <c r="F56" s="155">
        <v>11576233.999999998</v>
      </c>
      <c r="G56" s="155">
        <v>11722642.999999994</v>
      </c>
      <c r="H56" s="155">
        <v>12023438.999999996</v>
      </c>
      <c r="I56" s="155">
        <v>13250821</v>
      </c>
      <c r="J56" s="155">
        <v>14329594.000000004</v>
      </c>
      <c r="K56" s="155">
        <v>15773436.000000006</v>
      </c>
      <c r="L56" s="155">
        <v>17395029.000000004</v>
      </c>
      <c r="M56" s="155">
        <v>15264165.000000002</v>
      </c>
      <c r="N56" s="155">
        <v>12699909</v>
      </c>
      <c r="O56" s="155">
        <v>12031442.000000002</v>
      </c>
      <c r="P56" s="155">
        <v>13385515.000000004</v>
      </c>
      <c r="Q56" s="155">
        <v>15168056</v>
      </c>
      <c r="R56" s="155">
        <v>14302524.000000006</v>
      </c>
      <c r="S56" s="155">
        <v>14077019.000000004</v>
      </c>
      <c r="T56" s="155">
        <v>12851021.000000004</v>
      </c>
      <c r="U56" s="155">
        <v>10934497</v>
      </c>
      <c r="V56" s="155">
        <v>8212508.0000000009</v>
      </c>
      <c r="W56" s="155">
        <v>6500466</v>
      </c>
      <c r="X56" s="285">
        <v>5232391</v>
      </c>
      <c r="Y56" s="54"/>
      <c r="AA56" s="238"/>
      <c r="AB56" s="250"/>
      <c r="AC56" s="250"/>
      <c r="AD56" s="250"/>
      <c r="AE56" s="250"/>
      <c r="AF56" s="250"/>
      <c r="AG56" s="250"/>
      <c r="AH56" s="250"/>
      <c r="AI56" s="250"/>
      <c r="AJ56" s="250"/>
      <c r="AK56" s="250"/>
      <c r="AL56" s="250"/>
      <c r="AM56" s="250"/>
      <c r="AN56" s="250"/>
      <c r="AO56" s="250"/>
      <c r="AP56" s="250"/>
      <c r="AQ56" s="250"/>
      <c r="AR56" s="250"/>
      <c r="AS56" s="250"/>
      <c r="AT56" s="250"/>
      <c r="AU56" s="250"/>
      <c r="AV56" s="250"/>
      <c r="AW56" s="250"/>
      <c r="AX56" s="54"/>
      <c r="BA56" s="158"/>
      <c r="BB56" s="158"/>
      <c r="BC56" s="158"/>
      <c r="BD56" s="158"/>
      <c r="BE56" s="158"/>
      <c r="BF56" s="158"/>
      <c r="BG56" s="158"/>
      <c r="BH56" s="158"/>
      <c r="BI56" s="158"/>
      <c r="BJ56" s="158"/>
      <c r="BK56" s="158"/>
      <c r="BL56" s="158"/>
      <c r="BM56" s="158"/>
      <c r="BN56" s="158"/>
      <c r="BO56" s="158"/>
      <c r="BP56" s="158"/>
      <c r="BQ56" s="158"/>
      <c r="BR56" s="158"/>
      <c r="BS56" s="158"/>
      <c r="BT56" s="158"/>
      <c r="BU56" s="158"/>
      <c r="BV56" s="158"/>
    </row>
    <row r="57" spans="1:74">
      <c r="A57" s="120" t="s">
        <v>9</v>
      </c>
      <c r="B57" s="118" t="s">
        <v>57</v>
      </c>
      <c r="C57" s="291">
        <v>0</v>
      </c>
      <c r="D57" s="155">
        <v>0</v>
      </c>
      <c r="E57" s="155">
        <v>0</v>
      </c>
      <c r="F57" s="155">
        <v>0</v>
      </c>
      <c r="G57" s="155">
        <v>0</v>
      </c>
      <c r="H57" s="155">
        <v>0</v>
      </c>
      <c r="I57" s="155">
        <v>49963598.999999925</v>
      </c>
      <c r="J57" s="155">
        <v>61408508.000000075</v>
      </c>
      <c r="K57" s="155">
        <v>68568507.000000015</v>
      </c>
      <c r="L57" s="155">
        <v>76183371.000000119</v>
      </c>
      <c r="M57" s="155">
        <v>80923315.00000003</v>
      </c>
      <c r="N57" s="155">
        <v>85160504.000000089</v>
      </c>
      <c r="O57" s="155">
        <v>90260875.999999776</v>
      </c>
      <c r="P57" s="155">
        <v>94303789.000000224</v>
      </c>
      <c r="Q57" s="155">
        <v>98062716.99999997</v>
      </c>
      <c r="R57" s="155">
        <v>99151011.00000003</v>
      </c>
      <c r="S57" s="155">
        <v>99751563.000000015</v>
      </c>
      <c r="T57" s="155">
        <v>100894220.99999993</v>
      </c>
      <c r="U57" s="155">
        <v>103402869.99999984</v>
      </c>
      <c r="V57" s="155">
        <v>104820519.00000031</v>
      </c>
      <c r="W57" s="155">
        <v>101984122.99999996</v>
      </c>
      <c r="X57" s="285">
        <v>100292955</v>
      </c>
      <c r="Y57" s="54"/>
      <c r="AB57" s="158"/>
      <c r="AC57" s="158"/>
      <c r="AD57" s="158"/>
      <c r="AE57" s="158"/>
      <c r="AF57" s="158"/>
      <c r="AG57" s="158"/>
      <c r="AH57" s="158"/>
      <c r="AI57" s="158"/>
      <c r="AJ57" s="158"/>
      <c r="AK57" s="158"/>
      <c r="AL57" s="158"/>
      <c r="AM57" s="158"/>
      <c r="AN57" s="158"/>
      <c r="AO57" s="158"/>
      <c r="AP57" s="158"/>
      <c r="AQ57" s="158"/>
      <c r="AR57" s="158"/>
      <c r="AS57" s="158"/>
      <c r="AT57" s="158"/>
      <c r="AU57" s="158"/>
      <c r="AV57" s="158"/>
      <c r="AW57" s="158"/>
      <c r="AX57" s="54"/>
      <c r="BA57" s="158"/>
      <c r="BB57" s="158"/>
      <c r="BC57" s="158"/>
      <c r="BD57" s="158"/>
      <c r="BE57" s="158"/>
      <c r="BF57" s="158"/>
      <c r="BG57" s="158"/>
      <c r="BH57" s="158"/>
      <c r="BI57" s="158"/>
      <c r="BJ57" s="158"/>
      <c r="BK57" s="158"/>
      <c r="BL57" s="158"/>
      <c r="BM57" s="158"/>
      <c r="BN57" s="158"/>
      <c r="BO57" s="158"/>
      <c r="BP57" s="158"/>
      <c r="BQ57" s="158"/>
      <c r="BR57" s="158"/>
      <c r="BS57" s="158"/>
      <c r="BT57" s="158"/>
      <c r="BU57" s="158"/>
      <c r="BV57" s="158"/>
    </row>
    <row r="58" spans="1:74">
      <c r="A58" s="120" t="s">
        <v>9</v>
      </c>
      <c r="B58" s="120" t="s">
        <v>52</v>
      </c>
      <c r="C58" s="291">
        <v>16500472.000000009</v>
      </c>
      <c r="D58" s="155">
        <v>18015332.000000007</v>
      </c>
      <c r="E58" s="155">
        <v>19089372</v>
      </c>
      <c r="F58" s="155">
        <v>20178496.999999978</v>
      </c>
      <c r="G58" s="155">
        <v>21283786.999999989</v>
      </c>
      <c r="H58" s="155">
        <v>22058222.000000011</v>
      </c>
      <c r="I58" s="155">
        <v>23955966.000000011</v>
      </c>
      <c r="J58" s="155">
        <v>25370701.999999974</v>
      </c>
      <c r="K58" s="155">
        <v>26332988.99999997</v>
      </c>
      <c r="L58" s="155">
        <v>27536346.000000007</v>
      </c>
      <c r="M58" s="155">
        <v>27747270.999999978</v>
      </c>
      <c r="N58" s="155">
        <v>28750652.999999937</v>
      </c>
      <c r="O58" s="155">
        <v>31011439.000000026</v>
      </c>
      <c r="P58" s="155">
        <v>33185655.999999981</v>
      </c>
      <c r="Q58" s="155">
        <v>35975603.999999993</v>
      </c>
      <c r="R58" s="155">
        <v>36862063.99999994</v>
      </c>
      <c r="S58" s="155">
        <v>38800431.000000022</v>
      </c>
      <c r="T58" s="155">
        <v>39554050.999999993</v>
      </c>
      <c r="U58" s="155">
        <v>38596213.000000022</v>
      </c>
      <c r="V58" s="155">
        <v>39835643.999999918</v>
      </c>
      <c r="W58" s="155">
        <v>40875250.99999997</v>
      </c>
      <c r="X58" s="285">
        <v>43187543.999999888</v>
      </c>
      <c r="Y58" s="54"/>
      <c r="AB58" s="158"/>
      <c r="AC58" s="158"/>
      <c r="AD58" s="158"/>
      <c r="AE58" s="158"/>
      <c r="AF58" s="158"/>
      <c r="AG58" s="158"/>
      <c r="AH58" s="158"/>
      <c r="AI58" s="158"/>
      <c r="AJ58" s="158"/>
      <c r="AK58" s="158"/>
      <c r="AL58" s="158"/>
      <c r="AM58" s="158"/>
      <c r="AN58" s="158"/>
      <c r="AO58" s="158"/>
      <c r="AP58" s="158"/>
      <c r="AQ58" s="158"/>
      <c r="AR58" s="158"/>
      <c r="AS58" s="158"/>
      <c r="AT58" s="158"/>
      <c r="AU58" s="158"/>
      <c r="AV58" s="158"/>
      <c r="AW58" s="158"/>
      <c r="AX58" s="54"/>
      <c r="BA58" s="158"/>
      <c r="BB58" s="158"/>
      <c r="BC58" s="158"/>
      <c r="BD58" s="158"/>
      <c r="BE58" s="158"/>
      <c r="BF58" s="158"/>
      <c r="BG58" s="158"/>
      <c r="BH58" s="158"/>
      <c r="BI58" s="158"/>
      <c r="BJ58" s="158"/>
      <c r="BK58" s="158"/>
      <c r="BL58" s="158"/>
      <c r="BM58" s="158"/>
      <c r="BN58" s="158"/>
      <c r="BO58" s="158"/>
      <c r="BP58" s="158"/>
      <c r="BQ58" s="158"/>
      <c r="BR58" s="158"/>
      <c r="BS58" s="158"/>
      <c r="BT58" s="158"/>
      <c r="BU58" s="158"/>
      <c r="BV58" s="158"/>
    </row>
    <row r="59" spans="1:74">
      <c r="A59" s="120" t="s">
        <v>9</v>
      </c>
      <c r="B59" s="117" t="s">
        <v>128</v>
      </c>
      <c r="C59" s="291">
        <v>77993094.999999955</v>
      </c>
      <c r="D59" s="155">
        <v>85377885.000000119</v>
      </c>
      <c r="E59" s="155">
        <v>88877597.000000224</v>
      </c>
      <c r="F59" s="155">
        <v>90746737.000000089</v>
      </c>
      <c r="G59" s="155">
        <v>93604504.000000015</v>
      </c>
      <c r="H59" s="155">
        <v>96031061.999999762</v>
      </c>
      <c r="I59" s="155">
        <v>55599308.000000045</v>
      </c>
      <c r="J59" s="155">
        <v>51679174.000000015</v>
      </c>
      <c r="K59" s="155">
        <v>52635913.999999993</v>
      </c>
      <c r="L59" s="155">
        <v>53293942.999999933</v>
      </c>
      <c r="M59" s="155">
        <v>53668693.000000075</v>
      </c>
      <c r="N59" s="155">
        <v>55764249.00000003</v>
      </c>
      <c r="O59" s="155">
        <v>58922938.000000022</v>
      </c>
      <c r="P59" s="155">
        <v>62958366</v>
      </c>
      <c r="Q59" s="155">
        <v>67448581</v>
      </c>
      <c r="R59" s="155">
        <v>72067161.000000045</v>
      </c>
      <c r="S59" s="155">
        <v>75538176.000000164</v>
      </c>
      <c r="T59" s="155">
        <v>78661816.00000006</v>
      </c>
      <c r="U59" s="155">
        <v>79887200.00000003</v>
      </c>
      <c r="V59" s="155">
        <v>78630614.000000045</v>
      </c>
      <c r="W59" s="155">
        <v>79754622.99999994</v>
      </c>
      <c r="X59" s="285">
        <v>80122657</v>
      </c>
      <c r="Y59" s="54"/>
      <c r="AB59" s="158"/>
      <c r="AC59" s="158"/>
      <c r="AD59" s="158"/>
      <c r="AE59" s="158"/>
      <c r="AF59" s="158"/>
      <c r="AG59" s="158"/>
      <c r="AH59" s="158"/>
      <c r="AI59" s="158"/>
      <c r="AJ59" s="158"/>
      <c r="AK59" s="158"/>
      <c r="AL59" s="158"/>
      <c r="AM59" s="158"/>
      <c r="AN59" s="158"/>
      <c r="AO59" s="158"/>
      <c r="AP59" s="158"/>
      <c r="AQ59" s="158"/>
      <c r="AR59" s="158"/>
      <c r="AS59" s="158"/>
      <c r="AT59" s="158"/>
      <c r="AU59" s="158"/>
      <c r="AV59" s="158"/>
      <c r="AW59" s="158"/>
      <c r="AX59" s="54"/>
      <c r="BA59" s="158"/>
      <c r="BB59" s="158"/>
      <c r="BC59" s="158"/>
      <c r="BD59" s="158"/>
      <c r="BE59" s="158"/>
      <c r="BF59" s="158"/>
      <c r="BG59" s="158"/>
      <c r="BH59" s="158"/>
      <c r="BI59" s="158"/>
      <c r="BJ59" s="158"/>
      <c r="BK59" s="158"/>
      <c r="BL59" s="158"/>
      <c r="BM59" s="158"/>
      <c r="BN59" s="158"/>
      <c r="BO59" s="158"/>
      <c r="BP59" s="158"/>
      <c r="BQ59" s="158"/>
      <c r="BR59" s="158"/>
      <c r="BS59" s="158"/>
      <c r="BT59" s="158"/>
      <c r="BU59" s="158"/>
      <c r="BV59" s="158"/>
    </row>
    <row r="60" spans="1:74">
      <c r="A60" s="240" t="s">
        <v>9</v>
      </c>
      <c r="B60" s="236" t="s">
        <v>9</v>
      </c>
      <c r="C60" s="292">
        <v>94493566.999999866</v>
      </c>
      <c r="D60" s="286">
        <v>103393217.00000003</v>
      </c>
      <c r="E60" s="286">
        <v>107966968.99999993</v>
      </c>
      <c r="F60" s="286">
        <v>110925234.00000004</v>
      </c>
      <c r="G60" s="286">
        <v>114888290.99999982</v>
      </c>
      <c r="H60" s="286">
        <v>118089283.99999978</v>
      </c>
      <c r="I60" s="286">
        <v>129518872.99999987</v>
      </c>
      <c r="J60" s="286">
        <v>138458384.00000009</v>
      </c>
      <c r="K60" s="286">
        <v>147537409.99999991</v>
      </c>
      <c r="L60" s="286">
        <v>157013659.99999976</v>
      </c>
      <c r="M60" s="286">
        <v>162339278.99999979</v>
      </c>
      <c r="N60" s="286">
        <v>169675406.0000003</v>
      </c>
      <c r="O60" s="286">
        <v>180195252.99999985</v>
      </c>
      <c r="P60" s="286">
        <v>190447810.99999991</v>
      </c>
      <c r="Q60" s="286">
        <v>201486902.00000015</v>
      </c>
      <c r="R60" s="286">
        <v>208080235.99999961</v>
      </c>
      <c r="S60" s="286">
        <v>214090170.00000015</v>
      </c>
      <c r="T60" s="286">
        <v>219110087.99999994</v>
      </c>
      <c r="U60" s="286">
        <v>221886282.99999997</v>
      </c>
      <c r="V60" s="286">
        <v>223286777.00000018</v>
      </c>
      <c r="W60" s="286">
        <v>222613997.0000006</v>
      </c>
      <c r="X60" s="287">
        <v>223603156.00000012</v>
      </c>
      <c r="Y60" s="54"/>
      <c r="AB60" s="158"/>
      <c r="AC60" s="158"/>
      <c r="AD60" s="158"/>
      <c r="AE60" s="158"/>
      <c r="AF60" s="158"/>
      <c r="AG60" s="158"/>
      <c r="AH60" s="158"/>
      <c r="AI60" s="158"/>
      <c r="AJ60" s="158"/>
      <c r="AK60" s="158"/>
      <c r="AL60" s="158"/>
      <c r="AM60" s="158"/>
      <c r="AN60" s="158"/>
      <c r="AO60" s="158"/>
      <c r="AP60" s="158"/>
      <c r="AQ60" s="158"/>
      <c r="AR60" s="158"/>
      <c r="AS60" s="158"/>
      <c r="AT60" s="158"/>
      <c r="AU60" s="158"/>
      <c r="AV60" s="158"/>
      <c r="AW60" s="158"/>
      <c r="AX60" s="54"/>
      <c r="BA60" s="158"/>
      <c r="BB60" s="158"/>
      <c r="BC60" s="158"/>
      <c r="BD60" s="158"/>
      <c r="BE60" s="158"/>
      <c r="BF60" s="158"/>
      <c r="BG60" s="158"/>
      <c r="BH60" s="158"/>
      <c r="BI60" s="158"/>
      <c r="BJ60" s="158"/>
      <c r="BK60" s="158"/>
      <c r="BL60" s="158"/>
      <c r="BM60" s="158"/>
      <c r="BN60" s="158"/>
      <c r="BO60" s="158"/>
      <c r="BP60" s="158"/>
      <c r="BQ60" s="158"/>
      <c r="BR60" s="158"/>
      <c r="BS60" s="158"/>
      <c r="BT60" s="158"/>
      <c r="BU60" s="158"/>
      <c r="BV60" s="158"/>
    </row>
    <row r="61" spans="1:74">
      <c r="A61" s="41"/>
      <c r="B61" s="38"/>
      <c r="C61" s="50"/>
      <c r="D61" s="50"/>
      <c r="E61" s="50"/>
      <c r="F61" s="50"/>
      <c r="G61" s="50"/>
      <c r="H61" s="50"/>
      <c r="I61" s="50"/>
      <c r="J61" s="50"/>
      <c r="K61" s="50"/>
      <c r="L61" s="50"/>
      <c r="M61" s="50"/>
      <c r="N61" s="50"/>
      <c r="O61" s="50"/>
      <c r="P61" s="50"/>
      <c r="Q61" s="50"/>
      <c r="R61" s="50"/>
      <c r="S61" s="50"/>
      <c r="T61" s="50"/>
      <c r="U61" s="50"/>
      <c r="V61" s="50"/>
      <c r="W61" s="50"/>
      <c r="X61" s="50"/>
      <c r="Y61" s="54"/>
      <c r="Z61" s="54"/>
      <c r="AA61" s="54"/>
      <c r="AB61" s="54"/>
      <c r="AC61" s="54"/>
      <c r="AD61" s="54"/>
      <c r="AE61" s="54"/>
      <c r="AF61" s="54"/>
      <c r="AG61" s="54"/>
      <c r="AH61" s="54"/>
      <c r="AI61" s="54"/>
      <c r="AJ61" s="54"/>
      <c r="AK61" s="54"/>
      <c r="AL61" s="54"/>
      <c r="AM61" s="54"/>
      <c r="AN61" s="54"/>
      <c r="AO61" s="54"/>
      <c r="AP61" s="54"/>
      <c r="AQ61" s="54"/>
      <c r="AR61" s="54"/>
      <c r="AS61" s="54"/>
      <c r="AT61" s="54"/>
      <c r="AU61" s="54"/>
      <c r="AV61" s="54"/>
      <c r="AW61" s="54"/>
      <c r="AX61" s="54"/>
      <c r="BA61" s="158"/>
      <c r="BB61" s="158"/>
      <c r="BC61" s="158"/>
      <c r="BD61" s="158"/>
      <c r="BE61" s="158"/>
      <c r="BF61" s="158"/>
      <c r="BG61" s="158"/>
      <c r="BH61" s="158"/>
      <c r="BI61" s="158"/>
      <c r="BJ61" s="158"/>
      <c r="BK61" s="158"/>
      <c r="BL61" s="158"/>
      <c r="BM61" s="158"/>
      <c r="BN61" s="158"/>
      <c r="BO61" s="158"/>
      <c r="BP61" s="158"/>
      <c r="BQ61" s="158"/>
      <c r="BR61" s="158"/>
      <c r="BS61" s="158"/>
      <c r="BT61" s="158"/>
      <c r="BU61" s="158"/>
      <c r="BV61" s="158"/>
    </row>
    <row r="62" spans="1:74">
      <c r="B62" s="12"/>
      <c r="C62" s="157"/>
      <c r="D62" s="157"/>
      <c r="E62" s="157"/>
      <c r="F62" s="157"/>
      <c r="G62" s="157"/>
      <c r="H62" s="157"/>
      <c r="I62" s="157"/>
      <c r="J62" s="157"/>
      <c r="K62" s="157"/>
      <c r="L62" s="157"/>
      <c r="M62" s="157"/>
      <c r="N62" s="157"/>
      <c r="O62" s="157"/>
      <c r="P62" s="157"/>
      <c r="Q62" s="157"/>
      <c r="R62" s="157"/>
      <c r="S62" s="157"/>
      <c r="T62" s="157"/>
      <c r="U62" s="157"/>
      <c r="V62" s="157"/>
      <c r="W62" s="157"/>
      <c r="X62" s="157"/>
      <c r="Y62" s="54"/>
      <c r="Z62" s="54"/>
      <c r="AA62" s="54"/>
      <c r="AB62" s="54"/>
      <c r="AC62" s="54"/>
      <c r="AD62" s="54"/>
      <c r="AE62" s="54"/>
      <c r="AF62" s="54"/>
      <c r="AG62" s="54"/>
      <c r="AH62" s="54"/>
      <c r="AI62" s="54"/>
      <c r="AJ62" s="54"/>
      <c r="AK62" s="54"/>
      <c r="AL62" s="54"/>
      <c r="AM62" s="54"/>
      <c r="AN62" s="54"/>
      <c r="AO62" s="54"/>
      <c r="AP62" s="54"/>
      <c r="AQ62" s="54"/>
      <c r="AR62" s="54"/>
      <c r="AS62" s="54"/>
      <c r="AT62" s="54"/>
      <c r="AU62" s="54"/>
      <c r="AV62" s="54"/>
      <c r="AW62" s="54"/>
      <c r="AX62" s="54"/>
      <c r="BA62" s="158"/>
      <c r="BB62" s="158"/>
      <c r="BC62" s="158"/>
      <c r="BD62" s="158"/>
      <c r="BE62" s="158"/>
      <c r="BF62" s="158"/>
      <c r="BG62" s="158"/>
      <c r="BH62" s="158"/>
      <c r="BI62" s="158"/>
      <c r="BJ62" s="158"/>
      <c r="BK62" s="158"/>
      <c r="BL62" s="158"/>
      <c r="BM62" s="158"/>
      <c r="BN62" s="158"/>
      <c r="BO62" s="158"/>
      <c r="BP62" s="158"/>
      <c r="BQ62" s="158"/>
      <c r="BR62" s="158"/>
      <c r="BS62" s="158"/>
      <c r="BT62" s="158"/>
      <c r="BU62" s="158"/>
      <c r="BV62" s="158"/>
    </row>
    <row r="63" spans="1:74" s="27" customFormat="1">
      <c r="C63" s="155"/>
      <c r="D63" s="155"/>
      <c r="E63" s="155"/>
      <c r="F63" s="155"/>
      <c r="G63" s="155"/>
      <c r="H63" s="155"/>
      <c r="I63" s="155"/>
      <c r="J63" s="155"/>
      <c r="K63" s="155"/>
      <c r="L63" s="155"/>
      <c r="M63" s="155"/>
      <c r="N63" s="155"/>
      <c r="O63" s="155"/>
      <c r="P63" s="155"/>
      <c r="Q63" s="155"/>
      <c r="R63" s="155"/>
      <c r="S63" s="155"/>
      <c r="T63" s="155"/>
      <c r="U63" s="155"/>
      <c r="V63" s="155"/>
      <c r="W63" s="155"/>
      <c r="X63" s="155"/>
      <c r="Y63" s="54"/>
      <c r="Z63" s="54"/>
      <c r="AA63" s="54"/>
      <c r="AB63" s="54"/>
      <c r="AC63" s="54"/>
      <c r="AD63" s="54"/>
      <c r="AE63" s="54"/>
      <c r="AF63" s="54"/>
      <c r="AG63" s="54"/>
      <c r="AH63" s="54"/>
      <c r="AI63" s="54"/>
      <c r="AJ63" s="54"/>
      <c r="AK63" s="54"/>
      <c r="AL63" s="54"/>
      <c r="AM63" s="54"/>
      <c r="AN63" s="54"/>
      <c r="AO63" s="54"/>
      <c r="AP63" s="54"/>
      <c r="AQ63" s="54"/>
      <c r="AR63" s="54"/>
      <c r="AS63" s="54"/>
      <c r="AT63" s="54"/>
      <c r="AU63" s="54"/>
      <c r="AV63" s="54"/>
      <c r="AW63" s="54"/>
      <c r="AX63" s="54"/>
      <c r="AY63" s="20"/>
      <c r="AZ63" s="20"/>
      <c r="BA63" s="158"/>
      <c r="BB63" s="158"/>
      <c r="BC63" s="158"/>
      <c r="BD63" s="158"/>
      <c r="BE63" s="158"/>
      <c r="BF63" s="158"/>
      <c r="BG63" s="158"/>
      <c r="BH63" s="158"/>
      <c r="BI63" s="158"/>
      <c r="BJ63" s="158"/>
      <c r="BK63" s="158"/>
      <c r="BL63" s="158"/>
      <c r="BM63" s="158"/>
      <c r="BN63" s="158"/>
      <c r="BO63" s="158"/>
      <c r="BP63" s="158"/>
      <c r="BQ63" s="158"/>
      <c r="BR63" s="158"/>
      <c r="BS63" s="158"/>
      <c r="BT63" s="158"/>
      <c r="BU63" s="158"/>
      <c r="BV63" s="158"/>
    </row>
    <row r="64" spans="1:74">
      <c r="C64" s="50"/>
      <c r="D64" s="50"/>
      <c r="E64" s="50"/>
      <c r="F64" s="50"/>
      <c r="G64" s="50"/>
      <c r="H64" s="50"/>
      <c r="I64" s="50"/>
      <c r="J64" s="50"/>
      <c r="K64" s="50"/>
      <c r="L64" s="50"/>
      <c r="M64" s="50"/>
      <c r="N64" s="50"/>
      <c r="O64" s="50"/>
      <c r="P64" s="50"/>
      <c r="Q64" s="50"/>
      <c r="R64" s="50"/>
      <c r="S64" s="50"/>
      <c r="T64" s="50"/>
      <c r="U64" s="50"/>
      <c r="V64" s="50"/>
      <c r="W64" s="50"/>
      <c r="X64" s="50"/>
      <c r="Y64" s="54"/>
      <c r="Z64" s="54"/>
      <c r="AA64" s="54"/>
      <c r="AB64" s="54"/>
      <c r="AC64" s="54"/>
      <c r="AD64" s="54"/>
      <c r="AE64" s="54"/>
      <c r="AF64" s="54"/>
      <c r="AG64" s="54"/>
      <c r="AH64" s="54"/>
      <c r="AI64" s="54"/>
      <c r="AJ64" s="54"/>
      <c r="AK64" s="54"/>
      <c r="AL64" s="54"/>
      <c r="AM64" s="54"/>
      <c r="AN64" s="54"/>
      <c r="AO64" s="54"/>
      <c r="AP64" s="54"/>
      <c r="AQ64" s="54"/>
      <c r="AR64" s="54"/>
      <c r="AS64" s="54"/>
      <c r="AT64" s="54"/>
      <c r="AU64" s="54"/>
      <c r="AV64" s="54"/>
      <c r="AW64" s="54"/>
      <c r="AX64" s="54"/>
      <c r="BA64" s="158"/>
      <c r="BB64" s="158"/>
      <c r="BC64" s="158"/>
      <c r="BD64" s="158"/>
      <c r="BE64" s="158"/>
      <c r="BF64" s="158"/>
      <c r="BG64" s="158"/>
      <c r="BH64" s="158"/>
      <c r="BI64" s="158"/>
      <c r="BJ64" s="158"/>
      <c r="BK64" s="158"/>
      <c r="BL64" s="158"/>
      <c r="BM64" s="158"/>
      <c r="BN64" s="158"/>
      <c r="BO64" s="158"/>
      <c r="BP64" s="158"/>
      <c r="BQ64" s="158"/>
      <c r="BR64" s="158"/>
      <c r="BS64" s="158"/>
      <c r="BT64" s="158"/>
      <c r="BU64" s="158"/>
      <c r="BV64" s="158"/>
    </row>
    <row r="65" spans="1:50">
      <c r="C65" s="50"/>
      <c r="D65" s="50"/>
      <c r="E65" s="50"/>
      <c r="F65" s="50"/>
      <c r="G65" s="50"/>
      <c r="H65" s="50"/>
      <c r="I65" s="50"/>
      <c r="J65" s="50"/>
      <c r="K65" s="50"/>
      <c r="L65" s="50"/>
      <c r="M65" s="50"/>
      <c r="N65" s="50"/>
      <c r="O65" s="50"/>
      <c r="P65" s="50"/>
      <c r="Q65" s="50"/>
      <c r="R65" s="50"/>
      <c r="S65" s="50"/>
      <c r="T65" s="50"/>
      <c r="U65" s="50"/>
      <c r="V65" s="50"/>
      <c r="W65" s="50"/>
      <c r="X65" s="50"/>
      <c r="Y65" s="54"/>
      <c r="Z65" s="54"/>
      <c r="AA65" s="54"/>
      <c r="AB65" s="54"/>
      <c r="AC65" s="54"/>
      <c r="AD65" s="54"/>
      <c r="AE65" s="54"/>
      <c r="AF65" s="54"/>
      <c r="AG65" s="54"/>
      <c r="AH65" s="54"/>
      <c r="AI65" s="54"/>
      <c r="AJ65" s="54"/>
      <c r="AK65" s="54"/>
      <c r="AL65" s="54"/>
      <c r="AM65" s="54"/>
      <c r="AN65" s="54"/>
      <c r="AO65" s="54"/>
      <c r="AP65" s="54"/>
      <c r="AQ65" s="54"/>
      <c r="AR65" s="54"/>
      <c r="AS65" s="54"/>
      <c r="AT65" s="54"/>
      <c r="AU65" s="54"/>
      <c r="AV65" s="54"/>
      <c r="AW65" s="54"/>
      <c r="AX65" s="54"/>
    </row>
    <row r="66" spans="1:50">
      <c r="A66" s="120"/>
      <c r="B66" s="45"/>
      <c r="C66" s="50"/>
      <c r="D66" s="50"/>
      <c r="E66" s="50"/>
      <c r="F66" s="50"/>
      <c r="G66" s="50"/>
      <c r="H66" s="50"/>
      <c r="I66" s="50"/>
      <c r="J66" s="50"/>
      <c r="K66" s="50"/>
      <c r="L66" s="50"/>
      <c r="M66" s="50"/>
      <c r="N66" s="50"/>
      <c r="O66" s="50"/>
      <c r="P66" s="50"/>
      <c r="Q66" s="50"/>
      <c r="R66" s="50"/>
      <c r="S66" s="50"/>
      <c r="T66" s="50"/>
      <c r="U66" s="50"/>
      <c r="V66" s="50"/>
      <c r="W66" s="50"/>
      <c r="X66" s="50"/>
      <c r="Y66" s="54"/>
      <c r="Z66" s="54"/>
      <c r="AA66" s="54"/>
      <c r="AB66" s="54"/>
      <c r="AC66" s="54"/>
      <c r="AD66" s="54"/>
      <c r="AE66" s="54"/>
      <c r="AF66" s="54"/>
      <c r="AG66" s="54"/>
      <c r="AH66" s="54"/>
      <c r="AI66" s="54"/>
      <c r="AJ66" s="54"/>
      <c r="AK66" s="54"/>
      <c r="AL66" s="54"/>
      <c r="AM66" s="54"/>
      <c r="AN66" s="54"/>
      <c r="AO66" s="54"/>
      <c r="AP66" s="54"/>
      <c r="AQ66" s="54"/>
      <c r="AR66" s="54"/>
      <c r="AS66" s="54"/>
      <c r="AT66" s="54"/>
      <c r="AU66" s="54"/>
      <c r="AV66" s="54"/>
      <c r="AW66" s="54"/>
      <c r="AX66" s="54"/>
    </row>
    <row r="67" spans="1:50">
      <c r="C67" s="50"/>
      <c r="D67" s="50"/>
      <c r="E67" s="50"/>
      <c r="F67" s="50"/>
      <c r="G67" s="50"/>
      <c r="H67" s="50"/>
      <c r="I67" s="50"/>
      <c r="J67" s="50"/>
      <c r="K67" s="50"/>
      <c r="L67" s="50"/>
      <c r="M67" s="50"/>
      <c r="N67" s="50"/>
      <c r="O67" s="50"/>
      <c r="P67" s="50"/>
      <c r="Q67" s="50"/>
      <c r="R67" s="50"/>
      <c r="S67" s="50"/>
      <c r="T67" s="50"/>
      <c r="U67" s="50"/>
      <c r="V67" s="50"/>
      <c r="W67" s="50"/>
      <c r="X67" s="50"/>
      <c r="Y67" s="54"/>
      <c r="Z67" s="54"/>
      <c r="AA67" s="54"/>
      <c r="AB67" s="54"/>
      <c r="AC67" s="54"/>
      <c r="AD67" s="54"/>
      <c r="AE67" s="54"/>
      <c r="AF67" s="54"/>
      <c r="AG67" s="54"/>
      <c r="AH67" s="54"/>
      <c r="AI67" s="54"/>
      <c r="AJ67" s="54"/>
      <c r="AK67" s="54"/>
      <c r="AL67" s="54"/>
      <c r="AM67" s="54"/>
      <c r="AN67" s="54"/>
      <c r="AO67" s="54"/>
      <c r="AP67" s="54"/>
      <c r="AQ67" s="54"/>
      <c r="AR67" s="54"/>
      <c r="AS67" s="54"/>
      <c r="AT67" s="54"/>
      <c r="AU67" s="54"/>
      <c r="AV67" s="54"/>
      <c r="AW67" s="54"/>
      <c r="AX67" s="54"/>
    </row>
    <row r="68" spans="1:50">
      <c r="A68" s="45"/>
      <c r="B68" s="45"/>
    </row>
  </sheetData>
  <autoFilter ref="A4:B67" xr:uid="{00000000-0009-0000-0000-000013000000}"/>
  <customSheetViews>
    <customSheetView guid="{F6994088-F0D2-4BE6-9955-D0C7C7526185}" scale="80" showAutoFilter="1">
      <pane xSplit="2" ySplit="4" topLeftCell="C5" activePane="bottomRight" state="frozen"/>
      <selection pane="bottomRight"/>
      <pageMargins left="0.70866141732283472" right="0.70866141732283472" top="0.74803149606299213" bottom="0.74803149606299213" header="0.31496062992125984" footer="0.31496062992125984"/>
      <pageSetup paperSize="9" scale="65" orientation="landscape" r:id="rId1"/>
      <autoFilter ref="A4:B59" xr:uid="{658EBA92-35A3-44AD-A475-F30C52F4FBBA}"/>
    </customSheetView>
  </customSheetViews>
  <mergeCells count="1">
    <mergeCell ref="M1:N1"/>
  </mergeCells>
  <phoneticPr fontId="35" type="noConversion"/>
  <hyperlinks>
    <hyperlink ref="P1" location="'Table Index'!A1" tooltip="Click here to see table index" display="Back to Index" xr:uid="{00000000-0004-0000-1300-000000000000}"/>
    <hyperlink ref="M1" location="'Table Notes'!A1" tooltip="Click here to see the notes for data" display="About the data in this table" xr:uid="{00000000-0004-0000-1300-000001000000}"/>
    <hyperlink ref="B4" location="'Table Notes'!A17" display="Programme 14" xr:uid="{7D35816C-28AC-428A-8DF7-006B2E1ADC14}"/>
    <hyperlink ref="A4" location="'Table Notes'!A20" display="Education Area 16" xr:uid="{D9A57144-FC7A-49A5-B1BE-0863060EA535}"/>
  </hyperlinks>
  <pageMargins left="0.70866141732283472" right="0.70866141732283472" top="0.74803149606299213" bottom="0.74803149606299213" header="0.31496062992125984" footer="0.31496062992125984"/>
  <pageSetup paperSize="9" scale="65" orientation="landscape"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9" tint="0.59999389629810485"/>
    <pageSetUpPr fitToPage="1"/>
  </sheetPr>
  <dimension ref="A1:BD63"/>
  <sheetViews>
    <sheetView zoomScale="55" zoomScaleNormal="55" workbookViewId="0">
      <pane xSplit="2" ySplit="4" topLeftCell="C29" activePane="bottomRight" state="frozen"/>
      <selection pane="topRight" activeCell="C1" sqref="C1"/>
      <selection pane="bottomLeft" activeCell="A5" sqref="A5"/>
      <selection pane="bottomRight"/>
    </sheetView>
  </sheetViews>
  <sheetFormatPr defaultColWidth="9.1796875" defaultRowHeight="14.5"/>
  <cols>
    <col min="1" max="1" width="28.54296875" style="105" customWidth="1"/>
    <col min="2" max="2" width="33.1796875" style="105" customWidth="1"/>
    <col min="3" max="18" width="14" style="105" customWidth="1"/>
    <col min="19" max="24" width="14" style="27" customWidth="1"/>
    <col min="25" max="56" width="9" style="20" customWidth="1"/>
    <col min="57" max="16384" width="9.1796875" style="105"/>
  </cols>
  <sheetData>
    <row r="1" spans="1:56" ht="37.5" customHeight="1" thickBot="1">
      <c r="A1" s="13" t="str">
        <f>'Table Index'!J23</f>
        <v>Funded child hours by New Zealand Index of Deprivation and programme</v>
      </c>
      <c r="C1" s="99"/>
      <c r="D1" s="99"/>
      <c r="E1" s="99"/>
      <c r="F1" s="99"/>
      <c r="G1" s="99"/>
      <c r="H1" s="99"/>
      <c r="I1" s="99"/>
      <c r="L1" s="19"/>
      <c r="M1" s="405" t="s">
        <v>87</v>
      </c>
      <c r="N1" s="406"/>
      <c r="P1" s="131" t="s">
        <v>256</v>
      </c>
    </row>
    <row r="2" spans="1:56" s="19" customFormat="1" ht="15" customHeight="1">
      <c r="A2" s="13"/>
      <c r="S2" s="20"/>
      <c r="T2" s="20"/>
      <c r="U2" s="20"/>
      <c r="V2" s="20"/>
      <c r="W2" s="20"/>
      <c r="X2" s="20"/>
      <c r="Y2" s="20"/>
      <c r="Z2" s="216"/>
      <c r="AA2" s="20"/>
      <c r="AB2" s="20"/>
      <c r="AC2" s="20"/>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row>
    <row r="3" spans="1:56" ht="15" customHeight="1">
      <c r="A3" s="22" t="s">
        <v>50</v>
      </c>
      <c r="M3" s="19"/>
      <c r="N3" s="19"/>
      <c r="O3" s="6"/>
      <c r="P3" s="19"/>
      <c r="Z3" s="216"/>
    </row>
    <row r="4" spans="1:56" ht="33" customHeight="1">
      <c r="A4" s="184" t="s">
        <v>341</v>
      </c>
      <c r="B4" s="87" t="s">
        <v>336</v>
      </c>
      <c r="C4" s="88" t="s">
        <v>0</v>
      </c>
      <c r="D4" s="88" t="s">
        <v>1</v>
      </c>
      <c r="E4" s="88" t="s">
        <v>2</v>
      </c>
      <c r="F4" s="88" t="s">
        <v>3</v>
      </c>
      <c r="G4" s="88" t="s">
        <v>4</v>
      </c>
      <c r="H4" s="88" t="s">
        <v>5</v>
      </c>
      <c r="I4" s="88" t="s">
        <v>6</v>
      </c>
      <c r="J4" s="88" t="s">
        <v>7</v>
      </c>
      <c r="K4" s="88" t="s">
        <v>8</v>
      </c>
      <c r="L4" s="88" t="s">
        <v>15</v>
      </c>
      <c r="M4" s="88" t="s">
        <v>71</v>
      </c>
      <c r="N4" s="88" t="s">
        <v>82</v>
      </c>
      <c r="O4" s="88" t="s">
        <v>90</v>
      </c>
      <c r="P4" s="88" t="s">
        <v>101</v>
      </c>
      <c r="Q4" s="88" t="s">
        <v>127</v>
      </c>
      <c r="R4" s="88" t="s">
        <v>215</v>
      </c>
      <c r="S4" s="88" t="s">
        <v>224</v>
      </c>
      <c r="T4" s="88" t="s">
        <v>255</v>
      </c>
      <c r="U4" s="88" t="s">
        <v>305</v>
      </c>
      <c r="V4" s="88" t="s">
        <v>330</v>
      </c>
      <c r="W4" s="88" t="s">
        <v>333</v>
      </c>
      <c r="X4" s="235" t="s">
        <v>353</v>
      </c>
    </row>
    <row r="5" spans="1:56">
      <c r="A5" s="256" t="s">
        <v>204</v>
      </c>
      <c r="B5" s="118" t="s">
        <v>57</v>
      </c>
      <c r="C5" s="77">
        <v>0</v>
      </c>
      <c r="D5" s="77">
        <v>0</v>
      </c>
      <c r="E5" s="77">
        <v>0</v>
      </c>
      <c r="F5" s="77">
        <v>0</v>
      </c>
      <c r="G5" s="77">
        <v>0</v>
      </c>
      <c r="H5" s="77">
        <v>0</v>
      </c>
      <c r="I5" s="77">
        <v>2489573</v>
      </c>
      <c r="J5" s="77">
        <v>3042068.9999999995</v>
      </c>
      <c r="K5" s="77">
        <v>3519376.9999999981</v>
      </c>
      <c r="L5" s="77">
        <v>4048631.0000000009</v>
      </c>
      <c r="M5" s="77">
        <v>4150676.9999999986</v>
      </c>
      <c r="N5" s="77">
        <v>4343921.0000000009</v>
      </c>
      <c r="O5" s="77">
        <v>4735578</v>
      </c>
      <c r="P5" s="77">
        <v>4935294.9999999981</v>
      </c>
      <c r="Q5" s="77">
        <v>5240563.9999999991</v>
      </c>
      <c r="R5" s="77">
        <v>5574664.9999999972</v>
      </c>
      <c r="S5" s="77">
        <v>5698453.9999999981</v>
      </c>
      <c r="T5" s="77">
        <v>5946991.0000000028</v>
      </c>
      <c r="U5" s="77">
        <v>6250468.0000000019</v>
      </c>
      <c r="V5" s="77">
        <v>6597464.9999999991</v>
      </c>
      <c r="W5" s="77">
        <v>6598529.9999999972</v>
      </c>
      <c r="X5" s="288">
        <v>6581190.0000000019</v>
      </c>
      <c r="Y5" s="54"/>
      <c r="AB5" s="158"/>
      <c r="AC5" s="158"/>
      <c r="AD5" s="158"/>
      <c r="AE5" s="158"/>
      <c r="AF5" s="158"/>
      <c r="AG5" s="158"/>
      <c r="AH5" s="158"/>
      <c r="AI5" s="158"/>
      <c r="AJ5" s="158"/>
      <c r="AK5" s="158"/>
      <c r="AL5" s="158"/>
      <c r="AM5" s="158"/>
      <c r="AN5" s="158"/>
      <c r="AO5" s="158"/>
      <c r="AP5" s="158"/>
      <c r="AQ5" s="158"/>
      <c r="AR5" s="158"/>
      <c r="AS5" s="158"/>
      <c r="AT5" s="158"/>
      <c r="AU5" s="158"/>
      <c r="AV5" s="158"/>
      <c r="AW5" s="158"/>
    </row>
    <row r="6" spans="1:56">
      <c r="A6" s="256" t="s">
        <v>204</v>
      </c>
      <c r="B6" s="120" t="s">
        <v>52</v>
      </c>
      <c r="C6" s="77">
        <v>584560.99999999988</v>
      </c>
      <c r="D6" s="77">
        <v>596464.99999999988</v>
      </c>
      <c r="E6" s="77">
        <v>708821.99999999988</v>
      </c>
      <c r="F6" s="77">
        <v>860452.00000000023</v>
      </c>
      <c r="G6" s="77">
        <v>852200</v>
      </c>
      <c r="H6" s="77">
        <v>908954</v>
      </c>
      <c r="I6" s="77">
        <v>1033348.0000000002</v>
      </c>
      <c r="J6" s="77">
        <v>1129746</v>
      </c>
      <c r="K6" s="77">
        <v>1206361.9999999995</v>
      </c>
      <c r="L6" s="77">
        <v>1298353</v>
      </c>
      <c r="M6" s="77">
        <v>1263526.0000000002</v>
      </c>
      <c r="N6" s="77">
        <v>1244575</v>
      </c>
      <c r="O6" s="77">
        <v>1375880</v>
      </c>
      <c r="P6" s="77">
        <v>1414048.9999999998</v>
      </c>
      <c r="Q6" s="77">
        <v>1552783.0000000002</v>
      </c>
      <c r="R6" s="77">
        <v>1800111.0000000005</v>
      </c>
      <c r="S6" s="77">
        <v>1879889</v>
      </c>
      <c r="T6" s="77">
        <v>1902591.9999999998</v>
      </c>
      <c r="U6" s="77">
        <v>2025742.9999999993</v>
      </c>
      <c r="V6" s="77">
        <v>2254721.9999999995</v>
      </c>
      <c r="W6" s="77">
        <v>2393370.0000000005</v>
      </c>
      <c r="X6" s="288">
        <v>2577021.0000000009</v>
      </c>
      <c r="Y6" s="54"/>
      <c r="AB6" s="158"/>
      <c r="AC6" s="158"/>
      <c r="AD6" s="158"/>
      <c r="AE6" s="158"/>
      <c r="AF6" s="158"/>
      <c r="AG6" s="158"/>
      <c r="AH6" s="158"/>
      <c r="AI6" s="158"/>
      <c r="AJ6" s="158"/>
      <c r="AK6" s="158"/>
      <c r="AL6" s="158"/>
      <c r="AM6" s="158"/>
      <c r="AN6" s="158"/>
      <c r="AO6" s="158"/>
      <c r="AP6" s="158"/>
      <c r="AQ6" s="158"/>
      <c r="AR6" s="158"/>
      <c r="AS6" s="158"/>
      <c r="AT6" s="158"/>
      <c r="AU6" s="158"/>
      <c r="AV6" s="158"/>
      <c r="AW6" s="158"/>
    </row>
    <row r="7" spans="1:56">
      <c r="A7" s="256" t="s">
        <v>204</v>
      </c>
      <c r="B7" s="117" t="s">
        <v>128</v>
      </c>
      <c r="C7" s="77">
        <v>3202944.0000000009</v>
      </c>
      <c r="D7" s="77">
        <v>3440711.9999999986</v>
      </c>
      <c r="E7" s="77">
        <v>3749898</v>
      </c>
      <c r="F7" s="77">
        <v>3944001.9999999991</v>
      </c>
      <c r="G7" s="77">
        <v>4169688.9999999995</v>
      </c>
      <c r="H7" s="77">
        <v>4400456.9999999981</v>
      </c>
      <c r="I7" s="77">
        <v>2471327.9999999995</v>
      </c>
      <c r="J7" s="77">
        <v>2400225</v>
      </c>
      <c r="K7" s="77">
        <v>2447981</v>
      </c>
      <c r="L7" s="77">
        <v>2494255.9999999986</v>
      </c>
      <c r="M7" s="77">
        <v>2328011</v>
      </c>
      <c r="N7" s="77">
        <v>2353004</v>
      </c>
      <c r="O7" s="77">
        <v>2611154.0000000005</v>
      </c>
      <c r="P7" s="77">
        <v>2807995</v>
      </c>
      <c r="Q7" s="77">
        <v>3026982.0000000005</v>
      </c>
      <c r="R7" s="77">
        <v>3366977.9999999995</v>
      </c>
      <c r="S7" s="77">
        <v>3642046.9999999986</v>
      </c>
      <c r="T7" s="77">
        <v>3857474.9999999981</v>
      </c>
      <c r="U7" s="77">
        <v>4004970.9999999986</v>
      </c>
      <c r="V7" s="77">
        <v>4198647.0000000019</v>
      </c>
      <c r="W7" s="77">
        <v>4430736</v>
      </c>
      <c r="X7" s="288">
        <v>4561125.0000000009</v>
      </c>
      <c r="Y7" s="54"/>
      <c r="AB7" s="158"/>
      <c r="AC7" s="158"/>
      <c r="AD7" s="158"/>
      <c r="AE7" s="158"/>
      <c r="AF7" s="158"/>
      <c r="AG7" s="158"/>
      <c r="AH7" s="158"/>
      <c r="AI7" s="158"/>
      <c r="AJ7" s="158"/>
      <c r="AK7" s="158"/>
      <c r="AL7" s="158"/>
      <c r="AM7" s="158"/>
      <c r="AN7" s="158"/>
      <c r="AO7" s="158"/>
      <c r="AP7" s="158"/>
      <c r="AQ7" s="158"/>
      <c r="AR7" s="158"/>
      <c r="AS7" s="158"/>
      <c r="AT7" s="158"/>
      <c r="AU7" s="158"/>
      <c r="AV7" s="158"/>
      <c r="AW7" s="158"/>
    </row>
    <row r="8" spans="1:56">
      <c r="A8" s="256" t="s">
        <v>204</v>
      </c>
      <c r="B8" s="47" t="s">
        <v>9</v>
      </c>
      <c r="C8" s="77">
        <v>3787505.0000000005</v>
      </c>
      <c r="D8" s="77">
        <v>4037177.0000000005</v>
      </c>
      <c r="E8" s="77">
        <v>4458719.9999999991</v>
      </c>
      <c r="F8" s="77">
        <v>4804454.0000000009</v>
      </c>
      <c r="G8" s="77">
        <v>5021889.0000000009</v>
      </c>
      <c r="H8" s="77">
        <v>5309411.0000000019</v>
      </c>
      <c r="I8" s="77">
        <v>5994249</v>
      </c>
      <c r="J8" s="77">
        <v>6572040.0000000028</v>
      </c>
      <c r="K8" s="77">
        <v>7173720.0000000037</v>
      </c>
      <c r="L8" s="77">
        <v>7841240.0000000019</v>
      </c>
      <c r="M8" s="77">
        <v>7742214.0000000009</v>
      </c>
      <c r="N8" s="77">
        <v>7941500</v>
      </c>
      <c r="O8" s="77">
        <v>8722612</v>
      </c>
      <c r="P8" s="77">
        <v>9157338.9999999963</v>
      </c>
      <c r="Q8" s="77">
        <v>9820329.0000000037</v>
      </c>
      <c r="R8" s="77">
        <v>10741753.999999998</v>
      </c>
      <c r="S8" s="77">
        <v>11220390.000000004</v>
      </c>
      <c r="T8" s="77">
        <v>11707057.999999996</v>
      </c>
      <c r="U8" s="77">
        <v>12281182.000000002</v>
      </c>
      <c r="V8" s="77">
        <v>13050833.999999996</v>
      </c>
      <c r="W8" s="77">
        <v>13422635.999999998</v>
      </c>
      <c r="X8" s="288">
        <v>13719336.000000004</v>
      </c>
      <c r="Y8" s="54"/>
      <c r="AB8" s="158"/>
      <c r="AC8" s="158"/>
      <c r="AD8" s="158"/>
      <c r="AE8" s="158"/>
      <c r="AF8" s="158"/>
      <c r="AG8" s="158"/>
      <c r="AH8" s="158"/>
      <c r="AI8" s="158"/>
      <c r="AJ8" s="158"/>
      <c r="AK8" s="158"/>
      <c r="AL8" s="158"/>
      <c r="AM8" s="158"/>
      <c r="AN8" s="158"/>
      <c r="AO8" s="158"/>
      <c r="AP8" s="158"/>
      <c r="AQ8" s="158"/>
      <c r="AR8" s="158"/>
      <c r="AS8" s="158"/>
      <c r="AT8" s="158"/>
      <c r="AU8" s="158"/>
      <c r="AV8" s="158"/>
      <c r="AW8" s="158"/>
    </row>
    <row r="9" spans="1:56">
      <c r="A9" s="256" t="s">
        <v>206</v>
      </c>
      <c r="B9" s="118" t="s">
        <v>57</v>
      </c>
      <c r="C9" s="77">
        <v>0</v>
      </c>
      <c r="D9" s="77">
        <v>0</v>
      </c>
      <c r="E9" s="77">
        <v>0</v>
      </c>
      <c r="F9" s="77">
        <v>0</v>
      </c>
      <c r="G9" s="77">
        <v>0</v>
      </c>
      <c r="H9" s="77">
        <v>0</v>
      </c>
      <c r="I9" s="77">
        <v>2247388.9999999995</v>
      </c>
      <c r="J9" s="77">
        <v>2960704</v>
      </c>
      <c r="K9" s="77">
        <v>3299595.9999999995</v>
      </c>
      <c r="L9" s="77">
        <v>3578538.0000000005</v>
      </c>
      <c r="M9" s="77">
        <v>3853914.0000000005</v>
      </c>
      <c r="N9" s="77">
        <v>4010111</v>
      </c>
      <c r="O9" s="77">
        <v>4269029</v>
      </c>
      <c r="P9" s="77">
        <v>4487938.9999999991</v>
      </c>
      <c r="Q9" s="77">
        <v>4576014</v>
      </c>
      <c r="R9" s="77">
        <v>4607011</v>
      </c>
      <c r="S9" s="77">
        <v>4816053</v>
      </c>
      <c r="T9" s="77">
        <v>4961487.9999999981</v>
      </c>
      <c r="U9" s="77">
        <v>5164188.0000000028</v>
      </c>
      <c r="V9" s="77">
        <v>5465375.9999999981</v>
      </c>
      <c r="W9" s="77">
        <v>5470775.9999999981</v>
      </c>
      <c r="X9" s="288">
        <v>5472848.9999999991</v>
      </c>
      <c r="Y9" s="54"/>
      <c r="Z9" s="238"/>
      <c r="AA9" s="238"/>
      <c r="AB9" s="250"/>
      <c r="AC9" s="250"/>
      <c r="AD9" s="250"/>
      <c r="AE9" s="250"/>
      <c r="AF9" s="250"/>
      <c r="AG9" s="250"/>
      <c r="AH9" s="250"/>
      <c r="AI9" s="250"/>
      <c r="AJ9" s="250"/>
      <c r="AK9" s="250"/>
      <c r="AL9" s="250"/>
      <c r="AM9" s="250"/>
      <c r="AN9" s="250"/>
      <c r="AO9" s="250"/>
      <c r="AP9" s="250"/>
      <c r="AQ9" s="250"/>
      <c r="AR9" s="250"/>
      <c r="AS9" s="250"/>
      <c r="AT9" s="250"/>
      <c r="AU9" s="250"/>
      <c r="AV9" s="250"/>
      <c r="AW9" s="250"/>
    </row>
    <row r="10" spans="1:56">
      <c r="A10" s="256" t="s">
        <v>206</v>
      </c>
      <c r="B10" s="120" t="s">
        <v>52</v>
      </c>
      <c r="C10" s="77">
        <v>979763</v>
      </c>
      <c r="D10" s="77">
        <v>950233.99999999988</v>
      </c>
      <c r="E10" s="77">
        <v>1013880.0000000002</v>
      </c>
      <c r="F10" s="77">
        <v>1033120.0000000001</v>
      </c>
      <c r="G10" s="77">
        <v>1087710.9999999998</v>
      </c>
      <c r="H10" s="77">
        <v>1155965</v>
      </c>
      <c r="I10" s="77">
        <v>1184606.0000000002</v>
      </c>
      <c r="J10" s="77">
        <v>1197719.0000000002</v>
      </c>
      <c r="K10" s="77">
        <v>1214346.9999999998</v>
      </c>
      <c r="L10" s="77">
        <v>1246709.0000000005</v>
      </c>
      <c r="M10" s="77">
        <v>1303507.9999999995</v>
      </c>
      <c r="N10" s="77">
        <v>1345911.0000000002</v>
      </c>
      <c r="O10" s="77">
        <v>1475841.0000000005</v>
      </c>
      <c r="P10" s="77">
        <v>1475571.0000000002</v>
      </c>
      <c r="Q10" s="77">
        <v>1644461.9999999998</v>
      </c>
      <c r="R10" s="77">
        <v>1698094</v>
      </c>
      <c r="S10" s="77">
        <v>1910572.0000000002</v>
      </c>
      <c r="T10" s="77">
        <v>2015103</v>
      </c>
      <c r="U10" s="77">
        <v>1940978.9999999993</v>
      </c>
      <c r="V10" s="77">
        <v>2048009</v>
      </c>
      <c r="W10" s="77">
        <v>2139641</v>
      </c>
      <c r="X10" s="288">
        <v>2357905.9999999995</v>
      </c>
      <c r="Y10" s="54"/>
      <c r="Z10" s="238"/>
      <c r="AA10" s="238"/>
      <c r="AB10" s="250"/>
      <c r="AC10" s="250"/>
      <c r="AD10" s="250"/>
      <c r="AE10" s="250"/>
      <c r="AF10" s="250"/>
      <c r="AG10" s="250"/>
      <c r="AH10" s="250"/>
      <c r="AI10" s="250"/>
      <c r="AJ10" s="250"/>
      <c r="AK10" s="250"/>
      <c r="AL10" s="250"/>
      <c r="AM10" s="250"/>
      <c r="AN10" s="250"/>
      <c r="AO10" s="250"/>
      <c r="AP10" s="250"/>
      <c r="AQ10" s="250"/>
      <c r="AR10" s="250"/>
      <c r="AS10" s="250"/>
      <c r="AT10" s="250"/>
      <c r="AU10" s="250"/>
      <c r="AV10" s="250"/>
      <c r="AW10" s="250"/>
    </row>
    <row r="11" spans="1:56">
      <c r="A11" s="256" t="s">
        <v>206</v>
      </c>
      <c r="B11" s="117" t="s">
        <v>128</v>
      </c>
      <c r="C11" s="77">
        <v>3675912.0000000005</v>
      </c>
      <c r="D11" s="77">
        <v>3917678.0000000009</v>
      </c>
      <c r="E11" s="77">
        <v>4036285</v>
      </c>
      <c r="F11" s="77">
        <v>4117883.0000000009</v>
      </c>
      <c r="G11" s="77">
        <v>4267978.0000000009</v>
      </c>
      <c r="H11" s="77">
        <v>4502438.9999999991</v>
      </c>
      <c r="I11" s="77">
        <v>2692459.9999999995</v>
      </c>
      <c r="J11" s="77">
        <v>2367919.9999999991</v>
      </c>
      <c r="K11" s="77">
        <v>2266183</v>
      </c>
      <c r="L11" s="77">
        <v>2239003</v>
      </c>
      <c r="M11" s="77">
        <v>2303304</v>
      </c>
      <c r="N11" s="77">
        <v>2445684.0000000005</v>
      </c>
      <c r="O11" s="77">
        <v>2585689.0000000009</v>
      </c>
      <c r="P11" s="77">
        <v>2721294.9999999991</v>
      </c>
      <c r="Q11" s="77">
        <v>2873352.9999999995</v>
      </c>
      <c r="R11" s="77">
        <v>3082530.9999999995</v>
      </c>
      <c r="S11" s="77">
        <v>3329950.9999999991</v>
      </c>
      <c r="T11" s="77">
        <v>3557550.0000000009</v>
      </c>
      <c r="U11" s="77">
        <v>3596229</v>
      </c>
      <c r="V11" s="77">
        <v>3577153.0000000009</v>
      </c>
      <c r="W11" s="77">
        <v>3742014</v>
      </c>
      <c r="X11" s="288">
        <v>3895466.9999999995</v>
      </c>
      <c r="Y11" s="54"/>
      <c r="Z11" s="238"/>
      <c r="AA11" s="238"/>
      <c r="AB11" s="250"/>
      <c r="AC11" s="250"/>
      <c r="AD11" s="250"/>
      <c r="AE11" s="250"/>
      <c r="AF11" s="250"/>
      <c r="AG11" s="250"/>
      <c r="AH11" s="250"/>
      <c r="AI11" s="250"/>
      <c r="AJ11" s="250"/>
      <c r="AK11" s="250"/>
      <c r="AL11" s="250"/>
      <c r="AM11" s="250"/>
      <c r="AN11" s="250"/>
      <c r="AO11" s="250"/>
      <c r="AP11" s="250"/>
      <c r="AQ11" s="250"/>
      <c r="AR11" s="250"/>
      <c r="AS11" s="250"/>
      <c r="AT11" s="250"/>
      <c r="AU11" s="250"/>
      <c r="AV11" s="250"/>
      <c r="AW11" s="250"/>
    </row>
    <row r="12" spans="1:56">
      <c r="A12" s="256" t="s">
        <v>206</v>
      </c>
      <c r="B12" s="47" t="s">
        <v>9</v>
      </c>
      <c r="C12" s="77">
        <v>4655674.9999999991</v>
      </c>
      <c r="D12" s="77">
        <v>4867911.9999999981</v>
      </c>
      <c r="E12" s="77">
        <v>5050165</v>
      </c>
      <c r="F12" s="77">
        <v>5151002.9999999972</v>
      </c>
      <c r="G12" s="77">
        <v>5355689.0000000009</v>
      </c>
      <c r="H12" s="77">
        <v>5658404</v>
      </c>
      <c r="I12" s="77">
        <v>6124455.0000000009</v>
      </c>
      <c r="J12" s="77">
        <v>6526343.0000000019</v>
      </c>
      <c r="K12" s="77">
        <v>6780125.9999999981</v>
      </c>
      <c r="L12" s="77">
        <v>7064250.0000000009</v>
      </c>
      <c r="M12" s="77">
        <v>7460726.0000000019</v>
      </c>
      <c r="N12" s="77">
        <v>7801705.9999999981</v>
      </c>
      <c r="O12" s="77">
        <v>8330558.9999999991</v>
      </c>
      <c r="P12" s="77">
        <v>8684805</v>
      </c>
      <c r="Q12" s="77">
        <v>9093829</v>
      </c>
      <c r="R12" s="77">
        <v>9387636.0000000019</v>
      </c>
      <c r="S12" s="77">
        <v>10056576</v>
      </c>
      <c r="T12" s="77">
        <v>10534140.999999998</v>
      </c>
      <c r="U12" s="77">
        <v>10701395.999999998</v>
      </c>
      <c r="V12" s="77">
        <v>11090537.999999998</v>
      </c>
      <c r="W12" s="77">
        <v>11352430.999999996</v>
      </c>
      <c r="X12" s="288">
        <v>11726221.999999994</v>
      </c>
      <c r="Y12" s="54"/>
      <c r="Z12" s="238"/>
      <c r="AA12" s="238"/>
      <c r="AB12" s="250"/>
      <c r="AC12" s="250"/>
      <c r="AD12" s="250"/>
      <c r="AE12" s="250"/>
      <c r="AF12" s="250"/>
      <c r="AG12" s="250"/>
      <c r="AH12" s="250"/>
      <c r="AI12" s="250"/>
      <c r="AJ12" s="250"/>
      <c r="AK12" s="250"/>
      <c r="AL12" s="250"/>
      <c r="AM12" s="250"/>
      <c r="AN12" s="250"/>
      <c r="AO12" s="250"/>
      <c r="AP12" s="250"/>
      <c r="AQ12" s="250"/>
      <c r="AR12" s="250"/>
      <c r="AS12" s="250"/>
      <c r="AT12" s="250"/>
      <c r="AU12" s="250"/>
      <c r="AV12" s="250"/>
      <c r="AW12" s="250"/>
    </row>
    <row r="13" spans="1:56">
      <c r="A13" s="256" t="s">
        <v>207</v>
      </c>
      <c r="B13" s="118" t="s">
        <v>57</v>
      </c>
      <c r="C13" s="77">
        <v>0</v>
      </c>
      <c r="D13" s="77">
        <v>0</v>
      </c>
      <c r="E13" s="77">
        <v>0</v>
      </c>
      <c r="F13" s="77">
        <v>0</v>
      </c>
      <c r="G13" s="77">
        <v>0</v>
      </c>
      <c r="H13" s="77">
        <v>0</v>
      </c>
      <c r="I13" s="77">
        <v>3176009.0000000014</v>
      </c>
      <c r="J13" s="77">
        <v>3986615.9999999995</v>
      </c>
      <c r="K13" s="77">
        <v>4605176</v>
      </c>
      <c r="L13" s="77">
        <v>5184354</v>
      </c>
      <c r="M13" s="77">
        <v>5386318.9999999972</v>
      </c>
      <c r="N13" s="77">
        <v>5598662.9999999991</v>
      </c>
      <c r="O13" s="77">
        <v>5879823.0000000028</v>
      </c>
      <c r="P13" s="77">
        <v>6054724.0000000037</v>
      </c>
      <c r="Q13" s="77">
        <v>6244801.0000000019</v>
      </c>
      <c r="R13" s="77">
        <v>6334008.9999999981</v>
      </c>
      <c r="S13" s="77">
        <v>6405517.9999999972</v>
      </c>
      <c r="T13" s="77">
        <v>6482171.0000000019</v>
      </c>
      <c r="U13" s="77">
        <v>6716689.0000000009</v>
      </c>
      <c r="V13" s="77">
        <v>6828675.9999999991</v>
      </c>
      <c r="W13" s="77">
        <v>6674075.0000000028</v>
      </c>
      <c r="X13" s="288">
        <v>6548092.9999999972</v>
      </c>
      <c r="Y13" s="54"/>
      <c r="Z13" s="268"/>
      <c r="AA13" s="268"/>
      <c r="AB13" s="269"/>
      <c r="AC13" s="269"/>
      <c r="AD13" s="269"/>
      <c r="AE13" s="269"/>
      <c r="AF13" s="269"/>
      <c r="AG13" s="269"/>
      <c r="AH13" s="269"/>
      <c r="AI13" s="269"/>
      <c r="AJ13" s="269"/>
      <c r="AK13" s="269"/>
      <c r="AL13" s="269"/>
      <c r="AM13" s="269"/>
      <c r="AN13" s="269"/>
      <c r="AO13" s="269"/>
      <c r="AP13" s="269"/>
      <c r="AQ13" s="269"/>
      <c r="AR13" s="269"/>
      <c r="AS13" s="269"/>
      <c r="AT13" s="269"/>
      <c r="AU13" s="269"/>
      <c r="AV13" s="269"/>
      <c r="AW13" s="269"/>
    </row>
    <row r="14" spans="1:56">
      <c r="A14" s="256" t="s">
        <v>207</v>
      </c>
      <c r="B14" s="120" t="s">
        <v>52</v>
      </c>
      <c r="C14" s="77">
        <v>1032048.9999999998</v>
      </c>
      <c r="D14" s="77">
        <v>1030992.9999999999</v>
      </c>
      <c r="E14" s="77">
        <v>1104416.9999999998</v>
      </c>
      <c r="F14" s="77">
        <v>1168335</v>
      </c>
      <c r="G14" s="77">
        <v>1230280.9999999998</v>
      </c>
      <c r="H14" s="77">
        <v>1295481</v>
      </c>
      <c r="I14" s="77">
        <v>1454557.9999999993</v>
      </c>
      <c r="J14" s="77">
        <v>1504754.0000000005</v>
      </c>
      <c r="K14" s="77">
        <v>1514514.9999999995</v>
      </c>
      <c r="L14" s="77">
        <v>1565766</v>
      </c>
      <c r="M14" s="77">
        <v>1542536.0000000002</v>
      </c>
      <c r="N14" s="77">
        <v>1578490.0000000005</v>
      </c>
      <c r="O14" s="77">
        <v>1709112.9999999998</v>
      </c>
      <c r="P14" s="77">
        <v>1969867.0000000007</v>
      </c>
      <c r="Q14" s="77">
        <v>2256886.0000000009</v>
      </c>
      <c r="R14" s="77">
        <v>2319956.9999999995</v>
      </c>
      <c r="S14" s="77">
        <v>2459894</v>
      </c>
      <c r="T14" s="77">
        <v>2439922</v>
      </c>
      <c r="U14" s="77">
        <v>2390959.9999999986</v>
      </c>
      <c r="V14" s="77">
        <v>2599218.9999999991</v>
      </c>
      <c r="W14" s="77">
        <v>2764994.9999999991</v>
      </c>
      <c r="X14" s="288">
        <v>3089055.0000000009</v>
      </c>
      <c r="Y14" s="54"/>
      <c r="Z14" s="268"/>
      <c r="AA14" s="268"/>
      <c r="AB14" s="269"/>
      <c r="AC14" s="269"/>
      <c r="AD14" s="269"/>
      <c r="AE14" s="269"/>
      <c r="AF14" s="269"/>
      <c r="AG14" s="269"/>
      <c r="AH14" s="269"/>
      <c r="AI14" s="269"/>
      <c r="AJ14" s="269"/>
      <c r="AK14" s="269"/>
      <c r="AL14" s="269"/>
      <c r="AM14" s="269"/>
      <c r="AN14" s="269"/>
      <c r="AO14" s="269"/>
      <c r="AP14" s="269"/>
      <c r="AQ14" s="269"/>
      <c r="AR14" s="269"/>
      <c r="AS14" s="269"/>
      <c r="AT14" s="269"/>
      <c r="AU14" s="269"/>
      <c r="AV14" s="269"/>
      <c r="AW14" s="269"/>
    </row>
    <row r="15" spans="1:56">
      <c r="A15" s="256" t="s">
        <v>207</v>
      </c>
      <c r="B15" s="117" t="s">
        <v>128</v>
      </c>
      <c r="C15" s="77">
        <v>4963462.9999999991</v>
      </c>
      <c r="D15" s="77">
        <v>5242993.0000000019</v>
      </c>
      <c r="E15" s="77">
        <v>5382869.0000000009</v>
      </c>
      <c r="F15" s="77">
        <v>5573010.0000000009</v>
      </c>
      <c r="G15" s="77">
        <v>5798371</v>
      </c>
      <c r="H15" s="77">
        <v>6077010.9999999981</v>
      </c>
      <c r="I15" s="77">
        <v>3605426</v>
      </c>
      <c r="J15" s="77">
        <v>3295022.9999999981</v>
      </c>
      <c r="K15" s="77">
        <v>3204465</v>
      </c>
      <c r="L15" s="77">
        <v>3296149.9999999995</v>
      </c>
      <c r="M15" s="77">
        <v>3311468.0000000005</v>
      </c>
      <c r="N15" s="77">
        <v>3396469.9999999995</v>
      </c>
      <c r="O15" s="77">
        <v>3456450.9999999995</v>
      </c>
      <c r="P15" s="77">
        <v>3652445.0000000009</v>
      </c>
      <c r="Q15" s="77">
        <v>3951714</v>
      </c>
      <c r="R15" s="77">
        <v>4176094</v>
      </c>
      <c r="S15" s="77">
        <v>4419493</v>
      </c>
      <c r="T15" s="77">
        <v>4649151</v>
      </c>
      <c r="U15" s="77">
        <v>4820959.9999999991</v>
      </c>
      <c r="V15" s="77">
        <v>4803605.0000000009</v>
      </c>
      <c r="W15" s="77">
        <v>4994179.0000000009</v>
      </c>
      <c r="X15" s="288">
        <v>5142862</v>
      </c>
      <c r="Y15" s="54"/>
      <c r="Z15" s="268"/>
      <c r="AA15" s="268"/>
      <c r="AB15" s="269"/>
      <c r="AC15" s="269"/>
      <c r="AD15" s="269"/>
      <c r="AE15" s="269"/>
      <c r="AF15" s="269"/>
      <c r="AG15" s="269"/>
      <c r="AH15" s="269"/>
      <c r="AI15" s="269"/>
      <c r="AJ15" s="269"/>
      <c r="AK15" s="269"/>
      <c r="AL15" s="269"/>
      <c r="AM15" s="269"/>
      <c r="AN15" s="269"/>
      <c r="AO15" s="269"/>
      <c r="AP15" s="269"/>
      <c r="AQ15" s="269"/>
      <c r="AR15" s="269"/>
      <c r="AS15" s="269"/>
      <c r="AT15" s="269"/>
      <c r="AU15" s="269"/>
      <c r="AV15" s="269"/>
      <c r="AW15" s="269"/>
    </row>
    <row r="16" spans="1:56">
      <c r="A16" s="256" t="s">
        <v>207</v>
      </c>
      <c r="B16" s="47" t="s">
        <v>9</v>
      </c>
      <c r="C16" s="77">
        <v>5995512.0000000019</v>
      </c>
      <c r="D16" s="77">
        <v>6273986.0000000009</v>
      </c>
      <c r="E16" s="77">
        <v>6487286.0000000009</v>
      </c>
      <c r="F16" s="77">
        <v>6741344.9999999991</v>
      </c>
      <c r="G16" s="77">
        <v>7028651.9999999963</v>
      </c>
      <c r="H16" s="77">
        <v>7372491.9999999963</v>
      </c>
      <c r="I16" s="77">
        <v>8235993</v>
      </c>
      <c r="J16" s="77">
        <v>8786393</v>
      </c>
      <c r="K16" s="77">
        <v>9324155.9999999981</v>
      </c>
      <c r="L16" s="77">
        <v>10046269.999999994</v>
      </c>
      <c r="M16" s="77">
        <v>10240323.000000002</v>
      </c>
      <c r="N16" s="77">
        <v>10573623</v>
      </c>
      <c r="O16" s="77">
        <v>11045386.999999998</v>
      </c>
      <c r="P16" s="77">
        <v>11677036.000000002</v>
      </c>
      <c r="Q16" s="77">
        <v>12453401.000000006</v>
      </c>
      <c r="R16" s="77">
        <v>12830060.000000004</v>
      </c>
      <c r="S16" s="77">
        <v>13284904.999999998</v>
      </c>
      <c r="T16" s="77">
        <v>13571244.000000004</v>
      </c>
      <c r="U16" s="77">
        <v>13928608.999999996</v>
      </c>
      <c r="V16" s="77">
        <v>14231500.000000004</v>
      </c>
      <c r="W16" s="77">
        <v>14433249.000000011</v>
      </c>
      <c r="X16" s="288">
        <v>14780009.999999996</v>
      </c>
      <c r="Y16" s="54"/>
      <c r="Z16" s="268"/>
      <c r="AA16" s="268"/>
      <c r="AB16" s="269"/>
      <c r="AC16" s="269"/>
      <c r="AD16" s="269"/>
      <c r="AE16" s="269"/>
      <c r="AF16" s="269"/>
      <c r="AG16" s="269"/>
      <c r="AH16" s="269"/>
      <c r="AI16" s="269"/>
      <c r="AJ16" s="269"/>
      <c r="AK16" s="269"/>
      <c r="AL16" s="269"/>
      <c r="AM16" s="269"/>
      <c r="AN16" s="269"/>
      <c r="AO16" s="269"/>
      <c r="AP16" s="269"/>
      <c r="AQ16" s="269"/>
      <c r="AR16" s="269"/>
      <c r="AS16" s="269"/>
      <c r="AT16" s="269"/>
      <c r="AU16" s="269"/>
      <c r="AV16" s="269"/>
      <c r="AW16" s="269"/>
    </row>
    <row r="17" spans="1:49">
      <c r="A17" s="256" t="s">
        <v>208</v>
      </c>
      <c r="B17" s="118" t="s">
        <v>57</v>
      </c>
      <c r="C17" s="77">
        <v>0</v>
      </c>
      <c r="D17" s="77">
        <v>0</v>
      </c>
      <c r="E17" s="77">
        <v>0</v>
      </c>
      <c r="F17" s="77">
        <v>0</v>
      </c>
      <c r="G17" s="77">
        <v>0</v>
      </c>
      <c r="H17" s="77">
        <v>0</v>
      </c>
      <c r="I17" s="77">
        <v>3729273.9999999995</v>
      </c>
      <c r="J17" s="77">
        <v>4514482.9999999991</v>
      </c>
      <c r="K17" s="77">
        <v>4901340.9999999991</v>
      </c>
      <c r="L17" s="77">
        <v>5352663.0000000009</v>
      </c>
      <c r="M17" s="77">
        <v>5675595</v>
      </c>
      <c r="N17" s="77">
        <v>6095773.9999999972</v>
      </c>
      <c r="O17" s="77">
        <v>6541882.0000000009</v>
      </c>
      <c r="P17" s="77">
        <v>6789152.0000000019</v>
      </c>
      <c r="Q17" s="77">
        <v>7165624.0000000009</v>
      </c>
      <c r="R17" s="77">
        <v>7267525</v>
      </c>
      <c r="S17" s="77">
        <v>7219803.9999999972</v>
      </c>
      <c r="T17" s="77">
        <v>7106097.9999999972</v>
      </c>
      <c r="U17" s="77">
        <v>7265225.9999999981</v>
      </c>
      <c r="V17" s="77">
        <v>7512230.9999999972</v>
      </c>
      <c r="W17" s="77">
        <v>7399168.9999999972</v>
      </c>
      <c r="X17" s="288">
        <v>7225367.9999999991</v>
      </c>
      <c r="Y17" s="54"/>
      <c r="Z17" s="268"/>
      <c r="AA17" s="268"/>
      <c r="AB17" s="269"/>
      <c r="AC17" s="269"/>
      <c r="AD17" s="269"/>
      <c r="AE17" s="269"/>
      <c r="AF17" s="269"/>
      <c r="AG17" s="269"/>
      <c r="AH17" s="269"/>
      <c r="AI17" s="269"/>
      <c r="AJ17" s="269"/>
      <c r="AK17" s="269"/>
      <c r="AL17" s="269"/>
      <c r="AM17" s="269"/>
      <c r="AN17" s="269"/>
      <c r="AO17" s="269"/>
      <c r="AP17" s="269"/>
      <c r="AQ17" s="269"/>
      <c r="AR17" s="269"/>
      <c r="AS17" s="269"/>
      <c r="AT17" s="269"/>
      <c r="AU17" s="269"/>
      <c r="AV17" s="269"/>
      <c r="AW17" s="269"/>
    </row>
    <row r="18" spans="1:49">
      <c r="A18" s="256" t="s">
        <v>208</v>
      </c>
      <c r="B18" s="120" t="s">
        <v>52</v>
      </c>
      <c r="C18" s="77">
        <v>890174.00000000023</v>
      </c>
      <c r="D18" s="77">
        <v>946705.99999999988</v>
      </c>
      <c r="E18" s="77">
        <v>1077937.0000000002</v>
      </c>
      <c r="F18" s="77">
        <v>1176258.9999999998</v>
      </c>
      <c r="G18" s="77">
        <v>1298568.9999999998</v>
      </c>
      <c r="H18" s="77">
        <v>1360267.9999999995</v>
      </c>
      <c r="I18" s="77">
        <v>1465412.0000000002</v>
      </c>
      <c r="J18" s="77">
        <v>1539611.9999999998</v>
      </c>
      <c r="K18" s="77">
        <v>1571647.0000000005</v>
      </c>
      <c r="L18" s="77">
        <v>1593017</v>
      </c>
      <c r="M18" s="77">
        <v>1622136</v>
      </c>
      <c r="N18" s="77">
        <v>1695593.0000000002</v>
      </c>
      <c r="O18" s="77">
        <v>1843309.0000000007</v>
      </c>
      <c r="P18" s="77">
        <v>1878870.9999999995</v>
      </c>
      <c r="Q18" s="77">
        <v>2075854.9999999995</v>
      </c>
      <c r="R18" s="77">
        <v>2115884.9999999995</v>
      </c>
      <c r="S18" s="77">
        <v>2210558.9999999995</v>
      </c>
      <c r="T18" s="77">
        <v>2396168.9999999995</v>
      </c>
      <c r="U18" s="77">
        <v>2330064.9999999995</v>
      </c>
      <c r="V18" s="77">
        <v>2607456.9999999991</v>
      </c>
      <c r="W18" s="77">
        <v>2724828.9999999986</v>
      </c>
      <c r="X18" s="288">
        <v>2923049.9999999991</v>
      </c>
      <c r="Y18" s="54"/>
      <c r="Z18" s="268"/>
      <c r="AA18" s="268"/>
      <c r="AB18" s="269"/>
      <c r="AC18" s="269"/>
      <c r="AD18" s="269"/>
      <c r="AE18" s="269"/>
      <c r="AF18" s="269"/>
      <c r="AG18" s="269"/>
      <c r="AH18" s="269"/>
      <c r="AI18" s="269"/>
      <c r="AJ18" s="269"/>
      <c r="AK18" s="269"/>
      <c r="AL18" s="269"/>
      <c r="AM18" s="269"/>
      <c r="AN18" s="269"/>
      <c r="AO18" s="269"/>
      <c r="AP18" s="269"/>
      <c r="AQ18" s="269"/>
      <c r="AR18" s="269"/>
      <c r="AS18" s="269"/>
      <c r="AT18" s="269"/>
      <c r="AU18" s="269"/>
      <c r="AV18" s="269"/>
      <c r="AW18" s="269"/>
    </row>
    <row r="19" spans="1:49">
      <c r="A19" s="256" t="s">
        <v>208</v>
      </c>
      <c r="B19" s="117" t="s">
        <v>128</v>
      </c>
      <c r="C19" s="77">
        <v>5764835.9999999972</v>
      </c>
      <c r="D19" s="77">
        <v>6060513.9999999981</v>
      </c>
      <c r="E19" s="77">
        <v>6342738.9999999991</v>
      </c>
      <c r="F19" s="77">
        <v>6548476.9999999991</v>
      </c>
      <c r="G19" s="77">
        <v>6887701.0000000009</v>
      </c>
      <c r="H19" s="77">
        <v>7018458.0000000028</v>
      </c>
      <c r="I19" s="77">
        <v>3766930</v>
      </c>
      <c r="J19" s="77">
        <v>3328619.9999999991</v>
      </c>
      <c r="K19" s="77">
        <v>3187331.0000000005</v>
      </c>
      <c r="L19" s="77">
        <v>3073535.0000000009</v>
      </c>
      <c r="M19" s="77">
        <v>3196688.9999999995</v>
      </c>
      <c r="N19" s="77">
        <v>3461983.9999999995</v>
      </c>
      <c r="O19" s="77">
        <v>3689262.0000000009</v>
      </c>
      <c r="P19" s="77">
        <v>3873372.9999999991</v>
      </c>
      <c r="Q19" s="77">
        <v>4141619.9999999991</v>
      </c>
      <c r="R19" s="77">
        <v>4451910.9999999972</v>
      </c>
      <c r="S19" s="77">
        <v>4533999.9999999991</v>
      </c>
      <c r="T19" s="77">
        <v>4749745.9999999953</v>
      </c>
      <c r="U19" s="77">
        <v>4933867.0000000019</v>
      </c>
      <c r="V19" s="77">
        <v>5044777.9999999981</v>
      </c>
      <c r="W19" s="77">
        <v>5239121.0000000019</v>
      </c>
      <c r="X19" s="288">
        <v>5317666.0000000028</v>
      </c>
      <c r="Y19" s="54"/>
      <c r="Z19" s="268"/>
      <c r="AA19" s="268"/>
      <c r="AB19" s="269"/>
      <c r="AC19" s="269"/>
      <c r="AD19" s="269"/>
      <c r="AE19" s="269"/>
      <c r="AF19" s="269"/>
      <c r="AG19" s="269"/>
      <c r="AH19" s="269"/>
      <c r="AI19" s="269"/>
      <c r="AJ19" s="269"/>
      <c r="AK19" s="269"/>
      <c r="AL19" s="269"/>
      <c r="AM19" s="269"/>
      <c r="AN19" s="269"/>
      <c r="AO19" s="269"/>
      <c r="AP19" s="269"/>
      <c r="AQ19" s="269"/>
      <c r="AR19" s="269"/>
      <c r="AS19" s="269"/>
      <c r="AT19" s="269"/>
      <c r="AU19" s="269"/>
      <c r="AV19" s="269"/>
      <c r="AW19" s="269"/>
    </row>
    <row r="20" spans="1:49">
      <c r="A20" s="256" t="s">
        <v>208</v>
      </c>
      <c r="B20" s="47" t="s">
        <v>9</v>
      </c>
      <c r="C20" s="77">
        <v>6655010</v>
      </c>
      <c r="D20" s="77">
        <v>7007220.0000000009</v>
      </c>
      <c r="E20" s="77">
        <v>7420675.9999999972</v>
      </c>
      <c r="F20" s="77">
        <v>7724735.9999999963</v>
      </c>
      <c r="G20" s="77">
        <v>8186270.0000000028</v>
      </c>
      <c r="H20" s="77">
        <v>8378725.9999999972</v>
      </c>
      <c r="I20" s="77">
        <v>8961616.0000000056</v>
      </c>
      <c r="J20" s="77">
        <v>9382714.9999999981</v>
      </c>
      <c r="K20" s="77">
        <v>9660319</v>
      </c>
      <c r="L20" s="77">
        <v>10019214.999999996</v>
      </c>
      <c r="M20" s="77">
        <v>10494419.999999998</v>
      </c>
      <c r="N20" s="77">
        <v>11253350.999999994</v>
      </c>
      <c r="O20" s="77">
        <v>12074452.999999998</v>
      </c>
      <c r="P20" s="77">
        <v>12541395.999999998</v>
      </c>
      <c r="Q20" s="77">
        <v>13383099.000000004</v>
      </c>
      <c r="R20" s="77">
        <v>13835320.999999994</v>
      </c>
      <c r="S20" s="77">
        <v>13964363</v>
      </c>
      <c r="T20" s="77">
        <v>14252013</v>
      </c>
      <c r="U20" s="77">
        <v>14529158.000000004</v>
      </c>
      <c r="V20" s="77">
        <v>15164466.000000002</v>
      </c>
      <c r="W20" s="77">
        <v>15363119</v>
      </c>
      <c r="X20" s="288">
        <v>15466083.999999993</v>
      </c>
      <c r="Y20" s="54"/>
      <c r="Z20" s="268"/>
      <c r="AA20" s="268"/>
      <c r="AB20" s="269"/>
      <c r="AC20" s="269"/>
      <c r="AD20" s="269"/>
      <c r="AE20" s="269"/>
      <c r="AF20" s="269"/>
      <c r="AG20" s="269"/>
      <c r="AH20" s="269"/>
      <c r="AI20" s="269"/>
      <c r="AJ20" s="269"/>
      <c r="AK20" s="269"/>
      <c r="AL20" s="269"/>
      <c r="AM20" s="269"/>
      <c r="AN20" s="269"/>
      <c r="AO20" s="269"/>
      <c r="AP20" s="269"/>
      <c r="AQ20" s="269"/>
      <c r="AR20" s="269"/>
      <c r="AS20" s="269"/>
      <c r="AT20" s="269"/>
      <c r="AU20" s="269"/>
      <c r="AV20" s="269"/>
      <c r="AW20" s="269"/>
    </row>
    <row r="21" spans="1:49">
      <c r="A21" s="256" t="s">
        <v>209</v>
      </c>
      <c r="B21" s="118" t="s">
        <v>57</v>
      </c>
      <c r="C21" s="77">
        <v>0</v>
      </c>
      <c r="D21" s="77">
        <v>0</v>
      </c>
      <c r="E21" s="77">
        <v>0</v>
      </c>
      <c r="F21" s="77">
        <v>0</v>
      </c>
      <c r="G21" s="77">
        <v>0</v>
      </c>
      <c r="H21" s="77">
        <v>0</v>
      </c>
      <c r="I21" s="77">
        <v>4353383.9999999991</v>
      </c>
      <c r="J21" s="77">
        <v>5252123.0000000019</v>
      </c>
      <c r="K21" s="77">
        <v>5753827.0000000019</v>
      </c>
      <c r="L21" s="77">
        <v>6340321.9999999991</v>
      </c>
      <c r="M21" s="77">
        <v>6745686.9999999953</v>
      </c>
      <c r="N21" s="77">
        <v>7059776</v>
      </c>
      <c r="O21" s="77">
        <v>7563941.0000000037</v>
      </c>
      <c r="P21" s="77">
        <v>7986023.0000000009</v>
      </c>
      <c r="Q21" s="77">
        <v>8188972.9999999981</v>
      </c>
      <c r="R21" s="77">
        <v>8155994.9999999991</v>
      </c>
      <c r="S21" s="77">
        <v>8209659</v>
      </c>
      <c r="T21" s="77">
        <v>8293828.9999999963</v>
      </c>
      <c r="U21" s="77">
        <v>8503267.9999999981</v>
      </c>
      <c r="V21" s="77">
        <v>8573532.9999999981</v>
      </c>
      <c r="W21" s="77">
        <v>8237341</v>
      </c>
      <c r="X21" s="288">
        <v>7842295.0000000047</v>
      </c>
      <c r="Y21" s="54"/>
      <c r="Z21" s="268"/>
      <c r="AA21" s="268"/>
      <c r="AB21" s="269"/>
      <c r="AC21" s="269"/>
      <c r="AD21" s="269"/>
      <c r="AE21" s="269"/>
      <c r="AF21" s="269"/>
      <c r="AG21" s="269"/>
      <c r="AH21" s="269"/>
      <c r="AI21" s="269"/>
      <c r="AJ21" s="269"/>
      <c r="AK21" s="269"/>
      <c r="AL21" s="269"/>
      <c r="AM21" s="269"/>
      <c r="AN21" s="269"/>
      <c r="AO21" s="269"/>
      <c r="AP21" s="269"/>
      <c r="AQ21" s="269"/>
      <c r="AR21" s="269"/>
      <c r="AS21" s="269"/>
      <c r="AT21" s="269"/>
      <c r="AU21" s="269"/>
      <c r="AV21" s="269"/>
      <c r="AW21" s="269"/>
    </row>
    <row r="22" spans="1:49">
      <c r="A22" s="256" t="s">
        <v>209</v>
      </c>
      <c r="B22" s="120" t="s">
        <v>52</v>
      </c>
      <c r="C22" s="77">
        <v>1215711.0000000005</v>
      </c>
      <c r="D22" s="77">
        <v>1361558.0000000005</v>
      </c>
      <c r="E22" s="77">
        <v>1466380.9999999995</v>
      </c>
      <c r="F22" s="77">
        <v>1529650.9999999993</v>
      </c>
      <c r="G22" s="77">
        <v>1632882</v>
      </c>
      <c r="H22" s="77">
        <v>1738576.9999999998</v>
      </c>
      <c r="I22" s="77">
        <v>1951289.9999999998</v>
      </c>
      <c r="J22" s="77">
        <v>2086766.9999999998</v>
      </c>
      <c r="K22" s="77">
        <v>2162915.0000000005</v>
      </c>
      <c r="L22" s="77">
        <v>2222887.0000000005</v>
      </c>
      <c r="M22" s="77">
        <v>2245056.0000000019</v>
      </c>
      <c r="N22" s="77">
        <v>2419227.0000000005</v>
      </c>
      <c r="O22" s="77">
        <v>2492625.9999999995</v>
      </c>
      <c r="P22" s="77">
        <v>2482000.0000000005</v>
      </c>
      <c r="Q22" s="77">
        <v>2616477.0000000005</v>
      </c>
      <c r="R22" s="77">
        <v>2809438.9999999995</v>
      </c>
      <c r="S22" s="77">
        <v>3083729.9999999995</v>
      </c>
      <c r="T22" s="77">
        <v>3166441.0000000005</v>
      </c>
      <c r="U22" s="77">
        <v>3016277</v>
      </c>
      <c r="V22" s="77">
        <v>3113672.0000000009</v>
      </c>
      <c r="W22" s="77">
        <v>3185327.9999999977</v>
      </c>
      <c r="X22" s="288">
        <v>3338778.9999999986</v>
      </c>
      <c r="Y22" s="54"/>
      <c r="Z22" s="268"/>
      <c r="AA22" s="268"/>
      <c r="AB22" s="269"/>
      <c r="AC22" s="269"/>
      <c r="AD22" s="269"/>
      <c r="AE22" s="269"/>
      <c r="AF22" s="269"/>
      <c r="AG22" s="269"/>
      <c r="AH22" s="269"/>
      <c r="AI22" s="269"/>
      <c r="AJ22" s="269"/>
      <c r="AK22" s="269"/>
      <c r="AL22" s="269"/>
      <c r="AM22" s="269"/>
      <c r="AN22" s="269"/>
      <c r="AO22" s="269"/>
      <c r="AP22" s="269"/>
      <c r="AQ22" s="269"/>
      <c r="AR22" s="269"/>
      <c r="AS22" s="269"/>
      <c r="AT22" s="269"/>
      <c r="AU22" s="269"/>
      <c r="AV22" s="269"/>
      <c r="AW22" s="269"/>
    </row>
    <row r="23" spans="1:49">
      <c r="A23" s="256" t="s">
        <v>209</v>
      </c>
      <c r="B23" s="117" t="s">
        <v>128</v>
      </c>
      <c r="C23" s="77">
        <v>6438048.0000000019</v>
      </c>
      <c r="D23" s="77">
        <v>6987655</v>
      </c>
      <c r="E23" s="77">
        <v>7356606</v>
      </c>
      <c r="F23" s="77">
        <v>7564964.9999999953</v>
      </c>
      <c r="G23" s="77">
        <v>7703113.9999999981</v>
      </c>
      <c r="H23" s="77">
        <v>7910818.9999999963</v>
      </c>
      <c r="I23" s="77">
        <v>4383863.9999999991</v>
      </c>
      <c r="J23" s="77">
        <v>4097737.9999999995</v>
      </c>
      <c r="K23" s="77">
        <v>4167262.9999999981</v>
      </c>
      <c r="L23" s="77">
        <v>4343548</v>
      </c>
      <c r="M23" s="77">
        <v>4353287</v>
      </c>
      <c r="N23" s="77">
        <v>4423925.9999999991</v>
      </c>
      <c r="O23" s="77">
        <v>4705370.0000000009</v>
      </c>
      <c r="P23" s="77">
        <v>4899370.9999999981</v>
      </c>
      <c r="Q23" s="77">
        <v>5005238.0000000019</v>
      </c>
      <c r="R23" s="77">
        <v>5377271.9999999991</v>
      </c>
      <c r="S23" s="77">
        <v>5744157.0000000009</v>
      </c>
      <c r="T23" s="77">
        <v>6030071.0000000037</v>
      </c>
      <c r="U23" s="77">
        <v>6039668.0000000009</v>
      </c>
      <c r="V23" s="77">
        <v>5996010.9999999981</v>
      </c>
      <c r="W23" s="77">
        <v>6003131.0000000019</v>
      </c>
      <c r="X23" s="288">
        <v>5973761.9999999991</v>
      </c>
      <c r="Y23" s="54"/>
      <c r="Z23" s="268"/>
      <c r="AA23" s="268"/>
      <c r="AB23" s="269"/>
      <c r="AC23" s="269"/>
      <c r="AD23" s="269"/>
      <c r="AE23" s="269"/>
      <c r="AF23" s="269"/>
      <c r="AG23" s="269"/>
      <c r="AH23" s="269"/>
      <c r="AI23" s="269"/>
      <c r="AJ23" s="269"/>
      <c r="AK23" s="269"/>
      <c r="AL23" s="269"/>
      <c r="AM23" s="269"/>
      <c r="AN23" s="269"/>
      <c r="AO23" s="269"/>
      <c r="AP23" s="269"/>
      <c r="AQ23" s="269"/>
      <c r="AR23" s="269"/>
      <c r="AS23" s="269"/>
      <c r="AT23" s="269"/>
      <c r="AU23" s="269"/>
      <c r="AV23" s="269"/>
      <c r="AW23" s="269"/>
    </row>
    <row r="24" spans="1:49">
      <c r="A24" s="256" t="s">
        <v>209</v>
      </c>
      <c r="B24" s="47" t="s">
        <v>9</v>
      </c>
      <c r="C24" s="77">
        <v>7653758.9999999981</v>
      </c>
      <c r="D24" s="77">
        <v>8349212.9999999981</v>
      </c>
      <c r="E24" s="77">
        <v>8822987.0000000037</v>
      </c>
      <c r="F24" s="77">
        <v>9094616</v>
      </c>
      <c r="G24" s="77">
        <v>9335996.0000000037</v>
      </c>
      <c r="H24" s="77">
        <v>9649395.9999999944</v>
      </c>
      <c r="I24" s="77">
        <v>10688537.999999998</v>
      </c>
      <c r="J24" s="77">
        <v>11436628.000000004</v>
      </c>
      <c r="K24" s="77">
        <v>12084005.000000006</v>
      </c>
      <c r="L24" s="77">
        <v>12906757.000000002</v>
      </c>
      <c r="M24" s="77">
        <v>13344030.000000002</v>
      </c>
      <c r="N24" s="77">
        <v>13902929.000000002</v>
      </c>
      <c r="O24" s="77">
        <v>14761937.000000004</v>
      </c>
      <c r="P24" s="77">
        <v>15367393.999999994</v>
      </c>
      <c r="Q24" s="77">
        <v>15810688.000000009</v>
      </c>
      <c r="R24" s="77">
        <v>16342706</v>
      </c>
      <c r="S24" s="77">
        <v>17037545.999999993</v>
      </c>
      <c r="T24" s="77">
        <v>17490340.999999993</v>
      </c>
      <c r="U24" s="77">
        <v>17559212.999999993</v>
      </c>
      <c r="V24" s="77">
        <v>17683216.000000004</v>
      </c>
      <c r="W24" s="77">
        <v>17425799.999999996</v>
      </c>
      <c r="X24" s="288">
        <v>17154836</v>
      </c>
      <c r="Y24" s="54"/>
      <c r="Z24" s="268"/>
      <c r="AA24" s="268"/>
      <c r="AB24" s="269"/>
      <c r="AC24" s="269"/>
      <c r="AD24" s="269"/>
      <c r="AE24" s="269"/>
      <c r="AF24" s="269"/>
      <c r="AG24" s="269"/>
      <c r="AH24" s="269"/>
      <c r="AI24" s="269"/>
      <c r="AJ24" s="269"/>
      <c r="AK24" s="269"/>
      <c r="AL24" s="269"/>
      <c r="AM24" s="269"/>
      <c r="AN24" s="269"/>
      <c r="AO24" s="269"/>
      <c r="AP24" s="269"/>
      <c r="AQ24" s="269"/>
      <c r="AR24" s="269"/>
      <c r="AS24" s="269"/>
      <c r="AT24" s="269"/>
      <c r="AU24" s="269"/>
      <c r="AV24" s="269"/>
      <c r="AW24" s="269"/>
    </row>
    <row r="25" spans="1:49">
      <c r="A25" s="256" t="s">
        <v>210</v>
      </c>
      <c r="B25" s="118" t="s">
        <v>57</v>
      </c>
      <c r="C25" s="77">
        <v>0</v>
      </c>
      <c r="D25" s="77">
        <v>0</v>
      </c>
      <c r="E25" s="77">
        <v>0</v>
      </c>
      <c r="F25" s="77">
        <v>0</v>
      </c>
      <c r="G25" s="77">
        <v>0</v>
      </c>
      <c r="H25" s="77">
        <v>0</v>
      </c>
      <c r="I25" s="77">
        <v>4882722.9999999963</v>
      </c>
      <c r="J25" s="77">
        <v>6037412.0000000019</v>
      </c>
      <c r="K25" s="77">
        <v>6728921.0000000019</v>
      </c>
      <c r="L25" s="77">
        <v>7441050.9999999972</v>
      </c>
      <c r="M25" s="77">
        <v>7864590</v>
      </c>
      <c r="N25" s="77">
        <v>8262367.9999999981</v>
      </c>
      <c r="O25" s="77">
        <v>8806803.0000000037</v>
      </c>
      <c r="P25" s="77">
        <v>9101005</v>
      </c>
      <c r="Q25" s="77">
        <v>9426098.0000000019</v>
      </c>
      <c r="R25" s="77">
        <v>9701288.9999999963</v>
      </c>
      <c r="S25" s="77">
        <v>9773793</v>
      </c>
      <c r="T25" s="77">
        <v>9993434.9999999963</v>
      </c>
      <c r="U25" s="77">
        <v>10159978.000000006</v>
      </c>
      <c r="V25" s="77">
        <v>10260237</v>
      </c>
      <c r="W25" s="77">
        <v>9998121.9999999981</v>
      </c>
      <c r="X25" s="288">
        <v>9798142</v>
      </c>
      <c r="Y25" s="54"/>
      <c r="Z25" s="268"/>
      <c r="AA25" s="268"/>
      <c r="AB25" s="269"/>
      <c r="AC25" s="269"/>
      <c r="AD25" s="269"/>
      <c r="AE25" s="269"/>
      <c r="AF25" s="269"/>
      <c r="AG25" s="269"/>
      <c r="AH25" s="269"/>
      <c r="AI25" s="269"/>
      <c r="AJ25" s="269"/>
      <c r="AK25" s="269"/>
      <c r="AL25" s="269"/>
      <c r="AM25" s="269"/>
      <c r="AN25" s="269"/>
      <c r="AO25" s="269"/>
      <c r="AP25" s="269"/>
      <c r="AQ25" s="269"/>
      <c r="AR25" s="269"/>
      <c r="AS25" s="269"/>
      <c r="AT25" s="269"/>
      <c r="AU25" s="269"/>
      <c r="AV25" s="269"/>
      <c r="AW25" s="269"/>
    </row>
    <row r="26" spans="1:49">
      <c r="A26" s="256" t="s">
        <v>210</v>
      </c>
      <c r="B26" s="120" t="s">
        <v>52</v>
      </c>
      <c r="C26" s="77">
        <v>1668442.0000000009</v>
      </c>
      <c r="D26" s="77">
        <v>1805840.9999999995</v>
      </c>
      <c r="E26" s="77">
        <v>2084514.9999999998</v>
      </c>
      <c r="F26" s="77">
        <v>2305051.0000000005</v>
      </c>
      <c r="G26" s="77">
        <v>2468304.0000000009</v>
      </c>
      <c r="H26" s="77">
        <v>2408207</v>
      </c>
      <c r="I26" s="77">
        <v>2620458.0000000009</v>
      </c>
      <c r="J26" s="77">
        <v>2640359.9999999995</v>
      </c>
      <c r="K26" s="77">
        <v>2736823.9999999991</v>
      </c>
      <c r="L26" s="77">
        <v>2869092.0000000005</v>
      </c>
      <c r="M26" s="77">
        <v>2894269</v>
      </c>
      <c r="N26" s="77">
        <v>2945205.9999999991</v>
      </c>
      <c r="O26" s="77">
        <v>3108894.0000000014</v>
      </c>
      <c r="P26" s="77">
        <v>3351720.9999999986</v>
      </c>
      <c r="Q26" s="77">
        <v>3652227.9999999995</v>
      </c>
      <c r="R26" s="77">
        <v>3728568</v>
      </c>
      <c r="S26" s="77">
        <v>3532053.9999999995</v>
      </c>
      <c r="T26" s="77">
        <v>3657585.9999999981</v>
      </c>
      <c r="U26" s="77">
        <v>3557797.9999999995</v>
      </c>
      <c r="V26" s="77">
        <v>3681428.0000000009</v>
      </c>
      <c r="W26" s="77">
        <v>3843769</v>
      </c>
      <c r="X26" s="288">
        <v>4051242.0000000014</v>
      </c>
      <c r="Y26" s="54"/>
      <c r="Z26" s="268"/>
      <c r="AA26" s="268"/>
      <c r="AB26" s="269"/>
      <c r="AC26" s="269"/>
      <c r="AD26" s="269"/>
      <c r="AE26" s="269"/>
      <c r="AF26" s="269"/>
      <c r="AG26" s="269"/>
      <c r="AH26" s="269"/>
      <c r="AI26" s="269"/>
      <c r="AJ26" s="269"/>
      <c r="AK26" s="269"/>
      <c r="AL26" s="269"/>
      <c r="AM26" s="269"/>
      <c r="AN26" s="269"/>
      <c r="AO26" s="269"/>
      <c r="AP26" s="269"/>
      <c r="AQ26" s="269"/>
      <c r="AR26" s="269"/>
      <c r="AS26" s="269"/>
      <c r="AT26" s="269"/>
      <c r="AU26" s="269"/>
      <c r="AV26" s="269"/>
      <c r="AW26" s="269"/>
    </row>
    <row r="27" spans="1:49">
      <c r="A27" s="256" t="s">
        <v>210</v>
      </c>
      <c r="B27" s="117" t="s">
        <v>128</v>
      </c>
      <c r="C27" s="77">
        <v>7513300.9999999991</v>
      </c>
      <c r="D27" s="77">
        <v>8037789.0000000009</v>
      </c>
      <c r="E27" s="77">
        <v>8607495.0000000056</v>
      </c>
      <c r="F27" s="77">
        <v>9052172.0000000056</v>
      </c>
      <c r="G27" s="77">
        <v>9424689</v>
      </c>
      <c r="H27" s="77">
        <v>9403926</v>
      </c>
      <c r="I27" s="77">
        <v>5545233.0000000009</v>
      </c>
      <c r="J27" s="77">
        <v>4933209.9999999991</v>
      </c>
      <c r="K27" s="77">
        <v>5089215.0000000009</v>
      </c>
      <c r="L27" s="77">
        <v>5098589.0000000019</v>
      </c>
      <c r="M27" s="77">
        <v>5203193.9999999963</v>
      </c>
      <c r="N27" s="77">
        <v>5280847</v>
      </c>
      <c r="O27" s="77">
        <v>5469894.0000000009</v>
      </c>
      <c r="P27" s="77">
        <v>5806308.9999999963</v>
      </c>
      <c r="Q27" s="77">
        <v>6170056.9999999991</v>
      </c>
      <c r="R27" s="77">
        <v>6596681.9999999944</v>
      </c>
      <c r="S27" s="77">
        <v>6894357.0000000037</v>
      </c>
      <c r="T27" s="77">
        <v>7048383.0000000009</v>
      </c>
      <c r="U27" s="77">
        <v>7012119.9999999972</v>
      </c>
      <c r="V27" s="77">
        <v>7040250.9999999972</v>
      </c>
      <c r="W27" s="77">
        <v>7136364.9999999991</v>
      </c>
      <c r="X27" s="288">
        <v>7274811.0000000019</v>
      </c>
      <c r="Y27" s="54"/>
      <c r="Z27" s="268"/>
      <c r="AA27" s="268"/>
      <c r="AB27" s="269"/>
      <c r="AC27" s="269"/>
      <c r="AD27" s="269"/>
      <c r="AE27" s="269"/>
      <c r="AF27" s="269"/>
      <c r="AG27" s="269"/>
      <c r="AH27" s="269"/>
      <c r="AI27" s="269"/>
      <c r="AJ27" s="269"/>
      <c r="AK27" s="269"/>
      <c r="AL27" s="269"/>
      <c r="AM27" s="269"/>
      <c r="AN27" s="269"/>
      <c r="AO27" s="269"/>
      <c r="AP27" s="269"/>
      <c r="AQ27" s="269"/>
      <c r="AR27" s="269"/>
      <c r="AS27" s="269"/>
      <c r="AT27" s="269"/>
      <c r="AU27" s="269"/>
      <c r="AV27" s="269"/>
      <c r="AW27" s="269"/>
    </row>
    <row r="28" spans="1:49">
      <c r="A28" s="256" t="s">
        <v>210</v>
      </c>
      <c r="B28" s="47" t="s">
        <v>9</v>
      </c>
      <c r="C28" s="77">
        <v>9181743.0000000056</v>
      </c>
      <c r="D28" s="77">
        <v>9843630.0000000037</v>
      </c>
      <c r="E28" s="77">
        <v>10692010.000000004</v>
      </c>
      <c r="F28" s="77">
        <v>11357222.999999994</v>
      </c>
      <c r="G28" s="77">
        <v>11892993.000000002</v>
      </c>
      <c r="H28" s="77">
        <v>11812132.999999998</v>
      </c>
      <c r="I28" s="77">
        <v>13048414.000000002</v>
      </c>
      <c r="J28" s="77">
        <v>13610981.999999998</v>
      </c>
      <c r="K28" s="77">
        <v>14554960.000000004</v>
      </c>
      <c r="L28" s="77">
        <v>15408732.000000006</v>
      </c>
      <c r="M28" s="77">
        <v>15962052.999999994</v>
      </c>
      <c r="N28" s="77">
        <v>16488421.000000002</v>
      </c>
      <c r="O28" s="77">
        <v>17385590.999999996</v>
      </c>
      <c r="P28" s="77">
        <v>18259034.999999996</v>
      </c>
      <c r="Q28" s="77">
        <v>19248383.000000004</v>
      </c>
      <c r="R28" s="77">
        <v>20026538.999999996</v>
      </c>
      <c r="S28" s="77">
        <v>20200203.999999989</v>
      </c>
      <c r="T28" s="77">
        <v>20699403.999999993</v>
      </c>
      <c r="U28" s="77">
        <v>20729895.999999996</v>
      </c>
      <c r="V28" s="77">
        <v>20981916.000000007</v>
      </c>
      <c r="W28" s="77">
        <v>20978255.999999993</v>
      </c>
      <c r="X28" s="288">
        <v>21124195</v>
      </c>
      <c r="Y28" s="54"/>
      <c r="Z28" s="268"/>
      <c r="AA28" s="268"/>
      <c r="AB28" s="269"/>
      <c r="AC28" s="269"/>
      <c r="AD28" s="269"/>
      <c r="AE28" s="269"/>
      <c r="AF28" s="269"/>
      <c r="AG28" s="269"/>
      <c r="AH28" s="269"/>
      <c r="AI28" s="269"/>
      <c r="AJ28" s="269"/>
      <c r="AK28" s="269"/>
      <c r="AL28" s="269"/>
      <c r="AM28" s="269"/>
      <c r="AN28" s="269"/>
      <c r="AO28" s="269"/>
      <c r="AP28" s="269"/>
      <c r="AQ28" s="269"/>
      <c r="AR28" s="269"/>
      <c r="AS28" s="269"/>
      <c r="AT28" s="269"/>
      <c r="AU28" s="269"/>
      <c r="AV28" s="269"/>
      <c r="AW28" s="269"/>
    </row>
    <row r="29" spans="1:49">
      <c r="A29" s="256" t="s">
        <v>211</v>
      </c>
      <c r="B29" s="118" t="s">
        <v>57</v>
      </c>
      <c r="C29" s="77">
        <v>0</v>
      </c>
      <c r="D29" s="77">
        <v>0</v>
      </c>
      <c r="E29" s="77">
        <v>0</v>
      </c>
      <c r="F29" s="77">
        <v>0</v>
      </c>
      <c r="G29" s="77">
        <v>0</v>
      </c>
      <c r="H29" s="77">
        <v>0</v>
      </c>
      <c r="I29" s="77">
        <v>6078811.0000000028</v>
      </c>
      <c r="J29" s="77">
        <v>7703630</v>
      </c>
      <c r="K29" s="77">
        <v>8558461.0000000056</v>
      </c>
      <c r="L29" s="77">
        <v>9487730.0000000037</v>
      </c>
      <c r="M29" s="77">
        <v>10339927.000000004</v>
      </c>
      <c r="N29" s="77">
        <v>11205002</v>
      </c>
      <c r="O29" s="77">
        <v>12004858</v>
      </c>
      <c r="P29" s="77">
        <v>12612087.999999994</v>
      </c>
      <c r="Q29" s="77">
        <v>13227552.000000007</v>
      </c>
      <c r="R29" s="77">
        <v>13365655.000000006</v>
      </c>
      <c r="S29" s="77">
        <v>13363061.999999998</v>
      </c>
      <c r="T29" s="77">
        <v>13505891.999999998</v>
      </c>
      <c r="U29" s="77">
        <v>13831668.999999993</v>
      </c>
      <c r="V29" s="77">
        <v>13814326.000000009</v>
      </c>
      <c r="W29" s="77">
        <v>13203351.000000006</v>
      </c>
      <c r="X29" s="288">
        <v>12886158.999999998</v>
      </c>
      <c r="Y29" s="54"/>
      <c r="Z29" s="268"/>
      <c r="AA29" s="268"/>
      <c r="AB29" s="269"/>
      <c r="AC29" s="269"/>
      <c r="AD29" s="269"/>
      <c r="AE29" s="269"/>
      <c r="AF29" s="269"/>
      <c r="AG29" s="269"/>
      <c r="AH29" s="269"/>
      <c r="AI29" s="269"/>
      <c r="AJ29" s="269"/>
      <c r="AK29" s="269"/>
      <c r="AL29" s="269"/>
      <c r="AM29" s="269"/>
      <c r="AN29" s="269"/>
      <c r="AO29" s="269"/>
      <c r="AP29" s="269"/>
      <c r="AQ29" s="269"/>
      <c r="AR29" s="269"/>
      <c r="AS29" s="269"/>
      <c r="AT29" s="269"/>
      <c r="AU29" s="269"/>
      <c r="AV29" s="269"/>
      <c r="AW29" s="269"/>
    </row>
    <row r="30" spans="1:49">
      <c r="A30" s="256" t="s">
        <v>211</v>
      </c>
      <c r="B30" s="120" t="s">
        <v>52</v>
      </c>
      <c r="C30" s="77">
        <v>2359324.0000000005</v>
      </c>
      <c r="D30" s="77">
        <v>2542134.0000000028</v>
      </c>
      <c r="E30" s="77">
        <v>2568432.9999999991</v>
      </c>
      <c r="F30" s="77">
        <v>2674778.9999999977</v>
      </c>
      <c r="G30" s="77">
        <v>2840043</v>
      </c>
      <c r="H30" s="77">
        <v>2954177.0000000005</v>
      </c>
      <c r="I30" s="77">
        <v>3120680</v>
      </c>
      <c r="J30" s="77">
        <v>3403560.9999999986</v>
      </c>
      <c r="K30" s="77">
        <v>3553446.0000000023</v>
      </c>
      <c r="L30" s="77">
        <v>3748734.9999999986</v>
      </c>
      <c r="M30" s="77">
        <v>3934901.0000000005</v>
      </c>
      <c r="N30" s="77">
        <v>4241766.9999999991</v>
      </c>
      <c r="O30" s="77">
        <v>4833982</v>
      </c>
      <c r="P30" s="77">
        <v>5694006.0000000009</v>
      </c>
      <c r="Q30" s="77">
        <v>5853785.0000000009</v>
      </c>
      <c r="R30" s="77">
        <v>5039366</v>
      </c>
      <c r="S30" s="77">
        <v>5260179.0000000037</v>
      </c>
      <c r="T30" s="77">
        <v>5283358.9999999991</v>
      </c>
      <c r="U30" s="77">
        <v>5074942.0000000009</v>
      </c>
      <c r="V30" s="77">
        <v>5308498.0000000009</v>
      </c>
      <c r="W30" s="77">
        <v>5505706.0000000056</v>
      </c>
      <c r="X30" s="288">
        <v>5633745</v>
      </c>
      <c r="Y30" s="54"/>
      <c r="Z30" s="268"/>
      <c r="AA30" s="268"/>
      <c r="AB30" s="269"/>
      <c r="AC30" s="269"/>
      <c r="AD30" s="269"/>
      <c r="AE30" s="269"/>
      <c r="AF30" s="269"/>
      <c r="AG30" s="269"/>
      <c r="AH30" s="269"/>
      <c r="AI30" s="269"/>
      <c r="AJ30" s="269"/>
      <c r="AK30" s="269"/>
      <c r="AL30" s="269"/>
      <c r="AM30" s="269"/>
      <c r="AN30" s="269"/>
      <c r="AO30" s="269"/>
      <c r="AP30" s="269"/>
      <c r="AQ30" s="269"/>
      <c r="AR30" s="269"/>
      <c r="AS30" s="269"/>
      <c r="AT30" s="269"/>
      <c r="AU30" s="269"/>
      <c r="AV30" s="269"/>
      <c r="AW30" s="269"/>
    </row>
    <row r="31" spans="1:49">
      <c r="A31" s="256" t="s">
        <v>211</v>
      </c>
      <c r="B31" s="117" t="s">
        <v>128</v>
      </c>
      <c r="C31" s="77">
        <v>9816530.9999999963</v>
      </c>
      <c r="D31" s="77">
        <v>10715038.999999996</v>
      </c>
      <c r="E31" s="77">
        <v>11111405.999999991</v>
      </c>
      <c r="F31" s="77">
        <v>11206726</v>
      </c>
      <c r="G31" s="77">
        <v>11639505.999999998</v>
      </c>
      <c r="H31" s="77">
        <v>12134605.999999994</v>
      </c>
      <c r="I31" s="77">
        <v>7187262.9999999963</v>
      </c>
      <c r="J31" s="77">
        <v>6634802.9999999972</v>
      </c>
      <c r="K31" s="77">
        <v>6818708.0000000028</v>
      </c>
      <c r="L31" s="77">
        <v>6923241.9999999953</v>
      </c>
      <c r="M31" s="77">
        <v>7154413</v>
      </c>
      <c r="N31" s="77">
        <v>7688340</v>
      </c>
      <c r="O31" s="77">
        <v>8269893.0000000037</v>
      </c>
      <c r="P31" s="77">
        <v>9133171.9999999944</v>
      </c>
      <c r="Q31" s="77">
        <v>9701169.9999999981</v>
      </c>
      <c r="R31" s="77">
        <v>9756955</v>
      </c>
      <c r="S31" s="77">
        <v>9883932.9999999907</v>
      </c>
      <c r="T31" s="77">
        <v>10401431.999999994</v>
      </c>
      <c r="U31" s="77">
        <v>10618076.000000009</v>
      </c>
      <c r="V31" s="77">
        <v>10082206.000000006</v>
      </c>
      <c r="W31" s="77">
        <v>10305502.000000007</v>
      </c>
      <c r="X31" s="288">
        <v>10227958.000000004</v>
      </c>
      <c r="Y31" s="54"/>
      <c r="Z31" s="268"/>
      <c r="AA31" s="268"/>
      <c r="AB31" s="269"/>
      <c r="AC31" s="269"/>
      <c r="AD31" s="269"/>
      <c r="AE31" s="269"/>
      <c r="AF31" s="269"/>
      <c r="AG31" s="269"/>
      <c r="AH31" s="269"/>
      <c r="AI31" s="269"/>
      <c r="AJ31" s="269"/>
      <c r="AK31" s="269"/>
      <c r="AL31" s="269"/>
      <c r="AM31" s="269"/>
      <c r="AN31" s="269"/>
      <c r="AO31" s="269"/>
      <c r="AP31" s="269"/>
      <c r="AQ31" s="269"/>
      <c r="AR31" s="269"/>
      <c r="AS31" s="269"/>
      <c r="AT31" s="269"/>
      <c r="AU31" s="269"/>
      <c r="AV31" s="269"/>
      <c r="AW31" s="269"/>
    </row>
    <row r="32" spans="1:49">
      <c r="A32" s="256" t="s">
        <v>211</v>
      </c>
      <c r="B32" s="47" t="s">
        <v>9</v>
      </c>
      <c r="C32" s="77">
        <v>12175855.000000006</v>
      </c>
      <c r="D32" s="77">
        <v>13257172.999999996</v>
      </c>
      <c r="E32" s="77">
        <v>13679839.000000004</v>
      </c>
      <c r="F32" s="77">
        <v>13881505.000000004</v>
      </c>
      <c r="G32" s="77">
        <v>14479549</v>
      </c>
      <c r="H32" s="77">
        <v>15088783.000000004</v>
      </c>
      <c r="I32" s="77">
        <v>16386754</v>
      </c>
      <c r="J32" s="77">
        <v>17741994</v>
      </c>
      <c r="K32" s="77">
        <v>18930615</v>
      </c>
      <c r="L32" s="77">
        <v>20159707</v>
      </c>
      <c r="M32" s="77">
        <v>21429240.999999993</v>
      </c>
      <c r="N32" s="77">
        <v>23135108.999999996</v>
      </c>
      <c r="O32" s="77">
        <v>25108732.999999985</v>
      </c>
      <c r="P32" s="77">
        <v>27439265.999999996</v>
      </c>
      <c r="Q32" s="77">
        <v>28782507</v>
      </c>
      <c r="R32" s="77">
        <v>28161975.999999996</v>
      </c>
      <c r="S32" s="77">
        <v>28507173.999999966</v>
      </c>
      <c r="T32" s="77">
        <v>29190682.999999996</v>
      </c>
      <c r="U32" s="77">
        <v>29524687.000000026</v>
      </c>
      <c r="V32" s="77">
        <v>29205030.000000022</v>
      </c>
      <c r="W32" s="77">
        <v>29014558.99999997</v>
      </c>
      <c r="X32" s="288">
        <v>28747861.999999993</v>
      </c>
      <c r="Y32" s="54"/>
      <c r="Z32" s="268"/>
      <c r="AA32" s="268"/>
      <c r="AB32" s="269"/>
      <c r="AC32" s="269"/>
      <c r="AD32" s="269"/>
      <c r="AE32" s="269"/>
      <c r="AF32" s="269"/>
      <c r="AG32" s="269"/>
      <c r="AH32" s="269"/>
      <c r="AI32" s="269"/>
      <c r="AJ32" s="269"/>
      <c r="AK32" s="269"/>
      <c r="AL32" s="269"/>
      <c r="AM32" s="269"/>
      <c r="AN32" s="269"/>
      <c r="AO32" s="269"/>
      <c r="AP32" s="269"/>
      <c r="AQ32" s="269"/>
      <c r="AR32" s="269"/>
      <c r="AS32" s="269"/>
      <c r="AT32" s="269"/>
      <c r="AU32" s="269"/>
      <c r="AV32" s="269"/>
      <c r="AW32" s="269"/>
    </row>
    <row r="33" spans="1:49">
      <c r="A33" s="256" t="s">
        <v>212</v>
      </c>
      <c r="B33" s="118" t="s">
        <v>57</v>
      </c>
      <c r="C33" s="77">
        <v>0</v>
      </c>
      <c r="D33" s="77">
        <v>0</v>
      </c>
      <c r="E33" s="77">
        <v>0</v>
      </c>
      <c r="F33" s="77">
        <v>0</v>
      </c>
      <c r="G33" s="77">
        <v>0</v>
      </c>
      <c r="H33" s="77">
        <v>0</v>
      </c>
      <c r="I33" s="77">
        <v>6435600.9999999981</v>
      </c>
      <c r="J33" s="77">
        <v>7947632</v>
      </c>
      <c r="K33" s="77">
        <v>8948371.9999999963</v>
      </c>
      <c r="L33" s="77">
        <v>9918937.0000000037</v>
      </c>
      <c r="M33" s="77">
        <v>10718748.999999989</v>
      </c>
      <c r="N33" s="77">
        <v>11155787</v>
      </c>
      <c r="O33" s="77">
        <v>11631215.000000002</v>
      </c>
      <c r="P33" s="77">
        <v>12441943.000000002</v>
      </c>
      <c r="Q33" s="77">
        <v>13171458.000000007</v>
      </c>
      <c r="R33" s="77">
        <v>13268108</v>
      </c>
      <c r="S33" s="77">
        <v>13594448.000000006</v>
      </c>
      <c r="T33" s="77">
        <v>14028337.000000004</v>
      </c>
      <c r="U33" s="77">
        <v>14333516.999999996</v>
      </c>
      <c r="V33" s="77">
        <v>14260585.000000004</v>
      </c>
      <c r="W33" s="77">
        <v>13646803.000000011</v>
      </c>
      <c r="X33" s="288">
        <v>13458100.000000002</v>
      </c>
      <c r="Y33" s="54"/>
      <c r="Z33" s="268"/>
      <c r="AA33" s="268"/>
      <c r="AB33" s="269"/>
      <c r="AC33" s="269"/>
      <c r="AD33" s="269"/>
      <c r="AE33" s="269"/>
      <c r="AF33" s="269"/>
      <c r="AG33" s="269"/>
      <c r="AH33" s="269"/>
      <c r="AI33" s="269"/>
      <c r="AJ33" s="269"/>
      <c r="AK33" s="269"/>
      <c r="AL33" s="269"/>
      <c r="AM33" s="269"/>
      <c r="AN33" s="269"/>
      <c r="AO33" s="269"/>
      <c r="AP33" s="269"/>
      <c r="AQ33" s="269"/>
      <c r="AR33" s="269"/>
      <c r="AS33" s="269"/>
      <c r="AT33" s="269"/>
      <c r="AU33" s="269"/>
      <c r="AV33" s="269"/>
      <c r="AW33" s="269"/>
    </row>
    <row r="34" spans="1:49">
      <c r="A34" s="256" t="s">
        <v>212</v>
      </c>
      <c r="B34" s="120" t="s">
        <v>52</v>
      </c>
      <c r="C34" s="77">
        <v>2134338.0000000009</v>
      </c>
      <c r="D34" s="77">
        <v>2377221</v>
      </c>
      <c r="E34" s="77">
        <v>2422969.9999999991</v>
      </c>
      <c r="F34" s="77">
        <v>2624680.9999999991</v>
      </c>
      <c r="G34" s="77">
        <v>2793328.9999999986</v>
      </c>
      <c r="H34" s="77">
        <v>2901132.9999999991</v>
      </c>
      <c r="I34" s="77">
        <v>3260581.9999999986</v>
      </c>
      <c r="J34" s="77">
        <v>3425383</v>
      </c>
      <c r="K34" s="77">
        <v>3543164.0000000009</v>
      </c>
      <c r="L34" s="77">
        <v>3708107.0000000005</v>
      </c>
      <c r="M34" s="77">
        <v>3705520.0000000005</v>
      </c>
      <c r="N34" s="77">
        <v>3825182.9999999995</v>
      </c>
      <c r="O34" s="77">
        <v>4079441.0000000009</v>
      </c>
      <c r="P34" s="77">
        <v>4357368.9999999981</v>
      </c>
      <c r="Q34" s="77">
        <v>4706276.9999999981</v>
      </c>
      <c r="R34" s="77">
        <v>5029307</v>
      </c>
      <c r="S34" s="77">
        <v>5475838.9999999972</v>
      </c>
      <c r="T34" s="77">
        <v>5655651</v>
      </c>
      <c r="U34" s="77">
        <v>5480625</v>
      </c>
      <c r="V34" s="77">
        <v>5439076.9999999991</v>
      </c>
      <c r="W34" s="77">
        <v>5507235.0000000028</v>
      </c>
      <c r="X34" s="288">
        <v>5846937.0000000019</v>
      </c>
      <c r="Y34" s="54"/>
      <c r="Z34" s="268"/>
      <c r="AA34" s="268"/>
      <c r="AB34" s="269"/>
      <c r="AC34" s="269"/>
      <c r="AD34" s="269"/>
      <c r="AE34" s="269"/>
      <c r="AF34" s="269"/>
      <c r="AG34" s="269"/>
      <c r="AH34" s="269"/>
      <c r="AI34" s="269"/>
      <c r="AJ34" s="269"/>
      <c r="AK34" s="269"/>
      <c r="AL34" s="269"/>
      <c r="AM34" s="269"/>
      <c r="AN34" s="269"/>
      <c r="AO34" s="269"/>
      <c r="AP34" s="269"/>
      <c r="AQ34" s="269"/>
      <c r="AR34" s="269"/>
      <c r="AS34" s="269"/>
      <c r="AT34" s="269"/>
      <c r="AU34" s="269"/>
      <c r="AV34" s="269"/>
      <c r="AW34" s="269"/>
    </row>
    <row r="35" spans="1:49">
      <c r="A35" s="256" t="s">
        <v>212</v>
      </c>
      <c r="B35" s="117" t="s">
        <v>128</v>
      </c>
      <c r="C35" s="77">
        <v>10131294.999999996</v>
      </c>
      <c r="D35" s="77">
        <v>11013986.999999993</v>
      </c>
      <c r="E35" s="77">
        <v>11310496.000000007</v>
      </c>
      <c r="F35" s="77">
        <v>11577619.000000004</v>
      </c>
      <c r="G35" s="77">
        <v>11920465</v>
      </c>
      <c r="H35" s="77">
        <v>12370138.000000004</v>
      </c>
      <c r="I35" s="77">
        <v>7386791.9999999972</v>
      </c>
      <c r="J35" s="77">
        <v>6870344.0000000009</v>
      </c>
      <c r="K35" s="77">
        <v>7054689.9999999972</v>
      </c>
      <c r="L35" s="77">
        <v>7132205</v>
      </c>
      <c r="M35" s="77">
        <v>7051590.0000000047</v>
      </c>
      <c r="N35" s="77">
        <v>7253056.0000000028</v>
      </c>
      <c r="O35" s="77">
        <v>7763521.9999999963</v>
      </c>
      <c r="P35" s="77">
        <v>8376824.0000000037</v>
      </c>
      <c r="Q35" s="77">
        <v>9188343</v>
      </c>
      <c r="R35" s="77">
        <v>9900207.9999999981</v>
      </c>
      <c r="S35" s="77">
        <v>10602411.999999998</v>
      </c>
      <c r="T35" s="77">
        <v>11159127.999999996</v>
      </c>
      <c r="U35" s="77">
        <v>11215604.999999996</v>
      </c>
      <c r="V35" s="77">
        <v>10789491</v>
      </c>
      <c r="W35" s="77">
        <v>10707111.000000002</v>
      </c>
      <c r="X35" s="288">
        <v>10759512.999999998</v>
      </c>
      <c r="Y35" s="54"/>
      <c r="Z35" s="268"/>
      <c r="AA35" s="268"/>
      <c r="AB35" s="269"/>
      <c r="AC35" s="269"/>
      <c r="AD35" s="269"/>
      <c r="AE35" s="269"/>
      <c r="AF35" s="269"/>
      <c r="AG35" s="269"/>
      <c r="AH35" s="269"/>
      <c r="AI35" s="269"/>
      <c r="AJ35" s="269"/>
      <c r="AK35" s="269"/>
      <c r="AL35" s="269"/>
      <c r="AM35" s="269"/>
      <c r="AN35" s="269"/>
      <c r="AO35" s="269"/>
      <c r="AP35" s="269"/>
      <c r="AQ35" s="269"/>
      <c r="AR35" s="269"/>
      <c r="AS35" s="269"/>
      <c r="AT35" s="269"/>
      <c r="AU35" s="269"/>
      <c r="AV35" s="269"/>
      <c r="AW35" s="269"/>
    </row>
    <row r="36" spans="1:49">
      <c r="A36" s="256" t="s">
        <v>212</v>
      </c>
      <c r="B36" s="47" t="s">
        <v>9</v>
      </c>
      <c r="C36" s="77">
        <v>12265633.000000006</v>
      </c>
      <c r="D36" s="77">
        <v>13391208</v>
      </c>
      <c r="E36" s="77">
        <v>13733465.999999993</v>
      </c>
      <c r="F36" s="77">
        <v>14202299.999999996</v>
      </c>
      <c r="G36" s="77">
        <v>14713794.000000004</v>
      </c>
      <c r="H36" s="77">
        <v>15271270.999999998</v>
      </c>
      <c r="I36" s="77">
        <v>17082974.999999996</v>
      </c>
      <c r="J36" s="77">
        <v>18243358.999999978</v>
      </c>
      <c r="K36" s="77">
        <v>19546225.999999996</v>
      </c>
      <c r="L36" s="77">
        <v>20759248.999999989</v>
      </c>
      <c r="M36" s="77">
        <v>21475859.000000004</v>
      </c>
      <c r="N36" s="77">
        <v>22234025.999999996</v>
      </c>
      <c r="O36" s="77">
        <v>23474177.999999989</v>
      </c>
      <c r="P36" s="77">
        <v>25176136.000000007</v>
      </c>
      <c r="Q36" s="77">
        <v>27066077.999999993</v>
      </c>
      <c r="R36" s="77">
        <v>28197622.999999985</v>
      </c>
      <c r="S36" s="77">
        <v>29672699.000000007</v>
      </c>
      <c r="T36" s="77">
        <v>30843116</v>
      </c>
      <c r="U36" s="77">
        <v>31029747.000000011</v>
      </c>
      <c r="V36" s="77">
        <v>30489152.999999981</v>
      </c>
      <c r="W36" s="77">
        <v>29861148.999999981</v>
      </c>
      <c r="X36" s="288">
        <v>30064550.000000004</v>
      </c>
      <c r="Y36" s="54"/>
      <c r="Z36" s="268"/>
      <c r="AA36" s="268"/>
      <c r="AB36" s="269"/>
      <c r="AC36" s="269"/>
      <c r="AD36" s="269"/>
      <c r="AE36" s="269"/>
      <c r="AF36" s="269"/>
      <c r="AG36" s="269"/>
      <c r="AH36" s="269"/>
      <c r="AI36" s="269"/>
      <c r="AJ36" s="269"/>
      <c r="AK36" s="269"/>
      <c r="AL36" s="269"/>
      <c r="AM36" s="269"/>
      <c r="AN36" s="269"/>
      <c r="AO36" s="269"/>
      <c r="AP36" s="269"/>
      <c r="AQ36" s="269"/>
      <c r="AR36" s="269"/>
      <c r="AS36" s="269"/>
      <c r="AT36" s="269"/>
      <c r="AU36" s="269"/>
      <c r="AV36" s="269"/>
      <c r="AW36" s="269"/>
    </row>
    <row r="37" spans="1:49">
      <c r="A37" s="256" t="s">
        <v>213</v>
      </c>
      <c r="B37" s="118" t="s">
        <v>57</v>
      </c>
      <c r="C37" s="77">
        <v>0</v>
      </c>
      <c r="D37" s="77">
        <v>0</v>
      </c>
      <c r="E37" s="77">
        <v>0</v>
      </c>
      <c r="F37" s="77">
        <v>0</v>
      </c>
      <c r="G37" s="77">
        <v>0</v>
      </c>
      <c r="H37" s="77">
        <v>0</v>
      </c>
      <c r="I37" s="77">
        <v>8094501.0000000028</v>
      </c>
      <c r="J37" s="77">
        <v>9833399.9999999888</v>
      </c>
      <c r="K37" s="77">
        <v>10935869.999999998</v>
      </c>
      <c r="L37" s="77">
        <v>12161455.000000004</v>
      </c>
      <c r="M37" s="77">
        <v>12926533</v>
      </c>
      <c r="N37" s="77">
        <v>13542248.999999991</v>
      </c>
      <c r="O37" s="77">
        <v>14196201</v>
      </c>
      <c r="P37" s="77">
        <v>14591170.000000004</v>
      </c>
      <c r="Q37" s="77">
        <v>14871862.999999991</v>
      </c>
      <c r="R37" s="77">
        <v>14717941.999999998</v>
      </c>
      <c r="S37" s="77">
        <v>14527303.000000009</v>
      </c>
      <c r="T37" s="77">
        <v>14704290</v>
      </c>
      <c r="U37" s="77">
        <v>15039769.999999989</v>
      </c>
      <c r="V37" s="77">
        <v>15272907.000000002</v>
      </c>
      <c r="W37" s="77">
        <v>14893194.999999987</v>
      </c>
      <c r="X37" s="288">
        <v>14716775.000000006</v>
      </c>
      <c r="Y37" s="54"/>
      <c r="Z37" s="268"/>
      <c r="AA37" s="268"/>
      <c r="AB37" s="269"/>
      <c r="AC37" s="269"/>
      <c r="AD37" s="269"/>
      <c r="AE37" s="269"/>
      <c r="AF37" s="269"/>
      <c r="AG37" s="269"/>
      <c r="AH37" s="269"/>
      <c r="AI37" s="269"/>
      <c r="AJ37" s="269"/>
      <c r="AK37" s="269"/>
      <c r="AL37" s="269"/>
      <c r="AM37" s="269"/>
      <c r="AN37" s="269"/>
      <c r="AO37" s="269"/>
      <c r="AP37" s="269"/>
      <c r="AQ37" s="269"/>
      <c r="AR37" s="269"/>
      <c r="AS37" s="269"/>
      <c r="AT37" s="269"/>
      <c r="AU37" s="269"/>
      <c r="AV37" s="269"/>
      <c r="AW37" s="269"/>
    </row>
    <row r="38" spans="1:49">
      <c r="A38" s="256" t="s">
        <v>213</v>
      </c>
      <c r="B38" s="120" t="s">
        <v>52</v>
      </c>
      <c r="C38" s="77">
        <v>2722908.0000000009</v>
      </c>
      <c r="D38" s="77">
        <v>2984443.9999999995</v>
      </c>
      <c r="E38" s="77">
        <v>3224127.0000000009</v>
      </c>
      <c r="F38" s="77">
        <v>3381321.9999999986</v>
      </c>
      <c r="G38" s="77">
        <v>3457508.0000000028</v>
      </c>
      <c r="H38" s="77">
        <v>3576842.0000000009</v>
      </c>
      <c r="I38" s="77">
        <v>3916052.9999999995</v>
      </c>
      <c r="J38" s="77">
        <v>4300520.0000000028</v>
      </c>
      <c r="K38" s="77">
        <v>4486285.0000000019</v>
      </c>
      <c r="L38" s="77">
        <v>4770984.9999999981</v>
      </c>
      <c r="M38" s="77">
        <v>4799261.0000000009</v>
      </c>
      <c r="N38" s="77">
        <v>4812017.0000000009</v>
      </c>
      <c r="O38" s="77">
        <v>5078942.0000000037</v>
      </c>
      <c r="P38" s="77">
        <v>5063085.0000000009</v>
      </c>
      <c r="Q38" s="77">
        <v>5127057.0000000009</v>
      </c>
      <c r="R38" s="77">
        <v>5349520.0000000037</v>
      </c>
      <c r="S38" s="77">
        <v>5620688.9999999972</v>
      </c>
      <c r="T38" s="77">
        <v>5784061.0000000009</v>
      </c>
      <c r="U38" s="77">
        <v>5719473.9999999991</v>
      </c>
      <c r="V38" s="77">
        <v>5947509.9999999981</v>
      </c>
      <c r="W38" s="77">
        <v>6063783</v>
      </c>
      <c r="X38" s="288">
        <v>6362951.0000000009</v>
      </c>
      <c r="Y38" s="54"/>
      <c r="Z38" s="268"/>
      <c r="AA38" s="268"/>
      <c r="AB38" s="269"/>
      <c r="AC38" s="269"/>
      <c r="AD38" s="269"/>
      <c r="AE38" s="269"/>
      <c r="AF38" s="269"/>
      <c r="AG38" s="269"/>
      <c r="AH38" s="269"/>
      <c r="AI38" s="269"/>
      <c r="AJ38" s="269"/>
      <c r="AK38" s="269"/>
      <c r="AL38" s="269"/>
      <c r="AM38" s="269"/>
      <c r="AN38" s="269"/>
      <c r="AO38" s="269"/>
      <c r="AP38" s="269"/>
      <c r="AQ38" s="269"/>
      <c r="AR38" s="269"/>
      <c r="AS38" s="269"/>
      <c r="AT38" s="269"/>
      <c r="AU38" s="269"/>
      <c r="AV38" s="269"/>
      <c r="AW38" s="269"/>
    </row>
    <row r="39" spans="1:49">
      <c r="A39" s="256" t="s">
        <v>213</v>
      </c>
      <c r="B39" s="117" t="s">
        <v>128</v>
      </c>
      <c r="C39" s="77">
        <v>12455110.999999993</v>
      </c>
      <c r="D39" s="77">
        <v>13740567.999999998</v>
      </c>
      <c r="E39" s="77">
        <v>14527437.000000002</v>
      </c>
      <c r="F39" s="77">
        <v>14914256.000000004</v>
      </c>
      <c r="G39" s="77">
        <v>15141715.000000013</v>
      </c>
      <c r="H39" s="77">
        <v>15366937.000000007</v>
      </c>
      <c r="I39" s="77">
        <v>8832585.9999999981</v>
      </c>
      <c r="J39" s="77">
        <v>8565073.0000000037</v>
      </c>
      <c r="K39" s="77">
        <v>9000680</v>
      </c>
      <c r="L39" s="77">
        <v>9184052.0000000056</v>
      </c>
      <c r="M39" s="77">
        <v>9212143.0000000019</v>
      </c>
      <c r="N39" s="77">
        <v>9671711.9999999944</v>
      </c>
      <c r="O39" s="77">
        <v>9967549</v>
      </c>
      <c r="P39" s="77">
        <v>10361491.999999991</v>
      </c>
      <c r="Q39" s="77">
        <v>10659959</v>
      </c>
      <c r="R39" s="77">
        <v>11328951.000000004</v>
      </c>
      <c r="S39" s="77">
        <v>11679221.999999991</v>
      </c>
      <c r="T39" s="77">
        <v>12032332.000000006</v>
      </c>
      <c r="U39" s="77">
        <v>12232250.999999991</v>
      </c>
      <c r="V39" s="77">
        <v>12266998.999999993</v>
      </c>
      <c r="W39" s="77">
        <v>12240818.000000002</v>
      </c>
      <c r="X39" s="288">
        <v>12146840.000000004</v>
      </c>
      <c r="Y39" s="54"/>
      <c r="Z39" s="268"/>
      <c r="AA39" s="268"/>
      <c r="AB39" s="269"/>
      <c r="AC39" s="269"/>
      <c r="AD39" s="269"/>
      <c r="AE39" s="269"/>
      <c r="AF39" s="269"/>
      <c r="AG39" s="269"/>
      <c r="AH39" s="269"/>
      <c r="AI39" s="269"/>
      <c r="AJ39" s="269"/>
      <c r="AK39" s="269"/>
      <c r="AL39" s="269"/>
      <c r="AM39" s="269"/>
      <c r="AN39" s="269"/>
      <c r="AO39" s="269"/>
      <c r="AP39" s="269"/>
      <c r="AQ39" s="269"/>
      <c r="AR39" s="269"/>
      <c r="AS39" s="269"/>
      <c r="AT39" s="269"/>
      <c r="AU39" s="269"/>
      <c r="AV39" s="269"/>
      <c r="AW39" s="269"/>
    </row>
    <row r="40" spans="1:49">
      <c r="A40" s="256" t="s">
        <v>213</v>
      </c>
      <c r="B40" s="47" t="s">
        <v>9</v>
      </c>
      <c r="C40" s="77">
        <v>15178019.000000006</v>
      </c>
      <c r="D40" s="77">
        <v>16725011.999999991</v>
      </c>
      <c r="E40" s="77">
        <v>17751564.000000007</v>
      </c>
      <c r="F40" s="77">
        <v>18295577.999999985</v>
      </c>
      <c r="G40" s="77">
        <v>18599222.999999989</v>
      </c>
      <c r="H40" s="77">
        <v>18943779</v>
      </c>
      <c r="I40" s="77">
        <v>20843140.000000004</v>
      </c>
      <c r="J40" s="77">
        <v>22698992.999999981</v>
      </c>
      <c r="K40" s="77">
        <v>24422834.999999996</v>
      </c>
      <c r="L40" s="77">
        <v>26116492.000000004</v>
      </c>
      <c r="M40" s="77">
        <v>26937936.999999985</v>
      </c>
      <c r="N40" s="77">
        <v>28025978.000000015</v>
      </c>
      <c r="O40" s="77">
        <v>29242692.000000019</v>
      </c>
      <c r="P40" s="77">
        <v>30015747</v>
      </c>
      <c r="Q40" s="77">
        <v>30658878.999999996</v>
      </c>
      <c r="R40" s="77">
        <v>31396413.000000034</v>
      </c>
      <c r="S40" s="77">
        <v>31827214.000000011</v>
      </c>
      <c r="T40" s="77">
        <v>32520683.000000011</v>
      </c>
      <c r="U40" s="77">
        <v>32991494.999999966</v>
      </c>
      <c r="V40" s="77">
        <v>33487416.000000019</v>
      </c>
      <c r="W40" s="77">
        <v>33197795.999999996</v>
      </c>
      <c r="X40" s="288">
        <v>33226566.000000015</v>
      </c>
      <c r="Y40" s="54"/>
      <c r="Z40" s="268"/>
      <c r="AA40" s="268"/>
      <c r="AB40" s="269"/>
      <c r="AC40" s="269"/>
      <c r="AD40" s="269"/>
      <c r="AE40" s="269"/>
      <c r="AF40" s="269"/>
      <c r="AG40" s="269"/>
      <c r="AH40" s="269"/>
      <c r="AI40" s="269"/>
      <c r="AJ40" s="269"/>
      <c r="AK40" s="269"/>
      <c r="AL40" s="269"/>
      <c r="AM40" s="269"/>
      <c r="AN40" s="269"/>
      <c r="AO40" s="269"/>
      <c r="AP40" s="269"/>
      <c r="AQ40" s="269"/>
      <c r="AR40" s="269"/>
      <c r="AS40" s="269"/>
      <c r="AT40" s="269"/>
      <c r="AU40" s="269"/>
      <c r="AV40" s="269"/>
      <c r="AW40" s="269"/>
    </row>
    <row r="41" spans="1:49">
      <c r="A41" s="256" t="s">
        <v>205</v>
      </c>
      <c r="B41" s="118" t="s">
        <v>57</v>
      </c>
      <c r="C41" s="77">
        <v>0</v>
      </c>
      <c r="D41" s="77">
        <v>0</v>
      </c>
      <c r="E41" s="77">
        <v>0</v>
      </c>
      <c r="F41" s="77">
        <v>0</v>
      </c>
      <c r="G41" s="77">
        <v>0</v>
      </c>
      <c r="H41" s="77">
        <v>0</v>
      </c>
      <c r="I41" s="77">
        <v>8183313.0000000019</v>
      </c>
      <c r="J41" s="77">
        <v>9643558.0000000019</v>
      </c>
      <c r="K41" s="77">
        <v>10612696.000000002</v>
      </c>
      <c r="L41" s="77">
        <v>11721092</v>
      </c>
      <c r="M41" s="77">
        <v>12293675.999999996</v>
      </c>
      <c r="N41" s="77">
        <v>12853347.999999991</v>
      </c>
      <c r="O41" s="77">
        <v>13543907.999999998</v>
      </c>
      <c r="P41" s="77">
        <v>14221629.000000006</v>
      </c>
      <c r="Q41" s="77">
        <v>14780629.999999993</v>
      </c>
      <c r="R41" s="77">
        <v>14923914.999999993</v>
      </c>
      <c r="S41" s="77">
        <v>14853626.000000006</v>
      </c>
      <c r="T41" s="77">
        <v>14572408.000000006</v>
      </c>
      <c r="U41" s="77">
        <v>14659627.999999991</v>
      </c>
      <c r="V41" s="77">
        <v>14644220.000000006</v>
      </c>
      <c r="W41" s="77">
        <v>14139843</v>
      </c>
      <c r="X41" s="288">
        <v>14056264.000000007</v>
      </c>
      <c r="Y41" s="54"/>
      <c r="Z41" s="238"/>
      <c r="AA41" s="238"/>
      <c r="AB41" s="250"/>
      <c r="AC41" s="250"/>
      <c r="AD41" s="250"/>
      <c r="AE41" s="250"/>
      <c r="AF41" s="250"/>
      <c r="AG41" s="250"/>
      <c r="AH41" s="250"/>
      <c r="AI41" s="250"/>
      <c r="AJ41" s="250"/>
      <c r="AK41" s="250"/>
      <c r="AL41" s="250"/>
      <c r="AM41" s="250"/>
      <c r="AN41" s="250"/>
      <c r="AO41" s="250"/>
      <c r="AP41" s="250"/>
      <c r="AQ41" s="250"/>
      <c r="AR41" s="250"/>
      <c r="AS41" s="250"/>
      <c r="AT41" s="250"/>
      <c r="AU41" s="250"/>
      <c r="AV41" s="250"/>
      <c r="AW41" s="250"/>
    </row>
    <row r="42" spans="1:49">
      <c r="A42" s="256" t="s">
        <v>205</v>
      </c>
      <c r="B42" s="120" t="s">
        <v>52</v>
      </c>
      <c r="C42" s="77">
        <v>2771696.0000000023</v>
      </c>
      <c r="D42" s="77">
        <v>3237975.0000000014</v>
      </c>
      <c r="E42" s="77">
        <v>3239825.0000000009</v>
      </c>
      <c r="F42" s="77">
        <v>3218218.9999999995</v>
      </c>
      <c r="G42" s="77">
        <v>3394550.9999999995</v>
      </c>
      <c r="H42" s="77">
        <v>3528563.0000000005</v>
      </c>
      <c r="I42" s="77">
        <v>3730204.9999999981</v>
      </c>
      <c r="J42" s="77">
        <v>3863298</v>
      </c>
      <c r="K42" s="77">
        <v>3991839.0000000005</v>
      </c>
      <c r="L42" s="77">
        <v>4078517.0000000009</v>
      </c>
      <c r="M42" s="77">
        <v>3933334.0000000014</v>
      </c>
      <c r="N42" s="77">
        <v>4020378.0000000005</v>
      </c>
      <c r="O42" s="77">
        <v>4352931</v>
      </c>
      <c r="P42" s="77">
        <v>4724774.0000000028</v>
      </c>
      <c r="Q42" s="77">
        <v>5171876</v>
      </c>
      <c r="R42" s="77">
        <v>5648151.0000000009</v>
      </c>
      <c r="S42" s="77">
        <v>6047088.9999999991</v>
      </c>
      <c r="T42" s="77">
        <v>6009509.9999999991</v>
      </c>
      <c r="U42" s="77">
        <v>5804260.0000000019</v>
      </c>
      <c r="V42" s="77">
        <v>5548808.0000000019</v>
      </c>
      <c r="W42" s="77">
        <v>5446068.0000000037</v>
      </c>
      <c r="X42" s="288">
        <v>5619887.0000000028</v>
      </c>
      <c r="Y42" s="54"/>
      <c r="Z42" s="238"/>
      <c r="AA42" s="238"/>
      <c r="AB42" s="250"/>
      <c r="AC42" s="250"/>
      <c r="AD42" s="250"/>
      <c r="AE42" s="250"/>
      <c r="AF42" s="250"/>
      <c r="AG42" s="250"/>
      <c r="AH42" s="250"/>
      <c r="AI42" s="250"/>
      <c r="AJ42" s="250"/>
      <c r="AK42" s="250"/>
      <c r="AL42" s="250"/>
      <c r="AM42" s="250"/>
      <c r="AN42" s="250"/>
      <c r="AO42" s="250"/>
      <c r="AP42" s="250"/>
      <c r="AQ42" s="250"/>
      <c r="AR42" s="250"/>
      <c r="AS42" s="250"/>
      <c r="AT42" s="250"/>
      <c r="AU42" s="250"/>
      <c r="AV42" s="250"/>
      <c r="AW42" s="250"/>
    </row>
    <row r="43" spans="1:49">
      <c r="A43" s="256" t="s">
        <v>205</v>
      </c>
      <c r="B43" s="117" t="s">
        <v>128</v>
      </c>
      <c r="C43" s="77">
        <v>13573157.000000009</v>
      </c>
      <c r="D43" s="77">
        <v>15647875</v>
      </c>
      <c r="E43" s="77">
        <v>15851183.000000002</v>
      </c>
      <c r="F43" s="77">
        <v>15648590.000000007</v>
      </c>
      <c r="G43" s="77">
        <v>16005010.000000011</v>
      </c>
      <c r="H43" s="77">
        <v>16150283</v>
      </c>
      <c r="I43" s="77">
        <v>9252520.9999999981</v>
      </c>
      <c r="J43" s="77">
        <v>8735610.0000000037</v>
      </c>
      <c r="K43" s="77">
        <v>8780241.0000000075</v>
      </c>
      <c r="L43" s="77">
        <v>8730665</v>
      </c>
      <c r="M43" s="77">
        <v>8744253.9999999963</v>
      </c>
      <c r="N43" s="77">
        <v>8880460.9999999981</v>
      </c>
      <c r="O43" s="77">
        <v>9441483.9999999944</v>
      </c>
      <c r="P43" s="77">
        <v>10279031.000000007</v>
      </c>
      <c r="Q43" s="77">
        <v>11406410.999999998</v>
      </c>
      <c r="R43" s="77">
        <v>12463838.999999996</v>
      </c>
      <c r="S43" s="77">
        <v>13071342.999999996</v>
      </c>
      <c r="T43" s="77">
        <v>13181450.000000007</v>
      </c>
      <c r="U43" s="77">
        <v>13345103.000000004</v>
      </c>
      <c r="V43" s="77">
        <v>12732713.000000007</v>
      </c>
      <c r="W43" s="77">
        <v>12897994.999999998</v>
      </c>
      <c r="X43" s="288">
        <v>12696599.000000002</v>
      </c>
      <c r="Y43" s="54"/>
      <c r="Z43" s="238"/>
      <c r="AA43" s="238"/>
      <c r="AB43" s="250"/>
      <c r="AC43" s="250"/>
      <c r="AD43" s="250"/>
      <c r="AE43" s="250"/>
      <c r="AF43" s="250"/>
      <c r="AG43" s="250"/>
      <c r="AH43" s="250"/>
      <c r="AI43" s="250"/>
      <c r="AJ43" s="250"/>
      <c r="AK43" s="250"/>
      <c r="AL43" s="250"/>
      <c r="AM43" s="250"/>
      <c r="AN43" s="250"/>
      <c r="AO43" s="250"/>
      <c r="AP43" s="250"/>
      <c r="AQ43" s="250"/>
      <c r="AR43" s="250"/>
      <c r="AS43" s="250"/>
      <c r="AT43" s="250"/>
      <c r="AU43" s="250"/>
      <c r="AV43" s="250"/>
      <c r="AW43" s="250"/>
    </row>
    <row r="44" spans="1:49">
      <c r="A44" s="256" t="s">
        <v>205</v>
      </c>
      <c r="B44" s="47" t="s">
        <v>9</v>
      </c>
      <c r="C44" s="77">
        <v>16344853.000000002</v>
      </c>
      <c r="D44" s="77">
        <v>18885849.999999993</v>
      </c>
      <c r="E44" s="77">
        <v>19091007.999999996</v>
      </c>
      <c r="F44" s="77">
        <v>18866808.999999989</v>
      </c>
      <c r="G44" s="77">
        <v>19399560.999999993</v>
      </c>
      <c r="H44" s="77">
        <v>19678846.000000004</v>
      </c>
      <c r="I44" s="77">
        <v>21166038.999999985</v>
      </c>
      <c r="J44" s="77">
        <v>22242466.000000015</v>
      </c>
      <c r="K44" s="77">
        <v>23384775.999999996</v>
      </c>
      <c r="L44" s="77">
        <v>24530273.999999993</v>
      </c>
      <c r="M44" s="77">
        <v>24971264</v>
      </c>
      <c r="N44" s="77">
        <v>25754187</v>
      </c>
      <c r="O44" s="77">
        <v>27338323</v>
      </c>
      <c r="P44" s="77">
        <v>29225433.999999996</v>
      </c>
      <c r="Q44" s="77">
        <v>31358916.999999993</v>
      </c>
      <c r="R44" s="77">
        <v>33035904.999999993</v>
      </c>
      <c r="S44" s="77">
        <v>33972058.000000015</v>
      </c>
      <c r="T44" s="77">
        <v>33763368.000000037</v>
      </c>
      <c r="U44" s="77">
        <v>33808990.999999985</v>
      </c>
      <c r="V44" s="77">
        <v>32925740.999999989</v>
      </c>
      <c r="W44" s="77">
        <v>32483906</v>
      </c>
      <c r="X44" s="288">
        <v>32372750.000000007</v>
      </c>
      <c r="Y44" s="54"/>
      <c r="Z44" s="238"/>
      <c r="AA44" s="238"/>
      <c r="AB44" s="250"/>
      <c r="AC44" s="250"/>
      <c r="AD44" s="250"/>
      <c r="AE44" s="250"/>
      <c r="AF44" s="250"/>
      <c r="AG44" s="250"/>
      <c r="AH44" s="250"/>
      <c r="AI44" s="250"/>
      <c r="AJ44" s="250"/>
      <c r="AK44" s="250"/>
      <c r="AL44" s="250"/>
      <c r="AM44" s="250"/>
      <c r="AN44" s="250"/>
      <c r="AO44" s="250"/>
      <c r="AP44" s="250"/>
      <c r="AQ44" s="250"/>
      <c r="AR44" s="250"/>
      <c r="AS44" s="250"/>
      <c r="AT44" s="250"/>
      <c r="AU44" s="250"/>
      <c r="AV44" s="250"/>
      <c r="AW44" s="250"/>
    </row>
    <row r="45" spans="1:49">
      <c r="A45" s="251" t="s">
        <v>271</v>
      </c>
      <c r="B45" s="118" t="s">
        <v>57</v>
      </c>
      <c r="C45" s="77">
        <v>0</v>
      </c>
      <c r="D45" s="77">
        <v>0</v>
      </c>
      <c r="E45" s="77">
        <v>0</v>
      </c>
      <c r="F45" s="77">
        <v>0</v>
      </c>
      <c r="G45" s="77">
        <v>0</v>
      </c>
      <c r="H45" s="77">
        <v>0</v>
      </c>
      <c r="I45" s="77">
        <v>293020.99999999994</v>
      </c>
      <c r="J45" s="77">
        <v>486881</v>
      </c>
      <c r="K45" s="77">
        <v>704870.00000000012</v>
      </c>
      <c r="L45" s="77">
        <v>948598</v>
      </c>
      <c r="M45" s="77">
        <v>967648.00000000012</v>
      </c>
      <c r="N45" s="77">
        <v>1033504.9999999999</v>
      </c>
      <c r="O45" s="77">
        <v>1087638</v>
      </c>
      <c r="P45" s="77">
        <v>1082821</v>
      </c>
      <c r="Q45" s="77">
        <v>1169140</v>
      </c>
      <c r="R45" s="77">
        <v>1234897</v>
      </c>
      <c r="S45" s="77">
        <v>1289842.9999999998</v>
      </c>
      <c r="T45" s="77">
        <v>1299282.0000000002</v>
      </c>
      <c r="U45" s="77">
        <v>1478469</v>
      </c>
      <c r="V45" s="77">
        <v>1590963.0000000005</v>
      </c>
      <c r="W45" s="77">
        <v>1722918</v>
      </c>
      <c r="X45" s="288">
        <v>1707720</v>
      </c>
      <c r="Y45" s="54"/>
      <c r="AB45" s="158"/>
      <c r="AC45" s="158"/>
      <c r="AD45" s="158"/>
      <c r="AE45" s="158"/>
      <c r="AF45" s="158"/>
      <c r="AG45" s="158"/>
      <c r="AH45" s="158"/>
      <c r="AI45" s="158"/>
      <c r="AJ45" s="158"/>
      <c r="AK45" s="158"/>
      <c r="AL45" s="158"/>
      <c r="AM45" s="158"/>
      <c r="AN45" s="158"/>
      <c r="AO45" s="158"/>
      <c r="AP45" s="158"/>
      <c r="AQ45" s="158"/>
      <c r="AR45" s="158"/>
      <c r="AS45" s="158"/>
      <c r="AT45" s="158"/>
      <c r="AU45" s="158"/>
      <c r="AV45" s="158"/>
      <c r="AW45" s="158"/>
    </row>
    <row r="46" spans="1:49">
      <c r="A46" s="251" t="s">
        <v>271</v>
      </c>
      <c r="B46" s="120" t="s">
        <v>52</v>
      </c>
      <c r="C46" s="77">
        <v>141506</v>
      </c>
      <c r="D46" s="77">
        <v>181761</v>
      </c>
      <c r="E46" s="77">
        <v>178065</v>
      </c>
      <c r="F46" s="77">
        <v>206628</v>
      </c>
      <c r="G46" s="77">
        <v>228409</v>
      </c>
      <c r="H46" s="77">
        <v>230055</v>
      </c>
      <c r="I46" s="77">
        <v>218774</v>
      </c>
      <c r="J46" s="77">
        <v>278982</v>
      </c>
      <c r="K46" s="77">
        <v>351645</v>
      </c>
      <c r="L46" s="77">
        <v>434178</v>
      </c>
      <c r="M46" s="77">
        <v>503223.99999999994</v>
      </c>
      <c r="N46" s="77">
        <v>622306</v>
      </c>
      <c r="O46" s="77">
        <v>660479.99999999988</v>
      </c>
      <c r="P46" s="77">
        <v>774343</v>
      </c>
      <c r="Q46" s="77">
        <v>1317918</v>
      </c>
      <c r="R46" s="77">
        <v>1323666</v>
      </c>
      <c r="S46" s="77">
        <v>1319937.0000000005</v>
      </c>
      <c r="T46" s="77">
        <v>1243657</v>
      </c>
      <c r="U46" s="77">
        <v>1255090</v>
      </c>
      <c r="V46" s="77">
        <v>1287244</v>
      </c>
      <c r="W46" s="77">
        <v>1300526.9999999998</v>
      </c>
      <c r="X46" s="288">
        <v>1386971</v>
      </c>
      <c r="Y46" s="54"/>
      <c r="AB46" s="158"/>
      <c r="AC46" s="158"/>
      <c r="AD46" s="158"/>
      <c r="AE46" s="158"/>
      <c r="AF46" s="158"/>
      <c r="AG46" s="158"/>
      <c r="AH46" s="158"/>
      <c r="AI46" s="158"/>
      <c r="AJ46" s="158"/>
      <c r="AK46" s="158"/>
      <c r="AL46" s="158"/>
      <c r="AM46" s="158"/>
      <c r="AN46" s="158"/>
      <c r="AO46" s="158"/>
      <c r="AP46" s="158"/>
      <c r="AQ46" s="158"/>
      <c r="AR46" s="158"/>
      <c r="AS46" s="158"/>
      <c r="AT46" s="158"/>
      <c r="AU46" s="158"/>
      <c r="AV46" s="158"/>
      <c r="AW46" s="158"/>
    </row>
    <row r="47" spans="1:49">
      <c r="A47" s="251" t="s">
        <v>271</v>
      </c>
      <c r="B47" s="117" t="s">
        <v>128</v>
      </c>
      <c r="C47" s="77">
        <v>458496.99999999994</v>
      </c>
      <c r="D47" s="77">
        <v>573074.99999999988</v>
      </c>
      <c r="E47" s="77">
        <v>601182.99999999988</v>
      </c>
      <c r="F47" s="77">
        <v>599037</v>
      </c>
      <c r="G47" s="77">
        <v>646266</v>
      </c>
      <c r="H47" s="77">
        <v>695987.99999999988</v>
      </c>
      <c r="I47" s="77">
        <v>474905.00000000006</v>
      </c>
      <c r="J47" s="77">
        <v>450608.00000000006</v>
      </c>
      <c r="K47" s="77">
        <v>619156.99999999988</v>
      </c>
      <c r="L47" s="77">
        <v>778698</v>
      </c>
      <c r="M47" s="77">
        <v>810339.99999999988</v>
      </c>
      <c r="N47" s="77">
        <v>908764.99999999988</v>
      </c>
      <c r="O47" s="77">
        <v>962670.00000000012</v>
      </c>
      <c r="P47" s="77">
        <v>1047059.0000000002</v>
      </c>
      <c r="Q47" s="77">
        <v>1323734.0000000002</v>
      </c>
      <c r="R47" s="77">
        <v>1565739.9999999998</v>
      </c>
      <c r="S47" s="77">
        <v>1737261.0000000002</v>
      </c>
      <c r="T47" s="77">
        <v>1995098.0000000002</v>
      </c>
      <c r="U47" s="77">
        <v>2068350</v>
      </c>
      <c r="V47" s="77">
        <v>2098760</v>
      </c>
      <c r="W47" s="77">
        <v>2057650.9999999998</v>
      </c>
      <c r="X47" s="288">
        <v>2126054</v>
      </c>
      <c r="Y47" s="54"/>
      <c r="AB47" s="158"/>
      <c r="AC47" s="158"/>
      <c r="AD47" s="158"/>
      <c r="AE47" s="158"/>
      <c r="AF47" s="158"/>
      <c r="AG47" s="158"/>
      <c r="AH47" s="158"/>
      <c r="AI47" s="158"/>
      <c r="AJ47" s="158"/>
      <c r="AK47" s="158"/>
      <c r="AL47" s="158"/>
      <c r="AM47" s="158"/>
      <c r="AN47" s="158"/>
      <c r="AO47" s="158"/>
      <c r="AP47" s="158"/>
      <c r="AQ47" s="158"/>
      <c r="AR47" s="158"/>
      <c r="AS47" s="158"/>
      <c r="AT47" s="158"/>
      <c r="AU47" s="158"/>
      <c r="AV47" s="158"/>
      <c r="AW47" s="158"/>
    </row>
    <row r="48" spans="1:49">
      <c r="A48" s="251" t="s">
        <v>271</v>
      </c>
      <c r="B48" s="47" t="s">
        <v>9</v>
      </c>
      <c r="C48" s="77">
        <v>600003</v>
      </c>
      <c r="D48" s="77">
        <v>754835.99999999988</v>
      </c>
      <c r="E48" s="77">
        <v>779247.99999999988</v>
      </c>
      <c r="F48" s="77">
        <v>805665</v>
      </c>
      <c r="G48" s="77">
        <v>874675</v>
      </c>
      <c r="H48" s="77">
        <v>926043</v>
      </c>
      <c r="I48" s="77">
        <v>986700.00000000012</v>
      </c>
      <c r="J48" s="77">
        <v>1216470.9999999998</v>
      </c>
      <c r="K48" s="77">
        <v>1675672.0000000002</v>
      </c>
      <c r="L48" s="77">
        <v>2161474</v>
      </c>
      <c r="M48" s="77">
        <v>2281212</v>
      </c>
      <c r="N48" s="77">
        <v>2564576</v>
      </c>
      <c r="O48" s="77">
        <v>2710788</v>
      </c>
      <c r="P48" s="77">
        <v>2904223</v>
      </c>
      <c r="Q48" s="77">
        <v>3810792</v>
      </c>
      <c r="R48" s="77">
        <v>4124303</v>
      </c>
      <c r="S48" s="77">
        <v>4347041</v>
      </c>
      <c r="T48" s="77">
        <v>4538037</v>
      </c>
      <c r="U48" s="77">
        <v>4801909</v>
      </c>
      <c r="V48" s="77">
        <v>4976967.0000000009</v>
      </c>
      <c r="W48" s="77">
        <v>5081096</v>
      </c>
      <c r="X48" s="288">
        <v>5220745</v>
      </c>
      <c r="Y48" s="54"/>
      <c r="AB48" s="158"/>
      <c r="AC48" s="158"/>
      <c r="AD48" s="158"/>
      <c r="AE48" s="158"/>
      <c r="AF48" s="158"/>
      <c r="AG48" s="158"/>
      <c r="AH48" s="158"/>
      <c r="AI48" s="158"/>
      <c r="AJ48" s="158"/>
      <c r="AK48" s="158"/>
      <c r="AL48" s="158"/>
      <c r="AM48" s="158"/>
      <c r="AN48" s="158"/>
      <c r="AO48" s="158"/>
      <c r="AP48" s="158"/>
      <c r="AQ48" s="158"/>
      <c r="AR48" s="158"/>
      <c r="AS48" s="158"/>
      <c r="AT48" s="158"/>
      <c r="AU48" s="158"/>
      <c r="AV48" s="158"/>
      <c r="AW48" s="158"/>
    </row>
    <row r="49" spans="1:56">
      <c r="A49" s="256" t="s">
        <v>9</v>
      </c>
      <c r="B49" s="118" t="s">
        <v>57</v>
      </c>
      <c r="C49" s="77">
        <v>0</v>
      </c>
      <c r="D49" s="77">
        <v>0</v>
      </c>
      <c r="E49" s="77">
        <v>0</v>
      </c>
      <c r="F49" s="77">
        <v>0</v>
      </c>
      <c r="G49" s="77">
        <v>0</v>
      </c>
      <c r="H49" s="77">
        <v>0</v>
      </c>
      <c r="I49" s="77">
        <v>49963598.999999925</v>
      </c>
      <c r="J49" s="77">
        <v>61408508.000000075</v>
      </c>
      <c r="K49" s="77">
        <v>68568507.000000015</v>
      </c>
      <c r="L49" s="77">
        <v>76183371.000000119</v>
      </c>
      <c r="M49" s="77">
        <v>80923315.00000003</v>
      </c>
      <c r="N49" s="77">
        <v>85160504.000000089</v>
      </c>
      <c r="O49" s="77">
        <v>90260875.999999776</v>
      </c>
      <c r="P49" s="77">
        <v>94303789.000000224</v>
      </c>
      <c r="Q49" s="77">
        <v>98062716.99999997</v>
      </c>
      <c r="R49" s="77">
        <v>99151011.00000003</v>
      </c>
      <c r="S49" s="77">
        <v>99751563.000000015</v>
      </c>
      <c r="T49" s="77">
        <v>100894220.99999993</v>
      </c>
      <c r="U49" s="77">
        <v>103402869.99999984</v>
      </c>
      <c r="V49" s="77">
        <v>104820519.00000031</v>
      </c>
      <c r="W49" s="77">
        <v>101984122.99999996</v>
      </c>
      <c r="X49" s="288">
        <v>100292955</v>
      </c>
      <c r="Y49" s="54"/>
      <c r="AB49" s="158"/>
      <c r="AC49" s="158"/>
      <c r="AD49" s="158"/>
      <c r="AE49" s="158"/>
      <c r="AF49" s="158"/>
      <c r="AG49" s="158"/>
      <c r="AH49" s="158"/>
      <c r="AI49" s="158"/>
      <c r="AJ49" s="158"/>
      <c r="AK49" s="158"/>
      <c r="AL49" s="158"/>
      <c r="AM49" s="158"/>
      <c r="AN49" s="158"/>
      <c r="AO49" s="158"/>
      <c r="AP49" s="158"/>
      <c r="AQ49" s="158"/>
      <c r="AR49" s="158"/>
      <c r="AS49" s="158"/>
      <c r="AT49" s="158"/>
      <c r="AU49" s="158"/>
      <c r="AV49" s="158"/>
      <c r="AW49" s="158"/>
    </row>
    <row r="50" spans="1:56">
      <c r="A50" s="256" t="s">
        <v>9</v>
      </c>
      <c r="B50" s="120" t="s">
        <v>52</v>
      </c>
      <c r="C50" s="77">
        <v>16500472.000000009</v>
      </c>
      <c r="D50" s="77">
        <v>18015332.000000007</v>
      </c>
      <c r="E50" s="77">
        <v>19089372</v>
      </c>
      <c r="F50" s="77">
        <v>20178496.999999978</v>
      </c>
      <c r="G50" s="77">
        <v>21283786.999999989</v>
      </c>
      <c r="H50" s="77">
        <v>22058222.000000011</v>
      </c>
      <c r="I50" s="77">
        <v>23955966.000000011</v>
      </c>
      <c r="J50" s="77">
        <v>25370701.999999974</v>
      </c>
      <c r="K50" s="77">
        <v>26332988.99999997</v>
      </c>
      <c r="L50" s="77">
        <v>27536346.000000007</v>
      </c>
      <c r="M50" s="77">
        <v>27747270.999999978</v>
      </c>
      <c r="N50" s="77">
        <v>28750652.999999937</v>
      </c>
      <c r="O50" s="77">
        <v>31011439.000000026</v>
      </c>
      <c r="P50" s="77">
        <v>33185655.999999981</v>
      </c>
      <c r="Q50" s="77">
        <v>35975603.999999993</v>
      </c>
      <c r="R50" s="77">
        <v>36862063.99999994</v>
      </c>
      <c r="S50" s="77">
        <v>38800431.000000022</v>
      </c>
      <c r="T50" s="77">
        <v>39554050.999999993</v>
      </c>
      <c r="U50" s="77">
        <v>38596213.000000022</v>
      </c>
      <c r="V50" s="77">
        <v>39835643.999999918</v>
      </c>
      <c r="W50" s="77">
        <v>40875250.99999997</v>
      </c>
      <c r="X50" s="288">
        <v>43187543.999999888</v>
      </c>
      <c r="Y50" s="54"/>
      <c r="AB50" s="158"/>
      <c r="AC50" s="158"/>
      <c r="AD50" s="158"/>
      <c r="AE50" s="158"/>
      <c r="AF50" s="158"/>
      <c r="AG50" s="158"/>
      <c r="AH50" s="158"/>
      <c r="AI50" s="158"/>
      <c r="AJ50" s="158"/>
      <c r="AK50" s="158"/>
      <c r="AL50" s="158"/>
      <c r="AM50" s="158"/>
      <c r="AN50" s="158"/>
      <c r="AO50" s="158"/>
      <c r="AP50" s="158"/>
      <c r="AQ50" s="158"/>
      <c r="AR50" s="158"/>
      <c r="AS50" s="158"/>
      <c r="AT50" s="158"/>
      <c r="AU50" s="158"/>
      <c r="AV50" s="158"/>
      <c r="AW50" s="158"/>
    </row>
    <row r="51" spans="1:56">
      <c r="A51" s="256" t="s">
        <v>9</v>
      </c>
      <c r="B51" s="117" t="s">
        <v>128</v>
      </c>
      <c r="C51" s="77">
        <v>77993094.999999955</v>
      </c>
      <c r="D51" s="77">
        <v>85377885.000000119</v>
      </c>
      <c r="E51" s="77">
        <v>88877597.000000224</v>
      </c>
      <c r="F51" s="77">
        <v>90746737.000000089</v>
      </c>
      <c r="G51" s="77">
        <v>93604504.000000015</v>
      </c>
      <c r="H51" s="77">
        <v>96031061.999999762</v>
      </c>
      <c r="I51" s="77">
        <v>55599308.000000045</v>
      </c>
      <c r="J51" s="77">
        <v>51679174.000000015</v>
      </c>
      <c r="K51" s="77">
        <v>52635913.999999993</v>
      </c>
      <c r="L51" s="77">
        <v>53293942.999999933</v>
      </c>
      <c r="M51" s="77">
        <v>53668693.000000075</v>
      </c>
      <c r="N51" s="77">
        <v>55764249.00000003</v>
      </c>
      <c r="O51" s="77">
        <v>58922938.000000022</v>
      </c>
      <c r="P51" s="77">
        <v>62958366</v>
      </c>
      <c r="Q51" s="77">
        <v>67448581</v>
      </c>
      <c r="R51" s="77">
        <v>72067161.000000045</v>
      </c>
      <c r="S51" s="77">
        <v>75538176.000000164</v>
      </c>
      <c r="T51" s="77">
        <v>78661816.00000006</v>
      </c>
      <c r="U51" s="77">
        <v>79887200.00000003</v>
      </c>
      <c r="V51" s="77">
        <v>78630614.000000045</v>
      </c>
      <c r="W51" s="77">
        <v>79754622.99999994</v>
      </c>
      <c r="X51" s="288">
        <v>80122657</v>
      </c>
      <c r="Y51" s="54"/>
      <c r="AB51" s="158"/>
      <c r="AC51" s="158"/>
      <c r="AD51" s="158"/>
      <c r="AE51" s="158"/>
      <c r="AF51" s="158"/>
      <c r="AG51" s="158"/>
      <c r="AH51" s="158"/>
      <c r="AI51" s="158"/>
      <c r="AJ51" s="158"/>
      <c r="AK51" s="158"/>
      <c r="AL51" s="158"/>
      <c r="AM51" s="158"/>
      <c r="AN51" s="158"/>
      <c r="AO51" s="158"/>
      <c r="AP51" s="158"/>
      <c r="AQ51" s="158"/>
      <c r="AR51" s="158"/>
      <c r="AS51" s="158"/>
      <c r="AT51" s="158"/>
      <c r="AU51" s="158"/>
      <c r="AV51" s="158"/>
      <c r="AW51" s="158"/>
    </row>
    <row r="52" spans="1:56">
      <c r="A52" s="257" t="s">
        <v>9</v>
      </c>
      <c r="B52" s="236" t="s">
        <v>9</v>
      </c>
      <c r="C52" s="289">
        <v>94493566.999999866</v>
      </c>
      <c r="D52" s="289">
        <v>103393217.00000003</v>
      </c>
      <c r="E52" s="289">
        <v>107966968.99999993</v>
      </c>
      <c r="F52" s="289">
        <v>110925234.00000004</v>
      </c>
      <c r="G52" s="289">
        <v>114888290.99999982</v>
      </c>
      <c r="H52" s="289">
        <v>118089283.99999978</v>
      </c>
      <c r="I52" s="289">
        <v>129518872.99999987</v>
      </c>
      <c r="J52" s="289">
        <v>138458384.00000009</v>
      </c>
      <c r="K52" s="289">
        <v>147537409.99999991</v>
      </c>
      <c r="L52" s="289">
        <v>157013659.99999976</v>
      </c>
      <c r="M52" s="289">
        <v>162339278.99999979</v>
      </c>
      <c r="N52" s="289">
        <v>169675406.0000003</v>
      </c>
      <c r="O52" s="289">
        <v>180195252.99999985</v>
      </c>
      <c r="P52" s="289">
        <v>190447810.99999991</v>
      </c>
      <c r="Q52" s="289">
        <v>201486902.00000015</v>
      </c>
      <c r="R52" s="289">
        <v>208080235.99999961</v>
      </c>
      <c r="S52" s="289">
        <v>214090170.00000015</v>
      </c>
      <c r="T52" s="289">
        <v>219110087.99999994</v>
      </c>
      <c r="U52" s="289">
        <v>221886282.99999997</v>
      </c>
      <c r="V52" s="289">
        <v>223286777.00000018</v>
      </c>
      <c r="W52" s="289">
        <v>222613997.0000006</v>
      </c>
      <c r="X52" s="290">
        <v>223603156.00000012</v>
      </c>
      <c r="Y52" s="54"/>
      <c r="AB52" s="158"/>
      <c r="AC52" s="158"/>
      <c r="AD52" s="158"/>
      <c r="AE52" s="158"/>
      <c r="AF52" s="158"/>
      <c r="AG52" s="158"/>
      <c r="AH52" s="158"/>
      <c r="AI52" s="158"/>
      <c r="AJ52" s="158"/>
      <c r="AK52" s="158"/>
      <c r="AL52" s="158"/>
      <c r="AM52" s="158"/>
      <c r="AN52" s="158"/>
      <c r="AO52" s="158"/>
      <c r="AP52" s="158"/>
      <c r="AQ52" s="158"/>
      <c r="AR52" s="158"/>
      <c r="AS52" s="158"/>
      <c r="AT52" s="158"/>
      <c r="AU52" s="158"/>
      <c r="AV52" s="158"/>
      <c r="AW52" s="158"/>
    </row>
    <row r="53" spans="1:56">
      <c r="A53" s="120"/>
      <c r="B53" s="48"/>
      <c r="C53" s="77"/>
      <c r="D53" s="77"/>
      <c r="E53" s="77"/>
      <c r="F53" s="77"/>
      <c r="G53" s="77"/>
      <c r="H53" s="77"/>
      <c r="I53" s="77"/>
      <c r="J53" s="77"/>
      <c r="K53" s="77"/>
      <c r="L53" s="77"/>
      <c r="M53" s="77"/>
      <c r="N53" s="77"/>
      <c r="O53" s="77"/>
      <c r="P53" s="77"/>
      <c r="Q53" s="77"/>
      <c r="R53" s="77"/>
      <c r="S53" s="77"/>
      <c r="T53" s="77"/>
      <c r="U53" s="77"/>
      <c r="V53" s="77"/>
      <c r="W53" s="77"/>
      <c r="X53" s="77"/>
      <c r="Y53" s="54"/>
    </row>
    <row r="54" spans="1:56">
      <c r="B54" s="12"/>
      <c r="C54" s="157"/>
      <c r="D54" s="157"/>
      <c r="E54" s="157"/>
      <c r="F54" s="157"/>
      <c r="G54" s="157"/>
      <c r="H54" s="157"/>
      <c r="I54" s="157"/>
      <c r="J54" s="157"/>
      <c r="K54" s="157"/>
      <c r="L54" s="157"/>
      <c r="M54" s="157"/>
      <c r="N54" s="157"/>
      <c r="O54" s="157"/>
      <c r="P54" s="157"/>
      <c r="Q54" s="157"/>
      <c r="R54" s="157"/>
      <c r="S54" s="157"/>
      <c r="T54" s="157"/>
      <c r="U54" s="157"/>
      <c r="V54" s="157"/>
      <c r="W54" s="157"/>
      <c r="X54" s="157"/>
      <c r="Y54" s="54"/>
    </row>
    <row r="55" spans="1:56">
      <c r="B55" s="27"/>
      <c r="C55" s="155"/>
      <c r="D55" s="155"/>
      <c r="E55" s="155"/>
      <c r="F55" s="155"/>
      <c r="G55" s="155"/>
      <c r="H55" s="155"/>
      <c r="I55" s="155"/>
      <c r="J55" s="155"/>
      <c r="K55" s="155"/>
      <c r="L55" s="155"/>
      <c r="M55" s="155"/>
      <c r="N55" s="155"/>
      <c r="O55" s="155"/>
      <c r="P55" s="155"/>
      <c r="Q55" s="155"/>
      <c r="R55" s="155"/>
      <c r="S55" s="155"/>
      <c r="T55" s="155"/>
      <c r="U55" s="155"/>
      <c r="V55" s="155"/>
      <c r="W55" s="155"/>
      <c r="X55" s="155"/>
      <c r="Y55" s="54"/>
    </row>
    <row r="56" spans="1:56">
      <c r="C56" s="54"/>
      <c r="D56" s="54"/>
      <c r="E56" s="54"/>
      <c r="F56" s="54"/>
      <c r="G56" s="54"/>
      <c r="H56" s="54"/>
      <c r="I56" s="54"/>
      <c r="J56" s="54"/>
      <c r="K56" s="54"/>
      <c r="L56" s="54"/>
      <c r="M56" s="54"/>
      <c r="N56" s="54"/>
      <c r="O56" s="54"/>
      <c r="P56" s="54"/>
      <c r="Q56" s="54"/>
      <c r="R56" s="54"/>
      <c r="S56" s="54"/>
      <c r="T56" s="54"/>
      <c r="U56" s="54"/>
      <c r="V56" s="54"/>
      <c r="W56" s="54"/>
      <c r="X56" s="54"/>
      <c r="Y56" s="54"/>
    </row>
    <row r="57" spans="1:56">
      <c r="C57" s="54"/>
      <c r="D57" s="54"/>
      <c r="E57" s="54"/>
      <c r="F57" s="54"/>
      <c r="G57" s="54"/>
      <c r="H57" s="54"/>
      <c r="I57" s="54"/>
      <c r="J57" s="54"/>
      <c r="K57" s="54"/>
      <c r="L57" s="54"/>
      <c r="M57" s="54"/>
      <c r="N57" s="54"/>
      <c r="O57" s="54"/>
      <c r="P57" s="54"/>
      <c r="Q57" s="54"/>
      <c r="R57" s="54"/>
      <c r="S57" s="54"/>
      <c r="T57" s="54"/>
      <c r="U57" s="54"/>
      <c r="V57" s="54"/>
      <c r="W57" s="54"/>
      <c r="X57" s="54"/>
      <c r="Y57" s="54"/>
    </row>
    <row r="58" spans="1:56">
      <c r="A58" s="42"/>
      <c r="B58" s="48"/>
      <c r="C58" s="54"/>
      <c r="D58" s="54"/>
      <c r="E58" s="54"/>
      <c r="F58" s="54"/>
      <c r="G58" s="54"/>
      <c r="H58" s="54"/>
      <c r="I58" s="54"/>
      <c r="J58" s="54"/>
      <c r="K58" s="54"/>
      <c r="L58" s="54"/>
      <c r="M58" s="54"/>
      <c r="N58" s="54"/>
      <c r="O58" s="54"/>
      <c r="P58" s="54"/>
      <c r="Q58" s="54"/>
      <c r="R58" s="54"/>
      <c r="S58" s="54"/>
      <c r="T58" s="54"/>
      <c r="U58" s="54"/>
      <c r="V58" s="54"/>
      <c r="W58" s="54"/>
      <c r="X58" s="54"/>
      <c r="Y58" s="54"/>
    </row>
    <row r="59" spans="1:56" s="27" customFormat="1">
      <c r="C59" s="54"/>
      <c r="D59" s="54"/>
      <c r="E59" s="54"/>
      <c r="F59" s="54"/>
      <c r="G59" s="54"/>
      <c r="H59" s="54"/>
      <c r="I59" s="54"/>
      <c r="J59" s="54"/>
      <c r="K59" s="54"/>
      <c r="L59" s="54"/>
      <c r="M59" s="54"/>
      <c r="N59" s="54"/>
      <c r="O59" s="54"/>
      <c r="P59" s="54"/>
      <c r="Q59" s="54"/>
      <c r="R59" s="54"/>
      <c r="S59" s="54"/>
      <c r="T59" s="54"/>
      <c r="U59" s="54"/>
      <c r="V59" s="54"/>
      <c r="W59" s="54"/>
      <c r="X59" s="54"/>
      <c r="Y59" s="54"/>
      <c r="Z59" s="20"/>
      <c r="AA59" s="20"/>
      <c r="AB59" s="20"/>
      <c r="AC59" s="20"/>
      <c r="AD59" s="20"/>
      <c r="AE59" s="20"/>
      <c r="AF59" s="20"/>
      <c r="AG59" s="20"/>
      <c r="AH59" s="20"/>
      <c r="AI59" s="20"/>
      <c r="AJ59" s="20"/>
      <c r="AK59" s="20"/>
      <c r="AL59" s="20"/>
      <c r="AM59" s="20"/>
      <c r="AN59" s="20"/>
      <c r="AO59" s="20"/>
      <c r="AP59" s="20"/>
      <c r="AQ59" s="20"/>
      <c r="AR59" s="20"/>
      <c r="AS59" s="20"/>
      <c r="AT59" s="20"/>
      <c r="AU59" s="20"/>
      <c r="AV59" s="20"/>
      <c r="AW59" s="20"/>
      <c r="AX59" s="20"/>
      <c r="AY59" s="20"/>
      <c r="AZ59" s="20"/>
      <c r="BA59" s="20"/>
      <c r="BB59" s="20"/>
      <c r="BC59" s="20"/>
      <c r="BD59" s="20"/>
    </row>
    <row r="63" spans="1:56">
      <c r="A63" s="120"/>
      <c r="B63" s="48"/>
    </row>
  </sheetData>
  <autoFilter ref="A4:B63" xr:uid="{00000000-0009-0000-0000-000014000000}"/>
  <customSheetViews>
    <customSheetView guid="{F6994088-F0D2-4BE6-9955-D0C7C7526185}" scale="80" fitToPage="1" showAutoFilter="1">
      <pane xSplit="2" ySplit="4" topLeftCell="C5" activePane="bottomRight" state="frozen"/>
      <selection pane="bottomRight"/>
      <pageMargins left="0.70866141732283472" right="0.70866141732283472" top="0.74803149606299213" bottom="0.74803149606299213" header="0.31496062992125984" footer="0.31496062992125984"/>
      <pageSetup paperSize="9" scale="54" orientation="landscape" r:id="rId1"/>
      <autoFilter ref="A4:B63" xr:uid="{6F87DAF8-AA32-4B87-A721-C697BBA35393}"/>
    </customSheetView>
  </customSheetViews>
  <mergeCells count="1">
    <mergeCell ref="M1:N1"/>
  </mergeCells>
  <phoneticPr fontId="35" type="noConversion"/>
  <hyperlinks>
    <hyperlink ref="P1" location="'Table Index'!A1" tooltip="Click here to see table index" display="Back to Index" xr:uid="{00000000-0004-0000-1400-000000000000}"/>
    <hyperlink ref="M1" location="'Table Notes'!A1" tooltip="Click here to see the notes for data" display="About the data in this table" xr:uid="{00000000-0004-0000-1400-000001000000}"/>
    <hyperlink ref="B4" location="'Table Notes'!A17" display="Programme 14" xr:uid="{7DEC7F38-314B-4E03-8BDC-9C389A6A452D}"/>
    <hyperlink ref="A4" location="'Table Notes'!A21" display="NZDep13 Index of Deprivation 17" xr:uid="{57E5C59B-AD2A-4910-B4F4-915AA1332857}"/>
  </hyperlinks>
  <pageMargins left="0.70866141732283472" right="0.70866141732283472" top="0.74803149606299213" bottom="0.74803149606299213" header="0.31496062992125984" footer="0.31496062992125984"/>
  <pageSetup paperSize="9" scale="54" orientation="landscape"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7">
    <tabColor rgb="FF0070C0"/>
  </sheetPr>
  <dimension ref="A1:DB951"/>
  <sheetViews>
    <sheetView zoomScale="55" zoomScaleNormal="55" workbookViewId="0">
      <pane xSplit="3" ySplit="5" topLeftCell="T329" activePane="bottomRight" state="frozen"/>
      <selection pane="topRight" activeCell="D1" sqref="D1"/>
      <selection pane="bottomLeft" activeCell="A6" sqref="A6"/>
      <selection pane="bottomRight"/>
    </sheetView>
  </sheetViews>
  <sheetFormatPr defaultRowHeight="14.5"/>
  <cols>
    <col min="1" max="1" width="28.54296875" style="16" customWidth="1"/>
    <col min="2" max="2" width="20.81640625" customWidth="1"/>
    <col min="3" max="3" width="20.54296875" customWidth="1"/>
    <col min="4" max="8" width="17.81640625" style="4" customWidth="1"/>
    <col min="9" max="18" width="17.81640625" customWidth="1"/>
    <col min="19" max="20" width="17.81640625" style="105" customWidth="1"/>
    <col min="21" max="21" width="17.81640625" customWidth="1"/>
    <col min="22" max="23" width="17.81640625" style="105" customWidth="1"/>
    <col min="24" max="24" width="17.90625" style="105" customWidth="1"/>
    <col min="25" max="25" width="17.90625" style="20" customWidth="1"/>
    <col min="26" max="106" width="9" style="20" customWidth="1"/>
  </cols>
  <sheetData>
    <row r="1" spans="1:106" ht="36" customHeight="1" thickBot="1">
      <c r="A1" s="13" t="str">
        <f>'Table Index'!J24</f>
        <v>Equity funding by New Zealand Index of Deprivation, service type and funding component ($, GST exclusive)</v>
      </c>
      <c r="B1" s="99"/>
      <c r="C1" s="99"/>
      <c r="D1" s="99"/>
      <c r="E1" s="99"/>
      <c r="F1" s="99"/>
      <c r="G1" s="99"/>
      <c r="H1" s="99"/>
      <c r="M1" s="405" t="s">
        <v>87</v>
      </c>
      <c r="N1" s="406"/>
      <c r="O1" s="67"/>
      <c r="P1" s="131" t="s">
        <v>256</v>
      </c>
    </row>
    <row r="2" spans="1:106" s="67" customFormat="1" ht="18.5">
      <c r="A2" s="104" t="s">
        <v>121</v>
      </c>
      <c r="B2" s="99"/>
      <c r="C2" s="99"/>
      <c r="D2" s="99"/>
      <c r="E2" s="99"/>
      <c r="F2" s="99"/>
      <c r="G2" s="99"/>
      <c r="H2" s="99"/>
      <c r="I2" s="99"/>
      <c r="S2" s="105"/>
      <c r="T2" s="105"/>
      <c r="V2" s="105"/>
      <c r="W2" s="105"/>
      <c r="X2" s="105"/>
      <c r="Y2" s="20"/>
      <c r="Z2" s="20"/>
      <c r="AA2" s="20"/>
      <c r="AB2" s="20"/>
      <c r="AC2" s="20"/>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20"/>
      <c r="BF2" s="20"/>
      <c r="BG2" s="20"/>
      <c r="BH2" s="20"/>
      <c r="BI2" s="20"/>
      <c r="BJ2" s="20"/>
      <c r="BK2" s="20"/>
      <c r="BL2" s="20"/>
      <c r="BM2" s="20"/>
      <c r="BN2" s="20"/>
      <c r="BO2" s="20"/>
      <c r="BP2" s="20"/>
      <c r="BQ2" s="20"/>
      <c r="BR2" s="20"/>
      <c r="BS2" s="20"/>
      <c r="BT2" s="20"/>
      <c r="BU2" s="20"/>
      <c r="BV2" s="20"/>
      <c r="BW2" s="20"/>
      <c r="BX2" s="20"/>
      <c r="BY2" s="20"/>
      <c r="BZ2" s="216"/>
      <c r="CA2" s="20"/>
      <c r="CB2" s="20"/>
      <c r="CC2" s="20"/>
      <c r="CD2" s="20"/>
      <c r="CE2" s="20"/>
      <c r="CF2" s="20"/>
      <c r="CG2" s="20"/>
      <c r="CH2" s="20"/>
      <c r="CI2" s="20"/>
      <c r="CJ2" s="20"/>
      <c r="CK2" s="20"/>
      <c r="CL2" s="20"/>
      <c r="CM2" s="20"/>
      <c r="CN2" s="20"/>
      <c r="CO2" s="20"/>
      <c r="CP2" s="20"/>
      <c r="CQ2" s="20"/>
      <c r="CR2" s="20"/>
      <c r="CS2" s="20"/>
      <c r="CT2" s="20"/>
      <c r="CU2" s="20"/>
      <c r="CV2" s="20"/>
      <c r="CW2" s="20"/>
      <c r="CX2" s="20"/>
      <c r="CY2" s="20"/>
      <c r="CZ2" s="20"/>
      <c r="DA2" s="20"/>
      <c r="DB2" s="20"/>
    </row>
    <row r="3" spans="1:106" ht="15" customHeight="1">
      <c r="A3" s="15"/>
      <c r="H3"/>
      <c r="BZ3" s="216"/>
    </row>
    <row r="4" spans="1:106" ht="15" customHeight="1">
      <c r="A4" s="17" t="s">
        <v>50</v>
      </c>
      <c r="D4" s="8"/>
      <c r="E4" s="8"/>
      <c r="F4" s="8"/>
      <c r="G4" s="8"/>
      <c r="H4" s="8"/>
      <c r="I4" s="29"/>
      <c r="J4" s="29"/>
      <c r="K4" s="29"/>
      <c r="L4" s="29"/>
      <c r="M4" s="29"/>
      <c r="Z4" s="216"/>
      <c r="AZ4" s="216"/>
      <c r="BZ4" s="215"/>
    </row>
    <row r="5" spans="1:106" s="25" customFormat="1" ht="36" customHeight="1">
      <c r="A5" s="184" t="s">
        <v>341</v>
      </c>
      <c r="B5" s="87" t="s">
        <v>335</v>
      </c>
      <c r="C5" s="87" t="s">
        <v>263</v>
      </c>
      <c r="D5" s="88" t="s">
        <v>0</v>
      </c>
      <c r="E5" s="88" t="s">
        <v>1</v>
      </c>
      <c r="F5" s="88" t="s">
        <v>2</v>
      </c>
      <c r="G5" s="88" t="s">
        <v>3</v>
      </c>
      <c r="H5" s="88" t="s">
        <v>4</v>
      </c>
      <c r="I5" s="88" t="s">
        <v>5</v>
      </c>
      <c r="J5" s="88" t="s">
        <v>6</v>
      </c>
      <c r="K5" s="88" t="s">
        <v>7</v>
      </c>
      <c r="L5" s="88" t="s">
        <v>8</v>
      </c>
      <c r="M5" s="88" t="s">
        <v>15</v>
      </c>
      <c r="N5" s="88" t="s">
        <v>71</v>
      </c>
      <c r="O5" s="88" t="s">
        <v>82</v>
      </c>
      <c r="P5" s="88" t="s">
        <v>90</v>
      </c>
      <c r="Q5" s="88" t="s">
        <v>101</v>
      </c>
      <c r="R5" s="88" t="s">
        <v>127</v>
      </c>
      <c r="S5" s="88" t="s">
        <v>215</v>
      </c>
      <c r="T5" s="88" t="s">
        <v>225</v>
      </c>
      <c r="U5" s="88" t="s">
        <v>264</v>
      </c>
      <c r="V5" s="88" t="s">
        <v>308</v>
      </c>
      <c r="W5" s="88" t="s">
        <v>331</v>
      </c>
      <c r="X5" s="89" t="s">
        <v>333</v>
      </c>
      <c r="Y5" s="298" t="s">
        <v>353</v>
      </c>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0"/>
      <c r="BL5" s="20"/>
      <c r="BM5" s="20"/>
      <c r="BN5" s="20"/>
      <c r="BO5" s="20"/>
      <c r="BP5" s="20"/>
      <c r="BQ5" s="20"/>
      <c r="BR5" s="20"/>
      <c r="BS5" s="20"/>
      <c r="BT5" s="20"/>
      <c r="BU5" s="20"/>
      <c r="BV5" s="20"/>
      <c r="BW5" s="20"/>
      <c r="BX5" s="20"/>
      <c r="BY5" s="20"/>
      <c r="BZ5" s="185"/>
      <c r="CA5" s="185"/>
      <c r="CB5" s="185"/>
      <c r="CC5" s="185"/>
      <c r="CD5" s="185"/>
      <c r="CE5" s="185"/>
      <c r="CF5" s="185"/>
      <c r="CG5" s="185"/>
      <c r="CH5" s="185"/>
      <c r="CI5" s="185"/>
      <c r="CJ5" s="185"/>
      <c r="CK5" s="185"/>
      <c r="CL5" s="185"/>
      <c r="CM5" s="185"/>
      <c r="CN5" s="185"/>
      <c r="CO5" s="185"/>
      <c r="CP5" s="185"/>
      <c r="CQ5" s="185"/>
      <c r="CR5" s="185"/>
      <c r="CS5" s="185"/>
      <c r="CT5" s="185"/>
      <c r="CU5" s="185"/>
      <c r="CV5" s="185"/>
      <c r="CW5" s="185"/>
      <c r="CX5" s="185"/>
      <c r="CY5" s="185"/>
      <c r="CZ5" s="20"/>
      <c r="DA5" s="20"/>
      <c r="DB5" s="20"/>
    </row>
    <row r="6" spans="1:106">
      <c r="A6" s="241" t="s">
        <v>204</v>
      </c>
      <c r="B6" s="42" t="s">
        <v>22</v>
      </c>
      <c r="C6" s="121" t="s">
        <v>245</v>
      </c>
      <c r="D6" s="77">
        <v>969.38666666666666</v>
      </c>
      <c r="E6" s="77">
        <v>1934.08</v>
      </c>
      <c r="F6" s="77">
        <v>2327.04</v>
      </c>
      <c r="G6" s="77">
        <v>2158.5066666666662</v>
      </c>
      <c r="H6" s="77">
        <v>2430.2933333333331</v>
      </c>
      <c r="I6" s="77">
        <v>2421.3333333333335</v>
      </c>
      <c r="J6" s="77">
        <v>3197.1555555555547</v>
      </c>
      <c r="K6" s="77">
        <v>4495.2</v>
      </c>
      <c r="L6" s="77">
        <v>778.16869565217394</v>
      </c>
      <c r="M6" s="77">
        <v>3765.130434782609</v>
      </c>
      <c r="N6" s="77">
        <v>6810.8869565217392</v>
      </c>
      <c r="O6" s="77">
        <v>14766.800000000003</v>
      </c>
      <c r="P6" s="77">
        <v>36486.130434782608</v>
      </c>
      <c r="Q6" s="77">
        <v>45115.852173913052</v>
      </c>
      <c r="R6" s="77">
        <v>54888.33913043479</v>
      </c>
      <c r="S6" s="77">
        <v>63934.408695652171</v>
      </c>
      <c r="T6" s="77">
        <v>76635.756521739124</v>
      </c>
      <c r="U6" s="77">
        <v>80760.704347826089</v>
      </c>
      <c r="V6" s="77">
        <v>104061.33043478261</v>
      </c>
      <c r="W6" s="77">
        <v>144133.34782608697</v>
      </c>
      <c r="X6" s="77">
        <v>157059.59999999998</v>
      </c>
      <c r="Y6" s="288">
        <v>164609.04347826089</v>
      </c>
      <c r="AC6" s="158"/>
      <c r="AD6" s="158"/>
      <c r="AE6" s="158"/>
      <c r="AF6" s="158"/>
      <c r="AG6" s="158"/>
      <c r="AH6" s="158"/>
      <c r="AI6" s="158"/>
      <c r="AJ6" s="158"/>
      <c r="AK6" s="158"/>
      <c r="AL6" s="158"/>
      <c r="AM6" s="158"/>
      <c r="AN6" s="158"/>
      <c r="AO6" s="158"/>
      <c r="AP6" s="158"/>
      <c r="AQ6" s="158"/>
      <c r="AR6" s="158"/>
      <c r="AS6" s="158"/>
      <c r="AT6" s="158"/>
      <c r="AU6" s="158"/>
      <c r="AV6" s="158"/>
      <c r="AW6" s="158"/>
      <c r="AX6" s="158"/>
      <c r="BC6" s="272"/>
      <c r="BD6" s="272"/>
      <c r="BE6" s="272"/>
      <c r="BF6" s="272"/>
      <c r="BG6" s="272"/>
      <c r="BH6" s="272"/>
      <c r="BI6" s="272"/>
      <c r="BJ6" s="272"/>
      <c r="BK6" s="272"/>
      <c r="BL6" s="272"/>
      <c r="BM6" s="272"/>
      <c r="BN6" s="272"/>
      <c r="BO6" s="272"/>
      <c r="BP6" s="272"/>
      <c r="BQ6" s="272"/>
      <c r="BR6" s="272"/>
      <c r="BS6" s="272"/>
      <c r="BT6" s="272"/>
      <c r="BU6" s="272"/>
      <c r="BV6" s="272"/>
      <c r="BW6" s="272"/>
      <c r="BX6" s="272"/>
      <c r="BZ6" s="185"/>
      <c r="CA6" s="185"/>
      <c r="CB6" s="185"/>
      <c r="CC6" s="185"/>
      <c r="CD6" s="185"/>
      <c r="CE6" s="185"/>
      <c r="CF6" s="185"/>
      <c r="CG6" s="185"/>
      <c r="CH6" s="185"/>
      <c r="CI6" s="185"/>
      <c r="CJ6" s="185"/>
      <c r="CK6" s="185"/>
      <c r="CL6" s="185"/>
      <c r="CM6" s="185"/>
      <c r="CN6" s="185"/>
      <c r="CO6" s="185"/>
      <c r="CP6" s="185"/>
      <c r="CQ6" s="185"/>
      <c r="CR6" s="185"/>
      <c r="CS6" s="185"/>
      <c r="CT6" s="185"/>
      <c r="CU6" s="185"/>
      <c r="CV6" s="185"/>
      <c r="CW6" s="185"/>
      <c r="CX6" s="185"/>
      <c r="CY6" s="185"/>
    </row>
    <row r="7" spans="1:106" ht="17.25" customHeight="1">
      <c r="A7" s="241" t="s">
        <v>204</v>
      </c>
      <c r="B7" s="42" t="s">
        <v>22</v>
      </c>
      <c r="C7" s="121" t="s">
        <v>246</v>
      </c>
      <c r="D7" s="77">
        <v>848.21333333333337</v>
      </c>
      <c r="E7" s="77">
        <v>1692.3200000000002</v>
      </c>
      <c r="F7" s="77">
        <v>2036.16</v>
      </c>
      <c r="G7" s="77">
        <v>1888.6933333333334</v>
      </c>
      <c r="H7" s="77">
        <v>2126.5066666666667</v>
      </c>
      <c r="I7" s="77">
        <v>2118.6666666666665</v>
      </c>
      <c r="J7" s="77">
        <v>2797.5111111111114</v>
      </c>
      <c r="K7" s="77">
        <v>3995.7333333333336</v>
      </c>
      <c r="L7" s="77">
        <v>691.70550724637678</v>
      </c>
      <c r="M7" s="77">
        <v>3346.7826086956525</v>
      </c>
      <c r="N7" s="77">
        <v>5325.6956521739139</v>
      </c>
      <c r="O7" s="77">
        <v>9253.1652173913026</v>
      </c>
      <c r="P7" s="77">
        <v>27416.6347826087</v>
      </c>
      <c r="Q7" s="77">
        <v>35208.365217391314</v>
      </c>
      <c r="R7" s="77">
        <v>44101.878260869569</v>
      </c>
      <c r="S7" s="77">
        <v>52074.139130434785</v>
      </c>
      <c r="T7" s="77">
        <v>59204.817391304343</v>
      </c>
      <c r="U7" s="77">
        <v>60712.573913043474</v>
      </c>
      <c r="V7" s="77">
        <v>76849.31304347828</v>
      </c>
      <c r="W7" s="77">
        <v>102187.98260869565</v>
      </c>
      <c r="X7" s="77">
        <v>109096.59130434782</v>
      </c>
      <c r="Y7" s="288">
        <v>115007.24347826091</v>
      </c>
      <c r="AC7" s="158"/>
      <c r="AD7" s="158"/>
      <c r="AE7" s="158"/>
      <c r="AF7" s="158"/>
      <c r="AG7" s="158"/>
      <c r="AH7" s="158"/>
      <c r="AI7" s="158"/>
      <c r="AJ7" s="158"/>
      <c r="AK7" s="158"/>
      <c r="AL7" s="158"/>
      <c r="AM7" s="158"/>
      <c r="AN7" s="158"/>
      <c r="AO7" s="158"/>
      <c r="AP7" s="158"/>
      <c r="AQ7" s="158"/>
      <c r="AR7" s="158"/>
      <c r="AS7" s="158"/>
      <c r="AT7" s="158"/>
      <c r="AU7" s="158"/>
      <c r="AV7" s="158"/>
      <c r="AW7" s="158"/>
      <c r="AX7" s="158"/>
      <c r="BC7" s="272"/>
      <c r="BD7" s="272"/>
      <c r="BE7" s="272"/>
      <c r="BF7" s="272"/>
      <c r="BG7" s="272"/>
      <c r="BH7" s="272"/>
      <c r="BI7" s="272"/>
      <c r="BJ7" s="272"/>
      <c r="BK7" s="272"/>
      <c r="BL7" s="272"/>
      <c r="BM7" s="272"/>
      <c r="BN7" s="272"/>
      <c r="BO7" s="272"/>
      <c r="BP7" s="272"/>
      <c r="BQ7" s="272"/>
      <c r="BR7" s="272"/>
      <c r="BS7" s="272"/>
      <c r="BT7" s="272"/>
      <c r="BU7" s="272"/>
      <c r="BV7" s="272"/>
      <c r="BW7" s="272"/>
      <c r="BX7" s="272"/>
      <c r="BZ7" s="185"/>
      <c r="CA7" s="185"/>
      <c r="CB7" s="185"/>
      <c r="CC7" s="185"/>
      <c r="CD7" s="185"/>
      <c r="CE7" s="185"/>
      <c r="CF7" s="185"/>
      <c r="CG7" s="185"/>
      <c r="CH7" s="185"/>
      <c r="CI7" s="185"/>
      <c r="CJ7" s="185"/>
      <c r="CK7" s="185"/>
      <c r="CL7" s="185"/>
      <c r="CM7" s="185"/>
      <c r="CN7" s="185"/>
      <c r="CO7" s="185"/>
      <c r="CP7" s="185"/>
      <c r="CQ7" s="185"/>
      <c r="CR7" s="185"/>
      <c r="CS7" s="185"/>
      <c r="CT7" s="185"/>
      <c r="CU7" s="185"/>
      <c r="CV7" s="185"/>
      <c r="CW7" s="185"/>
      <c r="CX7" s="185"/>
      <c r="CY7" s="185"/>
    </row>
    <row r="8" spans="1:106" ht="17.25" customHeight="1">
      <c r="A8" s="241" t="s">
        <v>204</v>
      </c>
      <c r="B8" s="42" t="s">
        <v>22</v>
      </c>
      <c r="C8" s="121" t="s">
        <v>247</v>
      </c>
      <c r="D8" s="77">
        <v>800.00000000000011</v>
      </c>
      <c r="E8" s="77">
        <v>1599.9999999999998</v>
      </c>
      <c r="F8" s="77">
        <v>1599.9999999999998</v>
      </c>
      <c r="G8" s="77">
        <v>1599.9999999999998</v>
      </c>
      <c r="H8" s="77">
        <v>1599.9999999999998</v>
      </c>
      <c r="I8" s="77">
        <v>1599.9999999999998</v>
      </c>
      <c r="J8" s="77">
        <v>1599.9999999999998</v>
      </c>
      <c r="K8" s="77">
        <v>1840.6400000000003</v>
      </c>
      <c r="L8" s="77">
        <v>1840.6359420289857</v>
      </c>
      <c r="M8" s="77">
        <v>1840.5913043478261</v>
      </c>
      <c r="N8" s="77">
        <v>1840.5913043478261</v>
      </c>
      <c r="O8" s="77">
        <v>3128.9739130434787</v>
      </c>
      <c r="P8" s="77">
        <v>4286.7130434782603</v>
      </c>
      <c r="Q8" s="77">
        <v>4286.7130434782603</v>
      </c>
      <c r="R8" s="77">
        <v>4286.7130434782603</v>
      </c>
      <c r="S8" s="77">
        <v>4286.7130434782603</v>
      </c>
      <c r="T8" s="77">
        <v>4286.7130434782603</v>
      </c>
      <c r="U8" s="77">
        <v>4286.7130434782603</v>
      </c>
      <c r="V8" s="77">
        <v>4325.2695652173916</v>
      </c>
      <c r="W8" s="77">
        <v>4398.7304347826093</v>
      </c>
      <c r="X8" s="77">
        <v>4460.2434782608698</v>
      </c>
      <c r="Y8" s="288">
        <v>6853.6173913043485</v>
      </c>
      <c r="AC8" s="158"/>
      <c r="AD8" s="158"/>
      <c r="AE8" s="158"/>
      <c r="AF8" s="158"/>
      <c r="AG8" s="158"/>
      <c r="AH8" s="158"/>
      <c r="AI8" s="158"/>
      <c r="AJ8" s="158"/>
      <c r="AK8" s="158"/>
      <c r="AL8" s="158"/>
      <c r="AM8" s="158"/>
      <c r="AN8" s="158"/>
      <c r="AO8" s="158"/>
      <c r="AP8" s="158"/>
      <c r="AQ8" s="158"/>
      <c r="AR8" s="158"/>
      <c r="AS8" s="158"/>
      <c r="AT8" s="158"/>
      <c r="AU8" s="158"/>
      <c r="AV8" s="158"/>
      <c r="AW8" s="158"/>
      <c r="AX8" s="158"/>
      <c r="BC8" s="272"/>
      <c r="BD8" s="272"/>
      <c r="BE8" s="272"/>
      <c r="BF8" s="272"/>
      <c r="BG8" s="272"/>
      <c r="BH8" s="272"/>
      <c r="BI8" s="272"/>
      <c r="BJ8" s="272"/>
      <c r="BK8" s="272"/>
      <c r="BL8" s="272"/>
      <c r="BM8" s="272"/>
      <c r="BN8" s="272"/>
      <c r="BO8" s="272"/>
      <c r="BP8" s="272"/>
      <c r="BQ8" s="272"/>
      <c r="BR8" s="272"/>
      <c r="BS8" s="272"/>
      <c r="BT8" s="272"/>
      <c r="BU8" s="272"/>
      <c r="BV8" s="272"/>
      <c r="BW8" s="272"/>
      <c r="BX8" s="272"/>
      <c r="BZ8" s="185"/>
      <c r="CA8" s="185"/>
      <c r="CB8" s="185"/>
      <c r="CC8" s="185"/>
      <c r="CD8" s="185"/>
      <c r="CE8" s="185"/>
      <c r="CF8" s="185"/>
      <c r="CG8" s="185"/>
      <c r="CH8" s="185"/>
      <c r="CI8" s="185"/>
      <c r="CJ8" s="185"/>
      <c r="CK8" s="185"/>
      <c r="CL8" s="185"/>
      <c r="CM8" s="185"/>
      <c r="CN8" s="185"/>
      <c r="CO8" s="185"/>
      <c r="CP8" s="185"/>
      <c r="CQ8" s="185"/>
      <c r="CR8" s="185"/>
      <c r="CS8" s="185"/>
      <c r="CT8" s="185"/>
      <c r="CU8" s="185"/>
      <c r="CV8" s="185"/>
      <c r="CW8" s="185"/>
      <c r="CX8" s="185"/>
      <c r="CY8" s="185"/>
    </row>
    <row r="9" spans="1:106">
      <c r="A9" s="241" t="s">
        <v>204</v>
      </c>
      <c r="B9" s="42" t="s">
        <v>22</v>
      </c>
      <c r="C9" s="121" t="s">
        <v>248</v>
      </c>
      <c r="D9" s="77">
        <v>1770.6666666666667</v>
      </c>
      <c r="E9" s="77">
        <v>3541.3333333333339</v>
      </c>
      <c r="F9" s="77">
        <v>3541.3333333333339</v>
      </c>
      <c r="G9" s="77">
        <v>3541.3333333333339</v>
      </c>
      <c r="H9" s="77">
        <v>3541.3333333333339</v>
      </c>
      <c r="I9" s="77">
        <v>3541.3333333333339</v>
      </c>
      <c r="J9" s="77">
        <v>6230.8888888888896</v>
      </c>
      <c r="K9" s="77">
        <v>7104.6400000000012</v>
      </c>
      <c r="L9" s="77">
        <v>7104.6301449275379</v>
      </c>
      <c r="M9" s="77">
        <v>7104.521739130435</v>
      </c>
      <c r="N9" s="77">
        <v>19132.565217391304</v>
      </c>
      <c r="O9" s="77">
        <v>24662.993478260869</v>
      </c>
      <c r="P9" s="77">
        <v>24246.26086956522</v>
      </c>
      <c r="Q9" s="77">
        <v>21720.608695652172</v>
      </c>
      <c r="R9" s="77">
        <v>23526.449999999997</v>
      </c>
      <c r="S9" s="77">
        <v>23993.695652173912</v>
      </c>
      <c r="T9" s="77">
        <v>25509.086956521736</v>
      </c>
      <c r="U9" s="77">
        <v>28287.304347826081</v>
      </c>
      <c r="V9" s="77">
        <v>28794.547826086949</v>
      </c>
      <c r="W9" s="77">
        <v>31361.57391304347</v>
      </c>
      <c r="X9" s="77">
        <v>33640.417391304334</v>
      </c>
      <c r="Y9" s="288">
        <v>37797.67826086955</v>
      </c>
      <c r="AC9" s="158"/>
      <c r="AD9" s="158"/>
      <c r="AE9" s="158"/>
      <c r="AF9" s="158"/>
      <c r="AG9" s="158"/>
      <c r="AH9" s="158"/>
      <c r="AI9" s="158"/>
      <c r="AJ9" s="158"/>
      <c r="AK9" s="158"/>
      <c r="AL9" s="158"/>
      <c r="AM9" s="158"/>
      <c r="AN9" s="158"/>
      <c r="AO9" s="158"/>
      <c r="AP9" s="158"/>
      <c r="AQ9" s="158"/>
      <c r="AR9" s="158"/>
      <c r="AS9" s="158"/>
      <c r="AT9" s="158"/>
      <c r="AU9" s="158"/>
      <c r="AV9" s="158"/>
      <c r="AW9" s="158"/>
      <c r="AX9" s="158"/>
      <c r="BC9" s="272"/>
      <c r="BD9" s="272"/>
      <c r="BE9" s="272"/>
      <c r="BF9" s="272"/>
      <c r="BG9" s="272"/>
      <c r="BH9" s="272"/>
      <c r="BI9" s="272"/>
      <c r="BJ9" s="272"/>
      <c r="BK9" s="272"/>
      <c r="BL9" s="272"/>
      <c r="BM9" s="272"/>
      <c r="BN9" s="272"/>
      <c r="BO9" s="272"/>
      <c r="BP9" s="272"/>
      <c r="BQ9" s="272"/>
      <c r="BR9" s="272"/>
      <c r="BS9" s="272"/>
      <c r="BT9" s="272"/>
      <c r="BU9" s="272"/>
      <c r="BV9" s="272"/>
      <c r="BW9" s="272"/>
      <c r="BX9" s="272"/>
      <c r="BZ9" s="185"/>
      <c r="CA9" s="185"/>
      <c r="CB9" s="185"/>
      <c r="CC9" s="185"/>
      <c r="CD9" s="185"/>
      <c r="CE9" s="185"/>
      <c r="CF9" s="185"/>
      <c r="CG9" s="185"/>
      <c r="CH9" s="185"/>
      <c r="CI9" s="185"/>
      <c r="CJ9" s="185"/>
      <c r="CK9" s="185"/>
      <c r="CL9" s="185"/>
      <c r="CM9" s="185"/>
      <c r="CN9" s="185"/>
      <c r="CO9" s="185"/>
      <c r="CP9" s="185"/>
      <c r="CQ9" s="185"/>
      <c r="CR9" s="185"/>
      <c r="CS9" s="185"/>
      <c r="CT9" s="185"/>
      <c r="CU9" s="185"/>
      <c r="CV9" s="185"/>
      <c r="CW9" s="185"/>
      <c r="CX9" s="185"/>
      <c r="CY9" s="185"/>
    </row>
    <row r="10" spans="1:106">
      <c r="A10" s="241" t="s">
        <v>204</v>
      </c>
      <c r="B10" s="42" t="s">
        <v>22</v>
      </c>
      <c r="C10" s="42" t="s">
        <v>9</v>
      </c>
      <c r="D10" s="77">
        <v>4388.2666666666664</v>
      </c>
      <c r="E10" s="77">
        <v>8767.7333333333354</v>
      </c>
      <c r="F10" s="77">
        <v>9504.5333333333347</v>
      </c>
      <c r="G10" s="77">
        <v>9188.5333333333365</v>
      </c>
      <c r="H10" s="77">
        <v>9698.133333333335</v>
      </c>
      <c r="I10" s="77">
        <v>9681.3333333333339</v>
      </c>
      <c r="J10" s="77">
        <v>13825.555555555557</v>
      </c>
      <c r="K10" s="77">
        <v>17436.213333333333</v>
      </c>
      <c r="L10" s="77">
        <v>10415.140289855075</v>
      </c>
      <c r="M10" s="77">
        <v>16057.026086956523</v>
      </c>
      <c r="N10" s="77">
        <v>33109.739130434777</v>
      </c>
      <c r="O10" s="77">
        <v>51811.932608695657</v>
      </c>
      <c r="P10" s="77">
        <v>92435.739130434784</v>
      </c>
      <c r="Q10" s="77">
        <v>106331.53913043479</v>
      </c>
      <c r="R10" s="77">
        <v>126803.38043478261</v>
      </c>
      <c r="S10" s="77">
        <v>144288.95652173914</v>
      </c>
      <c r="T10" s="77">
        <v>165636.3739130435</v>
      </c>
      <c r="U10" s="77">
        <v>174047.29565217395</v>
      </c>
      <c r="V10" s="77">
        <v>214030.4608695652</v>
      </c>
      <c r="W10" s="77">
        <v>282081.63478260871</v>
      </c>
      <c r="X10" s="77">
        <v>304256.85217391304</v>
      </c>
      <c r="Y10" s="288">
        <v>324267.58260869567</v>
      </c>
      <c r="AC10" s="158"/>
      <c r="AD10" s="158"/>
      <c r="AE10" s="158"/>
      <c r="AF10" s="158"/>
      <c r="AG10" s="158"/>
      <c r="AH10" s="158"/>
      <c r="AI10" s="158"/>
      <c r="AJ10" s="158"/>
      <c r="AK10" s="158"/>
      <c r="AL10" s="158"/>
      <c r="AM10" s="158"/>
      <c r="AN10" s="158"/>
      <c r="AO10" s="158"/>
      <c r="AP10" s="158"/>
      <c r="AQ10" s="158"/>
      <c r="AR10" s="158"/>
      <c r="AS10" s="158"/>
      <c r="AT10" s="158"/>
      <c r="AU10" s="158"/>
      <c r="AV10" s="158"/>
      <c r="AW10" s="158"/>
      <c r="AX10" s="158"/>
      <c r="BC10" s="272"/>
      <c r="BD10" s="272"/>
      <c r="BE10" s="272"/>
      <c r="BF10" s="272"/>
      <c r="BG10" s="272"/>
      <c r="BH10" s="272"/>
      <c r="BI10" s="272"/>
      <c r="BJ10" s="272"/>
      <c r="BK10" s="272"/>
      <c r="BL10" s="272"/>
      <c r="BM10" s="272"/>
      <c r="BN10" s="272"/>
      <c r="BO10" s="272"/>
      <c r="BP10" s="272"/>
      <c r="BQ10" s="272"/>
      <c r="BR10" s="272"/>
      <c r="BS10" s="272"/>
      <c r="BT10" s="272"/>
      <c r="BU10" s="272"/>
      <c r="BV10" s="272"/>
      <c r="BW10" s="272"/>
      <c r="BX10" s="272"/>
      <c r="BZ10" s="185"/>
      <c r="CA10" s="185"/>
      <c r="CB10" s="185"/>
      <c r="CC10" s="185"/>
      <c r="CD10" s="185"/>
      <c r="CE10" s="185"/>
      <c r="CF10" s="185"/>
      <c r="CG10" s="185"/>
      <c r="CH10" s="185"/>
      <c r="CI10" s="185"/>
      <c r="CJ10" s="185"/>
      <c r="CK10" s="185"/>
      <c r="CL10" s="185"/>
      <c r="CM10" s="185"/>
      <c r="CN10" s="185"/>
      <c r="CO10" s="185"/>
      <c r="CP10" s="185"/>
      <c r="CQ10" s="185"/>
      <c r="CR10" s="185"/>
      <c r="CS10" s="185"/>
      <c r="CT10" s="185"/>
      <c r="CU10" s="185"/>
      <c r="CV10" s="185"/>
      <c r="CW10" s="185"/>
      <c r="CX10" s="185"/>
      <c r="CY10" s="185"/>
    </row>
    <row r="11" spans="1:106">
      <c r="A11" s="241" t="s">
        <v>204</v>
      </c>
      <c r="B11" s="42" t="s">
        <v>23</v>
      </c>
      <c r="C11" s="121" t="s">
        <v>245</v>
      </c>
      <c r="D11" s="77">
        <v>0</v>
      </c>
      <c r="E11" s="77">
        <v>0</v>
      </c>
      <c r="F11" s="77">
        <v>0</v>
      </c>
      <c r="G11" s="77">
        <v>0</v>
      </c>
      <c r="H11" s="77">
        <v>0</v>
      </c>
      <c r="I11" s="77">
        <v>0</v>
      </c>
      <c r="J11" s="77">
        <v>0</v>
      </c>
      <c r="K11" s="77">
        <v>0</v>
      </c>
      <c r="L11" s="77">
        <v>0</v>
      </c>
      <c r="M11" s="77">
        <v>0</v>
      </c>
      <c r="N11" s="77">
        <v>0</v>
      </c>
      <c r="O11" s="77">
        <v>0</v>
      </c>
      <c r="P11" s="77">
        <v>56378.852173913045</v>
      </c>
      <c r="Q11" s="77">
        <v>60321.200000000012</v>
      </c>
      <c r="R11" s="77">
        <v>60104.956521739143</v>
      </c>
      <c r="S11" s="77">
        <v>41552.208695652182</v>
      </c>
      <c r="T11" s="77">
        <v>32969.043478260872</v>
      </c>
      <c r="U11" s="77">
        <v>21620.26086956522</v>
      </c>
      <c r="V11" s="77">
        <v>11028.678260869565</v>
      </c>
      <c r="W11" s="77">
        <v>13782.391304347828</v>
      </c>
      <c r="X11" s="77">
        <v>11978.469565217394</v>
      </c>
      <c r="Y11" s="288">
        <v>728.01739130434794</v>
      </c>
      <c r="AC11" s="158"/>
      <c r="AD11" s="158"/>
      <c r="AE11" s="158"/>
      <c r="AF11" s="158"/>
      <c r="AG11" s="158"/>
      <c r="AH11" s="158"/>
      <c r="AI11" s="158"/>
      <c r="AJ11" s="158"/>
      <c r="AK11" s="158"/>
      <c r="AL11" s="158"/>
      <c r="AM11" s="158"/>
      <c r="AN11" s="158"/>
      <c r="AO11" s="158"/>
      <c r="AP11" s="158"/>
      <c r="AQ11" s="158"/>
      <c r="AR11" s="158"/>
      <c r="AS11" s="158"/>
      <c r="AT11" s="158"/>
      <c r="AU11" s="158"/>
      <c r="AV11" s="158"/>
      <c r="AW11" s="158"/>
      <c r="AX11" s="158"/>
      <c r="BC11" s="272"/>
      <c r="BD11" s="272"/>
      <c r="BE11" s="272"/>
      <c r="BF11" s="272"/>
      <c r="BG11" s="272"/>
      <c r="BH11" s="272"/>
      <c r="BI11" s="272"/>
      <c r="BJ11" s="272"/>
      <c r="BK11" s="272"/>
      <c r="BL11" s="272"/>
      <c r="BM11" s="272"/>
      <c r="BN11" s="272"/>
      <c r="BO11" s="272"/>
      <c r="BP11" s="272"/>
      <c r="BQ11" s="272"/>
      <c r="BR11" s="272"/>
      <c r="BS11" s="272"/>
      <c r="BT11" s="272"/>
      <c r="BU11" s="272"/>
      <c r="BV11" s="272"/>
      <c r="BW11" s="272"/>
      <c r="BX11" s="272"/>
      <c r="BZ11" s="185"/>
      <c r="CA11" s="185"/>
      <c r="CB11" s="185"/>
      <c r="CC11" s="185"/>
      <c r="CD11" s="185"/>
      <c r="CE11" s="185"/>
      <c r="CF11" s="185"/>
      <c r="CG11" s="185"/>
      <c r="CH11" s="185"/>
      <c r="CI11" s="185"/>
      <c r="CJ11" s="185"/>
      <c r="CK11" s="185"/>
      <c r="CL11" s="185"/>
      <c r="CM11" s="185"/>
      <c r="CN11" s="185"/>
      <c r="CO11" s="185"/>
      <c r="CP11" s="185"/>
      <c r="CQ11" s="185"/>
      <c r="CR11" s="185"/>
      <c r="CS11" s="185"/>
      <c r="CT11" s="185"/>
      <c r="CU11" s="185"/>
      <c r="CV11" s="185"/>
      <c r="CW11" s="185"/>
      <c r="CX11" s="185"/>
      <c r="CY11" s="185"/>
    </row>
    <row r="12" spans="1:106">
      <c r="A12" s="241" t="s">
        <v>204</v>
      </c>
      <c r="B12" s="42" t="s">
        <v>23</v>
      </c>
      <c r="C12" s="121" t="s">
        <v>246</v>
      </c>
      <c r="D12" s="77">
        <v>0</v>
      </c>
      <c r="E12" s="77">
        <v>0</v>
      </c>
      <c r="F12" s="77">
        <v>0</v>
      </c>
      <c r="G12" s="77">
        <v>0</v>
      </c>
      <c r="H12" s="77">
        <v>0</v>
      </c>
      <c r="I12" s="77">
        <v>0</v>
      </c>
      <c r="J12" s="77">
        <v>0</v>
      </c>
      <c r="K12" s="77">
        <v>0</v>
      </c>
      <c r="L12" s="77">
        <v>0</v>
      </c>
      <c r="M12" s="77">
        <v>0</v>
      </c>
      <c r="N12" s="77">
        <v>0</v>
      </c>
      <c r="O12" s="77">
        <v>0</v>
      </c>
      <c r="P12" s="77">
        <v>25146.478260869571</v>
      </c>
      <c r="Q12" s="77">
        <v>25189.834782608697</v>
      </c>
      <c r="R12" s="77">
        <v>24285.930434782615</v>
      </c>
      <c r="S12" s="77">
        <v>17054.304347826088</v>
      </c>
      <c r="T12" s="77">
        <v>14162.052173913044</v>
      </c>
      <c r="U12" s="77">
        <v>8423.4782608695677</v>
      </c>
      <c r="V12" s="77">
        <v>4224.0695652173918</v>
      </c>
      <c r="W12" s="77">
        <v>5309.086956521739</v>
      </c>
      <c r="X12" s="77">
        <v>4557.5391304347831</v>
      </c>
      <c r="Y12" s="288">
        <v>275.22608695652173</v>
      </c>
      <c r="AC12" s="158"/>
      <c r="AD12" s="158"/>
      <c r="AE12" s="158"/>
      <c r="AF12" s="158"/>
      <c r="AG12" s="158"/>
      <c r="AH12" s="158"/>
      <c r="AI12" s="158"/>
      <c r="AJ12" s="158"/>
      <c r="AK12" s="158"/>
      <c r="AL12" s="158"/>
      <c r="AM12" s="158"/>
      <c r="AN12" s="158"/>
      <c r="AO12" s="158"/>
      <c r="AP12" s="158"/>
      <c r="AQ12" s="158"/>
      <c r="AR12" s="158"/>
      <c r="AS12" s="158"/>
      <c r="AT12" s="158"/>
      <c r="AU12" s="158"/>
      <c r="AV12" s="158"/>
      <c r="AW12" s="158"/>
      <c r="AX12" s="158"/>
      <c r="BC12" s="272"/>
      <c r="BD12" s="272"/>
      <c r="BE12" s="272"/>
      <c r="BF12" s="272"/>
      <c r="BG12" s="272"/>
      <c r="BH12" s="272"/>
      <c r="BI12" s="272"/>
      <c r="BJ12" s="272"/>
      <c r="BK12" s="272"/>
      <c r="BL12" s="272"/>
      <c r="BM12" s="272"/>
      <c r="BN12" s="272"/>
      <c r="BO12" s="272"/>
      <c r="BP12" s="272"/>
      <c r="BQ12" s="272"/>
      <c r="BR12" s="272"/>
      <c r="BS12" s="272"/>
      <c r="BT12" s="272"/>
      <c r="BU12" s="272"/>
      <c r="BV12" s="272"/>
      <c r="BW12" s="272"/>
      <c r="BX12" s="272"/>
      <c r="BZ12" s="185"/>
      <c r="CA12" s="185"/>
      <c r="CB12" s="185"/>
      <c r="CC12" s="185"/>
      <c r="CD12" s="185"/>
      <c r="CE12" s="185"/>
      <c r="CF12" s="185"/>
      <c r="CG12" s="185"/>
      <c r="CH12" s="185"/>
      <c r="CI12" s="185"/>
      <c r="CJ12" s="185"/>
      <c r="CK12" s="185"/>
      <c r="CL12" s="185"/>
      <c r="CM12" s="185"/>
      <c r="CN12" s="185"/>
      <c r="CO12" s="185"/>
      <c r="CP12" s="185"/>
      <c r="CQ12" s="185"/>
      <c r="CR12" s="185"/>
      <c r="CS12" s="185"/>
      <c r="CT12" s="185"/>
      <c r="CU12" s="185"/>
      <c r="CV12" s="185"/>
      <c r="CW12" s="185"/>
      <c r="CX12" s="185"/>
      <c r="CY12" s="185"/>
    </row>
    <row r="13" spans="1:106">
      <c r="A13" s="241" t="s">
        <v>204</v>
      </c>
      <c r="B13" s="42" t="s">
        <v>23</v>
      </c>
      <c r="C13" s="121" t="s">
        <v>247</v>
      </c>
      <c r="D13" s="77">
        <v>0</v>
      </c>
      <c r="E13" s="77">
        <v>0</v>
      </c>
      <c r="F13" s="77">
        <v>0</v>
      </c>
      <c r="G13" s="77">
        <v>0</v>
      </c>
      <c r="H13" s="77">
        <v>0</v>
      </c>
      <c r="I13" s="77">
        <v>0</v>
      </c>
      <c r="J13" s="77">
        <v>0</v>
      </c>
      <c r="K13" s="77">
        <v>0</v>
      </c>
      <c r="L13" s="77">
        <v>0</v>
      </c>
      <c r="M13" s="77">
        <v>0</v>
      </c>
      <c r="N13" s="77">
        <v>0</v>
      </c>
      <c r="O13" s="77">
        <v>0</v>
      </c>
      <c r="P13" s="77">
        <v>2857.8086956521738</v>
      </c>
      <c r="Q13" s="77">
        <v>4286.7130434782603</v>
      </c>
      <c r="R13" s="77">
        <v>4286.7130434782603</v>
      </c>
      <c r="S13" s="77">
        <v>4286.7130434782603</v>
      </c>
      <c r="T13" s="77">
        <v>7858.9739130434773</v>
      </c>
      <c r="U13" s="77">
        <v>12860.13913043478</v>
      </c>
      <c r="V13" s="77">
        <v>12975.808695652177</v>
      </c>
      <c r="W13" s="77">
        <v>13196.191304347827</v>
      </c>
      <c r="X13" s="77">
        <v>13380.730434782614</v>
      </c>
      <c r="Y13" s="288">
        <v>10218.756521739133</v>
      </c>
      <c r="AC13" s="158"/>
      <c r="AD13" s="158"/>
      <c r="AE13" s="158"/>
      <c r="AF13" s="158"/>
      <c r="AG13" s="158"/>
      <c r="AH13" s="158"/>
      <c r="AI13" s="158"/>
      <c r="AJ13" s="158"/>
      <c r="AK13" s="158"/>
      <c r="AL13" s="158"/>
      <c r="AM13" s="158"/>
      <c r="AN13" s="158"/>
      <c r="AO13" s="158"/>
      <c r="AP13" s="158"/>
      <c r="AQ13" s="158"/>
      <c r="AR13" s="158"/>
      <c r="AS13" s="158"/>
      <c r="AT13" s="158"/>
      <c r="AU13" s="158"/>
      <c r="AV13" s="158"/>
      <c r="AW13" s="158"/>
      <c r="AX13" s="158"/>
      <c r="BC13" s="272"/>
      <c r="BD13" s="272"/>
      <c r="BE13" s="272"/>
      <c r="BF13" s="272"/>
      <c r="BG13" s="272"/>
      <c r="BH13" s="272"/>
      <c r="BI13" s="272"/>
      <c r="BJ13" s="272"/>
      <c r="BK13" s="272"/>
      <c r="BL13" s="272"/>
      <c r="BM13" s="272"/>
      <c r="BN13" s="272"/>
      <c r="BO13" s="272"/>
      <c r="BP13" s="272"/>
      <c r="BQ13" s="272"/>
      <c r="BR13" s="272"/>
      <c r="BS13" s="272"/>
      <c r="BT13" s="272"/>
      <c r="BU13" s="272"/>
      <c r="BV13" s="272"/>
      <c r="BW13" s="272"/>
      <c r="BX13" s="272"/>
      <c r="BZ13" s="185"/>
      <c r="CA13" s="185"/>
      <c r="CB13" s="185"/>
      <c r="CC13" s="185"/>
      <c r="CD13" s="185"/>
      <c r="CE13" s="185"/>
      <c r="CF13" s="185"/>
      <c r="CG13" s="185"/>
      <c r="CH13" s="185"/>
      <c r="CI13" s="185"/>
      <c r="CJ13" s="185"/>
      <c r="CK13" s="185"/>
      <c r="CL13" s="185"/>
      <c r="CM13" s="185"/>
      <c r="CN13" s="185"/>
      <c r="CO13" s="185"/>
      <c r="CP13" s="185"/>
      <c r="CQ13" s="185"/>
      <c r="CR13" s="185"/>
      <c r="CS13" s="185"/>
      <c r="CT13" s="185"/>
      <c r="CU13" s="185"/>
      <c r="CV13" s="185"/>
      <c r="CW13" s="185"/>
      <c r="CX13" s="185"/>
      <c r="CY13" s="185"/>
    </row>
    <row r="14" spans="1:106">
      <c r="A14" s="241" t="s">
        <v>204</v>
      </c>
      <c r="B14" s="42" t="s">
        <v>23</v>
      </c>
      <c r="C14" s="121" t="s">
        <v>248</v>
      </c>
      <c r="D14" s="77">
        <v>0</v>
      </c>
      <c r="E14" s="77">
        <v>0</v>
      </c>
      <c r="F14" s="77">
        <v>0</v>
      </c>
      <c r="G14" s="77">
        <v>0</v>
      </c>
      <c r="H14" s="77">
        <v>0</v>
      </c>
      <c r="I14" s="77">
        <v>0</v>
      </c>
      <c r="J14" s="77">
        <v>0</v>
      </c>
      <c r="K14" s="77">
        <v>0</v>
      </c>
      <c r="L14" s="77">
        <v>0</v>
      </c>
      <c r="M14" s="77">
        <v>0</v>
      </c>
      <c r="N14" s="77">
        <v>3485.3999999999992</v>
      </c>
      <c r="O14" s="77">
        <v>3485.3999999999992</v>
      </c>
      <c r="P14" s="77">
        <v>3068.6673913043483</v>
      </c>
      <c r="Q14" s="77">
        <v>3030.7826086956525</v>
      </c>
      <c r="R14" s="77">
        <v>3030.7826086956525</v>
      </c>
      <c r="S14" s="77">
        <v>3030.7826086956525</v>
      </c>
      <c r="T14" s="77">
        <v>1767.9565217391303</v>
      </c>
      <c r="U14" s="77">
        <v>0</v>
      </c>
      <c r="V14" s="77">
        <v>0</v>
      </c>
      <c r="W14" s="77">
        <v>2338.6956521739135</v>
      </c>
      <c r="X14" s="77">
        <v>3153.4956521739141</v>
      </c>
      <c r="Y14" s="288">
        <v>3215.8956521739133</v>
      </c>
      <c r="AC14" s="158"/>
      <c r="AD14" s="158"/>
      <c r="AE14" s="158"/>
      <c r="AF14" s="158"/>
      <c r="AG14" s="158"/>
      <c r="AH14" s="158"/>
      <c r="AI14" s="158"/>
      <c r="AJ14" s="158"/>
      <c r="AK14" s="158"/>
      <c r="AL14" s="158"/>
      <c r="AM14" s="158"/>
      <c r="AN14" s="158"/>
      <c r="AO14" s="158"/>
      <c r="AP14" s="158"/>
      <c r="AQ14" s="158"/>
      <c r="AR14" s="158"/>
      <c r="AS14" s="158"/>
      <c r="AT14" s="158"/>
      <c r="AU14" s="158"/>
      <c r="AV14" s="158"/>
      <c r="AW14" s="158"/>
      <c r="AX14" s="158"/>
      <c r="BC14" s="272"/>
      <c r="BD14" s="272"/>
      <c r="BE14" s="272"/>
      <c r="BF14" s="272"/>
      <c r="BG14" s="272"/>
      <c r="BH14" s="272"/>
      <c r="BI14" s="272"/>
      <c r="BJ14" s="272"/>
      <c r="BK14" s="272"/>
      <c r="BL14" s="272"/>
      <c r="BM14" s="272"/>
      <c r="BN14" s="272"/>
      <c r="BO14" s="272"/>
      <c r="BP14" s="272"/>
      <c r="BQ14" s="272"/>
      <c r="BR14" s="272"/>
      <c r="BS14" s="272"/>
      <c r="BT14" s="272"/>
      <c r="BU14" s="272"/>
      <c r="BV14" s="272"/>
      <c r="BW14" s="272"/>
      <c r="BX14" s="272"/>
      <c r="BZ14" s="185"/>
      <c r="CA14" s="185"/>
      <c r="CB14" s="185"/>
      <c r="CC14" s="185"/>
      <c r="CD14" s="185"/>
      <c r="CE14" s="185"/>
      <c r="CF14" s="185"/>
      <c r="CG14" s="185"/>
      <c r="CH14" s="185"/>
      <c r="CI14" s="185"/>
      <c r="CJ14" s="185"/>
      <c r="CK14" s="185"/>
      <c r="CL14" s="185"/>
      <c r="CM14" s="185"/>
      <c r="CN14" s="185"/>
      <c r="CO14" s="185"/>
      <c r="CP14" s="185"/>
      <c r="CQ14" s="185"/>
      <c r="CR14" s="185"/>
      <c r="CS14" s="185"/>
      <c r="CT14" s="185"/>
      <c r="CU14" s="185"/>
      <c r="CV14" s="185"/>
      <c r="CW14" s="185"/>
      <c r="CX14" s="185"/>
      <c r="CY14" s="185"/>
    </row>
    <row r="15" spans="1:106">
      <c r="A15" s="241" t="s">
        <v>204</v>
      </c>
      <c r="B15" s="42" t="s">
        <v>23</v>
      </c>
      <c r="C15" s="42" t="s">
        <v>9</v>
      </c>
      <c r="D15" s="77">
        <v>0</v>
      </c>
      <c r="E15" s="77">
        <v>0</v>
      </c>
      <c r="F15" s="77">
        <v>0</v>
      </c>
      <c r="G15" s="77">
        <v>0</v>
      </c>
      <c r="H15" s="77">
        <v>0</v>
      </c>
      <c r="I15" s="77">
        <v>0</v>
      </c>
      <c r="J15" s="77">
        <v>0</v>
      </c>
      <c r="K15" s="77">
        <v>0</v>
      </c>
      <c r="L15" s="77">
        <v>0</v>
      </c>
      <c r="M15" s="77">
        <v>0</v>
      </c>
      <c r="N15" s="77">
        <v>3485.3999999999992</v>
      </c>
      <c r="O15" s="77">
        <v>3485.3999999999992</v>
      </c>
      <c r="P15" s="77">
        <v>87451.806521739141</v>
      </c>
      <c r="Q15" s="77">
        <v>92828.530434782602</v>
      </c>
      <c r="R15" s="77">
        <v>91708.382608695669</v>
      </c>
      <c r="S15" s="77">
        <v>65924.008695652185</v>
      </c>
      <c r="T15" s="77">
        <v>56758.026086956525</v>
      </c>
      <c r="U15" s="77">
        <v>42903.878260869562</v>
      </c>
      <c r="V15" s="77">
        <v>28228.556521739138</v>
      </c>
      <c r="W15" s="77">
        <v>34626.3652173913</v>
      </c>
      <c r="X15" s="77">
        <v>33070.234782608699</v>
      </c>
      <c r="Y15" s="288">
        <v>14437.895652173916</v>
      </c>
      <c r="AC15" s="158"/>
      <c r="AD15" s="158"/>
      <c r="AE15" s="158"/>
      <c r="AF15" s="158"/>
      <c r="AG15" s="158"/>
      <c r="AH15" s="158"/>
      <c r="AI15" s="158"/>
      <c r="AJ15" s="158"/>
      <c r="AK15" s="158"/>
      <c r="AL15" s="158"/>
      <c r="AM15" s="158"/>
      <c r="AN15" s="158"/>
      <c r="AO15" s="158"/>
      <c r="AP15" s="158"/>
      <c r="AQ15" s="158"/>
      <c r="AR15" s="158"/>
      <c r="AS15" s="158"/>
      <c r="AT15" s="158"/>
      <c r="AU15" s="158"/>
      <c r="AV15" s="158"/>
      <c r="AW15" s="158"/>
      <c r="AX15" s="158"/>
      <c r="BC15" s="272"/>
      <c r="BD15" s="272"/>
      <c r="BE15" s="272"/>
      <c r="BF15" s="272"/>
      <c r="BG15" s="272"/>
      <c r="BH15" s="272"/>
      <c r="BI15" s="272"/>
      <c r="BJ15" s="272"/>
      <c r="BK15" s="272"/>
      <c r="BL15" s="272"/>
      <c r="BM15" s="272"/>
      <c r="BN15" s="272"/>
      <c r="BO15" s="272"/>
      <c r="BP15" s="272"/>
      <c r="BQ15" s="272"/>
      <c r="BR15" s="272"/>
      <c r="BS15" s="272"/>
      <c r="BT15" s="272"/>
      <c r="BU15" s="272"/>
      <c r="BV15" s="272"/>
      <c r="BW15" s="272"/>
      <c r="BX15" s="272"/>
      <c r="BZ15" s="185"/>
      <c r="CA15" s="185"/>
      <c r="CB15" s="185"/>
      <c r="CC15" s="185"/>
      <c r="CD15" s="185"/>
      <c r="CE15" s="185"/>
      <c r="CF15" s="185"/>
      <c r="CG15" s="185"/>
      <c r="CH15" s="185"/>
      <c r="CI15" s="185"/>
      <c r="CJ15" s="185"/>
      <c r="CK15" s="185"/>
      <c r="CL15" s="185"/>
      <c r="CM15" s="185"/>
      <c r="CN15" s="185"/>
      <c r="CO15" s="185"/>
      <c r="CP15" s="185"/>
      <c r="CQ15" s="185"/>
      <c r="CR15" s="185"/>
      <c r="CS15" s="185"/>
      <c r="CT15" s="185"/>
      <c r="CU15" s="185"/>
      <c r="CV15" s="185"/>
      <c r="CW15" s="185"/>
      <c r="CX15" s="185"/>
      <c r="CY15" s="185"/>
    </row>
    <row r="16" spans="1:106">
      <c r="A16" s="241" t="s">
        <v>204</v>
      </c>
      <c r="B16" s="42" t="s">
        <v>19</v>
      </c>
      <c r="C16" s="121" t="s">
        <v>245</v>
      </c>
      <c r="D16" s="77">
        <v>0</v>
      </c>
      <c r="E16" s="77">
        <v>0</v>
      </c>
      <c r="F16" s="77">
        <v>0</v>
      </c>
      <c r="G16" s="77">
        <v>0</v>
      </c>
      <c r="H16" s="77">
        <v>0</v>
      </c>
      <c r="I16" s="77">
        <v>0</v>
      </c>
      <c r="J16" s="77">
        <v>0</v>
      </c>
      <c r="K16" s="77">
        <v>0</v>
      </c>
      <c r="L16" s="77">
        <v>0</v>
      </c>
      <c r="M16" s="77">
        <v>0</v>
      </c>
      <c r="N16" s="77">
        <v>0</v>
      </c>
      <c r="O16" s="77">
        <v>0</v>
      </c>
      <c r="P16" s="77">
        <v>0</v>
      </c>
      <c r="Q16" s="77">
        <v>0</v>
      </c>
      <c r="R16" s="77">
        <v>0</v>
      </c>
      <c r="S16" s="77">
        <v>0</v>
      </c>
      <c r="T16" s="77">
        <v>0</v>
      </c>
      <c r="U16" s="77">
        <v>0</v>
      </c>
      <c r="V16" s="77">
        <v>6674.0347826086963</v>
      </c>
      <c r="W16" s="77">
        <v>9511.0782608695663</v>
      </c>
      <c r="X16" s="77">
        <v>9149.5130434782623</v>
      </c>
      <c r="Y16" s="288">
        <v>9351.8608695652183</v>
      </c>
      <c r="AC16" s="158"/>
      <c r="AD16" s="158"/>
      <c r="AE16" s="158"/>
      <c r="AF16" s="158"/>
      <c r="AG16" s="158"/>
      <c r="AH16" s="158"/>
      <c r="AI16" s="158"/>
      <c r="AJ16" s="158"/>
      <c r="AK16" s="158"/>
      <c r="AL16" s="158"/>
      <c r="AM16" s="158"/>
      <c r="AN16" s="158"/>
      <c r="AO16" s="158"/>
      <c r="AP16" s="158"/>
      <c r="AQ16" s="158"/>
      <c r="AR16" s="158"/>
      <c r="AS16" s="158"/>
      <c r="AT16" s="158"/>
      <c r="AU16" s="158"/>
      <c r="AV16" s="158"/>
      <c r="AW16" s="158"/>
      <c r="AX16" s="158"/>
      <c r="BC16" s="272"/>
      <c r="BD16" s="272"/>
      <c r="BE16" s="272"/>
      <c r="BF16" s="272"/>
      <c r="BG16" s="272"/>
      <c r="BH16" s="272"/>
      <c r="BI16" s="272"/>
      <c r="BJ16" s="272"/>
      <c r="BK16" s="272"/>
      <c r="BL16" s="272"/>
      <c r="BM16" s="272"/>
      <c r="BN16" s="272"/>
      <c r="BO16" s="272"/>
      <c r="BP16" s="272"/>
      <c r="BQ16" s="272"/>
      <c r="BR16" s="272"/>
      <c r="BS16" s="272"/>
      <c r="BT16" s="272"/>
      <c r="BU16" s="272"/>
      <c r="BV16" s="272"/>
      <c r="BW16" s="272"/>
      <c r="BX16" s="272"/>
      <c r="BZ16" s="185"/>
      <c r="CA16" s="185"/>
      <c r="CB16" s="185"/>
      <c r="CC16" s="185"/>
      <c r="CD16" s="185"/>
      <c r="CE16" s="185"/>
      <c r="CF16" s="185"/>
      <c r="CG16" s="185"/>
      <c r="CH16" s="185"/>
      <c r="CI16" s="185"/>
      <c r="CJ16" s="185"/>
      <c r="CK16" s="185"/>
      <c r="CL16" s="185"/>
      <c r="CM16" s="185"/>
      <c r="CN16" s="185"/>
      <c r="CO16" s="185"/>
      <c r="CP16" s="185"/>
      <c r="CQ16" s="185"/>
      <c r="CR16" s="185"/>
      <c r="CS16" s="185"/>
      <c r="CT16" s="185"/>
      <c r="CU16" s="185"/>
      <c r="CV16" s="185"/>
      <c r="CW16" s="185"/>
      <c r="CX16" s="185"/>
      <c r="CY16" s="185"/>
    </row>
    <row r="17" spans="1:103">
      <c r="A17" s="241" t="s">
        <v>204</v>
      </c>
      <c r="B17" s="42" t="s">
        <v>19</v>
      </c>
      <c r="C17" s="121" t="s">
        <v>246</v>
      </c>
      <c r="D17" s="77">
        <v>0</v>
      </c>
      <c r="E17" s="77">
        <v>0</v>
      </c>
      <c r="F17" s="77">
        <v>0</v>
      </c>
      <c r="G17" s="77">
        <v>0</v>
      </c>
      <c r="H17" s="77">
        <v>0</v>
      </c>
      <c r="I17" s="77">
        <v>0</v>
      </c>
      <c r="J17" s="77">
        <v>0</v>
      </c>
      <c r="K17" s="77">
        <v>0</v>
      </c>
      <c r="L17" s="77">
        <v>0</v>
      </c>
      <c r="M17" s="77">
        <v>0</v>
      </c>
      <c r="N17" s="77">
        <v>0</v>
      </c>
      <c r="O17" s="77">
        <v>0</v>
      </c>
      <c r="P17" s="77">
        <v>0</v>
      </c>
      <c r="Q17" s="77">
        <v>0</v>
      </c>
      <c r="R17" s="77">
        <v>0</v>
      </c>
      <c r="S17" s="77">
        <v>0</v>
      </c>
      <c r="T17" s="77">
        <v>0</v>
      </c>
      <c r="U17" s="77">
        <v>0</v>
      </c>
      <c r="V17" s="77">
        <v>5763.9391304347837</v>
      </c>
      <c r="W17" s="77">
        <v>8214.1130434782626</v>
      </c>
      <c r="X17" s="77">
        <v>7901.8521739130438</v>
      </c>
      <c r="Y17" s="288">
        <v>8103.4173913043496</v>
      </c>
      <c r="AC17" s="158"/>
      <c r="AD17" s="158"/>
      <c r="AE17" s="158"/>
      <c r="AF17" s="158"/>
      <c r="AG17" s="158"/>
      <c r="AH17" s="158"/>
      <c r="AI17" s="158"/>
      <c r="AJ17" s="158"/>
      <c r="AK17" s="158"/>
      <c r="AL17" s="158"/>
      <c r="AM17" s="158"/>
      <c r="AN17" s="158"/>
      <c r="AO17" s="158"/>
      <c r="AP17" s="158"/>
      <c r="AQ17" s="158"/>
      <c r="AR17" s="158"/>
      <c r="AS17" s="158"/>
      <c r="AT17" s="158"/>
      <c r="AU17" s="158"/>
      <c r="AV17" s="158"/>
      <c r="AW17" s="158"/>
      <c r="AX17" s="158"/>
      <c r="BC17" s="272"/>
      <c r="BD17" s="272"/>
      <c r="BE17" s="272"/>
      <c r="BF17" s="272"/>
      <c r="BG17" s="272"/>
      <c r="BH17" s="272"/>
      <c r="BI17" s="272"/>
      <c r="BJ17" s="272"/>
      <c r="BK17" s="272"/>
      <c r="BL17" s="272"/>
      <c r="BM17" s="272"/>
      <c r="BN17" s="272"/>
      <c r="BO17" s="272"/>
      <c r="BP17" s="272"/>
      <c r="BQ17" s="272"/>
      <c r="BR17" s="272"/>
      <c r="BS17" s="272"/>
      <c r="BT17" s="272"/>
      <c r="BU17" s="272"/>
      <c r="BV17" s="272"/>
      <c r="BW17" s="272"/>
      <c r="BX17" s="272"/>
      <c r="BZ17" s="185"/>
      <c r="CA17" s="185"/>
      <c r="CB17" s="185"/>
      <c r="CC17" s="185"/>
      <c r="CD17" s="185"/>
      <c r="CE17" s="185"/>
      <c r="CF17" s="185"/>
      <c r="CG17" s="185"/>
      <c r="CH17" s="185"/>
      <c r="CI17" s="185"/>
      <c r="CJ17" s="185"/>
      <c r="CK17" s="185"/>
      <c r="CL17" s="185"/>
      <c r="CM17" s="185"/>
      <c r="CN17" s="185"/>
      <c r="CO17" s="185"/>
      <c r="CP17" s="185"/>
      <c r="CQ17" s="185"/>
      <c r="CR17" s="185"/>
      <c r="CS17" s="185"/>
      <c r="CT17" s="185"/>
      <c r="CU17" s="185"/>
      <c r="CV17" s="185"/>
      <c r="CW17" s="185"/>
      <c r="CX17" s="185"/>
      <c r="CY17" s="185"/>
    </row>
    <row r="18" spans="1:103">
      <c r="A18" s="241" t="s">
        <v>204</v>
      </c>
      <c r="B18" s="42" t="s">
        <v>19</v>
      </c>
      <c r="C18" s="121" t="s">
        <v>247</v>
      </c>
      <c r="D18" s="77">
        <v>0</v>
      </c>
      <c r="E18" s="77">
        <v>0</v>
      </c>
      <c r="F18" s="77">
        <v>0</v>
      </c>
      <c r="G18" s="77">
        <v>0</v>
      </c>
      <c r="H18" s="77">
        <v>0</v>
      </c>
      <c r="I18" s="77">
        <v>0</v>
      </c>
      <c r="J18" s="77">
        <v>0</v>
      </c>
      <c r="K18" s="77">
        <v>0</v>
      </c>
      <c r="L18" s="77">
        <v>0</v>
      </c>
      <c r="M18" s="77">
        <v>0</v>
      </c>
      <c r="N18" s="77">
        <v>0</v>
      </c>
      <c r="O18" s="77">
        <v>0</v>
      </c>
      <c r="P18" s="77">
        <v>0</v>
      </c>
      <c r="Q18" s="77">
        <v>0</v>
      </c>
      <c r="R18" s="77">
        <v>0</v>
      </c>
      <c r="S18" s="77">
        <v>0</v>
      </c>
      <c r="T18" s="77">
        <v>0</v>
      </c>
      <c r="U18" s="77">
        <v>0</v>
      </c>
      <c r="V18" s="77">
        <v>0</v>
      </c>
      <c r="W18" s="77">
        <v>0</v>
      </c>
      <c r="X18" s="77">
        <v>0</v>
      </c>
      <c r="Y18" s="288">
        <v>0</v>
      </c>
      <c r="AC18" s="158"/>
      <c r="AD18" s="158"/>
      <c r="AE18" s="158"/>
      <c r="AF18" s="158"/>
      <c r="AG18" s="158"/>
      <c r="AH18" s="158"/>
      <c r="AI18" s="158"/>
      <c r="AJ18" s="158"/>
      <c r="AK18" s="158"/>
      <c r="AL18" s="158"/>
      <c r="AM18" s="158"/>
      <c r="AN18" s="158"/>
      <c r="AO18" s="158"/>
      <c r="AP18" s="158"/>
      <c r="AQ18" s="158"/>
      <c r="AR18" s="158"/>
      <c r="AS18" s="158"/>
      <c r="AT18" s="158"/>
      <c r="AU18" s="158"/>
      <c r="AV18" s="158"/>
      <c r="AW18" s="158"/>
      <c r="AX18" s="158"/>
      <c r="BC18" s="272"/>
      <c r="BD18" s="272"/>
      <c r="BE18" s="272"/>
      <c r="BF18" s="272"/>
      <c r="BG18" s="272"/>
      <c r="BH18" s="272"/>
      <c r="BI18" s="272"/>
      <c r="BJ18" s="272"/>
      <c r="BK18" s="272"/>
      <c r="BL18" s="272"/>
      <c r="BM18" s="272"/>
      <c r="BN18" s="272"/>
      <c r="BO18" s="272"/>
      <c r="BP18" s="272"/>
      <c r="BQ18" s="272"/>
      <c r="BR18" s="272"/>
      <c r="BS18" s="272"/>
      <c r="BT18" s="272"/>
      <c r="BU18" s="272"/>
      <c r="BV18" s="272"/>
      <c r="BW18" s="272"/>
      <c r="BX18" s="272"/>
      <c r="BZ18" s="185"/>
      <c r="CA18" s="185"/>
      <c r="CB18" s="185"/>
      <c r="CC18" s="185"/>
      <c r="CD18" s="185"/>
      <c r="CE18" s="185"/>
      <c r="CF18" s="185"/>
      <c r="CG18" s="185"/>
      <c r="CH18" s="185"/>
      <c r="CI18" s="185"/>
      <c r="CJ18" s="185"/>
      <c r="CK18" s="185"/>
      <c r="CL18" s="185"/>
      <c r="CM18" s="185"/>
      <c r="CN18" s="185"/>
      <c r="CO18" s="185"/>
      <c r="CP18" s="185"/>
      <c r="CQ18" s="185"/>
      <c r="CR18" s="185"/>
      <c r="CS18" s="185"/>
      <c r="CT18" s="185"/>
      <c r="CU18" s="185"/>
      <c r="CV18" s="185"/>
      <c r="CW18" s="185"/>
      <c r="CX18" s="185"/>
      <c r="CY18" s="185"/>
    </row>
    <row r="19" spans="1:103">
      <c r="A19" s="241" t="s">
        <v>204</v>
      </c>
      <c r="B19" s="42" t="s">
        <v>19</v>
      </c>
      <c r="C19" s="121" t="s">
        <v>248</v>
      </c>
      <c r="D19" s="77">
        <v>0</v>
      </c>
      <c r="E19" s="77">
        <v>910.2222222222224</v>
      </c>
      <c r="F19" s="77">
        <v>1365.3333333333337</v>
      </c>
      <c r="G19" s="77">
        <v>1365.3333333333337</v>
      </c>
      <c r="H19" s="77">
        <v>1365.3333333333337</v>
      </c>
      <c r="I19" s="77">
        <v>1365.3333333333337</v>
      </c>
      <c r="J19" s="77">
        <v>1365.3333333333337</v>
      </c>
      <c r="K19" s="77">
        <v>1570.6666666666667</v>
      </c>
      <c r="L19" s="77">
        <v>1570.664734299517</v>
      </c>
      <c r="M19" s="77">
        <v>1570.6434782608701</v>
      </c>
      <c r="N19" s="77">
        <v>1918.2956521739136</v>
      </c>
      <c r="O19" s="77">
        <v>2613.6000000000008</v>
      </c>
      <c r="P19" s="77">
        <v>2613.6000000000008</v>
      </c>
      <c r="Q19" s="77">
        <v>2613.6000000000008</v>
      </c>
      <c r="R19" s="77">
        <v>2613.6000000000008</v>
      </c>
      <c r="S19" s="77">
        <v>2613.6000000000008</v>
      </c>
      <c r="T19" s="77">
        <v>2613.6000000000008</v>
      </c>
      <c r="U19" s="77">
        <v>2613.6000000000008</v>
      </c>
      <c r="V19" s="77">
        <v>2637.130434782609</v>
      </c>
      <c r="W19" s="77">
        <v>2681.9478260869573</v>
      </c>
      <c r="X19" s="77">
        <v>2719.4608695652178</v>
      </c>
      <c r="Y19" s="288">
        <v>2773.3043478260875</v>
      </c>
      <c r="AC19" s="158"/>
      <c r="AD19" s="158"/>
      <c r="AE19" s="158"/>
      <c r="AF19" s="158"/>
      <c r="AG19" s="158"/>
      <c r="AH19" s="158"/>
      <c r="AI19" s="158"/>
      <c r="AJ19" s="158"/>
      <c r="AK19" s="158"/>
      <c r="AL19" s="158"/>
      <c r="AM19" s="158"/>
      <c r="AN19" s="158"/>
      <c r="AO19" s="158"/>
      <c r="AP19" s="158"/>
      <c r="AQ19" s="158"/>
      <c r="AR19" s="158"/>
      <c r="AS19" s="158"/>
      <c r="AT19" s="158"/>
      <c r="AU19" s="158"/>
      <c r="AV19" s="158"/>
      <c r="AW19" s="158"/>
      <c r="AX19" s="158"/>
      <c r="BC19" s="272"/>
      <c r="BD19" s="272"/>
      <c r="BE19" s="272"/>
      <c r="BF19" s="272"/>
      <c r="BG19" s="272"/>
      <c r="BH19" s="272"/>
      <c r="BI19" s="272"/>
      <c r="BJ19" s="272"/>
      <c r="BK19" s="272"/>
      <c r="BL19" s="272"/>
      <c r="BM19" s="272"/>
      <c r="BN19" s="272"/>
      <c r="BO19" s="272"/>
      <c r="BP19" s="272"/>
      <c r="BQ19" s="272"/>
      <c r="BR19" s="272"/>
      <c r="BS19" s="272"/>
      <c r="BT19" s="272"/>
      <c r="BU19" s="272"/>
      <c r="BV19" s="272"/>
      <c r="BW19" s="272"/>
      <c r="BX19" s="272"/>
      <c r="BZ19" s="185"/>
      <c r="CA19" s="185"/>
      <c r="CB19" s="185"/>
      <c r="CC19" s="185"/>
      <c r="CD19" s="185"/>
      <c r="CE19" s="185"/>
      <c r="CF19" s="185"/>
      <c r="CG19" s="185"/>
      <c r="CH19" s="185"/>
      <c r="CI19" s="185"/>
      <c r="CJ19" s="185"/>
      <c r="CK19" s="185"/>
      <c r="CL19" s="185"/>
      <c r="CM19" s="185"/>
      <c r="CN19" s="185"/>
      <c r="CO19" s="185"/>
      <c r="CP19" s="185"/>
      <c r="CQ19" s="185"/>
      <c r="CR19" s="185"/>
      <c r="CS19" s="185"/>
      <c r="CT19" s="185"/>
      <c r="CU19" s="185"/>
      <c r="CV19" s="185"/>
      <c r="CW19" s="185"/>
      <c r="CX19" s="185"/>
      <c r="CY19" s="185"/>
    </row>
    <row r="20" spans="1:103">
      <c r="A20" s="241" t="s">
        <v>204</v>
      </c>
      <c r="B20" s="42" t="s">
        <v>19</v>
      </c>
      <c r="C20" s="42" t="s">
        <v>9</v>
      </c>
      <c r="D20" s="77">
        <v>0</v>
      </c>
      <c r="E20" s="77">
        <v>910.2222222222224</v>
      </c>
      <c r="F20" s="77">
        <v>1365.3333333333337</v>
      </c>
      <c r="G20" s="77">
        <v>1365.3333333333337</v>
      </c>
      <c r="H20" s="77">
        <v>1365.3333333333337</v>
      </c>
      <c r="I20" s="77">
        <v>1365.3333333333337</v>
      </c>
      <c r="J20" s="77">
        <v>1365.3333333333337</v>
      </c>
      <c r="K20" s="77">
        <v>1570.6666666666667</v>
      </c>
      <c r="L20" s="77">
        <v>1570.664734299517</v>
      </c>
      <c r="M20" s="77">
        <v>1570.6434782608701</v>
      </c>
      <c r="N20" s="77">
        <v>1918.2956521739136</v>
      </c>
      <c r="O20" s="77">
        <v>2613.6000000000008</v>
      </c>
      <c r="P20" s="77">
        <v>2613.6000000000008</v>
      </c>
      <c r="Q20" s="77">
        <v>2613.6000000000008</v>
      </c>
      <c r="R20" s="77">
        <v>2613.6000000000008</v>
      </c>
      <c r="S20" s="77">
        <v>2613.6000000000008</v>
      </c>
      <c r="T20" s="77">
        <v>2613.6000000000008</v>
      </c>
      <c r="U20" s="77">
        <v>2613.6000000000008</v>
      </c>
      <c r="V20" s="77">
        <v>15075.104347826091</v>
      </c>
      <c r="W20" s="77">
        <v>20407.139130434785</v>
      </c>
      <c r="X20" s="77">
        <v>19770.826086956524</v>
      </c>
      <c r="Y20" s="288">
        <v>20228.582608695655</v>
      </c>
      <c r="AC20" s="158"/>
      <c r="AD20" s="158"/>
      <c r="AE20" s="158"/>
      <c r="AF20" s="158"/>
      <c r="AG20" s="158"/>
      <c r="AH20" s="158"/>
      <c r="AI20" s="158"/>
      <c r="AJ20" s="158"/>
      <c r="AK20" s="158"/>
      <c r="AL20" s="158"/>
      <c r="AM20" s="158"/>
      <c r="AN20" s="158"/>
      <c r="AO20" s="158"/>
      <c r="AP20" s="158"/>
      <c r="AQ20" s="158"/>
      <c r="AR20" s="158"/>
      <c r="AS20" s="158"/>
      <c r="AT20" s="158"/>
      <c r="AU20" s="158"/>
      <c r="AV20" s="158"/>
      <c r="AW20" s="158"/>
      <c r="AX20" s="158"/>
      <c r="BC20" s="272"/>
      <c r="BD20" s="272"/>
      <c r="BE20" s="272"/>
      <c r="BF20" s="272"/>
      <c r="BG20" s="272"/>
      <c r="BH20" s="272"/>
      <c r="BI20" s="272"/>
      <c r="BJ20" s="272"/>
      <c r="BK20" s="272"/>
      <c r="BL20" s="272"/>
      <c r="BM20" s="272"/>
      <c r="BN20" s="272"/>
      <c r="BO20" s="272"/>
      <c r="BP20" s="272"/>
      <c r="BQ20" s="272"/>
      <c r="BR20" s="272"/>
      <c r="BS20" s="272"/>
      <c r="BT20" s="272"/>
      <c r="BU20" s="272"/>
      <c r="BV20" s="272"/>
      <c r="BW20" s="272"/>
      <c r="BX20" s="272"/>
      <c r="BZ20" s="185"/>
      <c r="CA20" s="185"/>
      <c r="CB20" s="185"/>
      <c r="CC20" s="185"/>
      <c r="CD20" s="185"/>
      <c r="CE20" s="185"/>
      <c r="CF20" s="185"/>
      <c r="CG20" s="185"/>
      <c r="CH20" s="185"/>
      <c r="CI20" s="185"/>
      <c r="CJ20" s="185"/>
      <c r="CK20" s="185"/>
      <c r="CL20" s="185"/>
      <c r="CM20" s="185"/>
      <c r="CN20" s="185"/>
      <c r="CO20" s="185"/>
      <c r="CP20" s="185"/>
      <c r="CQ20" s="185"/>
      <c r="CR20" s="185"/>
      <c r="CS20" s="185"/>
      <c r="CT20" s="185"/>
      <c r="CU20" s="185"/>
      <c r="CV20" s="185"/>
      <c r="CW20" s="185"/>
      <c r="CX20" s="185"/>
      <c r="CY20" s="185"/>
    </row>
    <row r="21" spans="1:103">
      <c r="A21" s="241" t="s">
        <v>204</v>
      </c>
      <c r="B21" s="42" t="s">
        <v>120</v>
      </c>
      <c r="C21" s="121" t="s">
        <v>245</v>
      </c>
      <c r="D21" s="77">
        <v>4108.373333333333</v>
      </c>
      <c r="E21" s="77">
        <v>8665.8133333333317</v>
      </c>
      <c r="F21" s="77">
        <v>9464.3200000000015</v>
      </c>
      <c r="G21" s="77">
        <v>9623.5377777777776</v>
      </c>
      <c r="H21" s="77">
        <v>10052.266666666666</v>
      </c>
      <c r="I21" s="77">
        <v>7544.5333333333338</v>
      </c>
      <c r="J21" s="77">
        <v>7202.56</v>
      </c>
      <c r="K21" s="77">
        <v>14009.493333333336</v>
      </c>
      <c r="L21" s="77">
        <v>11955.165217391304</v>
      </c>
      <c r="M21" s="77">
        <v>11898.469565217392</v>
      </c>
      <c r="N21" s="77">
        <v>11331.234782608697</v>
      </c>
      <c r="O21" s="77">
        <v>22509.704347826086</v>
      </c>
      <c r="P21" s="77">
        <v>29306.92173913043</v>
      </c>
      <c r="Q21" s="77">
        <v>31491.913043478264</v>
      </c>
      <c r="R21" s="77">
        <v>32704.33043478262</v>
      </c>
      <c r="S21" s="77">
        <v>36066.156521739125</v>
      </c>
      <c r="T21" s="77">
        <v>30830.45217391304</v>
      </c>
      <c r="U21" s="77">
        <v>32020.695652173912</v>
      </c>
      <c r="V21" s="77">
        <v>35211.443478260873</v>
      </c>
      <c r="W21" s="77">
        <v>38518.904347826094</v>
      </c>
      <c r="X21" s="77">
        <v>42848.81739130435</v>
      </c>
      <c r="Y21" s="288">
        <v>38691.026086956517</v>
      </c>
      <c r="AC21" s="158"/>
      <c r="AD21" s="158"/>
      <c r="AE21" s="158"/>
      <c r="AF21" s="158"/>
      <c r="AG21" s="158"/>
      <c r="AH21" s="158"/>
      <c r="AI21" s="158"/>
      <c r="AJ21" s="158"/>
      <c r="AK21" s="158"/>
      <c r="AL21" s="158"/>
      <c r="AM21" s="158"/>
      <c r="AN21" s="158"/>
      <c r="AO21" s="158"/>
      <c r="AP21" s="158"/>
      <c r="AQ21" s="158"/>
      <c r="AR21" s="158"/>
      <c r="AS21" s="158"/>
      <c r="AT21" s="158"/>
      <c r="AU21" s="158"/>
      <c r="AV21" s="158"/>
      <c r="AW21" s="158"/>
      <c r="AX21" s="158"/>
      <c r="BC21" s="272"/>
      <c r="BD21" s="272"/>
      <c r="BE21" s="272"/>
      <c r="BF21" s="272"/>
      <c r="BG21" s="272"/>
      <c r="BH21" s="272"/>
      <c r="BI21" s="272"/>
      <c r="BJ21" s="272"/>
      <c r="BK21" s="272"/>
      <c r="BL21" s="272"/>
      <c r="BM21" s="272"/>
      <c r="BN21" s="272"/>
      <c r="BO21" s="272"/>
      <c r="BP21" s="272"/>
      <c r="BQ21" s="272"/>
      <c r="BR21" s="272"/>
      <c r="BS21" s="272"/>
      <c r="BT21" s="272"/>
      <c r="BU21" s="272"/>
      <c r="BV21" s="272"/>
      <c r="BW21" s="272"/>
      <c r="BX21" s="272"/>
      <c r="BZ21" s="185"/>
      <c r="CA21" s="185"/>
      <c r="CB21" s="185"/>
      <c r="CC21" s="185"/>
      <c r="CD21" s="185"/>
      <c r="CE21" s="185"/>
      <c r="CF21" s="185"/>
      <c r="CG21" s="185"/>
      <c r="CH21" s="185"/>
      <c r="CI21" s="185"/>
      <c r="CJ21" s="185"/>
      <c r="CK21" s="185"/>
      <c r="CL21" s="185"/>
      <c r="CM21" s="185"/>
      <c r="CN21" s="185"/>
      <c r="CO21" s="185"/>
      <c r="CP21" s="185"/>
      <c r="CQ21" s="185"/>
      <c r="CR21" s="185"/>
      <c r="CS21" s="185"/>
      <c r="CT21" s="185"/>
      <c r="CU21" s="185"/>
      <c r="CV21" s="185"/>
      <c r="CW21" s="185"/>
      <c r="CX21" s="185"/>
      <c r="CY21" s="185"/>
    </row>
    <row r="22" spans="1:103">
      <c r="A22" s="241" t="s">
        <v>204</v>
      </c>
      <c r="B22" s="42" t="s">
        <v>120</v>
      </c>
      <c r="C22" s="121" t="s">
        <v>246</v>
      </c>
      <c r="D22" s="77">
        <v>1980.586666666667</v>
      </c>
      <c r="E22" s="77">
        <v>4200.746666666666</v>
      </c>
      <c r="F22" s="77">
        <v>4579.0399999999991</v>
      </c>
      <c r="G22" s="77">
        <v>4633.3955555555558</v>
      </c>
      <c r="H22" s="77">
        <v>4789.6533333333327</v>
      </c>
      <c r="I22" s="77">
        <v>3726.5066666666662</v>
      </c>
      <c r="J22" s="77">
        <v>3656.2666666666664</v>
      </c>
      <c r="K22" s="77">
        <v>7078.2933333333331</v>
      </c>
      <c r="L22" s="77">
        <v>6000.1588405797102</v>
      </c>
      <c r="M22" s="77">
        <v>5752.0695652173918</v>
      </c>
      <c r="N22" s="77">
        <v>5480.0347826086963</v>
      </c>
      <c r="O22" s="77">
        <v>10810.278260869567</v>
      </c>
      <c r="P22" s="77">
        <v>14310.052173913045</v>
      </c>
      <c r="Q22" s="77">
        <v>15374.452173913045</v>
      </c>
      <c r="R22" s="77">
        <v>15971.739130434782</v>
      </c>
      <c r="S22" s="77">
        <v>17625.80869565218</v>
      </c>
      <c r="T22" s="77">
        <v>15077.060869565217</v>
      </c>
      <c r="U22" s="77">
        <v>15678.208695652174</v>
      </c>
      <c r="V22" s="77">
        <v>16467.234782608695</v>
      </c>
      <c r="W22" s="77">
        <v>17908.904347826086</v>
      </c>
      <c r="X22" s="77">
        <v>19867.565217391304</v>
      </c>
      <c r="Y22" s="288">
        <v>17967.026086956525</v>
      </c>
      <c r="AC22" s="158"/>
      <c r="AD22" s="158"/>
      <c r="AE22" s="158"/>
      <c r="AF22" s="158"/>
      <c r="AG22" s="158"/>
      <c r="AH22" s="158"/>
      <c r="AI22" s="158"/>
      <c r="AJ22" s="158"/>
      <c r="AK22" s="158"/>
      <c r="AL22" s="158"/>
      <c r="AM22" s="158"/>
      <c r="AN22" s="158"/>
      <c r="AO22" s="158"/>
      <c r="AP22" s="158"/>
      <c r="AQ22" s="158"/>
      <c r="AR22" s="158"/>
      <c r="AS22" s="158"/>
      <c r="AT22" s="158"/>
      <c r="AU22" s="158"/>
      <c r="AV22" s="158"/>
      <c r="AW22" s="158"/>
      <c r="AX22" s="158"/>
      <c r="BC22" s="272"/>
      <c r="BD22" s="272"/>
      <c r="BE22" s="272"/>
      <c r="BF22" s="272"/>
      <c r="BG22" s="272"/>
      <c r="BH22" s="272"/>
      <c r="BI22" s="272"/>
      <c r="BJ22" s="272"/>
      <c r="BK22" s="272"/>
      <c r="BL22" s="272"/>
      <c r="BM22" s="272"/>
      <c r="BN22" s="272"/>
      <c r="BO22" s="272"/>
      <c r="BP22" s="272"/>
      <c r="BQ22" s="272"/>
      <c r="BR22" s="272"/>
      <c r="BS22" s="272"/>
      <c r="BT22" s="272"/>
      <c r="BU22" s="272"/>
      <c r="BV22" s="272"/>
      <c r="BW22" s="272"/>
      <c r="BX22" s="272"/>
      <c r="BZ22" s="185"/>
      <c r="CA22" s="185"/>
      <c r="CB22" s="185"/>
      <c r="CC22" s="185"/>
      <c r="CD22" s="185"/>
      <c r="CE22" s="185"/>
      <c r="CF22" s="185"/>
      <c r="CG22" s="185"/>
      <c r="CH22" s="185"/>
      <c r="CI22" s="185"/>
      <c r="CJ22" s="185"/>
      <c r="CK22" s="185"/>
      <c r="CL22" s="185"/>
      <c r="CM22" s="185"/>
      <c r="CN22" s="185"/>
      <c r="CO22" s="185"/>
      <c r="CP22" s="185"/>
      <c r="CQ22" s="185"/>
      <c r="CR22" s="185"/>
      <c r="CS22" s="185"/>
      <c r="CT22" s="185"/>
      <c r="CU22" s="185"/>
      <c r="CV22" s="185"/>
      <c r="CW22" s="185"/>
      <c r="CX22" s="185"/>
      <c r="CY22" s="185"/>
    </row>
    <row r="23" spans="1:103">
      <c r="A23" s="241" t="s">
        <v>204</v>
      </c>
      <c r="B23" s="42" t="s">
        <v>120</v>
      </c>
      <c r="C23" s="121" t="s">
        <v>247</v>
      </c>
      <c r="D23" s="77">
        <v>2400</v>
      </c>
      <c r="E23" s="77">
        <v>4800.0000000000009</v>
      </c>
      <c r="F23" s="77">
        <v>4800.0000000000009</v>
      </c>
      <c r="G23" s="77">
        <v>4800.0000000000009</v>
      </c>
      <c r="H23" s="77">
        <v>4800.0000000000009</v>
      </c>
      <c r="I23" s="77">
        <v>4800.0000000000009</v>
      </c>
      <c r="J23" s="77">
        <v>4800.0000000000009</v>
      </c>
      <c r="K23" s="77">
        <v>5521.9200000000019</v>
      </c>
      <c r="L23" s="77">
        <v>5061.7518840579723</v>
      </c>
      <c r="M23" s="77">
        <v>3681.1826086956521</v>
      </c>
      <c r="N23" s="77">
        <v>3681.1826086956521</v>
      </c>
      <c r="O23" s="77">
        <v>6257.9478260869573</v>
      </c>
      <c r="P23" s="77">
        <v>8573.4260869565205</v>
      </c>
      <c r="Q23" s="77">
        <v>8573.4260869565205</v>
      </c>
      <c r="R23" s="77">
        <v>8573.4260869565205</v>
      </c>
      <c r="S23" s="77">
        <v>8573.4260869565205</v>
      </c>
      <c r="T23" s="77">
        <v>8573.4260869565205</v>
      </c>
      <c r="U23" s="77">
        <v>8573.4260869565205</v>
      </c>
      <c r="V23" s="77">
        <v>8650.5391304347831</v>
      </c>
      <c r="W23" s="77">
        <v>8797.4608695652187</v>
      </c>
      <c r="X23" s="77">
        <v>8920.4869565217396</v>
      </c>
      <c r="Y23" s="288">
        <v>9097.04347826087</v>
      </c>
      <c r="AC23" s="158"/>
      <c r="AD23" s="158"/>
      <c r="AE23" s="158"/>
      <c r="AF23" s="158"/>
      <c r="AG23" s="158"/>
      <c r="AH23" s="158"/>
      <c r="AI23" s="158"/>
      <c r="AJ23" s="158"/>
      <c r="AK23" s="158"/>
      <c r="AL23" s="158"/>
      <c r="AM23" s="158"/>
      <c r="AN23" s="158"/>
      <c r="AO23" s="158"/>
      <c r="AP23" s="158"/>
      <c r="AQ23" s="158"/>
      <c r="AR23" s="158"/>
      <c r="AS23" s="158"/>
      <c r="AT23" s="158"/>
      <c r="AU23" s="158"/>
      <c r="AV23" s="158"/>
      <c r="AW23" s="158"/>
      <c r="AX23" s="158"/>
      <c r="BC23" s="272"/>
      <c r="BD23" s="272"/>
      <c r="BE23" s="272"/>
      <c r="BF23" s="272"/>
      <c r="BG23" s="272"/>
      <c r="BH23" s="272"/>
      <c r="BI23" s="272"/>
      <c r="BJ23" s="272"/>
      <c r="BK23" s="272"/>
      <c r="BL23" s="272"/>
      <c r="BM23" s="272"/>
      <c r="BN23" s="272"/>
      <c r="BO23" s="272"/>
      <c r="BP23" s="272"/>
      <c r="BQ23" s="272"/>
      <c r="BR23" s="272"/>
      <c r="BS23" s="272"/>
      <c r="BT23" s="272"/>
      <c r="BU23" s="272"/>
      <c r="BV23" s="272"/>
      <c r="BW23" s="272"/>
      <c r="BX23" s="272"/>
      <c r="BZ23" s="185"/>
      <c r="CA23" s="185"/>
      <c r="CB23" s="185"/>
      <c r="CC23" s="185"/>
      <c r="CD23" s="185"/>
      <c r="CE23" s="185"/>
      <c r="CF23" s="185"/>
      <c r="CG23" s="185"/>
      <c r="CH23" s="185"/>
      <c r="CI23" s="185"/>
      <c r="CJ23" s="185"/>
      <c r="CK23" s="185"/>
      <c r="CL23" s="185"/>
      <c r="CM23" s="185"/>
      <c r="CN23" s="185"/>
      <c r="CO23" s="185"/>
      <c r="CP23" s="185"/>
      <c r="CQ23" s="185"/>
      <c r="CR23" s="185"/>
      <c r="CS23" s="185"/>
      <c r="CT23" s="185"/>
      <c r="CU23" s="185"/>
      <c r="CV23" s="185"/>
      <c r="CW23" s="185"/>
      <c r="CX23" s="185"/>
      <c r="CY23" s="185"/>
    </row>
    <row r="24" spans="1:103">
      <c r="A24" s="241" t="s">
        <v>204</v>
      </c>
      <c r="B24" s="42" t="s">
        <v>120</v>
      </c>
      <c r="C24" s="121" t="s">
        <v>248</v>
      </c>
      <c r="D24" s="77">
        <v>906.66666666666663</v>
      </c>
      <c r="E24" s="77">
        <v>1813.3333333333344</v>
      </c>
      <c r="F24" s="77">
        <v>1813.3333333333344</v>
      </c>
      <c r="G24" s="77">
        <v>1813.3333333333344</v>
      </c>
      <c r="H24" s="77">
        <v>1813.3333333333344</v>
      </c>
      <c r="I24" s="77">
        <v>1813.3333333333344</v>
      </c>
      <c r="J24" s="77">
        <v>1813.3333333333344</v>
      </c>
      <c r="K24" s="77">
        <v>2085.9733333333334</v>
      </c>
      <c r="L24" s="77">
        <v>1825.2241545893721</v>
      </c>
      <c r="M24" s="77">
        <v>1042.9565217391305</v>
      </c>
      <c r="N24" s="77">
        <v>1042.9565217391305</v>
      </c>
      <c r="O24" s="77">
        <v>1042.9565217391305</v>
      </c>
      <c r="P24" s="77">
        <v>1042.9565217391305</v>
      </c>
      <c r="Q24" s="77">
        <v>1042.9565217391305</v>
      </c>
      <c r="R24" s="77">
        <v>1042.9565217391305</v>
      </c>
      <c r="S24" s="77">
        <v>1042.9565217391305</v>
      </c>
      <c r="T24" s="77">
        <v>1042.9565217391305</v>
      </c>
      <c r="U24" s="77">
        <v>1042.9565217391305</v>
      </c>
      <c r="V24" s="77">
        <v>1052.3478260869567</v>
      </c>
      <c r="W24" s="77">
        <v>1070.2434782608698</v>
      </c>
      <c r="X24" s="77">
        <v>1085.2173913043482</v>
      </c>
      <c r="Y24" s="288">
        <v>1106.7130434782612</v>
      </c>
      <c r="AC24" s="158"/>
      <c r="AD24" s="158"/>
      <c r="AE24" s="158"/>
      <c r="AF24" s="158"/>
      <c r="AG24" s="158"/>
      <c r="AH24" s="158"/>
      <c r="AI24" s="158"/>
      <c r="AJ24" s="158"/>
      <c r="AK24" s="158"/>
      <c r="AL24" s="158"/>
      <c r="AM24" s="158"/>
      <c r="AN24" s="158"/>
      <c r="AO24" s="158"/>
      <c r="AP24" s="158"/>
      <c r="AQ24" s="158"/>
      <c r="AR24" s="158"/>
      <c r="AS24" s="158"/>
      <c r="AT24" s="158"/>
      <c r="AU24" s="158"/>
      <c r="AV24" s="158"/>
      <c r="AW24" s="158"/>
      <c r="AX24" s="158"/>
      <c r="BC24" s="272"/>
      <c r="BD24" s="272"/>
      <c r="BE24" s="272"/>
      <c r="BF24" s="272"/>
      <c r="BG24" s="272"/>
      <c r="BH24" s="272"/>
      <c r="BI24" s="272"/>
      <c r="BJ24" s="272"/>
      <c r="BK24" s="272"/>
      <c r="BL24" s="272"/>
      <c r="BM24" s="272"/>
      <c r="BN24" s="272"/>
      <c r="BO24" s="272"/>
      <c r="BP24" s="272"/>
      <c r="BQ24" s="272"/>
      <c r="BR24" s="272"/>
      <c r="BS24" s="272"/>
      <c r="BT24" s="272"/>
      <c r="BU24" s="272"/>
      <c r="BV24" s="272"/>
      <c r="BW24" s="272"/>
      <c r="BX24" s="272"/>
      <c r="BZ24" s="185"/>
      <c r="CA24" s="185"/>
      <c r="CB24" s="185"/>
      <c r="CC24" s="185"/>
      <c r="CD24" s="185"/>
      <c r="CE24" s="185"/>
      <c r="CF24" s="185"/>
      <c r="CG24" s="185"/>
      <c r="CH24" s="185"/>
      <c r="CI24" s="185"/>
      <c r="CJ24" s="185"/>
      <c r="CK24" s="185"/>
      <c r="CL24" s="185"/>
      <c r="CM24" s="185"/>
      <c r="CN24" s="185"/>
      <c r="CO24" s="185"/>
      <c r="CP24" s="185"/>
      <c r="CQ24" s="185"/>
      <c r="CR24" s="185"/>
      <c r="CS24" s="185"/>
      <c r="CT24" s="185"/>
      <c r="CU24" s="185"/>
      <c r="CV24" s="185"/>
      <c r="CW24" s="185"/>
      <c r="CX24" s="185"/>
      <c r="CY24" s="185"/>
    </row>
    <row r="25" spans="1:103">
      <c r="A25" s="241" t="s">
        <v>204</v>
      </c>
      <c r="B25" s="42" t="s">
        <v>120</v>
      </c>
      <c r="C25" s="42" t="s">
        <v>9</v>
      </c>
      <c r="D25" s="77">
        <v>9395.6266666666688</v>
      </c>
      <c r="E25" s="77">
        <v>19479.893333333337</v>
      </c>
      <c r="F25" s="77">
        <v>20656.693333333333</v>
      </c>
      <c r="G25" s="77">
        <v>20870.266666666666</v>
      </c>
      <c r="H25" s="77">
        <v>21455.25333333333</v>
      </c>
      <c r="I25" s="77">
        <v>17884.373333333337</v>
      </c>
      <c r="J25" s="77">
        <v>17472.160000000003</v>
      </c>
      <c r="K25" s="77">
        <v>28695.68</v>
      </c>
      <c r="L25" s="77">
        <v>24842.300096618361</v>
      </c>
      <c r="M25" s="77">
        <v>22374.678260869565</v>
      </c>
      <c r="N25" s="77">
        <v>21535.408695652171</v>
      </c>
      <c r="O25" s="77">
        <v>40620.886956521746</v>
      </c>
      <c r="P25" s="77">
        <v>53233.35652173913</v>
      </c>
      <c r="Q25" s="77">
        <v>56482.747826086961</v>
      </c>
      <c r="R25" s="77">
        <v>58292.452173913065</v>
      </c>
      <c r="S25" s="77">
        <v>63308.34782608696</v>
      </c>
      <c r="T25" s="77">
        <v>55523.895652173916</v>
      </c>
      <c r="U25" s="77">
        <v>57315.286956521741</v>
      </c>
      <c r="V25" s="77">
        <v>61381.565217391311</v>
      </c>
      <c r="W25" s="77">
        <v>66295.513043478277</v>
      </c>
      <c r="X25" s="77">
        <v>72722.086956521729</v>
      </c>
      <c r="Y25" s="288">
        <v>66861.808695652187</v>
      </c>
      <c r="AC25" s="158"/>
      <c r="AD25" s="158"/>
      <c r="AE25" s="158"/>
      <c r="AF25" s="158"/>
      <c r="AG25" s="158"/>
      <c r="AH25" s="158"/>
      <c r="AI25" s="158"/>
      <c r="AJ25" s="158"/>
      <c r="AK25" s="158"/>
      <c r="AL25" s="158"/>
      <c r="AM25" s="158"/>
      <c r="AN25" s="158"/>
      <c r="AO25" s="158"/>
      <c r="AP25" s="158"/>
      <c r="AQ25" s="158"/>
      <c r="AR25" s="158"/>
      <c r="AS25" s="158"/>
      <c r="AT25" s="158"/>
      <c r="AU25" s="158"/>
      <c r="AV25" s="158"/>
      <c r="AW25" s="158"/>
      <c r="AX25" s="158"/>
      <c r="BC25" s="272"/>
      <c r="BD25" s="272"/>
      <c r="BE25" s="272"/>
      <c r="BF25" s="272"/>
      <c r="BG25" s="272"/>
      <c r="BH25" s="272"/>
      <c r="BI25" s="272"/>
      <c r="BJ25" s="272"/>
      <c r="BK25" s="272"/>
      <c r="BL25" s="272"/>
      <c r="BM25" s="272"/>
      <c r="BN25" s="272"/>
      <c r="BO25" s="272"/>
      <c r="BP25" s="272"/>
      <c r="BQ25" s="272"/>
      <c r="BR25" s="272"/>
      <c r="BS25" s="272"/>
      <c r="BT25" s="272"/>
      <c r="BU25" s="272"/>
      <c r="BV25" s="272"/>
      <c r="BW25" s="272"/>
      <c r="BX25" s="272"/>
      <c r="BZ25" s="185"/>
      <c r="CA25" s="185"/>
      <c r="CB25" s="185"/>
      <c r="CC25" s="185"/>
      <c r="CD25" s="185"/>
      <c r="CE25" s="185"/>
      <c r="CF25" s="185"/>
      <c r="CG25" s="185"/>
      <c r="CH25" s="185"/>
      <c r="CI25" s="185"/>
      <c r="CJ25" s="185"/>
      <c r="CK25" s="185"/>
      <c r="CL25" s="185"/>
      <c r="CM25" s="185"/>
      <c r="CN25" s="185"/>
      <c r="CO25" s="185"/>
      <c r="CP25" s="185"/>
      <c r="CQ25" s="185"/>
      <c r="CR25" s="185"/>
      <c r="CS25" s="185"/>
      <c r="CT25" s="185"/>
      <c r="CU25" s="185"/>
      <c r="CV25" s="185"/>
      <c r="CW25" s="185"/>
      <c r="CX25" s="185"/>
      <c r="CY25" s="185"/>
    </row>
    <row r="26" spans="1:103">
      <c r="A26" s="241" t="s">
        <v>204</v>
      </c>
      <c r="B26" s="42" t="s">
        <v>20</v>
      </c>
      <c r="C26" s="121" t="s">
        <v>245</v>
      </c>
      <c r="D26" s="77">
        <v>0</v>
      </c>
      <c r="E26" s="77">
        <v>0</v>
      </c>
      <c r="F26" s="77">
        <v>0</v>
      </c>
      <c r="G26" s="77">
        <v>0</v>
      </c>
      <c r="H26" s="77">
        <v>0</v>
      </c>
      <c r="I26" s="77">
        <v>0</v>
      </c>
      <c r="J26" s="77">
        <v>0</v>
      </c>
      <c r="K26" s="77">
        <v>0</v>
      </c>
      <c r="L26" s="77">
        <v>0</v>
      </c>
      <c r="M26" s="77">
        <v>0</v>
      </c>
      <c r="N26" s="77">
        <v>0</v>
      </c>
      <c r="O26" s="77">
        <v>0</v>
      </c>
      <c r="P26" s="77">
        <v>0</v>
      </c>
      <c r="Q26" s="77">
        <v>0</v>
      </c>
      <c r="R26" s="77">
        <v>0</v>
      </c>
      <c r="S26" s="77">
        <v>0</v>
      </c>
      <c r="T26" s="77">
        <v>0</v>
      </c>
      <c r="U26" s="77">
        <v>0</v>
      </c>
      <c r="V26" s="77">
        <v>0</v>
      </c>
      <c r="W26" s="77">
        <v>0</v>
      </c>
      <c r="X26" s="77">
        <v>660.57391304347834</v>
      </c>
      <c r="Y26" s="288">
        <v>988.43478260869563</v>
      </c>
      <c r="AC26" s="158"/>
      <c r="AD26" s="158"/>
      <c r="AE26" s="158"/>
      <c r="AF26" s="158"/>
      <c r="AG26" s="158"/>
      <c r="AH26" s="158"/>
      <c r="AI26" s="158"/>
      <c r="AJ26" s="158"/>
      <c r="AK26" s="158"/>
      <c r="AL26" s="158"/>
      <c r="AM26" s="158"/>
      <c r="AN26" s="158"/>
      <c r="AO26" s="158"/>
      <c r="AP26" s="158"/>
      <c r="AQ26" s="158"/>
      <c r="AR26" s="158"/>
      <c r="AS26" s="158"/>
      <c r="AT26" s="158"/>
      <c r="AU26" s="158"/>
      <c r="AV26" s="158"/>
      <c r="AW26" s="158"/>
      <c r="AX26" s="158"/>
      <c r="BC26" s="272"/>
      <c r="BD26" s="272"/>
      <c r="BE26" s="272"/>
      <c r="BF26" s="272"/>
      <c r="BG26" s="272"/>
      <c r="BH26" s="272"/>
      <c r="BI26" s="272"/>
      <c r="BJ26" s="272"/>
      <c r="BK26" s="272"/>
      <c r="BL26" s="272"/>
      <c r="BM26" s="272"/>
      <c r="BN26" s="272"/>
      <c r="BO26" s="272"/>
      <c r="BP26" s="272"/>
      <c r="BQ26" s="272"/>
      <c r="BR26" s="272"/>
      <c r="BS26" s="272"/>
      <c r="BT26" s="272"/>
      <c r="BU26" s="272"/>
      <c r="BV26" s="272"/>
      <c r="BW26" s="272"/>
      <c r="BX26" s="272"/>
      <c r="BZ26" s="185"/>
      <c r="CA26" s="185"/>
      <c r="CB26" s="185"/>
      <c r="CC26" s="185"/>
      <c r="CD26" s="185"/>
      <c r="CE26" s="185"/>
      <c r="CF26" s="185"/>
      <c r="CG26" s="185"/>
      <c r="CH26" s="185"/>
      <c r="CI26" s="185"/>
      <c r="CJ26" s="185"/>
      <c r="CK26" s="185"/>
      <c r="CL26" s="185"/>
      <c r="CM26" s="185"/>
      <c r="CN26" s="185"/>
      <c r="CO26" s="185"/>
      <c r="CP26" s="185"/>
      <c r="CQ26" s="185"/>
      <c r="CR26" s="185"/>
      <c r="CS26" s="185"/>
      <c r="CT26" s="185"/>
      <c r="CU26" s="185"/>
      <c r="CV26" s="185"/>
      <c r="CW26" s="185"/>
      <c r="CX26" s="185"/>
      <c r="CY26" s="185"/>
    </row>
    <row r="27" spans="1:103">
      <c r="A27" s="241" t="s">
        <v>204</v>
      </c>
      <c r="B27" s="42" t="s">
        <v>20</v>
      </c>
      <c r="C27" s="121" t="s">
        <v>246</v>
      </c>
      <c r="D27" s="77">
        <v>0</v>
      </c>
      <c r="E27" s="77">
        <v>0</v>
      </c>
      <c r="F27" s="77">
        <v>0</v>
      </c>
      <c r="G27" s="77">
        <v>0</v>
      </c>
      <c r="H27" s="77">
        <v>0</v>
      </c>
      <c r="I27" s="77">
        <v>0</v>
      </c>
      <c r="J27" s="77">
        <v>0</v>
      </c>
      <c r="K27" s="77">
        <v>0</v>
      </c>
      <c r="L27" s="77">
        <v>0</v>
      </c>
      <c r="M27" s="77">
        <v>0</v>
      </c>
      <c r="N27" s="77">
        <v>0</v>
      </c>
      <c r="O27" s="77">
        <v>0</v>
      </c>
      <c r="P27" s="77">
        <v>0</v>
      </c>
      <c r="Q27" s="77">
        <v>0</v>
      </c>
      <c r="R27" s="77">
        <v>0</v>
      </c>
      <c r="S27" s="77">
        <v>0</v>
      </c>
      <c r="T27" s="77">
        <v>0</v>
      </c>
      <c r="U27" s="77">
        <v>0</v>
      </c>
      <c r="V27" s="77">
        <v>0</v>
      </c>
      <c r="W27" s="77">
        <v>0</v>
      </c>
      <c r="X27" s="77">
        <v>570.49565217391319</v>
      </c>
      <c r="Y27" s="288">
        <v>856.64347826086964</v>
      </c>
      <c r="AC27" s="158"/>
      <c r="AD27" s="158"/>
      <c r="AE27" s="158"/>
      <c r="AF27" s="158"/>
      <c r="AG27" s="158"/>
      <c r="AH27" s="158"/>
      <c r="AI27" s="158"/>
      <c r="AJ27" s="158"/>
      <c r="AK27" s="158"/>
      <c r="AL27" s="158"/>
      <c r="AM27" s="158"/>
      <c r="AN27" s="158"/>
      <c r="AO27" s="158"/>
      <c r="AP27" s="158"/>
      <c r="AQ27" s="158"/>
      <c r="AR27" s="158"/>
      <c r="AS27" s="158"/>
      <c r="AT27" s="158"/>
      <c r="AU27" s="158"/>
      <c r="AV27" s="158"/>
      <c r="AW27" s="158"/>
      <c r="AX27" s="158"/>
      <c r="BC27" s="272"/>
      <c r="BD27" s="272"/>
      <c r="BE27" s="272"/>
      <c r="BF27" s="272"/>
      <c r="BG27" s="272"/>
      <c r="BH27" s="272"/>
      <c r="BI27" s="272"/>
      <c r="BJ27" s="272"/>
      <c r="BK27" s="272"/>
      <c r="BL27" s="272"/>
      <c r="BM27" s="272"/>
      <c r="BN27" s="272"/>
      <c r="BO27" s="272"/>
      <c r="BP27" s="272"/>
      <c r="BQ27" s="272"/>
      <c r="BR27" s="272"/>
      <c r="BS27" s="272"/>
      <c r="BT27" s="272"/>
      <c r="BU27" s="272"/>
      <c r="BV27" s="272"/>
      <c r="BW27" s="272"/>
      <c r="BX27" s="272"/>
      <c r="BZ27" s="185"/>
      <c r="CA27" s="185"/>
      <c r="CB27" s="185"/>
      <c r="CC27" s="185"/>
      <c r="CD27" s="185"/>
      <c r="CE27" s="185"/>
      <c r="CF27" s="185"/>
      <c r="CG27" s="185"/>
      <c r="CH27" s="185"/>
      <c r="CI27" s="185"/>
      <c r="CJ27" s="185"/>
      <c r="CK27" s="185"/>
      <c r="CL27" s="185"/>
      <c r="CM27" s="185"/>
      <c r="CN27" s="185"/>
      <c r="CO27" s="185"/>
      <c r="CP27" s="185"/>
      <c r="CQ27" s="185"/>
      <c r="CR27" s="185"/>
      <c r="CS27" s="185"/>
      <c r="CT27" s="185"/>
      <c r="CU27" s="185"/>
      <c r="CV27" s="185"/>
      <c r="CW27" s="185"/>
      <c r="CX27" s="185"/>
      <c r="CY27" s="185"/>
    </row>
    <row r="28" spans="1:103">
      <c r="A28" s="241" t="s">
        <v>204</v>
      </c>
      <c r="B28" s="42" t="s">
        <v>20</v>
      </c>
      <c r="C28" s="121" t="s">
        <v>247</v>
      </c>
      <c r="D28" s="77">
        <v>0</v>
      </c>
      <c r="E28" s="77">
        <v>0</v>
      </c>
      <c r="F28" s="77">
        <v>0</v>
      </c>
      <c r="G28" s="77">
        <v>0</v>
      </c>
      <c r="H28" s="77">
        <v>0</v>
      </c>
      <c r="I28" s="77">
        <v>0</v>
      </c>
      <c r="J28" s="77">
        <v>0</v>
      </c>
      <c r="K28" s="77">
        <v>0</v>
      </c>
      <c r="L28" s="77">
        <v>0</v>
      </c>
      <c r="M28" s="77">
        <v>0</v>
      </c>
      <c r="N28" s="77">
        <v>0</v>
      </c>
      <c r="O28" s="77">
        <v>0</v>
      </c>
      <c r="P28" s="77">
        <v>0</v>
      </c>
      <c r="Q28" s="77">
        <v>0</v>
      </c>
      <c r="R28" s="77">
        <v>0</v>
      </c>
      <c r="S28" s="77">
        <v>0</v>
      </c>
      <c r="T28" s="77">
        <v>0</v>
      </c>
      <c r="U28" s="77">
        <v>0</v>
      </c>
      <c r="V28" s="77">
        <v>0</v>
      </c>
      <c r="W28" s="77">
        <v>0</v>
      </c>
      <c r="X28" s="77">
        <v>0</v>
      </c>
      <c r="Y28" s="288">
        <v>0</v>
      </c>
      <c r="AC28" s="158"/>
      <c r="AD28" s="158"/>
      <c r="AE28" s="158"/>
      <c r="AF28" s="158"/>
      <c r="AG28" s="158"/>
      <c r="AH28" s="158"/>
      <c r="AI28" s="158"/>
      <c r="AJ28" s="158"/>
      <c r="AK28" s="158"/>
      <c r="AL28" s="158"/>
      <c r="AM28" s="158"/>
      <c r="AN28" s="158"/>
      <c r="AO28" s="158"/>
      <c r="AP28" s="158"/>
      <c r="AQ28" s="158"/>
      <c r="AR28" s="158"/>
      <c r="AS28" s="158"/>
      <c r="AT28" s="158"/>
      <c r="AU28" s="158"/>
      <c r="AV28" s="158"/>
      <c r="AW28" s="158"/>
      <c r="AX28" s="158"/>
      <c r="BC28" s="272"/>
      <c r="BD28" s="272"/>
      <c r="BE28" s="272"/>
      <c r="BF28" s="272"/>
      <c r="BG28" s="272"/>
      <c r="BH28" s="272"/>
      <c r="BI28" s="272"/>
      <c r="BJ28" s="272"/>
      <c r="BK28" s="272"/>
      <c r="BL28" s="272"/>
      <c r="BM28" s="272"/>
      <c r="BN28" s="272"/>
      <c r="BO28" s="272"/>
      <c r="BP28" s="272"/>
      <c r="BQ28" s="272"/>
      <c r="BR28" s="272"/>
      <c r="BS28" s="272"/>
      <c r="BT28" s="272"/>
      <c r="BU28" s="272"/>
      <c r="BV28" s="272"/>
      <c r="BW28" s="272"/>
      <c r="BX28" s="272"/>
      <c r="BZ28" s="185"/>
      <c r="CA28" s="185"/>
      <c r="CB28" s="185"/>
      <c r="CC28" s="185"/>
      <c r="CD28" s="185"/>
      <c r="CE28" s="185"/>
      <c r="CF28" s="185"/>
      <c r="CG28" s="185"/>
      <c r="CH28" s="185"/>
      <c r="CI28" s="185"/>
      <c r="CJ28" s="185"/>
      <c r="CK28" s="185"/>
      <c r="CL28" s="185"/>
      <c r="CM28" s="185"/>
      <c r="CN28" s="185"/>
      <c r="CO28" s="185"/>
      <c r="CP28" s="185"/>
      <c r="CQ28" s="185"/>
      <c r="CR28" s="185"/>
      <c r="CS28" s="185"/>
      <c r="CT28" s="185"/>
      <c r="CU28" s="185"/>
      <c r="CV28" s="185"/>
      <c r="CW28" s="185"/>
      <c r="CX28" s="185"/>
      <c r="CY28" s="185"/>
    </row>
    <row r="29" spans="1:103">
      <c r="A29" s="241" t="s">
        <v>204</v>
      </c>
      <c r="B29" s="42" t="s">
        <v>20</v>
      </c>
      <c r="C29" s="121" t="s">
        <v>248</v>
      </c>
      <c r="D29" s="77">
        <v>0</v>
      </c>
      <c r="E29" s="77">
        <v>0</v>
      </c>
      <c r="F29" s="77">
        <v>0</v>
      </c>
      <c r="G29" s="77">
        <v>0</v>
      </c>
      <c r="H29" s="77">
        <v>0</v>
      </c>
      <c r="I29" s="77">
        <v>0</v>
      </c>
      <c r="J29" s="77">
        <v>0</v>
      </c>
      <c r="K29" s="77">
        <v>0</v>
      </c>
      <c r="L29" s="77">
        <v>0</v>
      </c>
      <c r="M29" s="77">
        <v>0</v>
      </c>
      <c r="N29" s="77">
        <v>0</v>
      </c>
      <c r="O29" s="77">
        <v>0</v>
      </c>
      <c r="P29" s="77">
        <v>0</v>
      </c>
      <c r="Q29" s="77">
        <v>0</v>
      </c>
      <c r="R29" s="77">
        <v>0</v>
      </c>
      <c r="S29" s="77">
        <v>0</v>
      </c>
      <c r="T29" s="77">
        <v>0</v>
      </c>
      <c r="U29" s="77">
        <v>0</v>
      </c>
      <c r="V29" s="77">
        <v>0</v>
      </c>
      <c r="W29" s="77">
        <v>0</v>
      </c>
      <c r="X29" s="77">
        <v>0</v>
      </c>
      <c r="Y29" s="288">
        <v>0</v>
      </c>
      <c r="AC29" s="158"/>
      <c r="AD29" s="158"/>
      <c r="AE29" s="158"/>
      <c r="AF29" s="158"/>
      <c r="AG29" s="158"/>
      <c r="AH29" s="158"/>
      <c r="AI29" s="158"/>
      <c r="AJ29" s="158"/>
      <c r="AK29" s="158"/>
      <c r="AL29" s="158"/>
      <c r="AM29" s="158"/>
      <c r="AN29" s="158"/>
      <c r="AO29" s="158"/>
      <c r="AP29" s="158"/>
      <c r="AQ29" s="158"/>
      <c r="AR29" s="158"/>
      <c r="AS29" s="158"/>
      <c r="AT29" s="158"/>
      <c r="AU29" s="158"/>
      <c r="AV29" s="158"/>
      <c r="AW29" s="158"/>
      <c r="AX29" s="158"/>
      <c r="BC29" s="272"/>
      <c r="BD29" s="272"/>
      <c r="BE29" s="272"/>
      <c r="BF29" s="272"/>
      <c r="BG29" s="272"/>
      <c r="BH29" s="272"/>
      <c r="BI29" s="272"/>
      <c r="BJ29" s="272"/>
      <c r="BK29" s="272"/>
      <c r="BL29" s="272"/>
      <c r="BM29" s="272"/>
      <c r="BN29" s="272"/>
      <c r="BO29" s="272"/>
      <c r="BP29" s="272"/>
      <c r="BQ29" s="272"/>
      <c r="BR29" s="272"/>
      <c r="BS29" s="272"/>
      <c r="BT29" s="272"/>
      <c r="BU29" s="272"/>
      <c r="BV29" s="272"/>
      <c r="BW29" s="272"/>
      <c r="BX29" s="272"/>
      <c r="BZ29" s="185"/>
      <c r="CA29" s="185"/>
      <c r="CB29" s="185"/>
      <c r="CC29" s="185"/>
      <c r="CD29" s="185"/>
      <c r="CE29" s="185"/>
      <c r="CF29" s="185"/>
      <c r="CG29" s="185"/>
      <c r="CH29" s="185"/>
      <c r="CI29" s="185"/>
      <c r="CJ29" s="185"/>
      <c r="CK29" s="185"/>
      <c r="CL29" s="185"/>
      <c r="CM29" s="185"/>
      <c r="CN29" s="185"/>
      <c r="CO29" s="185"/>
      <c r="CP29" s="185"/>
      <c r="CQ29" s="185"/>
      <c r="CR29" s="185"/>
      <c r="CS29" s="185"/>
      <c r="CT29" s="185"/>
      <c r="CU29" s="185"/>
      <c r="CV29" s="185"/>
      <c r="CW29" s="185"/>
      <c r="CX29" s="185"/>
      <c r="CY29" s="185"/>
    </row>
    <row r="30" spans="1:103">
      <c r="A30" s="241" t="s">
        <v>204</v>
      </c>
      <c r="B30" s="42" t="s">
        <v>20</v>
      </c>
      <c r="C30" s="42" t="s">
        <v>9</v>
      </c>
      <c r="D30" s="77">
        <v>0</v>
      </c>
      <c r="E30" s="77">
        <v>0</v>
      </c>
      <c r="F30" s="77">
        <v>0</v>
      </c>
      <c r="G30" s="77">
        <v>0</v>
      </c>
      <c r="H30" s="77">
        <v>0</v>
      </c>
      <c r="I30" s="77">
        <v>0</v>
      </c>
      <c r="J30" s="77">
        <v>0</v>
      </c>
      <c r="K30" s="77">
        <v>0</v>
      </c>
      <c r="L30" s="77">
        <v>0</v>
      </c>
      <c r="M30" s="77">
        <v>0</v>
      </c>
      <c r="N30" s="77">
        <v>0</v>
      </c>
      <c r="O30" s="77">
        <v>0</v>
      </c>
      <c r="P30" s="77">
        <v>0</v>
      </c>
      <c r="Q30" s="77">
        <v>0</v>
      </c>
      <c r="R30" s="77">
        <v>0</v>
      </c>
      <c r="S30" s="77">
        <v>0</v>
      </c>
      <c r="T30" s="77">
        <v>0</v>
      </c>
      <c r="U30" s="77">
        <v>0</v>
      </c>
      <c r="V30" s="77">
        <v>0</v>
      </c>
      <c r="W30" s="77">
        <v>0</v>
      </c>
      <c r="X30" s="77">
        <v>1231.0695652173915</v>
      </c>
      <c r="Y30" s="288">
        <v>1845.0782608695652</v>
      </c>
      <c r="AC30" s="158"/>
      <c r="AD30" s="158"/>
      <c r="AE30" s="158"/>
      <c r="AF30" s="158"/>
      <c r="AG30" s="158"/>
      <c r="AH30" s="158"/>
      <c r="AI30" s="158"/>
      <c r="AJ30" s="158"/>
      <c r="AK30" s="158"/>
      <c r="AL30" s="158"/>
      <c r="AM30" s="158"/>
      <c r="AN30" s="158"/>
      <c r="AO30" s="158"/>
      <c r="AP30" s="158"/>
      <c r="AQ30" s="158"/>
      <c r="AR30" s="158"/>
      <c r="AS30" s="158"/>
      <c r="AT30" s="158"/>
      <c r="AU30" s="158"/>
      <c r="AV30" s="158"/>
      <c r="AW30" s="158"/>
      <c r="AX30" s="158"/>
      <c r="BC30" s="272"/>
      <c r="BD30" s="272"/>
      <c r="BE30" s="272"/>
      <c r="BF30" s="272"/>
      <c r="BG30" s="272"/>
      <c r="BH30" s="272"/>
      <c r="BI30" s="272"/>
      <c r="BJ30" s="272"/>
      <c r="BK30" s="272"/>
      <c r="BL30" s="272"/>
      <c r="BM30" s="272"/>
      <c r="BN30" s="272"/>
      <c r="BO30" s="272"/>
      <c r="BP30" s="272"/>
      <c r="BQ30" s="272"/>
      <c r="BR30" s="272"/>
      <c r="BS30" s="272"/>
      <c r="BT30" s="272"/>
      <c r="BU30" s="272"/>
      <c r="BV30" s="272"/>
      <c r="BW30" s="272"/>
      <c r="BX30" s="272"/>
      <c r="BZ30" s="185"/>
      <c r="CA30" s="185"/>
      <c r="CB30" s="185"/>
      <c r="CC30" s="185"/>
      <c r="CD30" s="185"/>
      <c r="CE30" s="185"/>
      <c r="CF30" s="185"/>
      <c r="CG30" s="185"/>
      <c r="CH30" s="185"/>
      <c r="CI30" s="185"/>
      <c r="CJ30" s="185"/>
      <c r="CK30" s="185"/>
      <c r="CL30" s="185"/>
      <c r="CM30" s="185"/>
      <c r="CN30" s="185"/>
      <c r="CO30" s="185"/>
      <c r="CP30" s="185"/>
      <c r="CQ30" s="185"/>
      <c r="CR30" s="185"/>
      <c r="CS30" s="185"/>
      <c r="CT30" s="185"/>
      <c r="CU30" s="185"/>
      <c r="CV30" s="185"/>
      <c r="CW30" s="185"/>
      <c r="CX30" s="185"/>
      <c r="CY30" s="185"/>
    </row>
    <row r="31" spans="1:103">
      <c r="A31" s="241" t="s">
        <v>204</v>
      </c>
      <c r="B31" s="42" t="s">
        <v>9</v>
      </c>
      <c r="C31" s="121" t="s">
        <v>245</v>
      </c>
      <c r="D31" s="77">
        <v>5077.7599999999993</v>
      </c>
      <c r="E31" s="77">
        <v>10599.893333333332</v>
      </c>
      <c r="F31" s="77">
        <v>11791.36</v>
      </c>
      <c r="G31" s="77">
        <v>11782.044444444444</v>
      </c>
      <c r="H31" s="77">
        <v>12482.56</v>
      </c>
      <c r="I31" s="77">
        <v>9965.8666666666668</v>
      </c>
      <c r="J31" s="77">
        <v>10399.715555555556</v>
      </c>
      <c r="K31" s="77">
        <v>18504.693333333336</v>
      </c>
      <c r="L31" s="77">
        <v>12733.333913043478</v>
      </c>
      <c r="M31" s="77">
        <v>15663.6</v>
      </c>
      <c r="N31" s="77">
        <v>18142.121739130434</v>
      </c>
      <c r="O31" s="77">
        <v>37276.504347826092</v>
      </c>
      <c r="P31" s="77">
        <v>122171.90434782609</v>
      </c>
      <c r="Q31" s="77">
        <v>136928.96521739132</v>
      </c>
      <c r="R31" s="77">
        <v>147697.62608695656</v>
      </c>
      <c r="S31" s="77">
        <v>141552.77391304346</v>
      </c>
      <c r="T31" s="77">
        <v>140435.25217391303</v>
      </c>
      <c r="U31" s="77">
        <v>134401.66086956521</v>
      </c>
      <c r="V31" s="77">
        <v>156975.48695652175</v>
      </c>
      <c r="W31" s="77">
        <v>205945.72173913047</v>
      </c>
      <c r="X31" s="77">
        <v>221696.97391304345</v>
      </c>
      <c r="Y31" s="288">
        <v>214368.38260869568</v>
      </c>
      <c r="AC31" s="158"/>
      <c r="AD31" s="158"/>
      <c r="AE31" s="158"/>
      <c r="AF31" s="158"/>
      <c r="AG31" s="158"/>
      <c r="AH31" s="158"/>
      <c r="AI31" s="158"/>
      <c r="AJ31" s="158"/>
      <c r="AK31" s="158"/>
      <c r="AL31" s="158"/>
      <c r="AM31" s="158"/>
      <c r="AN31" s="158"/>
      <c r="AO31" s="158"/>
      <c r="AP31" s="158"/>
      <c r="AQ31" s="158"/>
      <c r="AR31" s="158"/>
      <c r="AS31" s="158"/>
      <c r="AT31" s="158"/>
      <c r="AU31" s="158"/>
      <c r="AV31" s="158"/>
      <c r="AW31" s="158"/>
      <c r="AX31" s="158"/>
      <c r="AZ31" s="268"/>
      <c r="BA31" s="268"/>
      <c r="BB31" s="268"/>
      <c r="BC31" s="273"/>
      <c r="BD31" s="273"/>
      <c r="BE31" s="273"/>
      <c r="BF31" s="273"/>
      <c r="BG31" s="273"/>
      <c r="BH31" s="273"/>
      <c r="BI31" s="273"/>
      <c r="BJ31" s="273"/>
      <c r="BK31" s="273"/>
      <c r="BL31" s="273"/>
      <c r="BM31" s="273"/>
      <c r="BN31" s="273"/>
      <c r="BO31" s="273"/>
      <c r="BP31" s="273"/>
      <c r="BQ31" s="273"/>
      <c r="BR31" s="273"/>
      <c r="BS31" s="273"/>
      <c r="BT31" s="273"/>
      <c r="BU31" s="273"/>
      <c r="BV31" s="273"/>
      <c r="BW31" s="273"/>
      <c r="BX31" s="273"/>
      <c r="BZ31" s="185"/>
      <c r="CA31" s="185"/>
      <c r="CB31" s="185"/>
      <c r="CC31" s="185"/>
      <c r="CD31" s="185"/>
      <c r="CE31" s="185"/>
      <c r="CF31" s="185"/>
      <c r="CG31" s="185"/>
      <c r="CH31" s="185"/>
      <c r="CI31" s="185"/>
      <c r="CJ31" s="185"/>
      <c r="CK31" s="185"/>
      <c r="CL31" s="185"/>
      <c r="CM31" s="185"/>
      <c r="CN31" s="185"/>
      <c r="CO31" s="185"/>
      <c r="CP31" s="185"/>
      <c r="CQ31" s="185"/>
      <c r="CR31" s="185"/>
      <c r="CS31" s="185"/>
      <c r="CT31" s="185"/>
      <c r="CU31" s="185"/>
      <c r="CV31" s="185"/>
      <c r="CW31" s="185"/>
      <c r="CX31" s="185"/>
      <c r="CY31" s="185"/>
    </row>
    <row r="32" spans="1:103">
      <c r="A32" s="241" t="s">
        <v>204</v>
      </c>
      <c r="B32" s="42" t="s">
        <v>9</v>
      </c>
      <c r="C32" s="121" t="s">
        <v>246</v>
      </c>
      <c r="D32" s="77">
        <v>2828.8</v>
      </c>
      <c r="E32" s="77">
        <v>5893.0666666666666</v>
      </c>
      <c r="F32" s="77">
        <v>6615.2</v>
      </c>
      <c r="G32" s="77">
        <v>6522.0888888888885</v>
      </c>
      <c r="H32" s="77">
        <v>6916.16</v>
      </c>
      <c r="I32" s="77">
        <v>5845.1733333333332</v>
      </c>
      <c r="J32" s="77">
        <v>6453.7777777777783</v>
      </c>
      <c r="K32" s="77">
        <v>11074.026666666667</v>
      </c>
      <c r="L32" s="77">
        <v>6691.8643478260865</v>
      </c>
      <c r="M32" s="77">
        <v>9098.8521739130447</v>
      </c>
      <c r="N32" s="77">
        <v>10805.73043478261</v>
      </c>
      <c r="O32" s="77">
        <v>20063.44347826087</v>
      </c>
      <c r="P32" s="77">
        <v>66873.165217391317</v>
      </c>
      <c r="Q32" s="77">
        <v>75772.652173913055</v>
      </c>
      <c r="R32" s="77">
        <v>84359.547826086971</v>
      </c>
      <c r="S32" s="77">
        <v>86754.252173913061</v>
      </c>
      <c r="T32" s="77">
        <v>88443.930434782596</v>
      </c>
      <c r="U32" s="77">
        <v>84814.260869565216</v>
      </c>
      <c r="V32" s="77">
        <v>103304.55652173914</v>
      </c>
      <c r="W32" s="77">
        <v>133620.08695652173</v>
      </c>
      <c r="X32" s="77">
        <v>141994.04347826089</v>
      </c>
      <c r="Y32" s="288">
        <v>142209.5565217392</v>
      </c>
      <c r="AC32" s="158"/>
      <c r="AD32" s="158"/>
      <c r="AE32" s="158"/>
      <c r="AF32" s="158"/>
      <c r="AG32" s="158"/>
      <c r="AH32" s="158"/>
      <c r="AI32" s="158"/>
      <c r="AJ32" s="158"/>
      <c r="AK32" s="158"/>
      <c r="AL32" s="158"/>
      <c r="AM32" s="158"/>
      <c r="AN32" s="158"/>
      <c r="AO32" s="158"/>
      <c r="AP32" s="158"/>
      <c r="AQ32" s="158"/>
      <c r="AR32" s="158"/>
      <c r="AS32" s="158"/>
      <c r="AT32" s="158"/>
      <c r="AU32" s="158"/>
      <c r="AV32" s="158"/>
      <c r="AW32" s="158"/>
      <c r="AX32" s="158"/>
      <c r="AZ32" s="268"/>
      <c r="BA32" s="268"/>
      <c r="BB32" s="268"/>
      <c r="BC32" s="273"/>
      <c r="BD32" s="273"/>
      <c r="BE32" s="273"/>
      <c r="BF32" s="273"/>
      <c r="BG32" s="273"/>
      <c r="BH32" s="273"/>
      <c r="BI32" s="273"/>
      <c r="BJ32" s="273"/>
      <c r="BK32" s="273"/>
      <c r="BL32" s="273"/>
      <c r="BM32" s="273"/>
      <c r="BN32" s="273"/>
      <c r="BO32" s="273"/>
      <c r="BP32" s="273"/>
      <c r="BQ32" s="273"/>
      <c r="BR32" s="273"/>
      <c r="BS32" s="273"/>
      <c r="BT32" s="273"/>
      <c r="BU32" s="273"/>
      <c r="BV32" s="273"/>
      <c r="BW32" s="273"/>
      <c r="BX32" s="273"/>
      <c r="BZ32" s="185"/>
      <c r="CA32" s="185"/>
      <c r="CB32" s="185"/>
      <c r="CC32" s="185"/>
      <c r="CD32" s="185"/>
      <c r="CE32" s="185"/>
      <c r="CF32" s="185"/>
      <c r="CG32" s="185"/>
      <c r="CH32" s="185"/>
      <c r="CI32" s="185"/>
      <c r="CJ32" s="185"/>
      <c r="CK32" s="185"/>
      <c r="CL32" s="185"/>
      <c r="CM32" s="185"/>
      <c r="CN32" s="185"/>
      <c r="CO32" s="185"/>
      <c r="CP32" s="185"/>
      <c r="CQ32" s="185"/>
      <c r="CR32" s="185"/>
      <c r="CS32" s="185"/>
      <c r="CT32" s="185"/>
      <c r="CU32" s="185"/>
      <c r="CV32" s="185"/>
      <c r="CW32" s="185"/>
      <c r="CX32" s="185"/>
      <c r="CY32" s="185"/>
    </row>
    <row r="33" spans="1:103">
      <c r="A33" s="241" t="s">
        <v>204</v>
      </c>
      <c r="B33" s="42" t="s">
        <v>9</v>
      </c>
      <c r="C33" s="121" t="s">
        <v>247</v>
      </c>
      <c r="D33" s="77">
        <v>3200</v>
      </c>
      <c r="E33" s="77">
        <v>6400</v>
      </c>
      <c r="F33" s="77">
        <v>6400</v>
      </c>
      <c r="G33" s="77">
        <v>6400</v>
      </c>
      <c r="H33" s="77">
        <v>6400</v>
      </c>
      <c r="I33" s="77">
        <v>6400</v>
      </c>
      <c r="J33" s="77">
        <v>6400</v>
      </c>
      <c r="K33" s="77">
        <v>7362.5600000000022</v>
      </c>
      <c r="L33" s="77">
        <v>6902.3878260869578</v>
      </c>
      <c r="M33" s="77">
        <v>5521.7739130434784</v>
      </c>
      <c r="N33" s="77">
        <v>5521.7739130434784</v>
      </c>
      <c r="O33" s="77">
        <v>9386.9217391304355</v>
      </c>
      <c r="P33" s="77">
        <v>15717.947826086955</v>
      </c>
      <c r="Q33" s="77">
        <v>17146.852173913041</v>
      </c>
      <c r="R33" s="77">
        <v>17146.852173913041</v>
      </c>
      <c r="S33" s="77">
        <v>17146.852173913041</v>
      </c>
      <c r="T33" s="77">
        <v>20719.113043478257</v>
      </c>
      <c r="U33" s="77">
        <v>25720.27826086956</v>
      </c>
      <c r="V33" s="77">
        <v>25951.617391304349</v>
      </c>
      <c r="W33" s="77">
        <v>26392.382608695654</v>
      </c>
      <c r="X33" s="77">
        <v>26761.460869565228</v>
      </c>
      <c r="Y33" s="288">
        <v>26169.417391304349</v>
      </c>
      <c r="AC33" s="158"/>
      <c r="AD33" s="158"/>
      <c r="AE33" s="158"/>
      <c r="AF33" s="158"/>
      <c r="AG33" s="158"/>
      <c r="AH33" s="158"/>
      <c r="AI33" s="158"/>
      <c r="AJ33" s="158"/>
      <c r="AK33" s="158"/>
      <c r="AL33" s="158"/>
      <c r="AM33" s="158"/>
      <c r="AN33" s="158"/>
      <c r="AO33" s="158"/>
      <c r="AP33" s="158"/>
      <c r="AQ33" s="158"/>
      <c r="AR33" s="158"/>
      <c r="AS33" s="158"/>
      <c r="AT33" s="158"/>
      <c r="AU33" s="158"/>
      <c r="AV33" s="158"/>
      <c r="AW33" s="158"/>
      <c r="AX33" s="158"/>
      <c r="AZ33" s="268"/>
      <c r="BA33" s="268"/>
      <c r="BB33" s="268"/>
      <c r="BC33" s="273"/>
      <c r="BD33" s="273"/>
      <c r="BE33" s="273"/>
      <c r="BF33" s="273"/>
      <c r="BG33" s="273"/>
      <c r="BH33" s="273"/>
      <c r="BI33" s="273"/>
      <c r="BJ33" s="273"/>
      <c r="BK33" s="273"/>
      <c r="BL33" s="273"/>
      <c r="BM33" s="273"/>
      <c r="BN33" s="273"/>
      <c r="BO33" s="273"/>
      <c r="BP33" s="273"/>
      <c r="BQ33" s="273"/>
      <c r="BR33" s="273"/>
      <c r="BS33" s="273"/>
      <c r="BT33" s="273"/>
      <c r="BU33" s="273"/>
      <c r="BV33" s="273"/>
      <c r="BW33" s="273"/>
      <c r="BX33" s="273"/>
      <c r="BZ33" s="185"/>
      <c r="CA33" s="185"/>
      <c r="CB33" s="185"/>
      <c r="CC33" s="185"/>
      <c r="CD33" s="185"/>
      <c r="CE33" s="185"/>
      <c r="CF33" s="185"/>
      <c r="CG33" s="185"/>
      <c r="CH33" s="185"/>
      <c r="CI33" s="185"/>
      <c r="CJ33" s="185"/>
      <c r="CK33" s="185"/>
      <c r="CL33" s="185"/>
      <c r="CM33" s="185"/>
      <c r="CN33" s="185"/>
      <c r="CO33" s="185"/>
      <c r="CP33" s="185"/>
      <c r="CQ33" s="185"/>
      <c r="CR33" s="185"/>
      <c r="CS33" s="185"/>
      <c r="CT33" s="185"/>
      <c r="CU33" s="185"/>
      <c r="CV33" s="185"/>
      <c r="CW33" s="185"/>
      <c r="CX33" s="185"/>
      <c r="CY33" s="185"/>
    </row>
    <row r="34" spans="1:103">
      <c r="A34" s="241" t="s">
        <v>204</v>
      </c>
      <c r="B34" s="42" t="s">
        <v>9</v>
      </c>
      <c r="C34" s="121" t="s">
        <v>248</v>
      </c>
      <c r="D34" s="77">
        <v>2677.3333333333335</v>
      </c>
      <c r="E34" s="77">
        <v>6264.8888888888905</v>
      </c>
      <c r="F34" s="77">
        <v>6720.0000000000027</v>
      </c>
      <c r="G34" s="77">
        <v>6720.0000000000027</v>
      </c>
      <c r="H34" s="77">
        <v>6720.0000000000027</v>
      </c>
      <c r="I34" s="77">
        <v>6720.0000000000027</v>
      </c>
      <c r="J34" s="77">
        <v>9409.5555555555584</v>
      </c>
      <c r="K34" s="77">
        <v>10761.28</v>
      </c>
      <c r="L34" s="77">
        <v>10500.519033816428</v>
      </c>
      <c r="M34" s="77">
        <v>9718.1217391304344</v>
      </c>
      <c r="N34" s="77">
        <v>25579.217391304348</v>
      </c>
      <c r="O34" s="77">
        <v>31804.95</v>
      </c>
      <c r="P34" s="77">
        <v>30971.484782608703</v>
      </c>
      <c r="Q34" s="77">
        <v>28407.947826086958</v>
      </c>
      <c r="R34" s="77">
        <v>30213.789130434783</v>
      </c>
      <c r="S34" s="77">
        <v>30681.034782608698</v>
      </c>
      <c r="T34" s="77">
        <v>30933.599999999999</v>
      </c>
      <c r="U34" s="77">
        <v>31943.860869565215</v>
      </c>
      <c r="V34" s="77">
        <v>32484.02608695651</v>
      </c>
      <c r="W34" s="77">
        <v>37452.460869565206</v>
      </c>
      <c r="X34" s="77">
        <v>40598.591304347814</v>
      </c>
      <c r="Y34" s="288">
        <v>44893.591304347814</v>
      </c>
      <c r="AC34" s="158"/>
      <c r="AD34" s="158"/>
      <c r="AE34" s="158"/>
      <c r="AF34" s="158"/>
      <c r="AG34" s="158"/>
      <c r="AH34" s="158"/>
      <c r="AI34" s="158"/>
      <c r="AJ34" s="158"/>
      <c r="AK34" s="158"/>
      <c r="AL34" s="158"/>
      <c r="AM34" s="158"/>
      <c r="AN34" s="158"/>
      <c r="AO34" s="158"/>
      <c r="AP34" s="158"/>
      <c r="AQ34" s="158"/>
      <c r="AR34" s="158"/>
      <c r="AS34" s="158"/>
      <c r="AT34" s="158"/>
      <c r="AU34" s="158"/>
      <c r="AV34" s="158"/>
      <c r="AW34" s="158"/>
      <c r="AX34" s="158"/>
      <c r="AZ34" s="268"/>
      <c r="BA34" s="268"/>
      <c r="BB34" s="268"/>
      <c r="BC34" s="273"/>
      <c r="BD34" s="273"/>
      <c r="BE34" s="273"/>
      <c r="BF34" s="273"/>
      <c r="BG34" s="273"/>
      <c r="BH34" s="273"/>
      <c r="BI34" s="273"/>
      <c r="BJ34" s="273"/>
      <c r="BK34" s="273"/>
      <c r="BL34" s="273"/>
      <c r="BM34" s="273"/>
      <c r="BN34" s="273"/>
      <c r="BO34" s="273"/>
      <c r="BP34" s="273"/>
      <c r="BQ34" s="273"/>
      <c r="BR34" s="273"/>
      <c r="BS34" s="273"/>
      <c r="BT34" s="273"/>
      <c r="BU34" s="273"/>
      <c r="BV34" s="273"/>
      <c r="BW34" s="273"/>
      <c r="BX34" s="273"/>
      <c r="BZ34" s="185"/>
      <c r="CA34" s="185"/>
      <c r="CB34" s="185"/>
      <c r="CC34" s="185"/>
      <c r="CD34" s="185"/>
      <c r="CE34" s="185"/>
      <c r="CF34" s="185"/>
      <c r="CG34" s="185"/>
      <c r="CH34" s="185"/>
      <c r="CI34" s="185"/>
      <c r="CJ34" s="185"/>
      <c r="CK34" s="185"/>
      <c r="CL34" s="185"/>
      <c r="CM34" s="185"/>
      <c r="CN34" s="185"/>
      <c r="CO34" s="185"/>
      <c r="CP34" s="185"/>
      <c r="CQ34" s="185"/>
      <c r="CR34" s="185"/>
      <c r="CS34" s="185"/>
      <c r="CT34" s="185"/>
      <c r="CU34" s="185"/>
      <c r="CV34" s="185"/>
      <c r="CW34" s="185"/>
      <c r="CX34" s="185"/>
      <c r="CY34" s="185"/>
    </row>
    <row r="35" spans="1:103">
      <c r="A35" s="241" t="s">
        <v>204</v>
      </c>
      <c r="B35" s="42" t="s">
        <v>9</v>
      </c>
      <c r="C35" s="42" t="s">
        <v>9</v>
      </c>
      <c r="D35" s="77">
        <v>13783.893333333335</v>
      </c>
      <c r="E35" s="77">
        <v>29157.848888888893</v>
      </c>
      <c r="F35" s="77">
        <v>31526.560000000005</v>
      </c>
      <c r="G35" s="77">
        <v>31424.133333333339</v>
      </c>
      <c r="H35" s="77">
        <v>32518.720000000001</v>
      </c>
      <c r="I35" s="77">
        <v>28931.040000000005</v>
      </c>
      <c r="J35" s="77">
        <v>32663.048888888894</v>
      </c>
      <c r="K35" s="77">
        <v>47702.560000000005</v>
      </c>
      <c r="L35" s="77">
        <v>36828.105120772947</v>
      </c>
      <c r="M35" s="77">
        <v>40002.34782608696</v>
      </c>
      <c r="N35" s="77">
        <v>60048.843478260853</v>
      </c>
      <c r="O35" s="77">
        <v>98531.819565217404</v>
      </c>
      <c r="P35" s="77">
        <v>235734.50217391303</v>
      </c>
      <c r="Q35" s="77">
        <v>258256.41739130436</v>
      </c>
      <c r="R35" s="77">
        <v>279417.8152173913</v>
      </c>
      <c r="S35" s="77">
        <v>276134.91304347827</v>
      </c>
      <c r="T35" s="77">
        <v>280531.89565217396</v>
      </c>
      <c r="U35" s="77">
        <v>276880.06086956523</v>
      </c>
      <c r="V35" s="77">
        <v>318715.68695652171</v>
      </c>
      <c r="W35" s="77">
        <v>403410.65217391314</v>
      </c>
      <c r="X35" s="77">
        <v>431051.06956521736</v>
      </c>
      <c r="Y35" s="288">
        <v>427640.94782608695</v>
      </c>
      <c r="AC35" s="158"/>
      <c r="AD35" s="158"/>
      <c r="AE35" s="158"/>
      <c r="AF35" s="158"/>
      <c r="AG35" s="158"/>
      <c r="AH35" s="158"/>
      <c r="AI35" s="158"/>
      <c r="AJ35" s="158"/>
      <c r="AK35" s="158"/>
      <c r="AL35" s="158"/>
      <c r="AM35" s="158"/>
      <c r="AN35" s="158"/>
      <c r="AO35" s="158"/>
      <c r="AP35" s="158"/>
      <c r="AQ35" s="158"/>
      <c r="AR35" s="158"/>
      <c r="AS35" s="158"/>
      <c r="AT35" s="158"/>
      <c r="AU35" s="158"/>
      <c r="AV35" s="158"/>
      <c r="AW35" s="158"/>
      <c r="AX35" s="158"/>
      <c r="AZ35" s="268"/>
      <c r="BA35" s="268"/>
      <c r="BB35" s="268"/>
      <c r="BC35" s="273"/>
      <c r="BD35" s="273"/>
      <c r="BE35" s="273"/>
      <c r="BF35" s="273"/>
      <c r="BG35" s="273"/>
      <c r="BH35" s="273"/>
      <c r="BI35" s="273"/>
      <c r="BJ35" s="273"/>
      <c r="BK35" s="273"/>
      <c r="BL35" s="273"/>
      <c r="BM35" s="273"/>
      <c r="BN35" s="273"/>
      <c r="BO35" s="273"/>
      <c r="BP35" s="273"/>
      <c r="BQ35" s="273"/>
      <c r="BR35" s="273"/>
      <c r="BS35" s="273"/>
      <c r="BT35" s="273"/>
      <c r="BU35" s="273"/>
      <c r="BV35" s="273"/>
      <c r="BW35" s="273"/>
      <c r="BX35" s="273"/>
      <c r="BZ35" s="185"/>
      <c r="CA35" s="185"/>
      <c r="CB35" s="185"/>
      <c r="CC35" s="185"/>
      <c r="CD35" s="185"/>
      <c r="CE35" s="185"/>
      <c r="CF35" s="185"/>
      <c r="CG35" s="185"/>
      <c r="CH35" s="185"/>
      <c r="CI35" s="185"/>
      <c r="CJ35" s="185"/>
      <c r="CK35" s="185"/>
      <c r="CL35" s="185"/>
      <c r="CM35" s="185"/>
      <c r="CN35" s="185"/>
      <c r="CO35" s="185"/>
      <c r="CP35" s="185"/>
      <c r="CQ35" s="185"/>
      <c r="CR35" s="185"/>
      <c r="CS35" s="185"/>
      <c r="CT35" s="185"/>
      <c r="CU35" s="185"/>
      <c r="CV35" s="185"/>
      <c r="CW35" s="185"/>
      <c r="CX35" s="185"/>
      <c r="CY35" s="185"/>
    </row>
    <row r="36" spans="1:103">
      <c r="A36" s="241" t="s">
        <v>206</v>
      </c>
      <c r="B36" s="42" t="s">
        <v>22</v>
      </c>
      <c r="C36" s="121" t="s">
        <v>245</v>
      </c>
      <c r="D36" s="77">
        <v>2554.951111111111</v>
      </c>
      <c r="E36" s="77">
        <v>5458.9155555555562</v>
      </c>
      <c r="F36" s="77">
        <v>5558.1866666666674</v>
      </c>
      <c r="G36" s="77">
        <v>5482.4533333333338</v>
      </c>
      <c r="H36" s="77">
        <v>5205.6888888888898</v>
      </c>
      <c r="I36" s="77">
        <v>5234.0622222222228</v>
      </c>
      <c r="J36" s="77">
        <v>6053.4044444444435</v>
      </c>
      <c r="K36" s="77">
        <v>7925.7599999999993</v>
      </c>
      <c r="L36" s="77">
        <v>7879.6904347826094</v>
      </c>
      <c r="M36" s="77">
        <v>8796.9913043478264</v>
      </c>
      <c r="N36" s="77">
        <v>30544.982608695653</v>
      </c>
      <c r="O36" s="77">
        <v>59196.156521739133</v>
      </c>
      <c r="P36" s="77">
        <v>88476.104347826098</v>
      </c>
      <c r="Q36" s="77">
        <v>86494.98260869566</v>
      </c>
      <c r="R36" s="77">
        <v>87496.956521739135</v>
      </c>
      <c r="S36" s="77">
        <v>89643.521739130432</v>
      </c>
      <c r="T36" s="77">
        <v>90323.556521739141</v>
      </c>
      <c r="U36" s="77">
        <v>87594.834782608697</v>
      </c>
      <c r="V36" s="77">
        <v>81953.478260869568</v>
      </c>
      <c r="W36" s="77">
        <v>85975.286956521755</v>
      </c>
      <c r="X36" s="77">
        <v>83881.6347826087</v>
      </c>
      <c r="Y36" s="288">
        <v>81503.32173913045</v>
      </c>
      <c r="AC36" s="158"/>
      <c r="AD36" s="158"/>
      <c r="AE36" s="158"/>
      <c r="AF36" s="158"/>
      <c r="AG36" s="158"/>
      <c r="AH36" s="158"/>
      <c r="AI36" s="158"/>
      <c r="AJ36" s="158"/>
      <c r="AK36" s="158"/>
      <c r="AL36" s="158"/>
      <c r="AM36" s="158"/>
      <c r="AN36" s="158"/>
      <c r="AO36" s="158"/>
      <c r="AP36" s="158"/>
      <c r="AQ36" s="158"/>
      <c r="AR36" s="158"/>
      <c r="AS36" s="158"/>
      <c r="AT36" s="158"/>
      <c r="AU36" s="158"/>
      <c r="AV36" s="158"/>
      <c r="AW36" s="158"/>
      <c r="AX36" s="158"/>
      <c r="BC36" s="272"/>
      <c r="BD36" s="272"/>
      <c r="BE36" s="272"/>
      <c r="BF36" s="272"/>
      <c r="BG36" s="272"/>
      <c r="BH36" s="272"/>
      <c r="BI36" s="272"/>
      <c r="BJ36" s="272"/>
      <c r="BK36" s="272"/>
      <c r="BL36" s="272"/>
      <c r="BM36" s="272"/>
      <c r="BN36" s="272"/>
      <c r="BO36" s="272"/>
      <c r="BP36" s="272"/>
      <c r="BQ36" s="272"/>
      <c r="BR36" s="272"/>
      <c r="BS36" s="272"/>
      <c r="BT36" s="272"/>
      <c r="BU36" s="272"/>
      <c r="BV36" s="272"/>
      <c r="BW36" s="272"/>
      <c r="BX36" s="272"/>
      <c r="BZ36" s="185"/>
      <c r="CA36" s="185"/>
      <c r="CB36" s="185"/>
      <c r="CC36" s="185"/>
      <c r="CD36" s="185"/>
      <c r="CE36" s="185"/>
      <c r="CF36" s="185"/>
      <c r="CG36" s="185"/>
      <c r="CH36" s="185"/>
      <c r="CI36" s="185"/>
      <c r="CJ36" s="185"/>
      <c r="CK36" s="185"/>
      <c r="CL36" s="185"/>
      <c r="CM36" s="185"/>
      <c r="CN36" s="185"/>
      <c r="CO36" s="185"/>
      <c r="CP36" s="185"/>
      <c r="CQ36" s="185"/>
      <c r="CR36" s="185"/>
      <c r="CS36" s="185"/>
      <c r="CT36" s="185"/>
      <c r="CU36" s="185"/>
      <c r="CV36" s="185"/>
      <c r="CW36" s="185"/>
      <c r="CX36" s="185"/>
      <c r="CY36" s="185"/>
    </row>
    <row r="37" spans="1:103">
      <c r="A37" s="241" t="s">
        <v>206</v>
      </c>
      <c r="B37" s="42" t="s">
        <v>22</v>
      </c>
      <c r="C37" s="121" t="s">
        <v>246</v>
      </c>
      <c r="D37" s="77">
        <v>2235.5822222222223</v>
      </c>
      <c r="E37" s="77">
        <v>4776.5511111111109</v>
      </c>
      <c r="F37" s="77">
        <v>4863.4133333333339</v>
      </c>
      <c r="G37" s="77">
        <v>4797.1466666666665</v>
      </c>
      <c r="H37" s="77">
        <v>4554.9777777777772</v>
      </c>
      <c r="I37" s="77">
        <v>4579.8044444444449</v>
      </c>
      <c r="J37" s="77">
        <v>4073.528888888889</v>
      </c>
      <c r="K37" s="77">
        <v>3962.8799999999997</v>
      </c>
      <c r="L37" s="77">
        <v>3939.8452173913047</v>
      </c>
      <c r="M37" s="77">
        <v>4398.4956521739132</v>
      </c>
      <c r="N37" s="77">
        <v>18602.208695652174</v>
      </c>
      <c r="O37" s="77">
        <v>36204.939130434781</v>
      </c>
      <c r="P37" s="77">
        <v>55723.99130434783</v>
      </c>
      <c r="Q37" s="77">
        <v>54766.61739130436</v>
      </c>
      <c r="R37" s="77">
        <v>55104.47826086956</v>
      </c>
      <c r="S37" s="77">
        <v>55588.6</v>
      </c>
      <c r="T37" s="77">
        <v>55313.660869565225</v>
      </c>
      <c r="U37" s="77">
        <v>52926.565217391304</v>
      </c>
      <c r="V37" s="77">
        <v>47527.573913043474</v>
      </c>
      <c r="W37" s="77">
        <v>49857.191304347827</v>
      </c>
      <c r="X37" s="77">
        <v>48687.530434782602</v>
      </c>
      <c r="Y37" s="288">
        <v>47600.34782608696</v>
      </c>
      <c r="AC37" s="158"/>
      <c r="AD37" s="158"/>
      <c r="AE37" s="158"/>
      <c r="AF37" s="158"/>
      <c r="AG37" s="158"/>
      <c r="AH37" s="158"/>
      <c r="AI37" s="158"/>
      <c r="AJ37" s="158"/>
      <c r="AK37" s="158"/>
      <c r="AL37" s="158"/>
      <c r="AM37" s="158"/>
      <c r="AN37" s="158"/>
      <c r="AO37" s="158"/>
      <c r="AP37" s="158"/>
      <c r="AQ37" s="158"/>
      <c r="AR37" s="158"/>
      <c r="AS37" s="158"/>
      <c r="AT37" s="158"/>
      <c r="AU37" s="158"/>
      <c r="AV37" s="158"/>
      <c r="AW37" s="158"/>
      <c r="AX37" s="158"/>
      <c r="BC37" s="272"/>
      <c r="BD37" s="272"/>
      <c r="BE37" s="272"/>
      <c r="BF37" s="272"/>
      <c r="BG37" s="272"/>
      <c r="BH37" s="272"/>
      <c r="BI37" s="272"/>
      <c r="BJ37" s="272"/>
      <c r="BK37" s="272"/>
      <c r="BL37" s="272"/>
      <c r="BM37" s="272"/>
      <c r="BN37" s="272"/>
      <c r="BO37" s="272"/>
      <c r="BP37" s="272"/>
      <c r="BQ37" s="272"/>
      <c r="BR37" s="272"/>
      <c r="BS37" s="272"/>
      <c r="BT37" s="272"/>
      <c r="BU37" s="272"/>
      <c r="BV37" s="272"/>
      <c r="BW37" s="272"/>
      <c r="BX37" s="272"/>
      <c r="BZ37" s="185"/>
      <c r="CA37" s="185"/>
      <c r="CB37" s="185"/>
      <c r="CC37" s="185"/>
      <c r="CD37" s="185"/>
      <c r="CE37" s="185"/>
      <c r="CF37" s="185"/>
      <c r="CG37" s="185"/>
      <c r="CH37" s="185"/>
      <c r="CI37" s="185"/>
      <c r="CJ37" s="185"/>
      <c r="CK37" s="185"/>
      <c r="CL37" s="185"/>
      <c r="CM37" s="185"/>
      <c r="CN37" s="185"/>
      <c r="CO37" s="185"/>
      <c r="CP37" s="185"/>
      <c r="CQ37" s="185"/>
      <c r="CR37" s="185"/>
      <c r="CS37" s="185"/>
      <c r="CT37" s="185"/>
      <c r="CU37" s="185"/>
      <c r="CV37" s="185"/>
      <c r="CW37" s="185"/>
      <c r="CX37" s="185"/>
      <c r="CY37" s="185"/>
    </row>
    <row r="38" spans="1:103">
      <c r="A38" s="241" t="s">
        <v>206</v>
      </c>
      <c r="B38" s="42" t="s">
        <v>22</v>
      </c>
      <c r="C38" s="121" t="s">
        <v>247</v>
      </c>
      <c r="D38" s="77">
        <v>800.00000000000011</v>
      </c>
      <c r="E38" s="77">
        <v>1599.9999999999998</v>
      </c>
      <c r="F38" s="77">
        <v>1599.9999999999998</v>
      </c>
      <c r="G38" s="77">
        <v>1599.9999999999998</v>
      </c>
      <c r="H38" s="77">
        <v>1599.9999999999998</v>
      </c>
      <c r="I38" s="77">
        <v>1599.9999999999998</v>
      </c>
      <c r="J38" s="77">
        <v>1599.9999999999998</v>
      </c>
      <c r="K38" s="77">
        <v>2703.44</v>
      </c>
      <c r="L38" s="77">
        <v>3915.1859420289857</v>
      </c>
      <c r="M38" s="77">
        <v>3957.2713043478257</v>
      </c>
      <c r="N38" s="77">
        <v>7385.3726086956513</v>
      </c>
      <c r="O38" s="77">
        <v>12515.895652173915</v>
      </c>
      <c r="P38" s="77">
        <v>17146.852173913041</v>
      </c>
      <c r="Q38" s="77">
        <v>17146.852173913041</v>
      </c>
      <c r="R38" s="77">
        <v>17146.852173913041</v>
      </c>
      <c r="S38" s="77">
        <v>17146.852173913041</v>
      </c>
      <c r="T38" s="77">
        <v>17146.852173913041</v>
      </c>
      <c r="U38" s="77">
        <v>17146.852173913041</v>
      </c>
      <c r="V38" s="77">
        <v>17301.078260869566</v>
      </c>
      <c r="W38" s="77">
        <v>17594.921739130437</v>
      </c>
      <c r="X38" s="77">
        <v>17840.973913043479</v>
      </c>
      <c r="Y38" s="288">
        <v>14019.469565217392</v>
      </c>
      <c r="AC38" s="158"/>
      <c r="AD38" s="158"/>
      <c r="AE38" s="158"/>
      <c r="AF38" s="158"/>
      <c r="AG38" s="158"/>
      <c r="AH38" s="158"/>
      <c r="AI38" s="158"/>
      <c r="AJ38" s="158"/>
      <c r="AK38" s="158"/>
      <c r="AL38" s="158"/>
      <c r="AM38" s="158"/>
      <c r="AN38" s="158"/>
      <c r="AO38" s="158"/>
      <c r="AP38" s="158"/>
      <c r="AQ38" s="158"/>
      <c r="AR38" s="158"/>
      <c r="AS38" s="158"/>
      <c r="AT38" s="158"/>
      <c r="AU38" s="158"/>
      <c r="AV38" s="158"/>
      <c r="AW38" s="158"/>
      <c r="AX38" s="158"/>
      <c r="BC38" s="272"/>
      <c r="BD38" s="272"/>
      <c r="BE38" s="272"/>
      <c r="BF38" s="272"/>
      <c r="BG38" s="272"/>
      <c r="BH38" s="272"/>
      <c r="BI38" s="272"/>
      <c r="BJ38" s="272"/>
      <c r="BK38" s="272"/>
      <c r="BL38" s="272"/>
      <c r="BM38" s="272"/>
      <c r="BN38" s="272"/>
      <c r="BO38" s="272"/>
      <c r="BP38" s="272"/>
      <c r="BQ38" s="272"/>
      <c r="BR38" s="272"/>
      <c r="BS38" s="272"/>
      <c r="BT38" s="272"/>
      <c r="BU38" s="272"/>
      <c r="BV38" s="272"/>
      <c r="BW38" s="272"/>
      <c r="BX38" s="272"/>
      <c r="BZ38" s="185"/>
      <c r="CA38" s="185"/>
      <c r="CB38" s="185"/>
      <c r="CC38" s="185"/>
      <c r="CD38" s="185"/>
      <c r="CE38" s="185"/>
      <c r="CF38" s="185"/>
      <c r="CG38" s="185"/>
      <c r="CH38" s="185"/>
      <c r="CI38" s="185"/>
      <c r="CJ38" s="185"/>
      <c r="CK38" s="185"/>
      <c r="CL38" s="185"/>
      <c r="CM38" s="185"/>
      <c r="CN38" s="185"/>
      <c r="CO38" s="185"/>
      <c r="CP38" s="185"/>
      <c r="CQ38" s="185"/>
      <c r="CR38" s="185"/>
      <c r="CS38" s="185"/>
      <c r="CT38" s="185"/>
      <c r="CU38" s="185"/>
      <c r="CV38" s="185"/>
      <c r="CW38" s="185"/>
      <c r="CX38" s="185"/>
      <c r="CY38" s="185"/>
    </row>
    <row r="39" spans="1:103">
      <c r="A39" s="241" t="s">
        <v>206</v>
      </c>
      <c r="B39" s="42" t="s">
        <v>22</v>
      </c>
      <c r="C39" s="121" t="s">
        <v>248</v>
      </c>
      <c r="D39" s="77">
        <v>4634.6666666666679</v>
      </c>
      <c r="E39" s="77">
        <v>9269.3333333333358</v>
      </c>
      <c r="F39" s="77">
        <v>11245.333333333336</v>
      </c>
      <c r="G39" s="77">
        <v>11904.000000000004</v>
      </c>
      <c r="H39" s="77">
        <v>11904.000000000004</v>
      </c>
      <c r="I39" s="77">
        <v>11904.000000000004</v>
      </c>
      <c r="J39" s="77">
        <v>11904.000000000004</v>
      </c>
      <c r="K39" s="77">
        <v>13693.973333333335</v>
      </c>
      <c r="L39" s="77">
        <v>13693.956714975848</v>
      </c>
      <c r="M39" s="77">
        <v>13693.773913043475</v>
      </c>
      <c r="N39" s="77">
        <v>14561.973913043477</v>
      </c>
      <c r="O39" s="77">
        <v>13804.278260869565</v>
      </c>
      <c r="P39" s="77">
        <v>13804.278260869565</v>
      </c>
      <c r="Q39" s="77">
        <v>13804.278260869565</v>
      </c>
      <c r="R39" s="77">
        <v>13804.278260869565</v>
      </c>
      <c r="S39" s="77">
        <v>13804.278260869565</v>
      </c>
      <c r="T39" s="77">
        <v>18350.45217391304</v>
      </c>
      <c r="U39" s="77">
        <v>20300.408695652171</v>
      </c>
      <c r="V39" s="77">
        <v>21097.043478260868</v>
      </c>
      <c r="W39" s="77">
        <v>21455.53043478261</v>
      </c>
      <c r="X39" s="77">
        <v>21755.426086956519</v>
      </c>
      <c r="Y39" s="288">
        <v>22185.965217391305</v>
      </c>
      <c r="AC39" s="158"/>
      <c r="AD39" s="158"/>
      <c r="AE39" s="158"/>
      <c r="AF39" s="158"/>
      <c r="AG39" s="158"/>
      <c r="AH39" s="158"/>
      <c r="AI39" s="158"/>
      <c r="AJ39" s="158"/>
      <c r="AK39" s="158"/>
      <c r="AL39" s="158"/>
      <c r="AM39" s="158"/>
      <c r="AN39" s="158"/>
      <c r="AO39" s="158"/>
      <c r="AP39" s="158"/>
      <c r="AQ39" s="158"/>
      <c r="AR39" s="158"/>
      <c r="AS39" s="158"/>
      <c r="AT39" s="158"/>
      <c r="AU39" s="158"/>
      <c r="AV39" s="158"/>
      <c r="AW39" s="158"/>
      <c r="AX39" s="158"/>
      <c r="BC39" s="272"/>
      <c r="BD39" s="272"/>
      <c r="BE39" s="272"/>
      <c r="BF39" s="272"/>
      <c r="BG39" s="272"/>
      <c r="BH39" s="272"/>
      <c r="BI39" s="272"/>
      <c r="BJ39" s="272"/>
      <c r="BK39" s="272"/>
      <c r="BL39" s="272"/>
      <c r="BM39" s="272"/>
      <c r="BN39" s="272"/>
      <c r="BO39" s="272"/>
      <c r="BP39" s="272"/>
      <c r="BQ39" s="272"/>
      <c r="BR39" s="272"/>
      <c r="BS39" s="272"/>
      <c r="BT39" s="272"/>
      <c r="BU39" s="272"/>
      <c r="BV39" s="272"/>
      <c r="BW39" s="272"/>
      <c r="BX39" s="272"/>
      <c r="BZ39" s="185"/>
      <c r="CA39" s="185"/>
      <c r="CB39" s="185"/>
      <c r="CC39" s="185"/>
      <c r="CD39" s="185"/>
      <c r="CE39" s="185"/>
      <c r="CF39" s="185"/>
      <c r="CG39" s="185"/>
      <c r="CH39" s="185"/>
      <c r="CI39" s="185"/>
      <c r="CJ39" s="185"/>
      <c r="CK39" s="185"/>
      <c r="CL39" s="185"/>
      <c r="CM39" s="185"/>
      <c r="CN39" s="185"/>
      <c r="CO39" s="185"/>
      <c r="CP39" s="185"/>
      <c r="CQ39" s="185"/>
      <c r="CR39" s="185"/>
      <c r="CS39" s="185"/>
      <c r="CT39" s="185"/>
      <c r="CU39" s="185"/>
      <c r="CV39" s="185"/>
      <c r="CW39" s="185"/>
      <c r="CX39" s="185"/>
      <c r="CY39" s="185"/>
    </row>
    <row r="40" spans="1:103">
      <c r="A40" s="241" t="s">
        <v>206</v>
      </c>
      <c r="B40" s="42" t="s">
        <v>22</v>
      </c>
      <c r="C40" s="42" t="s">
        <v>9</v>
      </c>
      <c r="D40" s="77">
        <v>10225.200000000001</v>
      </c>
      <c r="E40" s="77">
        <v>21104.800000000003</v>
      </c>
      <c r="F40" s="77">
        <v>23266.933333333338</v>
      </c>
      <c r="G40" s="77">
        <v>23783.600000000002</v>
      </c>
      <c r="H40" s="77">
        <v>23264.666666666672</v>
      </c>
      <c r="I40" s="77">
        <v>23317.866666666672</v>
      </c>
      <c r="J40" s="77">
        <v>23630.933333333338</v>
      </c>
      <c r="K40" s="77">
        <v>28286.053333333333</v>
      </c>
      <c r="L40" s="77">
        <v>29428.678309178747</v>
      </c>
      <c r="M40" s="77">
        <v>30846.532173913038</v>
      </c>
      <c r="N40" s="77">
        <v>71094.537826086962</v>
      </c>
      <c r="O40" s="77">
        <v>121721.2695652174</v>
      </c>
      <c r="P40" s="77">
        <v>175151.22608695654</v>
      </c>
      <c r="Q40" s="77">
        <v>172212.73043478263</v>
      </c>
      <c r="R40" s="77">
        <v>173552.56521739133</v>
      </c>
      <c r="S40" s="77">
        <v>176183.25217391306</v>
      </c>
      <c r="T40" s="77">
        <v>181134.52173913043</v>
      </c>
      <c r="U40" s="77">
        <v>177968.66086956521</v>
      </c>
      <c r="V40" s="77">
        <v>167879.17391304349</v>
      </c>
      <c r="W40" s="77">
        <v>174882.93043478261</v>
      </c>
      <c r="X40" s="77">
        <v>172165.5652173913</v>
      </c>
      <c r="Y40" s="288">
        <v>165309.1043478261</v>
      </c>
      <c r="AC40" s="158"/>
      <c r="AD40" s="158"/>
      <c r="AE40" s="158"/>
      <c r="AF40" s="158"/>
      <c r="AG40" s="158"/>
      <c r="AH40" s="158"/>
      <c r="AI40" s="158"/>
      <c r="AJ40" s="158"/>
      <c r="AK40" s="158"/>
      <c r="AL40" s="158"/>
      <c r="AM40" s="158"/>
      <c r="AN40" s="158"/>
      <c r="AO40" s="158"/>
      <c r="AP40" s="158"/>
      <c r="AQ40" s="158"/>
      <c r="AR40" s="158"/>
      <c r="AS40" s="158"/>
      <c r="AT40" s="158"/>
      <c r="AU40" s="158"/>
      <c r="AV40" s="158"/>
      <c r="AW40" s="158"/>
      <c r="AX40" s="158"/>
      <c r="BC40" s="158"/>
      <c r="BD40" s="158"/>
      <c r="BE40" s="158"/>
      <c r="BF40" s="158"/>
      <c r="BG40" s="158"/>
      <c r="BH40" s="158"/>
      <c r="BI40" s="158"/>
      <c r="BJ40" s="158"/>
      <c r="BK40" s="158"/>
      <c r="BL40" s="158"/>
      <c r="BM40" s="158"/>
      <c r="BN40" s="158"/>
      <c r="BO40" s="158"/>
      <c r="BP40" s="158"/>
      <c r="BQ40" s="158"/>
      <c r="BR40" s="158"/>
      <c r="BS40" s="158"/>
      <c r="BT40" s="158"/>
      <c r="BU40" s="158"/>
      <c r="BV40" s="158"/>
      <c r="BW40" s="158"/>
      <c r="BX40" s="158"/>
      <c r="BZ40" s="185"/>
      <c r="CA40" s="185"/>
      <c r="CB40" s="185"/>
      <c r="CC40" s="185"/>
      <c r="CD40" s="185"/>
      <c r="CE40" s="185"/>
      <c r="CF40" s="185"/>
      <c r="CG40" s="185"/>
      <c r="CH40" s="185"/>
      <c r="CI40" s="185"/>
      <c r="CJ40" s="185"/>
      <c r="CK40" s="185"/>
      <c r="CL40" s="185"/>
      <c r="CM40" s="185"/>
      <c r="CN40" s="185"/>
      <c r="CO40" s="185"/>
      <c r="CP40" s="185"/>
      <c r="CQ40" s="185"/>
      <c r="CR40" s="185"/>
      <c r="CS40" s="185"/>
      <c r="CT40" s="185"/>
      <c r="CU40" s="185"/>
      <c r="CV40" s="185"/>
      <c r="CW40" s="185"/>
      <c r="CX40" s="185"/>
      <c r="CY40" s="185"/>
    </row>
    <row r="41" spans="1:103">
      <c r="A41" s="241" t="s">
        <v>206</v>
      </c>
      <c r="B41" s="42" t="s">
        <v>23</v>
      </c>
      <c r="C41" s="121" t="s">
        <v>245</v>
      </c>
      <c r="D41" s="77">
        <v>2687.5644444444442</v>
      </c>
      <c r="E41" s="77">
        <v>4116.7644444444441</v>
      </c>
      <c r="F41" s="77">
        <v>4290.7733333333335</v>
      </c>
      <c r="G41" s="77">
        <v>3615.3599999999997</v>
      </c>
      <c r="H41" s="77">
        <v>3263.6444444444442</v>
      </c>
      <c r="I41" s="77">
        <v>3371.7333333333327</v>
      </c>
      <c r="J41" s="77">
        <v>3572.6222222222227</v>
      </c>
      <c r="K41" s="77">
        <v>3619.2799999999993</v>
      </c>
      <c r="L41" s="77">
        <v>3131.7321739130439</v>
      </c>
      <c r="M41" s="77">
        <v>3433.6173913043481</v>
      </c>
      <c r="N41" s="77">
        <v>11644.747826086958</v>
      </c>
      <c r="O41" s="77">
        <v>17491.060869565219</v>
      </c>
      <c r="P41" s="77">
        <v>35040.965217391305</v>
      </c>
      <c r="Q41" s="77">
        <v>39131.399999999994</v>
      </c>
      <c r="R41" s="77">
        <v>82530.521739130432</v>
      </c>
      <c r="S41" s="77">
        <v>73015.530434782617</v>
      </c>
      <c r="T41" s="77">
        <v>70863.956521739135</v>
      </c>
      <c r="U41" s="77">
        <v>54479.513043478262</v>
      </c>
      <c r="V41" s="77">
        <v>56511.1391304348</v>
      </c>
      <c r="W41" s="77">
        <v>47321.573913043481</v>
      </c>
      <c r="X41" s="77">
        <v>34429.634782608693</v>
      </c>
      <c r="Y41" s="288">
        <v>30096.130434782612</v>
      </c>
      <c r="AC41" s="158"/>
      <c r="AD41" s="158"/>
      <c r="AE41" s="158"/>
      <c r="AF41" s="158"/>
      <c r="AG41" s="158"/>
      <c r="AH41" s="158"/>
      <c r="AI41" s="158"/>
      <c r="AJ41" s="158"/>
      <c r="AK41" s="158"/>
      <c r="AL41" s="158"/>
      <c r="AM41" s="158"/>
      <c r="AN41" s="158"/>
      <c r="AO41" s="158"/>
      <c r="AP41" s="158"/>
      <c r="AQ41" s="158"/>
      <c r="AR41" s="158"/>
      <c r="AS41" s="158"/>
      <c r="AT41" s="158"/>
      <c r="AU41" s="158"/>
      <c r="AV41" s="158"/>
      <c r="AW41" s="158"/>
      <c r="AX41" s="158"/>
      <c r="BC41" s="158"/>
      <c r="BD41" s="158"/>
      <c r="BE41" s="158"/>
      <c r="BF41" s="158"/>
      <c r="BG41" s="158"/>
      <c r="BH41" s="158"/>
      <c r="BI41" s="158"/>
      <c r="BJ41" s="158"/>
      <c r="BK41" s="158"/>
      <c r="BL41" s="158"/>
      <c r="BM41" s="158"/>
      <c r="BN41" s="158"/>
      <c r="BO41" s="158"/>
      <c r="BP41" s="158"/>
      <c r="BQ41" s="158"/>
      <c r="BR41" s="158"/>
      <c r="BS41" s="158"/>
      <c r="BT41" s="158"/>
      <c r="BU41" s="158"/>
      <c r="BV41" s="158"/>
      <c r="BW41" s="158"/>
      <c r="BX41" s="158"/>
      <c r="BZ41" s="185"/>
      <c r="CA41" s="185"/>
      <c r="CB41" s="185"/>
      <c r="CC41" s="185"/>
      <c r="CD41" s="185"/>
      <c r="CE41" s="185"/>
      <c r="CF41" s="185"/>
      <c r="CG41" s="185"/>
      <c r="CH41" s="185"/>
      <c r="CI41" s="185"/>
      <c r="CJ41" s="185"/>
      <c r="CK41" s="185"/>
      <c r="CL41" s="185"/>
      <c r="CM41" s="185"/>
      <c r="CN41" s="185"/>
      <c r="CO41" s="185"/>
      <c r="CP41" s="185"/>
      <c r="CQ41" s="185"/>
      <c r="CR41" s="185"/>
      <c r="CS41" s="185"/>
      <c r="CT41" s="185"/>
      <c r="CU41" s="185"/>
      <c r="CV41" s="185"/>
      <c r="CW41" s="185"/>
      <c r="CX41" s="185"/>
      <c r="CY41" s="185"/>
    </row>
    <row r="42" spans="1:103">
      <c r="A42" s="241" t="s">
        <v>206</v>
      </c>
      <c r="B42" s="42" t="s">
        <v>23</v>
      </c>
      <c r="C42" s="121" t="s">
        <v>246</v>
      </c>
      <c r="D42" s="77">
        <v>2011.048888888889</v>
      </c>
      <c r="E42" s="77">
        <v>3602.1688888888889</v>
      </c>
      <c r="F42" s="77">
        <v>3754.4266666666672</v>
      </c>
      <c r="G42" s="77">
        <v>3163.44</v>
      </c>
      <c r="H42" s="77">
        <v>2855.6888888888889</v>
      </c>
      <c r="I42" s="77">
        <v>2950.266666666666</v>
      </c>
      <c r="J42" s="77">
        <v>3126.0444444444443</v>
      </c>
      <c r="K42" s="77">
        <v>3217.1377777777784</v>
      </c>
      <c r="L42" s="77">
        <v>2783.7619323671502</v>
      </c>
      <c r="M42" s="77">
        <v>3052.1043478260872</v>
      </c>
      <c r="N42" s="77">
        <v>7815.5478260869577</v>
      </c>
      <c r="O42" s="77">
        <v>11459.591304347827</v>
      </c>
      <c r="P42" s="77">
        <v>23104.243478260869</v>
      </c>
      <c r="Q42" s="77">
        <v>25746.82608695652</v>
      </c>
      <c r="R42" s="77">
        <v>45776.078260869574</v>
      </c>
      <c r="S42" s="77">
        <v>41777.617391304353</v>
      </c>
      <c r="T42" s="77">
        <v>40125.747826086961</v>
      </c>
      <c r="U42" s="77">
        <v>31651.026086956525</v>
      </c>
      <c r="V42" s="77">
        <v>32490.982608695653</v>
      </c>
      <c r="W42" s="77">
        <v>26169.304347826092</v>
      </c>
      <c r="X42" s="77">
        <v>18048.878260869569</v>
      </c>
      <c r="Y42" s="288">
        <v>16106.99130434783</v>
      </c>
      <c r="AC42" s="158"/>
      <c r="AD42" s="158"/>
      <c r="AE42" s="158"/>
      <c r="AF42" s="158"/>
      <c r="AG42" s="158"/>
      <c r="AH42" s="158"/>
      <c r="AI42" s="158"/>
      <c r="AJ42" s="158"/>
      <c r="AK42" s="158"/>
      <c r="AL42" s="158"/>
      <c r="AM42" s="158"/>
      <c r="AN42" s="158"/>
      <c r="AO42" s="158"/>
      <c r="AP42" s="158"/>
      <c r="AQ42" s="158"/>
      <c r="AR42" s="158"/>
      <c r="AS42" s="158"/>
      <c r="AT42" s="158"/>
      <c r="AU42" s="158"/>
      <c r="AV42" s="158"/>
      <c r="AW42" s="158"/>
      <c r="AX42" s="158"/>
      <c r="BC42" s="158"/>
      <c r="BD42" s="158"/>
      <c r="BE42" s="158"/>
      <c r="BF42" s="158"/>
      <c r="BG42" s="158"/>
      <c r="BH42" s="158"/>
      <c r="BI42" s="158"/>
      <c r="BJ42" s="158"/>
      <c r="BK42" s="158"/>
      <c r="BL42" s="158"/>
      <c r="BM42" s="158"/>
      <c r="BN42" s="158"/>
      <c r="BO42" s="158"/>
      <c r="BP42" s="158"/>
      <c r="BQ42" s="158"/>
      <c r="BR42" s="158"/>
      <c r="BS42" s="158"/>
      <c r="BT42" s="158"/>
      <c r="BU42" s="158"/>
      <c r="BV42" s="158"/>
      <c r="BW42" s="158"/>
      <c r="BX42" s="158"/>
      <c r="BZ42" s="185"/>
      <c r="CA42" s="185"/>
      <c r="CB42" s="185"/>
      <c r="CC42" s="185"/>
      <c r="CD42" s="185"/>
      <c r="CE42" s="185"/>
      <c r="CF42" s="185"/>
      <c r="CG42" s="185"/>
      <c r="CH42" s="185"/>
      <c r="CI42" s="185"/>
      <c r="CJ42" s="185"/>
      <c r="CK42" s="185"/>
      <c r="CL42" s="185"/>
      <c r="CM42" s="185"/>
      <c r="CN42" s="185"/>
      <c r="CO42" s="185"/>
      <c r="CP42" s="185"/>
      <c r="CQ42" s="185"/>
      <c r="CR42" s="185"/>
      <c r="CS42" s="185"/>
      <c r="CT42" s="185"/>
      <c r="CU42" s="185"/>
      <c r="CV42" s="185"/>
      <c r="CW42" s="185"/>
      <c r="CX42" s="185"/>
      <c r="CY42" s="185"/>
    </row>
    <row r="43" spans="1:103">
      <c r="A43" s="241" t="s">
        <v>206</v>
      </c>
      <c r="B43" s="42" t="s">
        <v>23</v>
      </c>
      <c r="C43" s="121" t="s">
        <v>247</v>
      </c>
      <c r="D43" s="77">
        <v>0</v>
      </c>
      <c r="E43" s="77">
        <v>0</v>
      </c>
      <c r="F43" s="77">
        <v>0</v>
      </c>
      <c r="G43" s="77">
        <v>0</v>
      </c>
      <c r="H43" s="77">
        <v>0</v>
      </c>
      <c r="I43" s="77">
        <v>0</v>
      </c>
      <c r="J43" s="77">
        <v>0</v>
      </c>
      <c r="K43" s="77">
        <v>0</v>
      </c>
      <c r="L43" s="77">
        <v>0</v>
      </c>
      <c r="M43" s="77">
        <v>0</v>
      </c>
      <c r="N43" s="77">
        <v>0</v>
      </c>
      <c r="O43" s="77">
        <v>0</v>
      </c>
      <c r="P43" s="77">
        <v>0</v>
      </c>
      <c r="Q43" s="77">
        <v>0</v>
      </c>
      <c r="R43" s="77">
        <v>0</v>
      </c>
      <c r="S43" s="77">
        <v>1643.24</v>
      </c>
      <c r="T43" s="77">
        <v>4929.7200000000012</v>
      </c>
      <c r="U43" s="77">
        <v>6126.427391304348</v>
      </c>
      <c r="V43" s="77">
        <v>8650.5391304347831</v>
      </c>
      <c r="W43" s="77">
        <v>8433.8086956521747</v>
      </c>
      <c r="X43" s="77">
        <v>8920.4869565217396</v>
      </c>
      <c r="Y43" s="288">
        <v>9097.04347826087</v>
      </c>
      <c r="AC43" s="158"/>
      <c r="AD43" s="158"/>
      <c r="AE43" s="158"/>
      <c r="AF43" s="158"/>
      <c r="AG43" s="158"/>
      <c r="AH43" s="158"/>
      <c r="AI43" s="158"/>
      <c r="AJ43" s="158"/>
      <c r="AK43" s="158"/>
      <c r="AL43" s="158"/>
      <c r="AM43" s="158"/>
      <c r="AN43" s="158"/>
      <c r="AO43" s="158"/>
      <c r="AP43" s="158"/>
      <c r="AQ43" s="158"/>
      <c r="AR43" s="158"/>
      <c r="AS43" s="158"/>
      <c r="AT43" s="158"/>
      <c r="AU43" s="158"/>
      <c r="AV43" s="158"/>
      <c r="AW43" s="158"/>
      <c r="AX43" s="158"/>
      <c r="BC43" s="158"/>
      <c r="BD43" s="158"/>
      <c r="BE43" s="158"/>
      <c r="BF43" s="158"/>
      <c r="BG43" s="158"/>
      <c r="BH43" s="158"/>
      <c r="BI43" s="158"/>
      <c r="BJ43" s="158"/>
      <c r="BK43" s="158"/>
      <c r="BL43" s="158"/>
      <c r="BM43" s="158"/>
      <c r="BN43" s="158"/>
      <c r="BO43" s="158"/>
      <c r="BP43" s="158"/>
      <c r="BQ43" s="158"/>
      <c r="BR43" s="158"/>
      <c r="BS43" s="158"/>
      <c r="BT43" s="158"/>
      <c r="BU43" s="158"/>
      <c r="BV43" s="158"/>
      <c r="BW43" s="158"/>
      <c r="BX43" s="158"/>
      <c r="BZ43" s="185"/>
      <c r="CA43" s="185"/>
      <c r="CB43" s="185"/>
      <c r="CC43" s="185"/>
      <c r="CD43" s="185"/>
      <c r="CE43" s="185"/>
      <c r="CF43" s="185"/>
      <c r="CG43" s="185"/>
      <c r="CH43" s="185"/>
      <c r="CI43" s="185"/>
      <c r="CJ43" s="185"/>
      <c r="CK43" s="185"/>
      <c r="CL43" s="185"/>
      <c r="CM43" s="185"/>
      <c r="CN43" s="185"/>
      <c r="CO43" s="185"/>
      <c r="CP43" s="185"/>
      <c r="CQ43" s="185"/>
      <c r="CR43" s="185"/>
      <c r="CS43" s="185"/>
      <c r="CT43" s="185"/>
      <c r="CU43" s="185"/>
      <c r="CV43" s="185"/>
      <c r="CW43" s="185"/>
      <c r="CX43" s="185"/>
      <c r="CY43" s="185"/>
    </row>
    <row r="44" spans="1:103">
      <c r="A44" s="241" t="s">
        <v>206</v>
      </c>
      <c r="B44" s="42" t="s">
        <v>23</v>
      </c>
      <c r="C44" s="121" t="s">
        <v>248</v>
      </c>
      <c r="D44" s="77">
        <v>0</v>
      </c>
      <c r="E44" s="77">
        <v>0</v>
      </c>
      <c r="F44" s="77">
        <v>0</v>
      </c>
      <c r="G44" s="77">
        <v>0</v>
      </c>
      <c r="H44" s="77">
        <v>0</v>
      </c>
      <c r="I44" s="77">
        <v>0</v>
      </c>
      <c r="J44" s="77">
        <v>0</v>
      </c>
      <c r="K44" s="77">
        <v>0</v>
      </c>
      <c r="L44" s="77">
        <v>0</v>
      </c>
      <c r="M44" s="77">
        <v>0</v>
      </c>
      <c r="N44" s="77">
        <v>0</v>
      </c>
      <c r="O44" s="77">
        <v>3030.7826086956525</v>
      </c>
      <c r="P44" s="77">
        <v>3030.7826086956525</v>
      </c>
      <c r="Q44" s="77">
        <v>3030.7826086956525</v>
      </c>
      <c r="R44" s="77">
        <v>3030.7826086956525</v>
      </c>
      <c r="S44" s="77">
        <v>3030.7826086956525</v>
      </c>
      <c r="T44" s="77">
        <v>3030.7826086956525</v>
      </c>
      <c r="U44" s="77">
        <v>3813</v>
      </c>
      <c r="V44" s="77">
        <v>4110.4173913043469</v>
      </c>
      <c r="W44" s="77">
        <v>4180.2782608695652</v>
      </c>
      <c r="X44" s="77">
        <v>4238.7130434782612</v>
      </c>
      <c r="Y44" s="288">
        <v>4322.6086956521749</v>
      </c>
      <c r="AC44" s="158"/>
      <c r="AD44" s="158"/>
      <c r="AE44" s="158"/>
      <c r="AF44" s="158"/>
      <c r="AG44" s="158"/>
      <c r="AH44" s="158"/>
      <c r="AI44" s="158"/>
      <c r="AJ44" s="158"/>
      <c r="AK44" s="158"/>
      <c r="AL44" s="158"/>
      <c r="AM44" s="158"/>
      <c r="AN44" s="158"/>
      <c r="AO44" s="158"/>
      <c r="AP44" s="158"/>
      <c r="AQ44" s="158"/>
      <c r="AR44" s="158"/>
      <c r="AS44" s="158"/>
      <c r="AT44" s="158"/>
      <c r="AU44" s="158"/>
      <c r="AV44" s="158"/>
      <c r="AW44" s="158"/>
      <c r="AX44" s="158"/>
      <c r="BC44" s="158"/>
      <c r="BD44" s="158"/>
      <c r="BE44" s="158"/>
      <c r="BF44" s="158"/>
      <c r="BG44" s="158"/>
      <c r="BH44" s="158"/>
      <c r="BI44" s="158"/>
      <c r="BJ44" s="158"/>
      <c r="BK44" s="158"/>
      <c r="BL44" s="158"/>
      <c r="BM44" s="158"/>
      <c r="BN44" s="158"/>
      <c r="BO44" s="158"/>
      <c r="BP44" s="158"/>
      <c r="BQ44" s="158"/>
      <c r="BR44" s="158"/>
      <c r="BS44" s="158"/>
      <c r="BT44" s="158"/>
      <c r="BU44" s="158"/>
      <c r="BV44" s="158"/>
      <c r="BW44" s="158"/>
      <c r="BX44" s="158"/>
      <c r="BZ44" s="185"/>
      <c r="CA44" s="185"/>
      <c r="CB44" s="185"/>
      <c r="CC44" s="185"/>
      <c r="CD44" s="185"/>
      <c r="CE44" s="185"/>
      <c r="CF44" s="185"/>
      <c r="CG44" s="185"/>
      <c r="CH44" s="185"/>
      <c r="CI44" s="185"/>
      <c r="CJ44" s="185"/>
      <c r="CK44" s="185"/>
      <c r="CL44" s="185"/>
      <c r="CM44" s="185"/>
      <c r="CN44" s="185"/>
      <c r="CO44" s="185"/>
      <c r="CP44" s="185"/>
      <c r="CQ44" s="185"/>
      <c r="CR44" s="185"/>
      <c r="CS44" s="185"/>
      <c r="CT44" s="185"/>
      <c r="CU44" s="185"/>
      <c r="CV44" s="185"/>
      <c r="CW44" s="185"/>
      <c r="CX44" s="185"/>
      <c r="CY44" s="185"/>
    </row>
    <row r="45" spans="1:103">
      <c r="A45" s="241" t="s">
        <v>206</v>
      </c>
      <c r="B45" s="42" t="s">
        <v>23</v>
      </c>
      <c r="C45" s="42" t="s">
        <v>9</v>
      </c>
      <c r="D45" s="77">
        <v>4698.6133333333346</v>
      </c>
      <c r="E45" s="77">
        <v>7718.9333333333325</v>
      </c>
      <c r="F45" s="77">
        <v>8045.2</v>
      </c>
      <c r="G45" s="77">
        <v>6778.7999999999993</v>
      </c>
      <c r="H45" s="77">
        <v>6119.3333333333339</v>
      </c>
      <c r="I45" s="77">
        <v>6321.9999999999982</v>
      </c>
      <c r="J45" s="77">
        <v>6698.666666666667</v>
      </c>
      <c r="K45" s="77">
        <v>6836.4177777777768</v>
      </c>
      <c r="L45" s="77">
        <v>5915.4941062801945</v>
      </c>
      <c r="M45" s="77">
        <v>6485.7217391304348</v>
      </c>
      <c r="N45" s="77">
        <v>19460.295652173914</v>
      </c>
      <c r="O45" s="77">
        <v>31981.4347826087</v>
      </c>
      <c r="P45" s="77">
        <v>61175.99130434783</v>
      </c>
      <c r="Q45" s="77">
        <v>67909.00869565217</v>
      </c>
      <c r="R45" s="77">
        <v>131337.38260869565</v>
      </c>
      <c r="S45" s="77">
        <v>119467.17043478265</v>
      </c>
      <c r="T45" s="77">
        <v>118950.20695652175</v>
      </c>
      <c r="U45" s="77">
        <v>96069.966521739116</v>
      </c>
      <c r="V45" s="77">
        <v>101763.07826086959</v>
      </c>
      <c r="W45" s="77">
        <v>86104.96521739132</v>
      </c>
      <c r="X45" s="77">
        <v>65637.713043478274</v>
      </c>
      <c r="Y45" s="288">
        <v>59622.773913043478</v>
      </c>
      <c r="AC45" s="158"/>
      <c r="AD45" s="158"/>
      <c r="AE45" s="158"/>
      <c r="AF45" s="158"/>
      <c r="AG45" s="158"/>
      <c r="AH45" s="158"/>
      <c r="AI45" s="158"/>
      <c r="AJ45" s="158"/>
      <c r="AK45" s="158"/>
      <c r="AL45" s="158"/>
      <c r="AM45" s="158"/>
      <c r="AN45" s="158"/>
      <c r="AO45" s="158"/>
      <c r="AP45" s="158"/>
      <c r="AQ45" s="158"/>
      <c r="AR45" s="158"/>
      <c r="AS45" s="158"/>
      <c r="AT45" s="158"/>
      <c r="AU45" s="158"/>
      <c r="AV45" s="158"/>
      <c r="AW45" s="158"/>
      <c r="AX45" s="158"/>
      <c r="BC45" s="158"/>
      <c r="BD45" s="158"/>
      <c r="BE45" s="158"/>
      <c r="BF45" s="158"/>
      <c r="BG45" s="158"/>
      <c r="BH45" s="158"/>
      <c r="BI45" s="158"/>
      <c r="BJ45" s="158"/>
      <c r="BK45" s="158"/>
      <c r="BL45" s="158"/>
      <c r="BM45" s="158"/>
      <c r="BN45" s="158"/>
      <c r="BO45" s="158"/>
      <c r="BP45" s="158"/>
      <c r="BQ45" s="158"/>
      <c r="BR45" s="158"/>
      <c r="BS45" s="158"/>
      <c r="BT45" s="158"/>
      <c r="BU45" s="158"/>
      <c r="BV45" s="158"/>
      <c r="BW45" s="158"/>
      <c r="BX45" s="158"/>
      <c r="BZ45" s="185"/>
      <c r="CA45" s="185"/>
      <c r="CB45" s="185"/>
      <c r="CC45" s="185"/>
      <c r="CD45" s="185"/>
      <c r="CE45" s="185"/>
      <c r="CF45" s="185"/>
      <c r="CG45" s="185"/>
      <c r="CH45" s="185"/>
      <c r="CI45" s="185"/>
      <c r="CJ45" s="185"/>
      <c r="CK45" s="185"/>
      <c r="CL45" s="185"/>
      <c r="CM45" s="185"/>
      <c r="CN45" s="185"/>
      <c r="CO45" s="185"/>
      <c r="CP45" s="185"/>
      <c r="CQ45" s="185"/>
      <c r="CR45" s="185"/>
      <c r="CS45" s="185"/>
      <c r="CT45" s="185"/>
      <c r="CU45" s="185"/>
      <c r="CV45" s="185"/>
      <c r="CW45" s="185"/>
      <c r="CX45" s="185"/>
      <c r="CY45" s="185"/>
    </row>
    <row r="46" spans="1:103">
      <c r="A46" s="241" t="s">
        <v>206</v>
      </c>
      <c r="B46" s="42" t="s">
        <v>19</v>
      </c>
      <c r="C46" s="121" t="s">
        <v>245</v>
      </c>
      <c r="D46" s="77">
        <v>1445.5466666666666</v>
      </c>
      <c r="E46" s="77">
        <v>3234.2044444444446</v>
      </c>
      <c r="F46" s="77">
        <v>3285.3333333333335</v>
      </c>
      <c r="G46" s="77">
        <v>3185.2088888888889</v>
      </c>
      <c r="H46" s="77">
        <v>3228.16</v>
      </c>
      <c r="I46" s="77">
        <v>3136.7111111111117</v>
      </c>
      <c r="J46" s="77">
        <v>6002.4177777777777</v>
      </c>
      <c r="K46" s="77">
        <v>9595.7599999999984</v>
      </c>
      <c r="L46" s="77">
        <v>9371.8573913043474</v>
      </c>
      <c r="M46" s="77">
        <v>9559.8782608695656</v>
      </c>
      <c r="N46" s="77">
        <v>9347.0086956521754</v>
      </c>
      <c r="O46" s="77">
        <v>16165.678260869565</v>
      </c>
      <c r="P46" s="77">
        <v>20416.382608695654</v>
      </c>
      <c r="Q46" s="77">
        <v>19102.513043478262</v>
      </c>
      <c r="R46" s="77">
        <v>20292.573913043478</v>
      </c>
      <c r="S46" s="77">
        <v>19620.939130434785</v>
      </c>
      <c r="T46" s="77">
        <v>24456.417391304349</v>
      </c>
      <c r="U46" s="77">
        <v>29303.217391304352</v>
      </c>
      <c r="V46" s="77">
        <v>33430.695652173912</v>
      </c>
      <c r="W46" s="77">
        <v>35137.539130434787</v>
      </c>
      <c r="X46" s="77">
        <v>33508.321739130435</v>
      </c>
      <c r="Y46" s="288">
        <v>36648.269565217393</v>
      </c>
      <c r="AC46" s="158"/>
      <c r="AD46" s="158"/>
      <c r="AE46" s="158"/>
      <c r="AF46" s="158"/>
      <c r="AG46" s="158"/>
      <c r="AH46" s="158"/>
      <c r="AI46" s="158"/>
      <c r="AJ46" s="158"/>
      <c r="AK46" s="158"/>
      <c r="AL46" s="158"/>
      <c r="AM46" s="158"/>
      <c r="AN46" s="158"/>
      <c r="AO46" s="158"/>
      <c r="AP46" s="158"/>
      <c r="AQ46" s="158"/>
      <c r="AR46" s="158"/>
      <c r="AS46" s="158"/>
      <c r="AT46" s="158"/>
      <c r="AU46" s="158"/>
      <c r="AV46" s="158"/>
      <c r="AW46" s="158"/>
      <c r="AX46" s="158"/>
      <c r="BC46" s="158"/>
      <c r="BD46" s="158"/>
      <c r="BE46" s="158"/>
      <c r="BF46" s="158"/>
      <c r="BG46" s="158"/>
      <c r="BH46" s="158"/>
      <c r="BI46" s="158"/>
      <c r="BJ46" s="158"/>
      <c r="BK46" s="158"/>
      <c r="BL46" s="158"/>
      <c r="BM46" s="158"/>
      <c r="BN46" s="158"/>
      <c r="BO46" s="158"/>
      <c r="BP46" s="158"/>
      <c r="BQ46" s="158"/>
      <c r="BR46" s="158"/>
      <c r="BS46" s="158"/>
      <c r="BT46" s="158"/>
      <c r="BU46" s="158"/>
      <c r="BV46" s="158"/>
      <c r="BW46" s="158"/>
      <c r="BX46" s="158"/>
      <c r="BZ46" s="185"/>
      <c r="CA46" s="185"/>
      <c r="CB46" s="185"/>
      <c r="CC46" s="185"/>
      <c r="CD46" s="185"/>
      <c r="CE46" s="185"/>
      <c r="CF46" s="185"/>
      <c r="CG46" s="185"/>
      <c r="CH46" s="185"/>
      <c r="CI46" s="185"/>
      <c r="CJ46" s="185"/>
      <c r="CK46" s="185"/>
      <c r="CL46" s="185"/>
      <c r="CM46" s="185"/>
      <c r="CN46" s="185"/>
      <c r="CO46" s="185"/>
      <c r="CP46" s="185"/>
      <c r="CQ46" s="185"/>
      <c r="CR46" s="185"/>
      <c r="CS46" s="185"/>
      <c r="CT46" s="185"/>
      <c r="CU46" s="185"/>
      <c r="CV46" s="185"/>
      <c r="CW46" s="185"/>
      <c r="CX46" s="185"/>
      <c r="CY46" s="185"/>
    </row>
    <row r="47" spans="1:103">
      <c r="A47" s="241" t="s">
        <v>206</v>
      </c>
      <c r="B47" s="42" t="s">
        <v>19</v>
      </c>
      <c r="C47" s="121" t="s">
        <v>246</v>
      </c>
      <c r="D47" s="77">
        <v>1264.8533333333335</v>
      </c>
      <c r="E47" s="77">
        <v>2829.9288888888887</v>
      </c>
      <c r="F47" s="77">
        <v>2874.6666666666665</v>
      </c>
      <c r="G47" s="77">
        <v>2787.0577777777776</v>
      </c>
      <c r="H47" s="77">
        <v>2824.6400000000003</v>
      </c>
      <c r="I47" s="77">
        <v>2744.6222222222218</v>
      </c>
      <c r="J47" s="77">
        <v>4178.5155555555557</v>
      </c>
      <c r="K47" s="77">
        <v>5999.2977777777778</v>
      </c>
      <c r="L47" s="77">
        <v>5812.4255072463766</v>
      </c>
      <c r="M47" s="77">
        <v>5891.8434782608711</v>
      </c>
      <c r="N47" s="77">
        <v>5768.6086956521749</v>
      </c>
      <c r="O47" s="77">
        <v>9932.2695652173934</v>
      </c>
      <c r="P47" s="77">
        <v>12942.678260869567</v>
      </c>
      <c r="Q47" s="77">
        <v>12264.826086956522</v>
      </c>
      <c r="R47" s="77">
        <v>12840.860869565218</v>
      </c>
      <c r="S47" s="77">
        <v>12421.669565217393</v>
      </c>
      <c r="T47" s="77">
        <v>12924.469565217392</v>
      </c>
      <c r="U47" s="77">
        <v>14651.608695652176</v>
      </c>
      <c r="V47" s="77">
        <v>15785.973913043477</v>
      </c>
      <c r="W47" s="77">
        <v>16220.76521739131</v>
      </c>
      <c r="X47" s="77">
        <v>15141.73043478261</v>
      </c>
      <c r="Y47" s="288">
        <v>16585.539130434783</v>
      </c>
      <c r="AC47" s="158"/>
      <c r="AD47" s="158"/>
      <c r="AE47" s="158"/>
      <c r="AF47" s="158"/>
      <c r="AG47" s="158"/>
      <c r="AH47" s="158"/>
      <c r="AI47" s="158"/>
      <c r="AJ47" s="158"/>
      <c r="AK47" s="158"/>
      <c r="AL47" s="158"/>
      <c r="AM47" s="158"/>
      <c r="AN47" s="158"/>
      <c r="AO47" s="158"/>
      <c r="AP47" s="158"/>
      <c r="AQ47" s="158"/>
      <c r="AR47" s="158"/>
      <c r="AS47" s="158"/>
      <c r="AT47" s="158"/>
      <c r="AU47" s="158"/>
      <c r="AV47" s="158"/>
      <c r="AW47" s="158"/>
      <c r="AX47" s="158"/>
      <c r="BC47" s="158"/>
      <c r="BD47" s="158"/>
      <c r="BE47" s="158"/>
      <c r="BF47" s="158"/>
      <c r="BG47" s="158"/>
      <c r="BH47" s="158"/>
      <c r="BI47" s="158"/>
      <c r="BJ47" s="158"/>
      <c r="BK47" s="158"/>
      <c r="BL47" s="158"/>
      <c r="BM47" s="158"/>
      <c r="BN47" s="158"/>
      <c r="BO47" s="158"/>
      <c r="BP47" s="158"/>
      <c r="BQ47" s="158"/>
      <c r="BR47" s="158"/>
      <c r="BS47" s="158"/>
      <c r="BT47" s="158"/>
      <c r="BU47" s="158"/>
      <c r="BV47" s="158"/>
      <c r="BW47" s="158"/>
      <c r="BX47" s="158"/>
      <c r="BZ47" s="185"/>
      <c r="CA47" s="185"/>
      <c r="CB47" s="185"/>
      <c r="CC47" s="185"/>
      <c r="CD47" s="185"/>
      <c r="CE47" s="185"/>
      <c r="CF47" s="185"/>
      <c r="CG47" s="185"/>
      <c r="CH47" s="185"/>
      <c r="CI47" s="185"/>
      <c r="CJ47" s="185"/>
      <c r="CK47" s="185"/>
      <c r="CL47" s="185"/>
      <c r="CM47" s="185"/>
      <c r="CN47" s="185"/>
      <c r="CO47" s="185"/>
      <c r="CP47" s="185"/>
      <c r="CQ47" s="185"/>
      <c r="CR47" s="185"/>
      <c r="CS47" s="185"/>
      <c r="CT47" s="185"/>
      <c r="CU47" s="185"/>
      <c r="CV47" s="185"/>
      <c r="CW47" s="185"/>
      <c r="CX47" s="185"/>
      <c r="CY47" s="185"/>
    </row>
    <row r="48" spans="1:103">
      <c r="A48" s="241" t="s">
        <v>206</v>
      </c>
      <c r="B48" s="42" t="s">
        <v>19</v>
      </c>
      <c r="C48" s="121" t="s">
        <v>247</v>
      </c>
      <c r="D48" s="77">
        <v>0</v>
      </c>
      <c r="E48" s="77">
        <v>0</v>
      </c>
      <c r="F48" s="77">
        <v>0</v>
      </c>
      <c r="G48" s="77">
        <v>0</v>
      </c>
      <c r="H48" s="77">
        <v>0</v>
      </c>
      <c r="I48" s="77">
        <v>0</v>
      </c>
      <c r="J48" s="77">
        <v>0</v>
      </c>
      <c r="K48" s="77">
        <v>0</v>
      </c>
      <c r="L48" s="77">
        <v>0</v>
      </c>
      <c r="M48" s="77">
        <v>0</v>
      </c>
      <c r="N48" s="77">
        <v>0</v>
      </c>
      <c r="O48" s="77">
        <v>0</v>
      </c>
      <c r="P48" s="77">
        <v>0</v>
      </c>
      <c r="Q48" s="77">
        <v>0</v>
      </c>
      <c r="R48" s="77">
        <v>0</v>
      </c>
      <c r="S48" s="77">
        <v>0</v>
      </c>
      <c r="T48" s="77">
        <v>0</v>
      </c>
      <c r="U48" s="77">
        <v>0</v>
      </c>
      <c r="V48" s="77">
        <v>0</v>
      </c>
      <c r="W48" s="77">
        <v>0</v>
      </c>
      <c r="X48" s="77">
        <v>0</v>
      </c>
      <c r="Y48" s="288">
        <v>0</v>
      </c>
      <c r="AC48" s="158"/>
      <c r="AD48" s="158"/>
      <c r="AE48" s="158"/>
      <c r="AF48" s="158"/>
      <c r="AG48" s="158"/>
      <c r="AH48" s="158"/>
      <c r="AI48" s="158"/>
      <c r="AJ48" s="158"/>
      <c r="AK48" s="158"/>
      <c r="AL48" s="158"/>
      <c r="AM48" s="158"/>
      <c r="AN48" s="158"/>
      <c r="AO48" s="158"/>
      <c r="AP48" s="158"/>
      <c r="AQ48" s="158"/>
      <c r="AR48" s="158"/>
      <c r="AS48" s="158"/>
      <c r="AT48" s="158"/>
      <c r="AU48" s="158"/>
      <c r="AV48" s="158"/>
      <c r="AW48" s="158"/>
      <c r="AX48" s="158"/>
      <c r="BC48" s="158"/>
      <c r="BD48" s="158"/>
      <c r="BE48" s="158"/>
      <c r="BF48" s="158"/>
      <c r="BG48" s="158"/>
      <c r="BH48" s="158"/>
      <c r="BI48" s="158"/>
      <c r="BJ48" s="158"/>
      <c r="BK48" s="158"/>
      <c r="BL48" s="158"/>
      <c r="BM48" s="158"/>
      <c r="BN48" s="158"/>
      <c r="BO48" s="158"/>
      <c r="BP48" s="158"/>
      <c r="BQ48" s="158"/>
      <c r="BR48" s="158"/>
      <c r="BS48" s="158"/>
      <c r="BT48" s="158"/>
      <c r="BU48" s="158"/>
      <c r="BV48" s="158"/>
      <c r="BW48" s="158"/>
      <c r="BX48" s="158"/>
      <c r="BZ48" s="185"/>
      <c r="CA48" s="185"/>
      <c r="CB48" s="185"/>
      <c r="CC48" s="185"/>
      <c r="CD48" s="185"/>
      <c r="CE48" s="185"/>
      <c r="CF48" s="185"/>
      <c r="CG48" s="185"/>
      <c r="CH48" s="185"/>
      <c r="CI48" s="185"/>
      <c r="CJ48" s="185"/>
      <c r="CK48" s="185"/>
      <c r="CL48" s="185"/>
      <c r="CM48" s="185"/>
      <c r="CN48" s="185"/>
      <c r="CO48" s="185"/>
      <c r="CP48" s="185"/>
      <c r="CQ48" s="185"/>
      <c r="CR48" s="185"/>
      <c r="CS48" s="185"/>
      <c r="CT48" s="185"/>
      <c r="CU48" s="185"/>
      <c r="CV48" s="185"/>
      <c r="CW48" s="185"/>
      <c r="CX48" s="185"/>
      <c r="CY48" s="185"/>
    </row>
    <row r="49" spans="1:103">
      <c r="A49" s="241" t="s">
        <v>206</v>
      </c>
      <c r="B49" s="42" t="s">
        <v>19</v>
      </c>
      <c r="C49" s="121" t="s">
        <v>248</v>
      </c>
      <c r="D49" s="77">
        <v>0</v>
      </c>
      <c r="E49" s="77">
        <v>0</v>
      </c>
      <c r="F49" s="77">
        <v>0</v>
      </c>
      <c r="G49" s="77">
        <v>0</v>
      </c>
      <c r="H49" s="77">
        <v>0</v>
      </c>
      <c r="I49" s="77">
        <v>0</v>
      </c>
      <c r="J49" s="77">
        <v>1427.1111111111113</v>
      </c>
      <c r="K49" s="77">
        <v>3030.8266666666673</v>
      </c>
      <c r="L49" s="77">
        <v>3030.8229951690828</v>
      </c>
      <c r="M49" s="77">
        <v>3030.7826086956525</v>
      </c>
      <c r="N49" s="77">
        <v>3030.7826086956525</v>
      </c>
      <c r="O49" s="77">
        <v>3030.7826086956525</v>
      </c>
      <c r="P49" s="77">
        <v>3030.7826086956525</v>
      </c>
      <c r="Q49" s="77">
        <v>3030.7826086956525</v>
      </c>
      <c r="R49" s="77">
        <v>3030.7826086956525</v>
      </c>
      <c r="S49" s="77">
        <v>3030.7826086956525</v>
      </c>
      <c r="T49" s="77">
        <v>5341.7543478260877</v>
      </c>
      <c r="U49" s="77">
        <v>6061.5652173913049</v>
      </c>
      <c r="V49" s="77">
        <v>6116.1391304347817</v>
      </c>
      <c r="W49" s="77">
        <v>6220.0695652173908</v>
      </c>
      <c r="X49" s="77">
        <v>6306.9913043478282</v>
      </c>
      <c r="Y49" s="288">
        <v>6431.7913043478266</v>
      </c>
      <c r="AC49" s="158"/>
      <c r="AD49" s="158"/>
      <c r="AE49" s="158"/>
      <c r="AF49" s="158"/>
      <c r="AG49" s="158"/>
      <c r="AH49" s="158"/>
      <c r="AI49" s="158"/>
      <c r="AJ49" s="158"/>
      <c r="AK49" s="158"/>
      <c r="AL49" s="158"/>
      <c r="AM49" s="158"/>
      <c r="AN49" s="158"/>
      <c r="AO49" s="158"/>
      <c r="AP49" s="158"/>
      <c r="AQ49" s="158"/>
      <c r="AR49" s="158"/>
      <c r="AS49" s="158"/>
      <c r="AT49" s="158"/>
      <c r="AU49" s="158"/>
      <c r="AV49" s="158"/>
      <c r="AW49" s="158"/>
      <c r="AX49" s="158"/>
      <c r="BC49" s="158"/>
      <c r="BD49" s="158"/>
      <c r="BE49" s="158"/>
      <c r="BF49" s="158"/>
      <c r="BG49" s="158"/>
      <c r="BH49" s="158"/>
      <c r="BI49" s="158"/>
      <c r="BJ49" s="158"/>
      <c r="BK49" s="158"/>
      <c r="BL49" s="158"/>
      <c r="BM49" s="158"/>
      <c r="BN49" s="158"/>
      <c r="BO49" s="158"/>
      <c r="BP49" s="158"/>
      <c r="BQ49" s="158"/>
      <c r="BR49" s="158"/>
      <c r="BS49" s="158"/>
      <c r="BT49" s="158"/>
      <c r="BU49" s="158"/>
      <c r="BV49" s="158"/>
      <c r="BW49" s="158"/>
      <c r="BX49" s="158"/>
      <c r="BZ49" s="185"/>
      <c r="CA49" s="185"/>
      <c r="CB49" s="185"/>
      <c r="CC49" s="185"/>
      <c r="CD49" s="185"/>
      <c r="CE49" s="185"/>
      <c r="CF49" s="185"/>
      <c r="CG49" s="185"/>
      <c r="CH49" s="185"/>
      <c r="CI49" s="185"/>
      <c r="CJ49" s="185"/>
      <c r="CK49" s="185"/>
      <c r="CL49" s="185"/>
      <c r="CM49" s="185"/>
      <c r="CN49" s="185"/>
      <c r="CO49" s="185"/>
      <c r="CP49" s="185"/>
      <c r="CQ49" s="185"/>
      <c r="CR49" s="185"/>
      <c r="CS49" s="185"/>
      <c r="CT49" s="185"/>
      <c r="CU49" s="185"/>
      <c r="CV49" s="185"/>
      <c r="CW49" s="185"/>
      <c r="CX49" s="185"/>
      <c r="CY49" s="185"/>
    </row>
    <row r="50" spans="1:103">
      <c r="A50" s="241" t="s">
        <v>206</v>
      </c>
      <c r="B50" s="42" t="s">
        <v>19</v>
      </c>
      <c r="C50" s="42" t="s">
        <v>9</v>
      </c>
      <c r="D50" s="77">
        <v>2710.3999999999996</v>
      </c>
      <c r="E50" s="77">
        <v>6064.1333333333332</v>
      </c>
      <c r="F50" s="77">
        <v>6159.9999999999982</v>
      </c>
      <c r="G50" s="77">
        <v>5972.2666666666664</v>
      </c>
      <c r="H50" s="77">
        <v>6052.7999999999993</v>
      </c>
      <c r="I50" s="77">
        <v>5881.3333333333339</v>
      </c>
      <c r="J50" s="77">
        <v>11608.044444444444</v>
      </c>
      <c r="K50" s="77">
        <v>18625.884444444448</v>
      </c>
      <c r="L50" s="77">
        <v>18215.10589371981</v>
      </c>
      <c r="M50" s="77">
        <v>18482.504347826085</v>
      </c>
      <c r="N50" s="77">
        <v>18146.400000000005</v>
      </c>
      <c r="O50" s="77">
        <v>29128.73043478261</v>
      </c>
      <c r="P50" s="77">
        <v>36389.843478260867</v>
      </c>
      <c r="Q50" s="77">
        <v>34398.121739130438</v>
      </c>
      <c r="R50" s="77">
        <v>36164.217391304344</v>
      </c>
      <c r="S50" s="77">
        <v>35073.391304347831</v>
      </c>
      <c r="T50" s="77">
        <v>42722.641304347824</v>
      </c>
      <c r="U50" s="77">
        <v>50016.391304347831</v>
      </c>
      <c r="V50" s="77">
        <v>55332.80869565218</v>
      </c>
      <c r="W50" s="77">
        <v>57578.373913043491</v>
      </c>
      <c r="X50" s="77">
        <v>54957.043478260872</v>
      </c>
      <c r="Y50" s="288">
        <v>59665.600000000006</v>
      </c>
      <c r="AC50" s="158"/>
      <c r="AD50" s="158"/>
      <c r="AE50" s="158"/>
      <c r="AF50" s="158"/>
      <c r="AG50" s="158"/>
      <c r="AH50" s="158"/>
      <c r="AI50" s="158"/>
      <c r="AJ50" s="158"/>
      <c r="AK50" s="158"/>
      <c r="AL50" s="158"/>
      <c r="AM50" s="158"/>
      <c r="AN50" s="158"/>
      <c r="AO50" s="158"/>
      <c r="AP50" s="158"/>
      <c r="AQ50" s="158"/>
      <c r="AR50" s="158"/>
      <c r="AS50" s="158"/>
      <c r="AT50" s="158"/>
      <c r="AU50" s="158"/>
      <c r="AV50" s="158"/>
      <c r="AW50" s="158"/>
      <c r="AX50" s="158"/>
      <c r="BC50" s="158"/>
      <c r="BD50" s="158"/>
      <c r="BE50" s="158"/>
      <c r="BF50" s="158"/>
      <c r="BG50" s="158"/>
      <c r="BH50" s="158"/>
      <c r="BI50" s="158"/>
      <c r="BJ50" s="158"/>
      <c r="BK50" s="158"/>
      <c r="BL50" s="158"/>
      <c r="BM50" s="158"/>
      <c r="BN50" s="158"/>
      <c r="BO50" s="158"/>
      <c r="BP50" s="158"/>
      <c r="BQ50" s="158"/>
      <c r="BR50" s="158"/>
      <c r="BS50" s="158"/>
      <c r="BT50" s="158"/>
      <c r="BU50" s="158"/>
      <c r="BV50" s="158"/>
      <c r="BW50" s="158"/>
      <c r="BX50" s="158"/>
      <c r="BZ50" s="185"/>
      <c r="CA50" s="185"/>
      <c r="CB50" s="185"/>
      <c r="CC50" s="185"/>
      <c r="CD50" s="185"/>
      <c r="CE50" s="185"/>
      <c r="CF50" s="185"/>
      <c r="CG50" s="185"/>
      <c r="CH50" s="185"/>
      <c r="CI50" s="185"/>
      <c r="CJ50" s="185"/>
      <c r="CK50" s="185"/>
      <c r="CL50" s="185"/>
      <c r="CM50" s="185"/>
      <c r="CN50" s="185"/>
      <c r="CO50" s="185"/>
      <c r="CP50" s="185"/>
      <c r="CQ50" s="185"/>
      <c r="CR50" s="185"/>
      <c r="CS50" s="185"/>
      <c r="CT50" s="185"/>
      <c r="CU50" s="185"/>
      <c r="CV50" s="185"/>
      <c r="CW50" s="185"/>
      <c r="CX50" s="185"/>
      <c r="CY50" s="185"/>
    </row>
    <row r="51" spans="1:103">
      <c r="A51" s="241" t="s">
        <v>206</v>
      </c>
      <c r="B51" s="42" t="s">
        <v>120</v>
      </c>
      <c r="C51" s="121" t="s">
        <v>245</v>
      </c>
      <c r="D51" s="77">
        <v>6606.7199999999993</v>
      </c>
      <c r="E51" s="77">
        <v>13286.4</v>
      </c>
      <c r="F51" s="77">
        <v>8149.4400000000005</v>
      </c>
      <c r="G51" s="77">
        <v>5875.2000000000007</v>
      </c>
      <c r="H51" s="77">
        <v>2580.48</v>
      </c>
      <c r="I51" s="77">
        <v>0</v>
      </c>
      <c r="J51" s="77">
        <v>0</v>
      </c>
      <c r="K51" s="77">
        <v>0</v>
      </c>
      <c r="L51" s="77">
        <v>0</v>
      </c>
      <c r="M51" s="77">
        <v>0</v>
      </c>
      <c r="N51" s="77">
        <v>0</v>
      </c>
      <c r="O51" s="77">
        <v>786.52173913043475</v>
      </c>
      <c r="P51" s="77">
        <v>1870.2782608695652</v>
      </c>
      <c r="Q51" s="77">
        <v>1332.3130434782611</v>
      </c>
      <c r="R51" s="77">
        <v>592.74782608695659</v>
      </c>
      <c r="S51" s="77">
        <v>0</v>
      </c>
      <c r="T51" s="77">
        <v>7117.8600000000006</v>
      </c>
      <c r="U51" s="77">
        <v>16173.78</v>
      </c>
      <c r="V51" s="77">
        <v>17258.759999999998</v>
      </c>
      <c r="W51" s="77">
        <v>18647.973913043475</v>
      </c>
      <c r="X51" s="77">
        <v>16452.886956521739</v>
      </c>
      <c r="Y51" s="288">
        <v>20554.121739130438</v>
      </c>
      <c r="AC51" s="158"/>
      <c r="AD51" s="158"/>
      <c r="AE51" s="158"/>
      <c r="AF51" s="158"/>
      <c r="AG51" s="158"/>
      <c r="AH51" s="158"/>
      <c r="AI51" s="158"/>
      <c r="AJ51" s="158"/>
      <c r="AK51" s="158"/>
      <c r="AL51" s="158"/>
      <c r="AM51" s="158"/>
      <c r="AN51" s="158"/>
      <c r="AO51" s="158"/>
      <c r="AP51" s="158"/>
      <c r="AQ51" s="158"/>
      <c r="AR51" s="158"/>
      <c r="AS51" s="158"/>
      <c r="AT51" s="158"/>
      <c r="AU51" s="158"/>
      <c r="AV51" s="158"/>
      <c r="AW51" s="158"/>
      <c r="AX51" s="158"/>
      <c r="BC51" s="158"/>
      <c r="BD51" s="158"/>
      <c r="BE51" s="158"/>
      <c r="BF51" s="158"/>
      <c r="BG51" s="158"/>
      <c r="BH51" s="158"/>
      <c r="BI51" s="158"/>
      <c r="BJ51" s="158"/>
      <c r="BK51" s="158"/>
      <c r="BL51" s="158"/>
      <c r="BM51" s="158"/>
      <c r="BN51" s="158"/>
      <c r="BO51" s="158"/>
      <c r="BP51" s="158"/>
      <c r="BQ51" s="158"/>
      <c r="BR51" s="158"/>
      <c r="BS51" s="158"/>
      <c r="BT51" s="158"/>
      <c r="BU51" s="158"/>
      <c r="BV51" s="158"/>
      <c r="BW51" s="158"/>
      <c r="BX51" s="158"/>
      <c r="BZ51" s="185"/>
      <c r="CA51" s="185"/>
      <c r="CB51" s="185"/>
      <c r="CC51" s="185"/>
      <c r="CD51" s="185"/>
      <c r="CE51" s="185"/>
      <c r="CF51" s="185"/>
      <c r="CG51" s="185"/>
      <c r="CH51" s="185"/>
      <c r="CI51" s="185"/>
      <c r="CJ51" s="185"/>
      <c r="CK51" s="185"/>
      <c r="CL51" s="185"/>
      <c r="CM51" s="185"/>
      <c r="CN51" s="185"/>
      <c r="CO51" s="185"/>
      <c r="CP51" s="185"/>
      <c r="CQ51" s="185"/>
      <c r="CR51" s="185"/>
      <c r="CS51" s="185"/>
      <c r="CT51" s="185"/>
      <c r="CU51" s="185"/>
      <c r="CV51" s="185"/>
      <c r="CW51" s="185"/>
      <c r="CX51" s="185"/>
      <c r="CY51" s="185"/>
    </row>
    <row r="52" spans="1:103">
      <c r="A52" s="241" t="s">
        <v>206</v>
      </c>
      <c r="B52" s="42" t="s">
        <v>120</v>
      </c>
      <c r="C52" s="121" t="s">
        <v>246</v>
      </c>
      <c r="D52" s="77">
        <v>3119.84</v>
      </c>
      <c r="E52" s="77">
        <v>6274.1333333333332</v>
      </c>
      <c r="F52" s="77">
        <v>3848.3466666666668</v>
      </c>
      <c r="G52" s="77">
        <v>2774.4</v>
      </c>
      <c r="H52" s="77">
        <v>1218.56</v>
      </c>
      <c r="I52" s="77">
        <v>0</v>
      </c>
      <c r="J52" s="77">
        <v>0</v>
      </c>
      <c r="K52" s="77">
        <v>0</v>
      </c>
      <c r="L52" s="77">
        <v>0</v>
      </c>
      <c r="M52" s="77">
        <v>0</v>
      </c>
      <c r="N52" s="77">
        <v>0</v>
      </c>
      <c r="O52" s="77">
        <v>734.08695652173913</v>
      </c>
      <c r="P52" s="77">
        <v>1692.1565217391308</v>
      </c>
      <c r="Q52" s="77">
        <v>1205.4260869565217</v>
      </c>
      <c r="R52" s="77">
        <v>536.29565217391314</v>
      </c>
      <c r="S52" s="77">
        <v>0</v>
      </c>
      <c r="T52" s="77">
        <v>3448.8599999999997</v>
      </c>
      <c r="U52" s="77">
        <v>7836.7800000000025</v>
      </c>
      <c r="V52" s="77">
        <v>8037.5999999999995</v>
      </c>
      <c r="W52" s="77">
        <v>8696.2878260869566</v>
      </c>
      <c r="X52" s="77">
        <v>7713.9652173913046</v>
      </c>
      <c r="Y52" s="288">
        <v>9654.3652173913069</v>
      </c>
      <c r="AC52" s="158"/>
      <c r="AD52" s="158"/>
      <c r="AE52" s="158"/>
      <c r="AF52" s="158"/>
      <c r="AG52" s="158"/>
      <c r="AH52" s="158"/>
      <c r="AI52" s="158"/>
      <c r="AJ52" s="158"/>
      <c r="AK52" s="158"/>
      <c r="AL52" s="158"/>
      <c r="AM52" s="158"/>
      <c r="AN52" s="158"/>
      <c r="AO52" s="158"/>
      <c r="AP52" s="158"/>
      <c r="AQ52" s="158"/>
      <c r="AR52" s="158"/>
      <c r="AS52" s="158"/>
      <c r="AT52" s="158"/>
      <c r="AU52" s="158"/>
      <c r="AV52" s="158"/>
      <c r="AW52" s="158"/>
      <c r="AX52" s="158"/>
      <c r="BC52" s="158"/>
      <c r="BD52" s="158"/>
      <c r="BE52" s="158"/>
      <c r="BF52" s="158"/>
      <c r="BG52" s="158"/>
      <c r="BH52" s="158"/>
      <c r="BI52" s="158"/>
      <c r="BJ52" s="158"/>
      <c r="BK52" s="158"/>
      <c r="BL52" s="158"/>
      <c r="BM52" s="158"/>
      <c r="BN52" s="158"/>
      <c r="BO52" s="158"/>
      <c r="BP52" s="158"/>
      <c r="BQ52" s="158"/>
      <c r="BR52" s="158"/>
      <c r="BS52" s="158"/>
      <c r="BT52" s="158"/>
      <c r="BU52" s="158"/>
      <c r="BV52" s="158"/>
      <c r="BW52" s="158"/>
      <c r="BX52" s="158"/>
      <c r="BZ52" s="185"/>
      <c r="CA52" s="185"/>
      <c r="CB52" s="185"/>
      <c r="CC52" s="185"/>
      <c r="CD52" s="185"/>
      <c r="CE52" s="185"/>
      <c r="CF52" s="185"/>
      <c r="CG52" s="185"/>
      <c r="CH52" s="185"/>
      <c r="CI52" s="185"/>
      <c r="CJ52" s="185"/>
      <c r="CK52" s="185"/>
      <c r="CL52" s="185"/>
      <c r="CM52" s="185"/>
      <c r="CN52" s="185"/>
      <c r="CO52" s="185"/>
      <c r="CP52" s="185"/>
      <c r="CQ52" s="185"/>
      <c r="CR52" s="185"/>
      <c r="CS52" s="185"/>
      <c r="CT52" s="185"/>
      <c r="CU52" s="185"/>
      <c r="CV52" s="185"/>
      <c r="CW52" s="185"/>
      <c r="CX52" s="185"/>
      <c r="CY52" s="185"/>
    </row>
    <row r="53" spans="1:103">
      <c r="A53" s="241" t="s">
        <v>206</v>
      </c>
      <c r="B53" s="42" t="s">
        <v>120</v>
      </c>
      <c r="C53" s="121" t="s">
        <v>247</v>
      </c>
      <c r="D53" s="77">
        <v>2400.0000000000005</v>
      </c>
      <c r="E53" s="77">
        <v>4800</v>
      </c>
      <c r="F53" s="77">
        <v>3866.6666666666661</v>
      </c>
      <c r="G53" s="77">
        <v>3199.9999999999995</v>
      </c>
      <c r="H53" s="77">
        <v>2400</v>
      </c>
      <c r="I53" s="77">
        <v>933.33333333333348</v>
      </c>
      <c r="J53" s="77">
        <v>0</v>
      </c>
      <c r="K53" s="77">
        <v>0</v>
      </c>
      <c r="L53" s="77">
        <v>0</v>
      </c>
      <c r="M53" s="77">
        <v>0</v>
      </c>
      <c r="N53" s="77">
        <v>506.16260869565212</v>
      </c>
      <c r="O53" s="77">
        <v>3128.9739130434787</v>
      </c>
      <c r="P53" s="77">
        <v>4286.7130434782603</v>
      </c>
      <c r="Q53" s="77">
        <v>4286.7130434782603</v>
      </c>
      <c r="R53" s="77">
        <v>4286.7130434782603</v>
      </c>
      <c r="S53" s="77">
        <v>4768.9682608695648</v>
      </c>
      <c r="T53" s="77">
        <v>4929.7200000000012</v>
      </c>
      <c r="U53" s="77">
        <v>4929.7200000000012</v>
      </c>
      <c r="V53" s="77">
        <v>4974.0599999999995</v>
      </c>
      <c r="W53" s="77">
        <v>4836.8582608695651</v>
      </c>
      <c r="X53" s="77">
        <v>4460.2434782608698</v>
      </c>
      <c r="Y53" s="288">
        <v>4548.521739130435</v>
      </c>
      <c r="AC53" s="158"/>
      <c r="AD53" s="158"/>
      <c r="AE53" s="158"/>
      <c r="AF53" s="158"/>
      <c r="AG53" s="158"/>
      <c r="AH53" s="158"/>
      <c r="AI53" s="158"/>
      <c r="AJ53" s="158"/>
      <c r="AK53" s="158"/>
      <c r="AL53" s="158"/>
      <c r="AM53" s="158"/>
      <c r="AN53" s="158"/>
      <c r="AO53" s="158"/>
      <c r="AP53" s="158"/>
      <c r="AQ53" s="158"/>
      <c r="AR53" s="158"/>
      <c r="AS53" s="158"/>
      <c r="AT53" s="158"/>
      <c r="AU53" s="158"/>
      <c r="AV53" s="158"/>
      <c r="AW53" s="158"/>
      <c r="AX53" s="158"/>
      <c r="BC53" s="158"/>
      <c r="BD53" s="158"/>
      <c r="BE53" s="158"/>
      <c r="BF53" s="158"/>
      <c r="BG53" s="158"/>
      <c r="BH53" s="158"/>
      <c r="BI53" s="158"/>
      <c r="BJ53" s="158"/>
      <c r="BK53" s="158"/>
      <c r="BL53" s="158"/>
      <c r="BM53" s="158"/>
      <c r="BN53" s="158"/>
      <c r="BO53" s="158"/>
      <c r="BP53" s="158"/>
      <c r="BQ53" s="158"/>
      <c r="BR53" s="158"/>
      <c r="BS53" s="158"/>
      <c r="BT53" s="158"/>
      <c r="BU53" s="158"/>
      <c r="BV53" s="158"/>
      <c r="BW53" s="158"/>
      <c r="BX53" s="158"/>
      <c r="BZ53" s="185"/>
      <c r="CA53" s="185"/>
      <c r="CB53" s="185"/>
      <c r="CC53" s="185"/>
      <c r="CD53" s="185"/>
      <c r="CE53" s="185"/>
      <c r="CF53" s="185"/>
      <c r="CG53" s="185"/>
      <c r="CH53" s="185"/>
      <c r="CI53" s="185"/>
      <c r="CJ53" s="185"/>
      <c r="CK53" s="185"/>
      <c r="CL53" s="185"/>
      <c r="CM53" s="185"/>
      <c r="CN53" s="185"/>
      <c r="CO53" s="185"/>
      <c r="CP53" s="185"/>
      <c r="CQ53" s="185"/>
      <c r="CR53" s="185"/>
      <c r="CS53" s="185"/>
      <c r="CT53" s="185"/>
      <c r="CU53" s="185"/>
      <c r="CV53" s="185"/>
      <c r="CW53" s="185"/>
      <c r="CX53" s="185"/>
      <c r="CY53" s="185"/>
    </row>
    <row r="54" spans="1:103">
      <c r="A54" s="241" t="s">
        <v>206</v>
      </c>
      <c r="B54" s="42" t="s">
        <v>120</v>
      </c>
      <c r="C54" s="121" t="s">
        <v>248</v>
      </c>
      <c r="D54" s="77">
        <v>0</v>
      </c>
      <c r="E54" s="77">
        <v>0</v>
      </c>
      <c r="F54" s="77">
        <v>0</v>
      </c>
      <c r="G54" s="77">
        <v>0</v>
      </c>
      <c r="H54" s="77">
        <v>0</v>
      </c>
      <c r="I54" s="77">
        <v>0</v>
      </c>
      <c r="J54" s="77">
        <v>0</v>
      </c>
      <c r="K54" s="77">
        <v>0</v>
      </c>
      <c r="L54" s="77">
        <v>0</v>
      </c>
      <c r="M54" s="77">
        <v>0</v>
      </c>
      <c r="N54" s="77">
        <v>252.56521739130434</v>
      </c>
      <c r="O54" s="77">
        <v>3030.7826086956525</v>
      </c>
      <c r="P54" s="77">
        <v>3030.7826086956525</v>
      </c>
      <c r="Q54" s="77">
        <v>3030.7826086956525</v>
      </c>
      <c r="R54" s="77">
        <v>3030.7826086956525</v>
      </c>
      <c r="S54" s="77">
        <v>757.695652173913</v>
      </c>
      <c r="T54" s="77">
        <v>0</v>
      </c>
      <c r="U54" s="77">
        <v>0</v>
      </c>
      <c r="V54" s="77">
        <v>0</v>
      </c>
      <c r="W54" s="77">
        <v>0</v>
      </c>
      <c r="X54" s="77">
        <v>0</v>
      </c>
      <c r="Y54" s="288">
        <v>0</v>
      </c>
      <c r="AC54" s="158"/>
      <c r="AD54" s="158"/>
      <c r="AE54" s="158"/>
      <c r="AF54" s="158"/>
      <c r="AG54" s="158"/>
      <c r="AH54" s="158"/>
      <c r="AI54" s="158"/>
      <c r="AJ54" s="158"/>
      <c r="AK54" s="158"/>
      <c r="AL54" s="158"/>
      <c r="AM54" s="158"/>
      <c r="AN54" s="158"/>
      <c r="AO54" s="158"/>
      <c r="AP54" s="158"/>
      <c r="AQ54" s="158"/>
      <c r="AR54" s="158"/>
      <c r="AS54" s="158"/>
      <c r="AT54" s="158"/>
      <c r="AU54" s="158"/>
      <c r="AV54" s="158"/>
      <c r="AW54" s="158"/>
      <c r="AX54" s="158"/>
      <c r="BC54" s="158"/>
      <c r="BD54" s="158"/>
      <c r="BE54" s="158"/>
      <c r="BF54" s="158"/>
      <c r="BG54" s="158"/>
      <c r="BH54" s="158"/>
      <c r="BI54" s="158"/>
      <c r="BJ54" s="158"/>
      <c r="BK54" s="158"/>
      <c r="BL54" s="158"/>
      <c r="BM54" s="158"/>
      <c r="BN54" s="158"/>
      <c r="BO54" s="158"/>
      <c r="BP54" s="158"/>
      <c r="BQ54" s="158"/>
      <c r="BR54" s="158"/>
      <c r="BS54" s="158"/>
      <c r="BT54" s="158"/>
      <c r="BU54" s="158"/>
      <c r="BV54" s="158"/>
      <c r="BW54" s="158"/>
      <c r="BX54" s="158"/>
      <c r="BZ54" s="185"/>
      <c r="CA54" s="185"/>
      <c r="CB54" s="185"/>
      <c r="CC54" s="185"/>
      <c r="CD54" s="185"/>
      <c r="CE54" s="185"/>
      <c r="CF54" s="185"/>
      <c r="CG54" s="185"/>
      <c r="CH54" s="185"/>
      <c r="CI54" s="185"/>
      <c r="CJ54" s="185"/>
      <c r="CK54" s="185"/>
      <c r="CL54" s="185"/>
      <c r="CM54" s="185"/>
      <c r="CN54" s="185"/>
      <c r="CO54" s="185"/>
      <c r="CP54" s="185"/>
      <c r="CQ54" s="185"/>
      <c r="CR54" s="185"/>
      <c r="CS54" s="185"/>
      <c r="CT54" s="185"/>
      <c r="CU54" s="185"/>
      <c r="CV54" s="185"/>
      <c r="CW54" s="185"/>
      <c r="CX54" s="185"/>
      <c r="CY54" s="185"/>
    </row>
    <row r="55" spans="1:103">
      <c r="A55" s="241" t="s">
        <v>206</v>
      </c>
      <c r="B55" s="42" t="s">
        <v>120</v>
      </c>
      <c r="C55" s="42" t="s">
        <v>9</v>
      </c>
      <c r="D55" s="77">
        <v>12126.560000000001</v>
      </c>
      <c r="E55" s="77">
        <v>24360.533333333336</v>
      </c>
      <c r="F55" s="77">
        <v>15864.453333333331</v>
      </c>
      <c r="G55" s="77">
        <v>11849.6</v>
      </c>
      <c r="H55" s="77">
        <v>6199.0399999999991</v>
      </c>
      <c r="I55" s="77">
        <v>933.33333333333348</v>
      </c>
      <c r="J55" s="77">
        <v>0</v>
      </c>
      <c r="K55" s="77">
        <v>0</v>
      </c>
      <c r="L55" s="77">
        <v>0</v>
      </c>
      <c r="M55" s="77">
        <v>0</v>
      </c>
      <c r="N55" s="77">
        <v>758.7278260869565</v>
      </c>
      <c r="O55" s="77">
        <v>7680.3652173913042</v>
      </c>
      <c r="P55" s="77">
        <v>10879.930434782611</v>
      </c>
      <c r="Q55" s="77">
        <v>9855.2347826086971</v>
      </c>
      <c r="R55" s="77">
        <v>8446.5391304347831</v>
      </c>
      <c r="S55" s="77">
        <v>5526.6639130434778</v>
      </c>
      <c r="T55" s="77">
        <v>15496.439999999999</v>
      </c>
      <c r="U55" s="77">
        <v>28940.279999999995</v>
      </c>
      <c r="V55" s="77">
        <v>30270.42</v>
      </c>
      <c r="W55" s="77">
        <v>32181.119999999992</v>
      </c>
      <c r="X55" s="77">
        <v>28627.095652173921</v>
      </c>
      <c r="Y55" s="288">
        <v>34757.008695652177</v>
      </c>
      <c r="AC55" s="158"/>
      <c r="AD55" s="158"/>
      <c r="AE55" s="158"/>
      <c r="AF55" s="158"/>
      <c r="AG55" s="158"/>
      <c r="AH55" s="158"/>
      <c r="AI55" s="158"/>
      <c r="AJ55" s="158"/>
      <c r="AK55" s="158"/>
      <c r="AL55" s="158"/>
      <c r="AM55" s="158"/>
      <c r="AN55" s="158"/>
      <c r="AO55" s="158"/>
      <c r="AP55" s="158"/>
      <c r="AQ55" s="158"/>
      <c r="AR55" s="158"/>
      <c r="AS55" s="158"/>
      <c r="AT55" s="158"/>
      <c r="AU55" s="158"/>
      <c r="AV55" s="158"/>
      <c r="AW55" s="158"/>
      <c r="AX55" s="158"/>
      <c r="BC55" s="158"/>
      <c r="BD55" s="158"/>
      <c r="BE55" s="158"/>
      <c r="BF55" s="158"/>
      <c r="BG55" s="158"/>
      <c r="BH55" s="158"/>
      <c r="BI55" s="158"/>
      <c r="BJ55" s="158"/>
      <c r="BK55" s="158"/>
      <c r="BL55" s="158"/>
      <c r="BM55" s="158"/>
      <c r="BN55" s="158"/>
      <c r="BO55" s="158"/>
      <c r="BP55" s="158"/>
      <c r="BQ55" s="158"/>
      <c r="BR55" s="158"/>
      <c r="BS55" s="158"/>
      <c r="BT55" s="158"/>
      <c r="BU55" s="158"/>
      <c r="BV55" s="158"/>
      <c r="BW55" s="158"/>
      <c r="BX55" s="158"/>
      <c r="BZ55" s="185"/>
      <c r="CA55" s="185"/>
      <c r="CB55" s="185"/>
      <c r="CC55" s="185"/>
      <c r="CD55" s="185"/>
      <c r="CE55" s="185"/>
      <c r="CF55" s="185"/>
      <c r="CG55" s="185"/>
      <c r="CH55" s="185"/>
      <c r="CI55" s="185"/>
      <c r="CJ55" s="185"/>
      <c r="CK55" s="185"/>
      <c r="CL55" s="185"/>
      <c r="CM55" s="185"/>
      <c r="CN55" s="185"/>
      <c r="CO55" s="185"/>
      <c r="CP55" s="185"/>
      <c r="CQ55" s="185"/>
      <c r="CR55" s="185"/>
      <c r="CS55" s="185"/>
      <c r="CT55" s="185"/>
      <c r="CU55" s="185"/>
      <c r="CV55" s="185"/>
      <c r="CW55" s="185"/>
      <c r="CX55" s="185"/>
      <c r="CY55" s="185"/>
    </row>
    <row r="56" spans="1:103">
      <c r="A56" s="241" t="s">
        <v>206</v>
      </c>
      <c r="B56" s="42" t="s">
        <v>20</v>
      </c>
      <c r="C56" s="121" t="s">
        <v>245</v>
      </c>
      <c r="D56" s="77">
        <v>0</v>
      </c>
      <c r="E56" s="77">
        <v>0</v>
      </c>
      <c r="F56" s="77">
        <v>0</v>
      </c>
      <c r="G56" s="77">
        <v>0</v>
      </c>
      <c r="H56" s="77">
        <v>0</v>
      </c>
      <c r="I56" s="77">
        <v>0</v>
      </c>
      <c r="J56" s="77">
        <v>0</v>
      </c>
      <c r="K56" s="77">
        <v>0</v>
      </c>
      <c r="L56" s="77">
        <v>0</v>
      </c>
      <c r="M56" s="77">
        <v>0</v>
      </c>
      <c r="N56" s="77">
        <v>0</v>
      </c>
      <c r="O56" s="77">
        <v>0</v>
      </c>
      <c r="P56" s="77">
        <v>0</v>
      </c>
      <c r="Q56" s="77">
        <v>0</v>
      </c>
      <c r="R56" s="77">
        <v>0</v>
      </c>
      <c r="S56" s="77">
        <v>0</v>
      </c>
      <c r="T56" s="77">
        <v>0</v>
      </c>
      <c r="U56" s="77">
        <v>0</v>
      </c>
      <c r="V56" s="77">
        <v>0</v>
      </c>
      <c r="W56" s="77">
        <v>0</v>
      </c>
      <c r="X56" s="77">
        <v>0</v>
      </c>
      <c r="Y56" s="288">
        <v>0</v>
      </c>
      <c r="AC56" s="158"/>
      <c r="AD56" s="158"/>
      <c r="AE56" s="158"/>
      <c r="AF56" s="158"/>
      <c r="AG56" s="158"/>
      <c r="AH56" s="158"/>
      <c r="AI56" s="158"/>
      <c r="AJ56" s="158"/>
      <c r="AK56" s="158"/>
      <c r="AL56" s="158"/>
      <c r="AM56" s="158"/>
      <c r="AN56" s="158"/>
      <c r="AO56" s="158"/>
      <c r="AP56" s="158"/>
      <c r="AQ56" s="158"/>
      <c r="AR56" s="158"/>
      <c r="AS56" s="158"/>
      <c r="AT56" s="158"/>
      <c r="AU56" s="158"/>
      <c r="AV56" s="158"/>
      <c r="AW56" s="158"/>
      <c r="AX56" s="158"/>
      <c r="BC56" s="158"/>
      <c r="BD56" s="158"/>
      <c r="BE56" s="158"/>
      <c r="BF56" s="158"/>
      <c r="BG56" s="158"/>
      <c r="BH56" s="158"/>
      <c r="BI56" s="158"/>
      <c r="BJ56" s="158"/>
      <c r="BK56" s="158"/>
      <c r="BL56" s="158"/>
      <c r="BM56" s="158"/>
      <c r="BN56" s="158"/>
      <c r="BO56" s="158"/>
      <c r="BP56" s="158"/>
      <c r="BQ56" s="158"/>
      <c r="BR56" s="158"/>
      <c r="BS56" s="158"/>
      <c r="BT56" s="158"/>
      <c r="BU56" s="158"/>
      <c r="BV56" s="158"/>
      <c r="BW56" s="158"/>
      <c r="BX56" s="158"/>
      <c r="BZ56" s="185"/>
      <c r="CA56" s="185"/>
      <c r="CB56" s="185"/>
      <c r="CC56" s="185"/>
      <c r="CD56" s="185"/>
      <c r="CE56" s="185"/>
      <c r="CF56" s="185"/>
      <c r="CG56" s="185"/>
      <c r="CH56" s="185"/>
      <c r="CI56" s="185"/>
      <c r="CJ56" s="185"/>
      <c r="CK56" s="185"/>
      <c r="CL56" s="185"/>
      <c r="CM56" s="185"/>
      <c r="CN56" s="185"/>
      <c r="CO56" s="185"/>
      <c r="CP56" s="185"/>
      <c r="CQ56" s="185"/>
      <c r="CR56" s="185"/>
      <c r="CS56" s="185"/>
      <c r="CT56" s="185"/>
      <c r="CU56" s="185"/>
      <c r="CV56" s="185"/>
      <c r="CW56" s="185"/>
      <c r="CX56" s="185"/>
      <c r="CY56" s="185"/>
    </row>
    <row r="57" spans="1:103">
      <c r="A57" s="241" t="s">
        <v>206</v>
      </c>
      <c r="B57" s="42" t="s">
        <v>20</v>
      </c>
      <c r="C57" s="121" t="s">
        <v>246</v>
      </c>
      <c r="D57" s="77">
        <v>0</v>
      </c>
      <c r="E57" s="77">
        <v>0</v>
      </c>
      <c r="F57" s="77">
        <v>0</v>
      </c>
      <c r="G57" s="77">
        <v>0</v>
      </c>
      <c r="H57" s="77">
        <v>0</v>
      </c>
      <c r="I57" s="77">
        <v>0</v>
      </c>
      <c r="J57" s="77">
        <v>0</v>
      </c>
      <c r="K57" s="77">
        <v>0</v>
      </c>
      <c r="L57" s="77">
        <v>0</v>
      </c>
      <c r="M57" s="77">
        <v>0</v>
      </c>
      <c r="N57" s="77">
        <v>0</v>
      </c>
      <c r="O57" s="77">
        <v>0</v>
      </c>
      <c r="P57" s="77">
        <v>0</v>
      </c>
      <c r="Q57" s="77">
        <v>0</v>
      </c>
      <c r="R57" s="77">
        <v>0</v>
      </c>
      <c r="S57" s="77">
        <v>0</v>
      </c>
      <c r="T57" s="77">
        <v>0</v>
      </c>
      <c r="U57" s="77">
        <v>0</v>
      </c>
      <c r="V57" s="77">
        <v>0</v>
      </c>
      <c r="W57" s="77">
        <v>0</v>
      </c>
      <c r="X57" s="77">
        <v>0</v>
      </c>
      <c r="Y57" s="288">
        <v>0</v>
      </c>
      <c r="AC57" s="158"/>
      <c r="AD57" s="158"/>
      <c r="AE57" s="158"/>
      <c r="AF57" s="158"/>
      <c r="AG57" s="158"/>
      <c r="AH57" s="158"/>
      <c r="AI57" s="158"/>
      <c r="AJ57" s="158"/>
      <c r="AK57" s="158"/>
      <c r="AL57" s="158"/>
      <c r="AM57" s="158"/>
      <c r="AN57" s="158"/>
      <c r="AO57" s="158"/>
      <c r="AP57" s="158"/>
      <c r="AQ57" s="158"/>
      <c r="AR57" s="158"/>
      <c r="AS57" s="158"/>
      <c r="AT57" s="158"/>
      <c r="AU57" s="158"/>
      <c r="AV57" s="158"/>
      <c r="AW57" s="158"/>
      <c r="AX57" s="158"/>
      <c r="BC57" s="158"/>
      <c r="BD57" s="158"/>
      <c r="BE57" s="158"/>
      <c r="BF57" s="158"/>
      <c r="BG57" s="158"/>
      <c r="BH57" s="158"/>
      <c r="BI57" s="158"/>
      <c r="BJ57" s="158"/>
      <c r="BK57" s="158"/>
      <c r="BL57" s="158"/>
      <c r="BM57" s="158"/>
      <c r="BN57" s="158"/>
      <c r="BO57" s="158"/>
      <c r="BP57" s="158"/>
      <c r="BQ57" s="158"/>
      <c r="BR57" s="158"/>
      <c r="BS57" s="158"/>
      <c r="BT57" s="158"/>
      <c r="BU57" s="158"/>
      <c r="BV57" s="158"/>
      <c r="BW57" s="158"/>
      <c r="BX57" s="158"/>
      <c r="BZ57" s="185"/>
      <c r="CA57" s="185"/>
      <c r="CB57" s="185"/>
      <c r="CC57" s="185"/>
      <c r="CD57" s="185"/>
      <c r="CE57" s="185"/>
      <c r="CF57" s="185"/>
      <c r="CG57" s="185"/>
      <c r="CH57" s="185"/>
      <c r="CI57" s="185"/>
      <c r="CJ57" s="185"/>
      <c r="CK57" s="185"/>
      <c r="CL57" s="185"/>
      <c r="CM57" s="185"/>
      <c r="CN57" s="185"/>
      <c r="CO57" s="185"/>
      <c r="CP57" s="185"/>
      <c r="CQ57" s="185"/>
      <c r="CR57" s="185"/>
      <c r="CS57" s="185"/>
      <c r="CT57" s="185"/>
      <c r="CU57" s="185"/>
      <c r="CV57" s="185"/>
      <c r="CW57" s="185"/>
      <c r="CX57" s="185"/>
      <c r="CY57" s="185"/>
    </row>
    <row r="58" spans="1:103">
      <c r="A58" s="241" t="s">
        <v>206</v>
      </c>
      <c r="B58" s="42" t="s">
        <v>20</v>
      </c>
      <c r="C58" s="121" t="s">
        <v>247</v>
      </c>
      <c r="D58" s="77">
        <v>0</v>
      </c>
      <c r="E58" s="77">
        <v>0</v>
      </c>
      <c r="F58" s="77">
        <v>0</v>
      </c>
      <c r="G58" s="77">
        <v>0</v>
      </c>
      <c r="H58" s="77">
        <v>0</v>
      </c>
      <c r="I58" s="77">
        <v>0</v>
      </c>
      <c r="J58" s="77">
        <v>0</v>
      </c>
      <c r="K58" s="77">
        <v>0</v>
      </c>
      <c r="L58" s="77">
        <v>0</v>
      </c>
      <c r="M58" s="77">
        <v>0</v>
      </c>
      <c r="N58" s="77">
        <v>0</v>
      </c>
      <c r="O58" s="77">
        <v>0</v>
      </c>
      <c r="P58" s="77">
        <v>0</v>
      </c>
      <c r="Q58" s="77">
        <v>0</v>
      </c>
      <c r="R58" s="77">
        <v>0</v>
      </c>
      <c r="S58" s="77">
        <v>0</v>
      </c>
      <c r="T58" s="77">
        <v>0</v>
      </c>
      <c r="U58" s="77">
        <v>0</v>
      </c>
      <c r="V58" s="77">
        <v>0</v>
      </c>
      <c r="W58" s="77">
        <v>0</v>
      </c>
      <c r="X58" s="77">
        <v>0</v>
      </c>
      <c r="Y58" s="288">
        <v>0</v>
      </c>
      <c r="AC58" s="158"/>
      <c r="AD58" s="158"/>
      <c r="AE58" s="158"/>
      <c r="AF58" s="158"/>
      <c r="AG58" s="158"/>
      <c r="AH58" s="158"/>
      <c r="AI58" s="158"/>
      <c r="AJ58" s="158"/>
      <c r="AK58" s="158"/>
      <c r="AL58" s="158"/>
      <c r="AM58" s="158"/>
      <c r="AN58" s="158"/>
      <c r="AO58" s="158"/>
      <c r="AP58" s="158"/>
      <c r="AQ58" s="158"/>
      <c r="AR58" s="158"/>
      <c r="AS58" s="158"/>
      <c r="AT58" s="158"/>
      <c r="AU58" s="158"/>
      <c r="AV58" s="158"/>
      <c r="AW58" s="158"/>
      <c r="AX58" s="158"/>
      <c r="BC58" s="158"/>
      <c r="BD58" s="158"/>
      <c r="BE58" s="158"/>
      <c r="BF58" s="158"/>
      <c r="BG58" s="158"/>
      <c r="BH58" s="158"/>
      <c r="BI58" s="158"/>
      <c r="BJ58" s="158"/>
      <c r="BK58" s="158"/>
      <c r="BL58" s="158"/>
      <c r="BM58" s="158"/>
      <c r="BN58" s="158"/>
      <c r="BO58" s="158"/>
      <c r="BP58" s="158"/>
      <c r="BQ58" s="158"/>
      <c r="BR58" s="158"/>
      <c r="BS58" s="158"/>
      <c r="BT58" s="158"/>
      <c r="BU58" s="158"/>
      <c r="BV58" s="158"/>
      <c r="BW58" s="158"/>
      <c r="BX58" s="158"/>
      <c r="BZ58" s="185"/>
      <c r="CA58" s="185"/>
      <c r="CB58" s="185"/>
      <c r="CC58" s="185"/>
      <c r="CD58" s="185"/>
      <c r="CE58" s="185"/>
      <c r="CF58" s="185"/>
      <c r="CG58" s="185"/>
      <c r="CH58" s="185"/>
      <c r="CI58" s="185"/>
      <c r="CJ58" s="185"/>
      <c r="CK58" s="185"/>
      <c r="CL58" s="185"/>
      <c r="CM58" s="185"/>
      <c r="CN58" s="185"/>
      <c r="CO58" s="185"/>
      <c r="CP58" s="185"/>
      <c r="CQ58" s="185"/>
      <c r="CR58" s="185"/>
      <c r="CS58" s="185"/>
      <c r="CT58" s="185"/>
      <c r="CU58" s="185"/>
      <c r="CV58" s="185"/>
      <c r="CW58" s="185"/>
      <c r="CX58" s="185"/>
      <c r="CY58" s="185"/>
    </row>
    <row r="59" spans="1:103">
      <c r="A59" s="241" t="s">
        <v>206</v>
      </c>
      <c r="B59" s="42" t="s">
        <v>20</v>
      </c>
      <c r="C59" s="121" t="s">
        <v>248</v>
      </c>
      <c r="D59" s="77">
        <v>2133.3333333333339</v>
      </c>
      <c r="E59" s="77">
        <v>4266.6666666666679</v>
      </c>
      <c r="F59" s="77">
        <v>4266.6666666666679</v>
      </c>
      <c r="G59" s="77">
        <v>4266.6666666666679</v>
      </c>
      <c r="H59" s="77">
        <v>4266.6666666666679</v>
      </c>
      <c r="I59" s="77">
        <v>4266.6666666666679</v>
      </c>
      <c r="J59" s="77">
        <v>4266.6666666666679</v>
      </c>
      <c r="K59" s="77">
        <v>4908.3333333333312</v>
      </c>
      <c r="L59" s="77">
        <v>4911.5994685990327</v>
      </c>
      <c r="M59" s="77">
        <v>4947.5269565217395</v>
      </c>
      <c r="N59" s="77">
        <v>4947.5269565217395</v>
      </c>
      <c r="O59" s="77">
        <v>4947.5269565217395</v>
      </c>
      <c r="P59" s="77">
        <v>4947.5269565217395</v>
      </c>
      <c r="Q59" s="77">
        <v>4947.5269565217395</v>
      </c>
      <c r="R59" s="77">
        <v>4947.5269565217395</v>
      </c>
      <c r="S59" s="77">
        <v>4947.5269565217395</v>
      </c>
      <c r="T59" s="77">
        <v>4947.5269565217395</v>
      </c>
      <c r="U59" s="77">
        <v>4947.5269565217395</v>
      </c>
      <c r="V59" s="77">
        <v>4992.0652173913059</v>
      </c>
      <c r="W59" s="77">
        <v>4995.6443478260871</v>
      </c>
      <c r="X59" s="77">
        <v>4902.7304347826093</v>
      </c>
      <c r="Y59" s="288">
        <v>5188.1126086956519</v>
      </c>
      <c r="AC59" s="158"/>
      <c r="AD59" s="158"/>
      <c r="AE59" s="158"/>
      <c r="AF59" s="158"/>
      <c r="AG59" s="158"/>
      <c r="AH59" s="158"/>
      <c r="AI59" s="158"/>
      <c r="AJ59" s="158"/>
      <c r="AK59" s="158"/>
      <c r="AL59" s="158"/>
      <c r="AM59" s="158"/>
      <c r="AN59" s="158"/>
      <c r="AO59" s="158"/>
      <c r="AP59" s="158"/>
      <c r="AQ59" s="158"/>
      <c r="AR59" s="158"/>
      <c r="AS59" s="158"/>
      <c r="AT59" s="158"/>
      <c r="AU59" s="158"/>
      <c r="AV59" s="158"/>
      <c r="AW59" s="158"/>
      <c r="AX59" s="158"/>
      <c r="BC59" s="158"/>
      <c r="BD59" s="158"/>
      <c r="BE59" s="158"/>
      <c r="BF59" s="158"/>
      <c r="BG59" s="158"/>
      <c r="BH59" s="158"/>
      <c r="BI59" s="158"/>
      <c r="BJ59" s="158"/>
      <c r="BK59" s="158"/>
      <c r="BL59" s="158"/>
      <c r="BM59" s="158"/>
      <c r="BN59" s="158"/>
      <c r="BO59" s="158"/>
      <c r="BP59" s="158"/>
      <c r="BQ59" s="158"/>
      <c r="BR59" s="158"/>
      <c r="BS59" s="158"/>
      <c r="BT59" s="158"/>
      <c r="BU59" s="158"/>
      <c r="BV59" s="158"/>
      <c r="BW59" s="158"/>
      <c r="BX59" s="158"/>
      <c r="BZ59" s="185"/>
      <c r="CA59" s="185"/>
      <c r="CB59" s="185"/>
      <c r="CC59" s="185"/>
      <c r="CD59" s="185"/>
      <c r="CE59" s="185"/>
      <c r="CF59" s="185"/>
      <c r="CG59" s="185"/>
      <c r="CH59" s="185"/>
      <c r="CI59" s="185"/>
      <c r="CJ59" s="185"/>
      <c r="CK59" s="185"/>
      <c r="CL59" s="185"/>
      <c r="CM59" s="185"/>
      <c r="CN59" s="185"/>
      <c r="CO59" s="185"/>
      <c r="CP59" s="185"/>
      <c r="CQ59" s="185"/>
      <c r="CR59" s="185"/>
      <c r="CS59" s="185"/>
      <c r="CT59" s="185"/>
      <c r="CU59" s="185"/>
      <c r="CV59" s="185"/>
      <c r="CW59" s="185"/>
      <c r="CX59" s="185"/>
      <c r="CY59" s="185"/>
    </row>
    <row r="60" spans="1:103">
      <c r="A60" s="241" t="s">
        <v>206</v>
      </c>
      <c r="B60" s="42" t="s">
        <v>20</v>
      </c>
      <c r="C60" s="42" t="s">
        <v>9</v>
      </c>
      <c r="D60" s="77">
        <v>2133.3333333333339</v>
      </c>
      <c r="E60" s="77">
        <v>4266.6666666666679</v>
      </c>
      <c r="F60" s="77">
        <v>4266.6666666666679</v>
      </c>
      <c r="G60" s="77">
        <v>4266.6666666666679</v>
      </c>
      <c r="H60" s="77">
        <v>4266.6666666666679</v>
      </c>
      <c r="I60" s="77">
        <v>4266.6666666666679</v>
      </c>
      <c r="J60" s="77">
        <v>4266.6666666666679</v>
      </c>
      <c r="K60" s="77">
        <v>4908.3333333333312</v>
      </c>
      <c r="L60" s="77">
        <v>4911.5994685990327</v>
      </c>
      <c r="M60" s="77">
        <v>4947.5269565217395</v>
      </c>
      <c r="N60" s="77">
        <v>4947.5269565217395</v>
      </c>
      <c r="O60" s="77">
        <v>4947.5269565217395</v>
      </c>
      <c r="P60" s="77">
        <v>4947.5269565217395</v>
      </c>
      <c r="Q60" s="77">
        <v>4947.5269565217395</v>
      </c>
      <c r="R60" s="77">
        <v>4947.5269565217395</v>
      </c>
      <c r="S60" s="77">
        <v>4947.5269565217395</v>
      </c>
      <c r="T60" s="77">
        <v>4947.5269565217395</v>
      </c>
      <c r="U60" s="77">
        <v>4947.5269565217395</v>
      </c>
      <c r="V60" s="77">
        <v>4992.0652173913059</v>
      </c>
      <c r="W60" s="77">
        <v>4995.6443478260871</v>
      </c>
      <c r="X60" s="77">
        <v>4902.7304347826093</v>
      </c>
      <c r="Y60" s="288">
        <v>5188.1126086956519</v>
      </c>
      <c r="AC60" s="158"/>
      <c r="AD60" s="158"/>
      <c r="AE60" s="158"/>
      <c r="AF60" s="158"/>
      <c r="AG60" s="158"/>
      <c r="AH60" s="158"/>
      <c r="AI60" s="158"/>
      <c r="AJ60" s="158"/>
      <c r="AK60" s="158"/>
      <c r="AL60" s="158"/>
      <c r="AM60" s="158"/>
      <c r="AN60" s="158"/>
      <c r="AO60" s="158"/>
      <c r="AP60" s="158"/>
      <c r="AQ60" s="158"/>
      <c r="AR60" s="158"/>
      <c r="AS60" s="158"/>
      <c r="AT60" s="158"/>
      <c r="AU60" s="158"/>
      <c r="AV60" s="158"/>
      <c r="AW60" s="158"/>
      <c r="AX60" s="158"/>
      <c r="BC60" s="158"/>
      <c r="BD60" s="158"/>
      <c r="BE60" s="158"/>
      <c r="BF60" s="158"/>
      <c r="BG60" s="158"/>
      <c r="BH60" s="158"/>
      <c r="BI60" s="158"/>
      <c r="BJ60" s="158"/>
      <c r="BK60" s="158"/>
      <c r="BL60" s="158"/>
      <c r="BM60" s="158"/>
      <c r="BN60" s="158"/>
      <c r="BO60" s="158"/>
      <c r="BP60" s="158"/>
      <c r="BQ60" s="158"/>
      <c r="BR60" s="158"/>
      <c r="BS60" s="158"/>
      <c r="BT60" s="158"/>
      <c r="BU60" s="158"/>
      <c r="BV60" s="158"/>
      <c r="BW60" s="158"/>
      <c r="BX60" s="158"/>
      <c r="BZ60" s="185"/>
      <c r="CA60" s="185"/>
      <c r="CB60" s="185"/>
      <c r="CC60" s="185"/>
      <c r="CD60" s="185"/>
      <c r="CE60" s="185"/>
      <c r="CF60" s="185"/>
      <c r="CG60" s="185"/>
      <c r="CH60" s="185"/>
      <c r="CI60" s="185"/>
      <c r="CJ60" s="185"/>
      <c r="CK60" s="185"/>
      <c r="CL60" s="185"/>
      <c r="CM60" s="185"/>
      <c r="CN60" s="185"/>
      <c r="CO60" s="185"/>
      <c r="CP60" s="185"/>
      <c r="CQ60" s="185"/>
      <c r="CR60" s="185"/>
      <c r="CS60" s="185"/>
      <c r="CT60" s="185"/>
      <c r="CU60" s="185"/>
      <c r="CV60" s="185"/>
      <c r="CW60" s="185"/>
      <c r="CX60" s="185"/>
      <c r="CY60" s="185"/>
    </row>
    <row r="61" spans="1:103">
      <c r="A61" s="241" t="s">
        <v>206</v>
      </c>
      <c r="B61" s="42" t="s">
        <v>9</v>
      </c>
      <c r="C61" s="121" t="s">
        <v>245</v>
      </c>
      <c r="D61" s="77">
        <v>13294.78222222222</v>
      </c>
      <c r="E61" s="77">
        <v>26096.284444444442</v>
      </c>
      <c r="F61" s="77">
        <v>21283.733333333337</v>
      </c>
      <c r="G61" s="77">
        <v>18158.222222222223</v>
      </c>
      <c r="H61" s="77">
        <v>14277.973333333333</v>
      </c>
      <c r="I61" s="77">
        <v>11742.506666666668</v>
      </c>
      <c r="J61" s="77">
        <v>15628.444444444443</v>
      </c>
      <c r="K61" s="77">
        <v>21140.799999999999</v>
      </c>
      <c r="L61" s="77">
        <v>20383.28</v>
      </c>
      <c r="M61" s="77">
        <v>21790.486956521741</v>
      </c>
      <c r="N61" s="77">
        <v>51536.739130434784</v>
      </c>
      <c r="O61" s="77">
        <v>93639.417391304363</v>
      </c>
      <c r="P61" s="77">
        <v>145803.7304347826</v>
      </c>
      <c r="Q61" s="77">
        <v>146061.20869565217</v>
      </c>
      <c r="R61" s="77">
        <v>190912.80000000002</v>
      </c>
      <c r="S61" s="77">
        <v>182279.99130434782</v>
      </c>
      <c r="T61" s="77">
        <v>192761.79043478263</v>
      </c>
      <c r="U61" s="77">
        <v>187551.34521739132</v>
      </c>
      <c r="V61" s="77">
        <v>189154.0730434783</v>
      </c>
      <c r="W61" s="77">
        <v>187082.3739130435</v>
      </c>
      <c r="X61" s="77">
        <v>168272.4782608696</v>
      </c>
      <c r="Y61" s="288">
        <v>168801.84347826088</v>
      </c>
      <c r="AC61" s="158"/>
      <c r="AD61" s="158"/>
      <c r="AE61" s="158"/>
      <c r="AF61" s="158"/>
      <c r="AG61" s="158"/>
      <c r="AH61" s="158"/>
      <c r="AI61" s="158"/>
      <c r="AJ61" s="158"/>
      <c r="AK61" s="158"/>
      <c r="AL61" s="158"/>
      <c r="AM61" s="158"/>
      <c r="AN61" s="158"/>
      <c r="AO61" s="158"/>
      <c r="AP61" s="158"/>
      <c r="AQ61" s="158"/>
      <c r="AR61" s="158"/>
      <c r="AS61" s="158"/>
      <c r="AT61" s="158"/>
      <c r="AU61" s="158"/>
      <c r="AV61" s="158"/>
      <c r="AW61" s="158"/>
      <c r="AX61" s="158"/>
      <c r="AZ61" s="268"/>
      <c r="BA61" s="268"/>
      <c r="BB61" s="268"/>
      <c r="BC61" s="269"/>
      <c r="BD61" s="269"/>
      <c r="BE61" s="269"/>
      <c r="BF61" s="269"/>
      <c r="BG61" s="269"/>
      <c r="BH61" s="269"/>
      <c r="BI61" s="269"/>
      <c r="BJ61" s="269"/>
      <c r="BK61" s="269"/>
      <c r="BL61" s="269"/>
      <c r="BM61" s="269"/>
      <c r="BN61" s="269"/>
      <c r="BO61" s="269"/>
      <c r="BP61" s="269"/>
      <c r="BQ61" s="269"/>
      <c r="BR61" s="269"/>
      <c r="BS61" s="269"/>
      <c r="BT61" s="269"/>
      <c r="BU61" s="269"/>
      <c r="BV61" s="269"/>
      <c r="BW61" s="269"/>
      <c r="BX61" s="269"/>
      <c r="BZ61" s="185"/>
      <c r="CA61" s="185"/>
      <c r="CB61" s="185"/>
      <c r="CC61" s="185"/>
      <c r="CD61" s="185"/>
      <c r="CE61" s="185"/>
      <c r="CF61" s="185"/>
      <c r="CG61" s="185"/>
      <c r="CH61" s="185"/>
      <c r="CI61" s="185"/>
      <c r="CJ61" s="185"/>
      <c r="CK61" s="185"/>
      <c r="CL61" s="185"/>
      <c r="CM61" s="185"/>
      <c r="CN61" s="185"/>
      <c r="CO61" s="185"/>
      <c r="CP61" s="185"/>
      <c r="CQ61" s="185"/>
      <c r="CR61" s="185"/>
      <c r="CS61" s="185"/>
      <c r="CT61" s="185"/>
      <c r="CU61" s="185"/>
      <c r="CV61" s="185"/>
      <c r="CW61" s="185"/>
      <c r="CX61" s="185"/>
      <c r="CY61" s="185"/>
    </row>
    <row r="62" spans="1:103">
      <c r="A62" s="241" t="s">
        <v>206</v>
      </c>
      <c r="B62" s="42" t="s">
        <v>9</v>
      </c>
      <c r="C62" s="121" t="s">
        <v>246</v>
      </c>
      <c r="D62" s="77">
        <v>8631.3244444444445</v>
      </c>
      <c r="E62" s="77">
        <v>17482.78222222222</v>
      </c>
      <c r="F62" s="77">
        <v>15340.853333333333</v>
      </c>
      <c r="G62" s="77">
        <v>13522.044444444444</v>
      </c>
      <c r="H62" s="77">
        <v>11453.866666666667</v>
      </c>
      <c r="I62" s="77">
        <v>10274.693333333331</v>
      </c>
      <c r="J62" s="77">
        <v>11378.088888888889</v>
      </c>
      <c r="K62" s="77">
        <v>13179.315555555555</v>
      </c>
      <c r="L62" s="77">
        <v>12536.032657004831</v>
      </c>
      <c r="M62" s="77">
        <v>13342.443478260871</v>
      </c>
      <c r="N62" s="77">
        <v>32186.365217391307</v>
      </c>
      <c r="O62" s="77">
        <v>58330.886956521739</v>
      </c>
      <c r="P62" s="77">
        <v>93463.069565217389</v>
      </c>
      <c r="Q62" s="77">
        <v>93983.695652173919</v>
      </c>
      <c r="R62" s="77">
        <v>114257.71304347827</v>
      </c>
      <c r="S62" s="77">
        <v>109787.88695652176</v>
      </c>
      <c r="T62" s="77">
        <v>111812.73826086958</v>
      </c>
      <c r="U62" s="77">
        <v>107065.98000000001</v>
      </c>
      <c r="V62" s="77">
        <v>103842.13043478261</v>
      </c>
      <c r="W62" s="77">
        <v>100943.54869565218</v>
      </c>
      <c r="X62" s="77">
        <v>89592.104347826098</v>
      </c>
      <c r="Y62" s="288">
        <v>89947.243478260876</v>
      </c>
      <c r="AC62" s="158"/>
      <c r="AD62" s="158"/>
      <c r="AE62" s="158"/>
      <c r="AF62" s="158"/>
      <c r="AG62" s="158"/>
      <c r="AH62" s="158"/>
      <c r="AI62" s="158"/>
      <c r="AJ62" s="158"/>
      <c r="AK62" s="158"/>
      <c r="AL62" s="158"/>
      <c r="AM62" s="158"/>
      <c r="AN62" s="158"/>
      <c r="AO62" s="158"/>
      <c r="AP62" s="158"/>
      <c r="AQ62" s="158"/>
      <c r="AR62" s="158"/>
      <c r="AS62" s="158"/>
      <c r="AT62" s="158"/>
      <c r="AU62" s="158"/>
      <c r="AV62" s="158"/>
      <c r="AW62" s="158"/>
      <c r="AX62" s="158"/>
      <c r="AZ62" s="268"/>
      <c r="BA62" s="268"/>
      <c r="BB62" s="268"/>
      <c r="BC62" s="269"/>
      <c r="BD62" s="269"/>
      <c r="BE62" s="269"/>
      <c r="BF62" s="269"/>
      <c r="BG62" s="269"/>
      <c r="BH62" s="269"/>
      <c r="BI62" s="269"/>
      <c r="BJ62" s="269"/>
      <c r="BK62" s="269"/>
      <c r="BL62" s="269"/>
      <c r="BM62" s="269"/>
      <c r="BN62" s="269"/>
      <c r="BO62" s="269"/>
      <c r="BP62" s="269"/>
      <c r="BQ62" s="269"/>
      <c r="BR62" s="269"/>
      <c r="BS62" s="269"/>
      <c r="BT62" s="269"/>
      <c r="BU62" s="269"/>
      <c r="BV62" s="269"/>
      <c r="BW62" s="269"/>
      <c r="BX62" s="269"/>
      <c r="BZ62" s="185"/>
      <c r="CA62" s="185"/>
      <c r="CB62" s="185"/>
      <c r="CC62" s="185"/>
      <c r="CD62" s="185"/>
      <c r="CE62" s="185"/>
      <c r="CF62" s="185"/>
      <c r="CG62" s="185"/>
      <c r="CH62" s="185"/>
      <c r="CI62" s="185"/>
      <c r="CJ62" s="185"/>
      <c r="CK62" s="185"/>
      <c r="CL62" s="185"/>
      <c r="CM62" s="185"/>
      <c r="CN62" s="185"/>
      <c r="CO62" s="185"/>
      <c r="CP62" s="185"/>
      <c r="CQ62" s="185"/>
      <c r="CR62" s="185"/>
      <c r="CS62" s="185"/>
      <c r="CT62" s="185"/>
      <c r="CU62" s="185"/>
      <c r="CV62" s="185"/>
      <c r="CW62" s="185"/>
      <c r="CX62" s="185"/>
      <c r="CY62" s="185"/>
    </row>
    <row r="63" spans="1:103">
      <c r="A63" s="241" t="s">
        <v>206</v>
      </c>
      <c r="B63" s="42" t="s">
        <v>9</v>
      </c>
      <c r="C63" s="121" t="s">
        <v>247</v>
      </c>
      <c r="D63" s="77">
        <v>3200.0000000000005</v>
      </c>
      <c r="E63" s="77">
        <v>6399.9999999999991</v>
      </c>
      <c r="F63" s="77">
        <v>5466.6666666666661</v>
      </c>
      <c r="G63" s="77">
        <v>4800</v>
      </c>
      <c r="H63" s="77">
        <v>4000</v>
      </c>
      <c r="I63" s="77">
        <v>2533.333333333333</v>
      </c>
      <c r="J63" s="77">
        <v>1599.9999999999998</v>
      </c>
      <c r="K63" s="77">
        <v>2703.44</v>
      </c>
      <c r="L63" s="77">
        <v>3915.1859420289857</v>
      </c>
      <c r="M63" s="77">
        <v>3957.2713043478257</v>
      </c>
      <c r="N63" s="77">
        <v>7891.5352173913034</v>
      </c>
      <c r="O63" s="77">
        <v>15644.869565217394</v>
      </c>
      <c r="P63" s="77">
        <v>21433.565217391297</v>
      </c>
      <c r="Q63" s="77">
        <v>21433.565217391297</v>
      </c>
      <c r="R63" s="77">
        <v>21433.565217391297</v>
      </c>
      <c r="S63" s="77">
        <v>23559.060434782601</v>
      </c>
      <c r="T63" s="77">
        <v>27006.292173913047</v>
      </c>
      <c r="U63" s="77">
        <v>28202.999565217389</v>
      </c>
      <c r="V63" s="77">
        <v>30925.677391304347</v>
      </c>
      <c r="W63" s="77">
        <v>30865.588695652179</v>
      </c>
      <c r="X63" s="77">
        <v>31221.704347826089</v>
      </c>
      <c r="Y63" s="288">
        <v>27665.034782608702</v>
      </c>
      <c r="AC63" s="158"/>
      <c r="AD63" s="158"/>
      <c r="AE63" s="158"/>
      <c r="AF63" s="158"/>
      <c r="AG63" s="158"/>
      <c r="AH63" s="158"/>
      <c r="AI63" s="158"/>
      <c r="AJ63" s="158"/>
      <c r="AK63" s="158"/>
      <c r="AL63" s="158"/>
      <c r="AM63" s="158"/>
      <c r="AN63" s="158"/>
      <c r="AO63" s="158"/>
      <c r="AP63" s="158"/>
      <c r="AQ63" s="158"/>
      <c r="AR63" s="158"/>
      <c r="AS63" s="158"/>
      <c r="AT63" s="158"/>
      <c r="AU63" s="158"/>
      <c r="AV63" s="158"/>
      <c r="AW63" s="158"/>
      <c r="AX63" s="158"/>
      <c r="AZ63" s="268"/>
      <c r="BA63" s="268"/>
      <c r="BB63" s="268"/>
      <c r="BC63" s="269"/>
      <c r="BD63" s="269"/>
      <c r="BE63" s="269"/>
      <c r="BF63" s="269"/>
      <c r="BG63" s="269"/>
      <c r="BH63" s="269"/>
      <c r="BI63" s="269"/>
      <c r="BJ63" s="269"/>
      <c r="BK63" s="269"/>
      <c r="BL63" s="269"/>
      <c r="BM63" s="269"/>
      <c r="BN63" s="269"/>
      <c r="BO63" s="269"/>
      <c r="BP63" s="269"/>
      <c r="BQ63" s="269"/>
      <c r="BR63" s="269"/>
      <c r="BS63" s="269"/>
      <c r="BT63" s="269"/>
      <c r="BU63" s="269"/>
      <c r="BV63" s="269"/>
      <c r="BW63" s="269"/>
      <c r="BX63" s="269"/>
      <c r="BZ63" s="185"/>
      <c r="CA63" s="185"/>
      <c r="CB63" s="185"/>
      <c r="CC63" s="185"/>
      <c r="CD63" s="185"/>
      <c r="CE63" s="185"/>
      <c r="CF63" s="185"/>
      <c r="CG63" s="185"/>
      <c r="CH63" s="185"/>
      <c r="CI63" s="185"/>
      <c r="CJ63" s="185"/>
      <c r="CK63" s="185"/>
      <c r="CL63" s="185"/>
      <c r="CM63" s="185"/>
      <c r="CN63" s="185"/>
      <c r="CO63" s="185"/>
      <c r="CP63" s="185"/>
      <c r="CQ63" s="185"/>
      <c r="CR63" s="185"/>
      <c r="CS63" s="185"/>
      <c r="CT63" s="185"/>
      <c r="CU63" s="185"/>
      <c r="CV63" s="185"/>
      <c r="CW63" s="185"/>
      <c r="CX63" s="185"/>
      <c r="CY63" s="185"/>
    </row>
    <row r="64" spans="1:103">
      <c r="A64" s="241" t="s">
        <v>206</v>
      </c>
      <c r="B64" s="42" t="s">
        <v>9</v>
      </c>
      <c r="C64" s="121" t="s">
        <v>248</v>
      </c>
      <c r="D64" s="77">
        <v>6768.0000000000018</v>
      </c>
      <c r="E64" s="77">
        <v>13536.000000000004</v>
      </c>
      <c r="F64" s="77">
        <v>15512.000000000004</v>
      </c>
      <c r="G64" s="77">
        <v>16170.66666666667</v>
      </c>
      <c r="H64" s="77">
        <v>16170.66666666667</v>
      </c>
      <c r="I64" s="77">
        <v>16170.66666666667</v>
      </c>
      <c r="J64" s="77">
        <v>17597.777777777781</v>
      </c>
      <c r="K64" s="77">
        <v>21633.133333333335</v>
      </c>
      <c r="L64" s="77">
        <v>21636.379178743962</v>
      </c>
      <c r="M64" s="77">
        <v>21672.083478260865</v>
      </c>
      <c r="N64" s="77">
        <v>22792.848695652174</v>
      </c>
      <c r="O64" s="77">
        <v>27844.153043478265</v>
      </c>
      <c r="P64" s="77">
        <v>27844.153043478265</v>
      </c>
      <c r="Q64" s="77">
        <v>27844.153043478265</v>
      </c>
      <c r="R64" s="77">
        <v>27844.153043478265</v>
      </c>
      <c r="S64" s="77">
        <v>25571.066086956522</v>
      </c>
      <c r="T64" s="77">
        <v>31670.516086956526</v>
      </c>
      <c r="U64" s="77">
        <v>35122.500869565214</v>
      </c>
      <c r="V64" s="77">
        <v>36315.665217391303</v>
      </c>
      <c r="W64" s="77">
        <v>36851.522608695654</v>
      </c>
      <c r="X64" s="77">
        <v>37203.860869565222</v>
      </c>
      <c r="Y64" s="288">
        <v>38128.477826086964</v>
      </c>
      <c r="AC64" s="158"/>
      <c r="AD64" s="158"/>
      <c r="AE64" s="158"/>
      <c r="AF64" s="158"/>
      <c r="AG64" s="158"/>
      <c r="AH64" s="158"/>
      <c r="AI64" s="158"/>
      <c r="AJ64" s="158"/>
      <c r="AK64" s="158"/>
      <c r="AL64" s="158"/>
      <c r="AM64" s="158"/>
      <c r="AN64" s="158"/>
      <c r="AO64" s="158"/>
      <c r="AP64" s="158"/>
      <c r="AQ64" s="158"/>
      <c r="AR64" s="158"/>
      <c r="AS64" s="158"/>
      <c r="AT64" s="158"/>
      <c r="AU64" s="158"/>
      <c r="AV64" s="158"/>
      <c r="AW64" s="158"/>
      <c r="AX64" s="158"/>
      <c r="AZ64" s="268"/>
      <c r="BA64" s="268"/>
      <c r="BB64" s="268"/>
      <c r="BC64" s="269"/>
      <c r="BD64" s="269"/>
      <c r="BE64" s="269"/>
      <c r="BF64" s="269"/>
      <c r="BG64" s="269"/>
      <c r="BH64" s="269"/>
      <c r="BI64" s="269"/>
      <c r="BJ64" s="269"/>
      <c r="BK64" s="269"/>
      <c r="BL64" s="269"/>
      <c r="BM64" s="269"/>
      <c r="BN64" s="269"/>
      <c r="BO64" s="269"/>
      <c r="BP64" s="269"/>
      <c r="BQ64" s="269"/>
      <c r="BR64" s="269"/>
      <c r="BS64" s="269"/>
      <c r="BT64" s="269"/>
      <c r="BU64" s="269"/>
      <c r="BV64" s="269"/>
      <c r="BW64" s="269"/>
      <c r="BX64" s="269"/>
      <c r="BZ64" s="185"/>
      <c r="CA64" s="185"/>
      <c r="CB64" s="185"/>
      <c r="CC64" s="185"/>
      <c r="CD64" s="185"/>
      <c r="CE64" s="185"/>
      <c r="CF64" s="185"/>
      <c r="CG64" s="185"/>
      <c r="CH64" s="185"/>
      <c r="CI64" s="185"/>
      <c r="CJ64" s="185"/>
      <c r="CK64" s="185"/>
      <c r="CL64" s="185"/>
      <c r="CM64" s="185"/>
      <c r="CN64" s="185"/>
      <c r="CO64" s="185"/>
      <c r="CP64" s="185"/>
      <c r="CQ64" s="185"/>
      <c r="CR64" s="185"/>
      <c r="CS64" s="185"/>
      <c r="CT64" s="185"/>
      <c r="CU64" s="185"/>
      <c r="CV64" s="185"/>
      <c r="CW64" s="185"/>
      <c r="CX64" s="185"/>
      <c r="CY64" s="185"/>
    </row>
    <row r="65" spans="1:103">
      <c r="A65" s="241" t="s">
        <v>206</v>
      </c>
      <c r="B65" s="42" t="s">
        <v>9</v>
      </c>
      <c r="C65" s="42" t="s">
        <v>9</v>
      </c>
      <c r="D65" s="77">
        <v>31894.10666666667</v>
      </c>
      <c r="E65" s="77">
        <v>63515.066666666673</v>
      </c>
      <c r="F65" s="77">
        <v>57603.253333333327</v>
      </c>
      <c r="G65" s="77">
        <v>52650.933333333334</v>
      </c>
      <c r="H65" s="77">
        <v>45902.506666666668</v>
      </c>
      <c r="I65" s="77">
        <v>40721.200000000004</v>
      </c>
      <c r="J65" s="77">
        <v>46204.311111111114</v>
      </c>
      <c r="K65" s="77">
        <v>58656.688888888893</v>
      </c>
      <c r="L65" s="77">
        <v>58470.877777777787</v>
      </c>
      <c r="M65" s="77">
        <v>60762.285217391305</v>
      </c>
      <c r="N65" s="77">
        <v>114407.48826086958</v>
      </c>
      <c r="O65" s="77">
        <v>195459.32695652175</v>
      </c>
      <c r="P65" s="77">
        <v>288544.51826086961</v>
      </c>
      <c r="Q65" s="77">
        <v>289322.6226086957</v>
      </c>
      <c r="R65" s="77">
        <v>354448.23130434786</v>
      </c>
      <c r="S65" s="77">
        <v>341198.00478260871</v>
      </c>
      <c r="T65" s="77">
        <v>363251.33695652173</v>
      </c>
      <c r="U65" s="77">
        <v>357942.82565217389</v>
      </c>
      <c r="V65" s="77">
        <v>360237.54608695657</v>
      </c>
      <c r="W65" s="77">
        <v>355743.0339130435</v>
      </c>
      <c r="X65" s="77">
        <v>326290.14782608696</v>
      </c>
      <c r="Y65" s="288">
        <v>324542.59956521739</v>
      </c>
      <c r="AC65" s="158"/>
      <c r="AD65" s="158"/>
      <c r="AE65" s="158"/>
      <c r="AF65" s="158"/>
      <c r="AG65" s="158"/>
      <c r="AH65" s="158"/>
      <c r="AI65" s="158"/>
      <c r="AJ65" s="158"/>
      <c r="AK65" s="158"/>
      <c r="AL65" s="158"/>
      <c r="AM65" s="158"/>
      <c r="AN65" s="158"/>
      <c r="AO65" s="158"/>
      <c r="AP65" s="158"/>
      <c r="AQ65" s="158"/>
      <c r="AR65" s="158"/>
      <c r="AS65" s="158"/>
      <c r="AT65" s="158"/>
      <c r="AU65" s="158"/>
      <c r="AV65" s="158"/>
      <c r="AW65" s="158"/>
      <c r="AX65" s="158"/>
      <c r="AZ65" s="268"/>
      <c r="BA65" s="268"/>
      <c r="BB65" s="268"/>
      <c r="BC65" s="269"/>
      <c r="BD65" s="269"/>
      <c r="BE65" s="269"/>
      <c r="BF65" s="269"/>
      <c r="BG65" s="269"/>
      <c r="BH65" s="269"/>
      <c r="BI65" s="269"/>
      <c r="BJ65" s="269"/>
      <c r="BK65" s="269"/>
      <c r="BL65" s="269"/>
      <c r="BM65" s="269"/>
      <c r="BN65" s="269"/>
      <c r="BO65" s="269"/>
      <c r="BP65" s="269"/>
      <c r="BQ65" s="269"/>
      <c r="BR65" s="269"/>
      <c r="BS65" s="269"/>
      <c r="BT65" s="269"/>
      <c r="BU65" s="269"/>
      <c r="BV65" s="269"/>
      <c r="BW65" s="269"/>
      <c r="BX65" s="269"/>
      <c r="BZ65" s="185"/>
      <c r="CA65" s="185"/>
      <c r="CB65" s="185"/>
      <c r="CC65" s="185"/>
      <c r="CD65" s="185"/>
      <c r="CE65" s="185"/>
      <c r="CF65" s="185"/>
      <c r="CG65" s="185"/>
      <c r="CH65" s="185"/>
      <c r="CI65" s="185"/>
      <c r="CJ65" s="185"/>
      <c r="CK65" s="185"/>
      <c r="CL65" s="185"/>
      <c r="CM65" s="185"/>
      <c r="CN65" s="185"/>
      <c r="CO65" s="185"/>
      <c r="CP65" s="185"/>
      <c r="CQ65" s="185"/>
      <c r="CR65" s="185"/>
      <c r="CS65" s="185"/>
      <c r="CT65" s="185"/>
      <c r="CU65" s="185"/>
      <c r="CV65" s="185"/>
      <c r="CW65" s="185"/>
      <c r="CX65" s="185"/>
      <c r="CY65" s="185"/>
    </row>
    <row r="66" spans="1:103">
      <c r="A66" s="241" t="s">
        <v>207</v>
      </c>
      <c r="B66" s="42" t="s">
        <v>22</v>
      </c>
      <c r="C66" s="121" t="s">
        <v>245</v>
      </c>
      <c r="D66" s="77">
        <v>10750.184444444443</v>
      </c>
      <c r="E66" s="77">
        <v>22239.822222222225</v>
      </c>
      <c r="F66" s="77">
        <v>24049.84888888889</v>
      </c>
      <c r="G66" s="77">
        <v>29187.555555555555</v>
      </c>
      <c r="H66" s="77">
        <v>29434.808888888889</v>
      </c>
      <c r="I66" s="77">
        <v>31849.848888888886</v>
      </c>
      <c r="J66" s="77">
        <v>31164.764444444441</v>
      </c>
      <c r="K66" s="77">
        <v>35019.199999999997</v>
      </c>
      <c r="L66" s="77">
        <v>37624.75671497584</v>
      </c>
      <c r="M66" s="77">
        <v>37604.426086956519</v>
      </c>
      <c r="N66" s="77">
        <v>42885.573913043481</v>
      </c>
      <c r="O66" s="77">
        <v>49484.947826086966</v>
      </c>
      <c r="P66" s="77">
        <v>69346.408695652179</v>
      </c>
      <c r="Q66" s="77">
        <v>80346.269565217386</v>
      </c>
      <c r="R66" s="77">
        <v>114049.61739130436</v>
      </c>
      <c r="S66" s="77">
        <v>136124.78260869568</v>
      </c>
      <c r="T66" s="77">
        <v>124427.97391304348</v>
      </c>
      <c r="U66" s="77">
        <v>158181.96521739132</v>
      </c>
      <c r="V66" s="77">
        <v>182964.67826086952</v>
      </c>
      <c r="W66" s="77">
        <v>169794.03478260871</v>
      </c>
      <c r="X66" s="77">
        <v>161810.7043478261</v>
      </c>
      <c r="Y66" s="288">
        <v>171842.26086956522</v>
      </c>
      <c r="AC66" s="158"/>
      <c r="AD66" s="158"/>
      <c r="AE66" s="158"/>
      <c r="AF66" s="158"/>
      <c r="AG66" s="158"/>
      <c r="AH66" s="158"/>
      <c r="AI66" s="158"/>
      <c r="AJ66" s="158"/>
      <c r="AK66" s="158"/>
      <c r="AL66" s="158"/>
      <c r="AM66" s="158"/>
      <c r="AN66" s="158"/>
      <c r="AO66" s="158"/>
      <c r="AP66" s="158"/>
      <c r="AQ66" s="158"/>
      <c r="AR66" s="158"/>
      <c r="AS66" s="158"/>
      <c r="AT66" s="158"/>
      <c r="AU66" s="158"/>
      <c r="AV66" s="158"/>
      <c r="AW66" s="158"/>
      <c r="AX66" s="158"/>
      <c r="AZ66" s="268"/>
      <c r="BA66" s="268"/>
      <c r="BB66" s="268"/>
      <c r="BC66" s="269"/>
      <c r="BD66" s="269"/>
      <c r="BE66" s="269"/>
      <c r="BF66" s="269"/>
      <c r="BG66" s="158"/>
      <c r="BH66" s="158"/>
      <c r="BI66" s="158"/>
      <c r="BJ66" s="158"/>
      <c r="BK66" s="158"/>
      <c r="BL66" s="158"/>
      <c r="BM66" s="158"/>
      <c r="BN66" s="158"/>
      <c r="BO66" s="158"/>
      <c r="BP66" s="158"/>
      <c r="BQ66" s="158"/>
      <c r="BR66" s="158"/>
      <c r="BS66" s="158"/>
      <c r="BT66" s="158"/>
      <c r="BU66" s="158"/>
      <c r="BV66" s="158"/>
      <c r="BW66" s="158"/>
      <c r="BX66" s="158"/>
      <c r="BZ66" s="185"/>
      <c r="CA66" s="185"/>
      <c r="CB66" s="185"/>
      <c r="CC66" s="185"/>
      <c r="CD66" s="185"/>
      <c r="CE66" s="185"/>
      <c r="CF66" s="185"/>
      <c r="CG66" s="185"/>
      <c r="CH66" s="185"/>
      <c r="CI66" s="185"/>
      <c r="CJ66" s="185"/>
      <c r="CK66" s="185"/>
      <c r="CL66" s="185"/>
      <c r="CM66" s="185"/>
      <c r="CN66" s="185"/>
      <c r="CO66" s="185"/>
      <c r="CP66" s="185"/>
      <c r="CQ66" s="185"/>
      <c r="CR66" s="185"/>
      <c r="CS66" s="185"/>
      <c r="CT66" s="185"/>
      <c r="CU66" s="185"/>
      <c r="CV66" s="185"/>
      <c r="CW66" s="185"/>
      <c r="CX66" s="185"/>
      <c r="CY66" s="185"/>
    </row>
    <row r="67" spans="1:103">
      <c r="A67" s="241" t="s">
        <v>207</v>
      </c>
      <c r="B67" s="42" t="s">
        <v>22</v>
      </c>
      <c r="C67" s="121" t="s">
        <v>246</v>
      </c>
      <c r="D67" s="77">
        <v>6153.3688888888883</v>
      </c>
      <c r="E67" s="77">
        <v>12674.044444444446</v>
      </c>
      <c r="F67" s="77">
        <v>13691.13777777778</v>
      </c>
      <c r="G67" s="77">
        <v>16189.902222222223</v>
      </c>
      <c r="H67" s="77">
        <v>15645.404444444444</v>
      </c>
      <c r="I67" s="77">
        <v>16703.440000000002</v>
      </c>
      <c r="J67" s="77">
        <v>16516.195555555554</v>
      </c>
      <c r="K67" s="77">
        <v>19164.035555555558</v>
      </c>
      <c r="L67" s="77">
        <v>20359.26086956522</v>
      </c>
      <c r="M67" s="77">
        <v>20087.73043478261</v>
      </c>
      <c r="N67" s="77">
        <v>22481.45217391304</v>
      </c>
      <c r="O67" s="77">
        <v>25187.582608695651</v>
      </c>
      <c r="P67" s="77">
        <v>36530.295652173911</v>
      </c>
      <c r="Q67" s="77">
        <v>43350.626086956523</v>
      </c>
      <c r="R67" s="77">
        <v>60320.721739130444</v>
      </c>
      <c r="S67" s="77">
        <v>71858.495652173922</v>
      </c>
      <c r="T67" s="77">
        <v>67402.33913043479</v>
      </c>
      <c r="U67" s="77">
        <v>87992.034782608709</v>
      </c>
      <c r="V67" s="77">
        <v>97777.486956521752</v>
      </c>
      <c r="W67" s="77">
        <v>91006.834782608727</v>
      </c>
      <c r="X67" s="77">
        <v>87664.556521739141</v>
      </c>
      <c r="Y67" s="288">
        <v>93488.95652173915</v>
      </c>
      <c r="AC67" s="158"/>
      <c r="AD67" s="158"/>
      <c r="AE67" s="158"/>
      <c r="AF67" s="158"/>
      <c r="AG67" s="158"/>
      <c r="AH67" s="158"/>
      <c r="AI67" s="158"/>
      <c r="AJ67" s="158"/>
      <c r="AK67" s="158"/>
      <c r="AL67" s="158"/>
      <c r="AM67" s="158"/>
      <c r="AN67" s="158"/>
      <c r="AO67" s="158"/>
      <c r="AP67" s="158"/>
      <c r="AQ67" s="158"/>
      <c r="AR67" s="158"/>
      <c r="AS67" s="158"/>
      <c r="AT67" s="158"/>
      <c r="AU67" s="158"/>
      <c r="AV67" s="158"/>
      <c r="AW67" s="158"/>
      <c r="AX67" s="158"/>
      <c r="BC67" s="158"/>
      <c r="BD67" s="158"/>
      <c r="BE67" s="158"/>
      <c r="BF67" s="158"/>
      <c r="BG67" s="158"/>
      <c r="BH67" s="158"/>
      <c r="BI67" s="158"/>
      <c r="BJ67" s="158"/>
      <c r="BK67" s="158"/>
      <c r="BL67" s="158"/>
      <c r="BM67" s="158"/>
      <c r="BN67" s="158"/>
      <c r="BO67" s="158"/>
      <c r="BP67" s="158"/>
      <c r="BQ67" s="158"/>
      <c r="BR67" s="158"/>
      <c r="BS67" s="158"/>
      <c r="BT67" s="158"/>
      <c r="BU67" s="158"/>
      <c r="BV67" s="158"/>
      <c r="BW67" s="158"/>
      <c r="BX67" s="158"/>
      <c r="BZ67" s="185"/>
      <c r="CA67" s="185"/>
      <c r="CB67" s="185"/>
      <c r="CC67" s="185"/>
      <c r="CD67" s="185"/>
      <c r="CE67" s="185"/>
      <c r="CF67" s="185"/>
      <c r="CG67" s="185"/>
      <c r="CH67" s="185"/>
      <c r="CI67" s="185"/>
      <c r="CJ67" s="185"/>
      <c r="CK67" s="185"/>
      <c r="CL67" s="185"/>
      <c r="CM67" s="185"/>
      <c r="CN67" s="185"/>
      <c r="CO67" s="185"/>
      <c r="CP67" s="185"/>
      <c r="CQ67" s="185"/>
      <c r="CR67" s="185"/>
      <c r="CS67" s="185"/>
      <c r="CT67" s="185"/>
      <c r="CU67" s="185"/>
      <c r="CV67" s="185"/>
      <c r="CW67" s="185"/>
      <c r="CX67" s="185"/>
      <c r="CY67" s="185"/>
    </row>
    <row r="68" spans="1:103">
      <c r="A68" s="241" t="s">
        <v>207</v>
      </c>
      <c r="B68" s="42" t="s">
        <v>22</v>
      </c>
      <c r="C68" s="121" t="s">
        <v>247</v>
      </c>
      <c r="D68" s="77">
        <v>5833.3333333333339</v>
      </c>
      <c r="E68" s="77">
        <v>13000</v>
      </c>
      <c r="F68" s="77">
        <v>13266.666666666668</v>
      </c>
      <c r="G68" s="77">
        <v>15666.666666666668</v>
      </c>
      <c r="H68" s="77">
        <v>15533.333333333334</v>
      </c>
      <c r="I68" s="77">
        <v>12883.333333333332</v>
      </c>
      <c r="J68" s="77">
        <v>12900</v>
      </c>
      <c r="K68" s="77">
        <v>14725.120000000003</v>
      </c>
      <c r="L68" s="77">
        <v>14418.318260869568</v>
      </c>
      <c r="M68" s="77">
        <v>12884.139130434785</v>
      </c>
      <c r="N68" s="77">
        <v>18405.913043478264</v>
      </c>
      <c r="O68" s="77">
        <v>29986.000000000004</v>
      </c>
      <c r="P68" s="77">
        <v>39652.095652173906</v>
      </c>
      <c r="Q68" s="77">
        <v>38580.417391304334</v>
      </c>
      <c r="R68" s="77">
        <v>38580.417391304334</v>
      </c>
      <c r="S68" s="77">
        <v>38580.417391304334</v>
      </c>
      <c r="T68" s="77">
        <v>38580.417391304334</v>
      </c>
      <c r="U68" s="77">
        <v>38580.417391304334</v>
      </c>
      <c r="V68" s="77">
        <v>38927.426086956526</v>
      </c>
      <c r="W68" s="77">
        <v>35189.843478260875</v>
      </c>
      <c r="X68" s="77">
        <v>35681.947826086958</v>
      </c>
      <c r="Y68" s="288">
        <v>36388.17391304348</v>
      </c>
      <c r="AC68" s="158"/>
      <c r="AD68" s="158"/>
      <c r="AE68" s="158"/>
      <c r="AF68" s="158"/>
      <c r="AG68" s="158"/>
      <c r="AH68" s="158"/>
      <c r="AI68" s="158"/>
      <c r="AJ68" s="158"/>
      <c r="AK68" s="158"/>
      <c r="AL68" s="158"/>
      <c r="AM68" s="158"/>
      <c r="AN68" s="158"/>
      <c r="AO68" s="158"/>
      <c r="AP68" s="158"/>
      <c r="AQ68" s="158"/>
      <c r="AR68" s="158"/>
      <c r="AS68" s="158"/>
      <c r="AT68" s="158"/>
      <c r="AU68" s="158"/>
      <c r="AV68" s="158"/>
      <c r="AW68" s="158"/>
      <c r="AX68" s="158"/>
      <c r="BC68" s="158"/>
      <c r="BD68" s="158"/>
      <c r="BE68" s="158"/>
      <c r="BF68" s="158"/>
      <c r="BG68" s="158"/>
      <c r="BH68" s="158"/>
      <c r="BI68" s="158"/>
      <c r="BJ68" s="158"/>
      <c r="BK68" s="158"/>
      <c r="BL68" s="158"/>
      <c r="BM68" s="158"/>
      <c r="BN68" s="158"/>
      <c r="BO68" s="158"/>
      <c r="BP68" s="158"/>
      <c r="BQ68" s="158"/>
      <c r="BR68" s="158"/>
      <c r="BS68" s="158"/>
      <c r="BT68" s="158"/>
      <c r="BU68" s="158"/>
      <c r="BV68" s="158"/>
      <c r="BW68" s="158"/>
      <c r="BX68" s="158"/>
      <c r="BZ68" s="185"/>
      <c r="CA68" s="185"/>
      <c r="CB68" s="185"/>
      <c r="CC68" s="185"/>
      <c r="CD68" s="185"/>
      <c r="CE68" s="185"/>
      <c r="CF68" s="185"/>
      <c r="CG68" s="185"/>
      <c r="CH68" s="185"/>
      <c r="CI68" s="185"/>
      <c r="CJ68" s="185"/>
      <c r="CK68" s="185"/>
      <c r="CL68" s="185"/>
      <c r="CM68" s="185"/>
      <c r="CN68" s="185"/>
      <c r="CO68" s="185"/>
      <c r="CP68" s="185"/>
      <c r="CQ68" s="185"/>
      <c r="CR68" s="185"/>
      <c r="CS68" s="185"/>
      <c r="CT68" s="185"/>
      <c r="CU68" s="185"/>
      <c r="CV68" s="185"/>
      <c r="CW68" s="185"/>
      <c r="CX68" s="185"/>
      <c r="CY68" s="185"/>
    </row>
    <row r="69" spans="1:103">
      <c r="A69" s="241" t="s">
        <v>207</v>
      </c>
      <c r="B69" s="42" t="s">
        <v>22</v>
      </c>
      <c r="C69" s="121" t="s">
        <v>248</v>
      </c>
      <c r="D69" s="77">
        <v>3252.0933333333337</v>
      </c>
      <c r="E69" s="77">
        <v>4170.666666666667</v>
      </c>
      <c r="F69" s="77">
        <v>4170.666666666667</v>
      </c>
      <c r="G69" s="77">
        <v>4170.666666666667</v>
      </c>
      <c r="H69" s="77">
        <v>4170.666666666667</v>
      </c>
      <c r="I69" s="77">
        <v>6351.5555555555566</v>
      </c>
      <c r="J69" s="77">
        <v>8222.5555555555566</v>
      </c>
      <c r="K69" s="77">
        <v>9757.1566666666695</v>
      </c>
      <c r="L69" s="77">
        <v>9202.9754589372005</v>
      </c>
      <c r="M69" s="77">
        <v>9202.8521739130429</v>
      </c>
      <c r="N69" s="77">
        <v>31761.034782608702</v>
      </c>
      <c r="O69" s="77">
        <v>29086.07826086957</v>
      </c>
      <c r="P69" s="77">
        <v>28651.513043478262</v>
      </c>
      <c r="Q69" s="77">
        <v>28386.6347826087</v>
      </c>
      <c r="R69" s="77">
        <v>28160.660869565221</v>
      </c>
      <c r="S69" s="77">
        <v>29692.399999999998</v>
      </c>
      <c r="T69" s="77">
        <v>29203.617391304353</v>
      </c>
      <c r="U69" s="77">
        <v>30737.426086956526</v>
      </c>
      <c r="V69" s="77">
        <v>30481.18260869565</v>
      </c>
      <c r="W69" s="77">
        <v>30329.191304347827</v>
      </c>
      <c r="X69" s="77">
        <v>30347.843478260871</v>
      </c>
      <c r="Y69" s="288">
        <v>30948.469565217394</v>
      </c>
      <c r="AC69" s="158"/>
      <c r="AD69" s="158"/>
      <c r="AE69" s="158"/>
      <c r="AF69" s="158"/>
      <c r="AG69" s="158"/>
      <c r="AH69" s="158"/>
      <c r="AI69" s="158"/>
      <c r="AJ69" s="158"/>
      <c r="AK69" s="158"/>
      <c r="AL69" s="158"/>
      <c r="AM69" s="158"/>
      <c r="AN69" s="158"/>
      <c r="AO69" s="158"/>
      <c r="AP69" s="158"/>
      <c r="AQ69" s="158"/>
      <c r="AR69" s="158"/>
      <c r="AS69" s="158"/>
      <c r="AT69" s="158"/>
      <c r="AU69" s="158"/>
      <c r="AV69" s="158"/>
      <c r="AW69" s="158"/>
      <c r="AX69" s="158"/>
      <c r="BC69" s="158"/>
      <c r="BD69" s="158"/>
      <c r="BE69" s="158"/>
      <c r="BF69" s="158"/>
      <c r="BG69" s="158"/>
      <c r="BH69" s="158"/>
      <c r="BI69" s="158"/>
      <c r="BJ69" s="158"/>
      <c r="BK69" s="158"/>
      <c r="BL69" s="158"/>
      <c r="BM69" s="158"/>
      <c r="BN69" s="158"/>
      <c r="BO69" s="158"/>
      <c r="BP69" s="158"/>
      <c r="BQ69" s="158"/>
      <c r="BR69" s="158"/>
      <c r="BS69" s="158"/>
      <c r="BT69" s="158"/>
      <c r="BU69" s="158"/>
      <c r="BV69" s="158"/>
      <c r="BW69" s="158"/>
      <c r="BX69" s="158"/>
      <c r="BZ69" s="185"/>
      <c r="CA69" s="185"/>
      <c r="CB69" s="185"/>
      <c r="CC69" s="185"/>
      <c r="CD69" s="185"/>
      <c r="CE69" s="185"/>
      <c r="CF69" s="185"/>
      <c r="CG69" s="185"/>
      <c r="CH69" s="185"/>
      <c r="CI69" s="185"/>
      <c r="CJ69" s="185"/>
      <c r="CK69" s="185"/>
      <c r="CL69" s="185"/>
      <c r="CM69" s="185"/>
      <c r="CN69" s="185"/>
      <c r="CO69" s="185"/>
      <c r="CP69" s="185"/>
      <c r="CQ69" s="185"/>
      <c r="CR69" s="185"/>
      <c r="CS69" s="185"/>
      <c r="CT69" s="185"/>
      <c r="CU69" s="185"/>
      <c r="CV69" s="185"/>
      <c r="CW69" s="185"/>
      <c r="CX69" s="185"/>
      <c r="CY69" s="185"/>
    </row>
    <row r="70" spans="1:103">
      <c r="A70" s="241" t="s">
        <v>207</v>
      </c>
      <c r="B70" s="42" t="s">
        <v>22</v>
      </c>
      <c r="C70" s="42" t="s">
        <v>9</v>
      </c>
      <c r="D70" s="77">
        <v>25988.980000000007</v>
      </c>
      <c r="E70" s="77">
        <v>52084.53333333334</v>
      </c>
      <c r="F70" s="77">
        <v>55178.320000000007</v>
      </c>
      <c r="G70" s="77">
        <v>65214.79111111111</v>
      </c>
      <c r="H70" s="77">
        <v>64784.213333333326</v>
      </c>
      <c r="I70" s="77">
        <v>67788.177777777775</v>
      </c>
      <c r="J70" s="77">
        <v>68803.515555555568</v>
      </c>
      <c r="K70" s="77">
        <v>78665.512222222227</v>
      </c>
      <c r="L70" s="77">
        <v>81605.311304347837</v>
      </c>
      <c r="M70" s="77">
        <v>79779.147826086963</v>
      </c>
      <c r="N70" s="77">
        <v>115533.97391304346</v>
      </c>
      <c r="O70" s="77">
        <v>133744.60869565219</v>
      </c>
      <c r="P70" s="77">
        <v>174180.31304347827</v>
      </c>
      <c r="Q70" s="77">
        <v>190663.94782608707</v>
      </c>
      <c r="R70" s="77">
        <v>241111.41739130442</v>
      </c>
      <c r="S70" s="77">
        <v>276256.09565217391</v>
      </c>
      <c r="T70" s="77">
        <v>259614.34782608706</v>
      </c>
      <c r="U70" s="77">
        <v>315491.84347826085</v>
      </c>
      <c r="V70" s="77">
        <v>350150.77391304349</v>
      </c>
      <c r="W70" s="77">
        <v>326319.90434782614</v>
      </c>
      <c r="X70" s="77">
        <v>315505.05217391305</v>
      </c>
      <c r="Y70" s="288">
        <v>332667.86086956522</v>
      </c>
      <c r="AC70" s="158"/>
      <c r="AD70" s="158"/>
      <c r="AE70" s="158"/>
      <c r="AF70" s="158"/>
      <c r="AG70" s="158"/>
      <c r="AH70" s="158"/>
      <c r="AI70" s="158"/>
      <c r="AJ70" s="158"/>
      <c r="AK70" s="158"/>
      <c r="AL70" s="158"/>
      <c r="AM70" s="158"/>
      <c r="AN70" s="158"/>
      <c r="AO70" s="158"/>
      <c r="AP70" s="158"/>
      <c r="AQ70" s="158"/>
      <c r="AR70" s="158"/>
      <c r="AS70" s="158"/>
      <c r="AT70" s="158"/>
      <c r="AU70" s="158"/>
      <c r="AV70" s="158"/>
      <c r="AW70" s="158"/>
      <c r="AX70" s="158"/>
      <c r="BC70" s="158"/>
      <c r="BD70" s="158"/>
      <c r="BE70" s="158"/>
      <c r="BF70" s="158"/>
      <c r="BG70" s="158"/>
      <c r="BH70" s="158"/>
      <c r="BI70" s="158"/>
      <c r="BJ70" s="158"/>
      <c r="BK70" s="158"/>
      <c r="BL70" s="158"/>
      <c r="BM70" s="158"/>
      <c r="BN70" s="158"/>
      <c r="BO70" s="158"/>
      <c r="BP70" s="158"/>
      <c r="BQ70" s="158"/>
      <c r="BR70" s="158"/>
      <c r="BS70" s="158"/>
      <c r="BT70" s="158"/>
      <c r="BU70" s="158"/>
      <c r="BV70" s="158"/>
      <c r="BW70" s="158"/>
      <c r="BX70" s="158"/>
      <c r="BZ70" s="185"/>
      <c r="CA70" s="185"/>
      <c r="CB70" s="185"/>
      <c r="CC70" s="185"/>
      <c r="CD70" s="185"/>
      <c r="CE70" s="185"/>
      <c r="CF70" s="185"/>
      <c r="CG70" s="185"/>
      <c r="CH70" s="185"/>
      <c r="CI70" s="185"/>
      <c r="CJ70" s="185"/>
      <c r="CK70" s="185"/>
      <c r="CL70" s="185"/>
      <c r="CM70" s="185"/>
      <c r="CN70" s="185"/>
      <c r="CO70" s="185"/>
      <c r="CP70" s="185"/>
      <c r="CQ70" s="185"/>
      <c r="CR70" s="185"/>
      <c r="CS70" s="185"/>
      <c r="CT70" s="185"/>
      <c r="CU70" s="185"/>
      <c r="CV70" s="185"/>
      <c r="CW70" s="185"/>
      <c r="CX70" s="185"/>
      <c r="CY70" s="185"/>
    </row>
    <row r="71" spans="1:103">
      <c r="A71" s="241" t="s">
        <v>207</v>
      </c>
      <c r="B71" s="42" t="s">
        <v>23</v>
      </c>
      <c r="C71" s="121" t="s">
        <v>245</v>
      </c>
      <c r="D71" s="77">
        <v>2117.12</v>
      </c>
      <c r="E71" s="77">
        <v>3459.6266666666666</v>
      </c>
      <c r="F71" s="77">
        <v>3361.991111111111</v>
      </c>
      <c r="G71" s="77">
        <v>3597.6533333333332</v>
      </c>
      <c r="H71" s="77">
        <v>3434.24</v>
      </c>
      <c r="I71" s="77">
        <v>3363.1288888888885</v>
      </c>
      <c r="J71" s="77">
        <v>3925.5466666666666</v>
      </c>
      <c r="K71" s="77">
        <v>4540.3200000000015</v>
      </c>
      <c r="L71" s="77">
        <v>3683.7686956521738</v>
      </c>
      <c r="M71" s="77">
        <v>3816.8608695652179</v>
      </c>
      <c r="N71" s="77">
        <v>13039.278260869569</v>
      </c>
      <c r="O71" s="77">
        <v>27982.365217391311</v>
      </c>
      <c r="P71" s="77">
        <v>34355.817391304343</v>
      </c>
      <c r="Q71" s="77">
        <v>38547.052173913049</v>
      </c>
      <c r="R71" s="77">
        <v>45973.200000000004</v>
      </c>
      <c r="S71" s="77">
        <v>46412.191304347827</v>
      </c>
      <c r="T71" s="77">
        <v>47263.147826086963</v>
      </c>
      <c r="U71" s="77">
        <v>48735.156521739125</v>
      </c>
      <c r="V71" s="77">
        <v>52807.591304347829</v>
      </c>
      <c r="W71" s="77">
        <v>42299.939130434796</v>
      </c>
      <c r="X71" s="77">
        <v>52260.878260869562</v>
      </c>
      <c r="Y71" s="288">
        <v>75587.095652173928</v>
      </c>
      <c r="AC71" s="158"/>
      <c r="AD71" s="158"/>
      <c r="AE71" s="158"/>
      <c r="AF71" s="158"/>
      <c r="AG71" s="158"/>
      <c r="AH71" s="158"/>
      <c r="AI71" s="158"/>
      <c r="AJ71" s="158"/>
      <c r="AK71" s="158"/>
      <c r="AL71" s="158"/>
      <c r="AM71" s="158"/>
      <c r="AN71" s="158"/>
      <c r="AO71" s="158"/>
      <c r="AP71" s="158"/>
      <c r="AQ71" s="158"/>
      <c r="AR71" s="158"/>
      <c r="AS71" s="158"/>
      <c r="AT71" s="158"/>
      <c r="AU71" s="158"/>
      <c r="AV71" s="158"/>
      <c r="AW71" s="158"/>
      <c r="AX71" s="158"/>
      <c r="BC71" s="158"/>
      <c r="BD71" s="158"/>
      <c r="BE71" s="158"/>
      <c r="BF71" s="158"/>
      <c r="BG71" s="158"/>
      <c r="BH71" s="158"/>
      <c r="BI71" s="158"/>
      <c r="BJ71" s="158"/>
      <c r="BK71" s="158"/>
      <c r="BL71" s="158"/>
      <c r="BM71" s="158"/>
      <c r="BN71" s="158"/>
      <c r="BO71" s="158"/>
      <c r="BP71" s="158"/>
      <c r="BQ71" s="158"/>
      <c r="BR71" s="158"/>
      <c r="BS71" s="158"/>
      <c r="BT71" s="158"/>
      <c r="BU71" s="158"/>
      <c r="BV71" s="158"/>
      <c r="BW71" s="158"/>
      <c r="BX71" s="158"/>
      <c r="BZ71" s="185"/>
      <c r="CA71" s="185"/>
      <c r="CB71" s="185"/>
      <c r="CC71" s="185"/>
      <c r="CD71" s="185"/>
      <c r="CE71" s="185"/>
      <c r="CF71" s="185"/>
      <c r="CG71" s="185"/>
      <c r="CH71" s="185"/>
      <c r="CI71" s="185"/>
      <c r="CJ71" s="185"/>
      <c r="CK71" s="185"/>
      <c r="CL71" s="185"/>
      <c r="CM71" s="185"/>
      <c r="CN71" s="185"/>
      <c r="CO71" s="185"/>
      <c r="CP71" s="185"/>
      <c r="CQ71" s="185"/>
      <c r="CR71" s="185"/>
      <c r="CS71" s="185"/>
      <c r="CT71" s="185"/>
      <c r="CU71" s="185"/>
      <c r="CV71" s="185"/>
      <c r="CW71" s="185"/>
      <c r="CX71" s="185"/>
      <c r="CY71" s="185"/>
    </row>
    <row r="72" spans="1:103">
      <c r="A72" s="241" t="s">
        <v>207</v>
      </c>
      <c r="B72" s="42" t="s">
        <v>23</v>
      </c>
      <c r="C72" s="121" t="s">
        <v>246</v>
      </c>
      <c r="D72" s="77">
        <v>1852.48</v>
      </c>
      <c r="E72" s="77">
        <v>3027.1733333333327</v>
      </c>
      <c r="F72" s="77">
        <v>2941.7422222222217</v>
      </c>
      <c r="G72" s="77">
        <v>3147.9466666666663</v>
      </c>
      <c r="H72" s="77">
        <v>3004.96</v>
      </c>
      <c r="I72" s="77">
        <v>2942.7377777777774</v>
      </c>
      <c r="J72" s="77">
        <v>3434.8533333333335</v>
      </c>
      <c r="K72" s="77">
        <v>4035.8399999999992</v>
      </c>
      <c r="L72" s="77">
        <v>3274.4610628019327</v>
      </c>
      <c r="M72" s="77">
        <v>3392.7652173913048</v>
      </c>
      <c r="N72" s="77">
        <v>9876.0782608695663</v>
      </c>
      <c r="O72" s="77">
        <v>18123.139130434785</v>
      </c>
      <c r="P72" s="77">
        <v>22782.808695652177</v>
      </c>
      <c r="Q72" s="77">
        <v>26562.756521739131</v>
      </c>
      <c r="R72" s="77">
        <v>32781.408695652171</v>
      </c>
      <c r="S72" s="77">
        <v>33647.791304347833</v>
      </c>
      <c r="T72" s="77">
        <v>33560.608695652176</v>
      </c>
      <c r="U72" s="77">
        <v>35085.486956521738</v>
      </c>
      <c r="V72" s="77">
        <v>37720.64347826087</v>
      </c>
      <c r="W72" s="77">
        <v>29322.173913043483</v>
      </c>
      <c r="X72" s="77">
        <v>36341.626086956523</v>
      </c>
      <c r="Y72" s="288">
        <v>48789.730434782614</v>
      </c>
      <c r="AC72" s="158"/>
      <c r="AD72" s="158"/>
      <c r="AE72" s="158"/>
      <c r="AF72" s="158"/>
      <c r="AG72" s="158"/>
      <c r="AH72" s="158"/>
      <c r="AI72" s="158"/>
      <c r="AJ72" s="158"/>
      <c r="AK72" s="158"/>
      <c r="AL72" s="158"/>
      <c r="AM72" s="158"/>
      <c r="AN72" s="158"/>
      <c r="AO72" s="158"/>
      <c r="AP72" s="158"/>
      <c r="AQ72" s="158"/>
      <c r="AR72" s="158"/>
      <c r="AS72" s="158"/>
      <c r="AT72" s="158"/>
      <c r="AU72" s="158"/>
      <c r="AV72" s="158"/>
      <c r="AW72" s="158"/>
      <c r="AX72" s="158"/>
      <c r="BC72" s="158"/>
      <c r="BD72" s="158"/>
      <c r="BE72" s="158"/>
      <c r="BF72" s="158"/>
      <c r="BG72" s="158"/>
      <c r="BH72" s="158"/>
      <c r="BI72" s="158"/>
      <c r="BJ72" s="158"/>
      <c r="BK72" s="158"/>
      <c r="BL72" s="158"/>
      <c r="BM72" s="158"/>
      <c r="BN72" s="158"/>
      <c r="BO72" s="158"/>
      <c r="BP72" s="158"/>
      <c r="BQ72" s="158"/>
      <c r="BR72" s="158"/>
      <c r="BS72" s="158"/>
      <c r="BT72" s="158"/>
      <c r="BU72" s="158"/>
      <c r="BV72" s="158"/>
      <c r="BW72" s="158"/>
      <c r="BX72" s="158"/>
      <c r="BZ72" s="185"/>
      <c r="CA72" s="185"/>
      <c r="CB72" s="185"/>
      <c r="CC72" s="185"/>
      <c r="CD72" s="185"/>
      <c r="CE72" s="185"/>
      <c r="CF72" s="185"/>
      <c r="CG72" s="185"/>
      <c r="CH72" s="185"/>
      <c r="CI72" s="185"/>
      <c r="CJ72" s="185"/>
      <c r="CK72" s="185"/>
      <c r="CL72" s="185"/>
      <c r="CM72" s="185"/>
      <c r="CN72" s="185"/>
      <c r="CO72" s="185"/>
      <c r="CP72" s="185"/>
      <c r="CQ72" s="185"/>
      <c r="CR72" s="185"/>
      <c r="CS72" s="185"/>
      <c r="CT72" s="185"/>
      <c r="CU72" s="185"/>
      <c r="CV72" s="185"/>
      <c r="CW72" s="185"/>
      <c r="CX72" s="185"/>
      <c r="CY72" s="185"/>
    </row>
    <row r="73" spans="1:103">
      <c r="A73" s="241" t="s">
        <v>207</v>
      </c>
      <c r="B73" s="42" t="s">
        <v>23</v>
      </c>
      <c r="C73" s="121" t="s">
        <v>247</v>
      </c>
      <c r="D73" s="77">
        <v>0</v>
      </c>
      <c r="E73" s="77">
        <v>0</v>
      </c>
      <c r="F73" s="77">
        <v>0</v>
      </c>
      <c r="G73" s="77">
        <v>0</v>
      </c>
      <c r="H73" s="77">
        <v>0</v>
      </c>
      <c r="I73" s="77">
        <v>0</v>
      </c>
      <c r="J73" s="77">
        <v>0</v>
      </c>
      <c r="K73" s="77">
        <v>0</v>
      </c>
      <c r="L73" s="77">
        <v>0</v>
      </c>
      <c r="M73" s="77">
        <v>0</v>
      </c>
      <c r="N73" s="77">
        <v>0</v>
      </c>
      <c r="O73" s="77">
        <v>0</v>
      </c>
      <c r="P73" s="77">
        <v>0</v>
      </c>
      <c r="Q73" s="77">
        <v>0</v>
      </c>
      <c r="R73" s="77">
        <v>4643.9391304347828</v>
      </c>
      <c r="S73" s="77">
        <v>8573.4260869565205</v>
      </c>
      <c r="T73" s="77">
        <v>8573.4260869565205</v>
      </c>
      <c r="U73" s="77">
        <v>8573.4260869565205</v>
      </c>
      <c r="V73" s="77">
        <v>9068.7391304347839</v>
      </c>
      <c r="W73" s="77">
        <v>13196.191304347827</v>
      </c>
      <c r="X73" s="77">
        <v>13380.73043478261</v>
      </c>
      <c r="Y73" s="288">
        <v>15950.660869565219</v>
      </c>
      <c r="AC73" s="158"/>
      <c r="AD73" s="158"/>
      <c r="AE73" s="158"/>
      <c r="AF73" s="158"/>
      <c r="AG73" s="158"/>
      <c r="AH73" s="158"/>
      <c r="AI73" s="158"/>
      <c r="AJ73" s="158"/>
      <c r="AK73" s="158"/>
      <c r="AL73" s="158"/>
      <c r="AM73" s="158"/>
      <c r="AN73" s="158"/>
      <c r="AO73" s="158"/>
      <c r="AP73" s="158"/>
      <c r="AQ73" s="158"/>
      <c r="AR73" s="158"/>
      <c r="AS73" s="158"/>
      <c r="AT73" s="158"/>
      <c r="AU73" s="158"/>
      <c r="AV73" s="158"/>
      <c r="AW73" s="158"/>
      <c r="AX73" s="158"/>
      <c r="BC73" s="158"/>
      <c r="BD73" s="158"/>
      <c r="BE73" s="158"/>
      <c r="BF73" s="158"/>
      <c r="BG73" s="158"/>
      <c r="BH73" s="158"/>
      <c r="BI73" s="158"/>
      <c r="BJ73" s="158"/>
      <c r="BK73" s="158"/>
      <c r="BL73" s="158"/>
      <c r="BM73" s="158"/>
      <c r="BN73" s="158"/>
      <c r="BO73" s="158"/>
      <c r="BP73" s="158"/>
      <c r="BQ73" s="158"/>
      <c r="BR73" s="158"/>
      <c r="BS73" s="158"/>
      <c r="BT73" s="158"/>
      <c r="BU73" s="158"/>
      <c r="BV73" s="158"/>
      <c r="BW73" s="158"/>
      <c r="BX73" s="158"/>
      <c r="BZ73" s="185"/>
      <c r="CA73" s="185"/>
      <c r="CB73" s="185"/>
      <c r="CC73" s="185"/>
      <c r="CD73" s="185"/>
      <c r="CE73" s="185"/>
      <c r="CF73" s="185"/>
      <c r="CG73" s="185"/>
      <c r="CH73" s="185"/>
      <c r="CI73" s="185"/>
      <c r="CJ73" s="185"/>
      <c r="CK73" s="185"/>
      <c r="CL73" s="185"/>
      <c r="CM73" s="185"/>
      <c r="CN73" s="185"/>
      <c r="CO73" s="185"/>
      <c r="CP73" s="185"/>
      <c r="CQ73" s="185"/>
      <c r="CR73" s="185"/>
      <c r="CS73" s="185"/>
      <c r="CT73" s="185"/>
      <c r="CU73" s="185"/>
      <c r="CV73" s="185"/>
      <c r="CW73" s="185"/>
      <c r="CX73" s="185"/>
      <c r="CY73" s="185"/>
    </row>
    <row r="74" spans="1:103">
      <c r="A74" s="241" t="s">
        <v>207</v>
      </c>
      <c r="B74" s="42" t="s">
        <v>23</v>
      </c>
      <c r="C74" s="121" t="s">
        <v>248</v>
      </c>
      <c r="D74" s="77">
        <v>1317.3333333333335</v>
      </c>
      <c r="E74" s="77">
        <v>2634.6666666666674</v>
      </c>
      <c r="F74" s="77">
        <v>2634.6666666666674</v>
      </c>
      <c r="G74" s="77">
        <v>2634.6666666666674</v>
      </c>
      <c r="H74" s="77">
        <v>2634.6666666666674</v>
      </c>
      <c r="I74" s="77">
        <v>2634.6666666666674</v>
      </c>
      <c r="J74" s="77">
        <v>2634.6666666666674</v>
      </c>
      <c r="K74" s="77">
        <v>3030.8266666666673</v>
      </c>
      <c r="L74" s="77">
        <v>3030.8229951690828</v>
      </c>
      <c r="M74" s="77">
        <v>3030.7826086956525</v>
      </c>
      <c r="N74" s="77">
        <v>5063.9326086956526</v>
      </c>
      <c r="O74" s="77">
        <v>6730.8630434782608</v>
      </c>
      <c r="P74" s="77">
        <v>9613.826086956522</v>
      </c>
      <c r="Q74" s="77">
        <v>9882.7391304347839</v>
      </c>
      <c r="R74" s="77">
        <v>7508.4608695652178</v>
      </c>
      <c r="S74" s="77">
        <v>4601.4260869565223</v>
      </c>
      <c r="T74" s="77">
        <v>3591.1652173913049</v>
      </c>
      <c r="U74" s="77">
        <v>0</v>
      </c>
      <c r="V74" s="77">
        <v>0</v>
      </c>
      <c r="W74" s="77">
        <v>0</v>
      </c>
      <c r="X74" s="77">
        <v>0</v>
      </c>
      <c r="Y74" s="288">
        <v>0</v>
      </c>
      <c r="AC74" s="158"/>
      <c r="AD74" s="158"/>
      <c r="AE74" s="158"/>
      <c r="AF74" s="158"/>
      <c r="AG74" s="158"/>
      <c r="AH74" s="158"/>
      <c r="AI74" s="158"/>
      <c r="AJ74" s="158"/>
      <c r="AK74" s="158"/>
      <c r="AL74" s="158"/>
      <c r="AM74" s="158"/>
      <c r="AN74" s="158"/>
      <c r="AO74" s="158"/>
      <c r="AP74" s="158"/>
      <c r="AQ74" s="158"/>
      <c r="AR74" s="158"/>
      <c r="AS74" s="158"/>
      <c r="AT74" s="158"/>
      <c r="AU74" s="158"/>
      <c r="AV74" s="158"/>
      <c r="AW74" s="158"/>
      <c r="AX74" s="158"/>
      <c r="BC74" s="158"/>
      <c r="BD74" s="158"/>
      <c r="BE74" s="158"/>
      <c r="BF74" s="158"/>
      <c r="BG74" s="158"/>
      <c r="BH74" s="158"/>
      <c r="BI74" s="158"/>
      <c r="BJ74" s="158"/>
      <c r="BK74" s="158"/>
      <c r="BL74" s="158"/>
      <c r="BM74" s="158"/>
      <c r="BN74" s="158"/>
      <c r="BO74" s="158"/>
      <c r="BP74" s="158"/>
      <c r="BQ74" s="158"/>
      <c r="BR74" s="158"/>
      <c r="BS74" s="158"/>
      <c r="BT74" s="158"/>
      <c r="BU74" s="158"/>
      <c r="BV74" s="158"/>
      <c r="BW74" s="158"/>
      <c r="BX74" s="158"/>
      <c r="BZ74" s="185"/>
      <c r="CA74" s="185"/>
      <c r="CB74" s="185"/>
      <c r="CC74" s="185"/>
      <c r="CD74" s="185"/>
      <c r="CE74" s="185"/>
      <c r="CF74" s="185"/>
      <c r="CG74" s="185"/>
      <c r="CH74" s="185"/>
      <c r="CI74" s="185"/>
      <c r="CJ74" s="185"/>
      <c r="CK74" s="185"/>
      <c r="CL74" s="185"/>
      <c r="CM74" s="185"/>
      <c r="CN74" s="185"/>
      <c r="CO74" s="185"/>
      <c r="CP74" s="185"/>
      <c r="CQ74" s="185"/>
      <c r="CR74" s="185"/>
      <c r="CS74" s="185"/>
      <c r="CT74" s="185"/>
      <c r="CU74" s="185"/>
      <c r="CV74" s="185"/>
      <c r="CW74" s="185"/>
      <c r="CX74" s="185"/>
      <c r="CY74" s="185"/>
    </row>
    <row r="75" spans="1:103">
      <c r="A75" s="241" t="s">
        <v>207</v>
      </c>
      <c r="B75" s="42" t="s">
        <v>23</v>
      </c>
      <c r="C75" s="42" t="s">
        <v>9</v>
      </c>
      <c r="D75" s="77">
        <v>5286.9333333333334</v>
      </c>
      <c r="E75" s="77">
        <v>9121.466666666669</v>
      </c>
      <c r="F75" s="77">
        <v>8938.4000000000015</v>
      </c>
      <c r="G75" s="77">
        <v>9380.2666666666701</v>
      </c>
      <c r="H75" s="77">
        <v>9073.8666666666668</v>
      </c>
      <c r="I75" s="77">
        <v>8940.5333333333328</v>
      </c>
      <c r="J75" s="77">
        <v>9995.0666666666675</v>
      </c>
      <c r="K75" s="77">
        <v>11606.986666666669</v>
      </c>
      <c r="L75" s="77">
        <v>9989.0527536231893</v>
      </c>
      <c r="M75" s="77">
        <v>10240.408695652175</v>
      </c>
      <c r="N75" s="77">
        <v>27979.289130434783</v>
      </c>
      <c r="O75" s="77">
        <v>52836.367391304353</v>
      </c>
      <c r="P75" s="77">
        <v>66752.452173913058</v>
      </c>
      <c r="Q75" s="77">
        <v>74992.547826086971</v>
      </c>
      <c r="R75" s="77">
        <v>90907.008695652185</v>
      </c>
      <c r="S75" s="77">
        <v>93234.834782608683</v>
      </c>
      <c r="T75" s="77">
        <v>92988.34782608696</v>
      </c>
      <c r="U75" s="77">
        <v>92394.069565217404</v>
      </c>
      <c r="V75" s="77">
        <v>99596.973913043505</v>
      </c>
      <c r="W75" s="77">
        <v>84818.304347826066</v>
      </c>
      <c r="X75" s="77">
        <v>101983.23478260869</v>
      </c>
      <c r="Y75" s="288">
        <v>140327.48695652175</v>
      </c>
      <c r="AC75" s="158"/>
      <c r="AD75" s="158"/>
      <c r="AE75" s="158"/>
      <c r="AF75" s="158"/>
      <c r="AG75" s="158"/>
      <c r="AH75" s="158"/>
      <c r="AI75" s="158"/>
      <c r="AJ75" s="158"/>
      <c r="AK75" s="158"/>
      <c r="AL75" s="158"/>
      <c r="AM75" s="158"/>
      <c r="AN75" s="158"/>
      <c r="AO75" s="158"/>
      <c r="AP75" s="158"/>
      <c r="AQ75" s="158"/>
      <c r="AR75" s="158"/>
      <c r="AS75" s="158"/>
      <c r="AT75" s="158"/>
      <c r="AU75" s="158"/>
      <c r="AV75" s="158"/>
      <c r="AW75" s="158"/>
      <c r="AX75" s="158"/>
      <c r="BC75" s="158"/>
      <c r="BD75" s="158"/>
      <c r="BE75" s="158"/>
      <c r="BF75" s="158"/>
      <c r="BG75" s="158"/>
      <c r="BH75" s="158"/>
      <c r="BI75" s="158"/>
      <c r="BJ75" s="158"/>
      <c r="BK75" s="158"/>
      <c r="BL75" s="158"/>
      <c r="BM75" s="158"/>
      <c r="BN75" s="158"/>
      <c r="BO75" s="158"/>
      <c r="BP75" s="158"/>
      <c r="BQ75" s="158"/>
      <c r="BR75" s="158"/>
      <c r="BS75" s="158"/>
      <c r="BT75" s="158"/>
      <c r="BU75" s="158"/>
      <c r="BV75" s="158"/>
      <c r="BW75" s="158"/>
      <c r="BX75" s="158"/>
      <c r="BZ75" s="185"/>
      <c r="CA75" s="185"/>
      <c r="CB75" s="185"/>
      <c r="CC75" s="185"/>
      <c r="CD75" s="185"/>
      <c r="CE75" s="185"/>
      <c r="CF75" s="185"/>
      <c r="CG75" s="185"/>
      <c r="CH75" s="185"/>
      <c r="CI75" s="185"/>
      <c r="CJ75" s="185"/>
      <c r="CK75" s="185"/>
      <c r="CL75" s="185"/>
      <c r="CM75" s="185"/>
      <c r="CN75" s="185"/>
      <c r="CO75" s="185"/>
      <c r="CP75" s="185"/>
      <c r="CQ75" s="185"/>
      <c r="CR75" s="185"/>
      <c r="CS75" s="185"/>
      <c r="CT75" s="185"/>
      <c r="CU75" s="185"/>
      <c r="CV75" s="185"/>
      <c r="CW75" s="185"/>
      <c r="CX75" s="185"/>
      <c r="CY75" s="185"/>
    </row>
    <row r="76" spans="1:103">
      <c r="A76" s="241" t="s">
        <v>207</v>
      </c>
      <c r="B76" s="42" t="s">
        <v>19</v>
      </c>
      <c r="C76" s="121" t="s">
        <v>245</v>
      </c>
      <c r="D76" s="77">
        <v>5399.2533333333331</v>
      </c>
      <c r="E76" s="77">
        <v>9034.5955555555574</v>
      </c>
      <c r="F76" s="77">
        <v>9176.2488888888893</v>
      </c>
      <c r="G76" s="77">
        <v>9070.0088888888895</v>
      </c>
      <c r="H76" s="77">
        <v>10169.671111111111</v>
      </c>
      <c r="I76" s="77">
        <v>10929.066666666668</v>
      </c>
      <c r="J76" s="77">
        <v>9708.9422222222238</v>
      </c>
      <c r="K76" s="77">
        <v>9445.44</v>
      </c>
      <c r="L76" s="77">
        <v>14976.279999999999</v>
      </c>
      <c r="M76" s="77">
        <v>16396.669565217391</v>
      </c>
      <c r="N76" s="77">
        <v>15777.234782608695</v>
      </c>
      <c r="O76" s="77">
        <v>31192.504347826089</v>
      </c>
      <c r="P76" s="77">
        <v>43354.773913043486</v>
      </c>
      <c r="Q76" s="77">
        <v>43925.060869565212</v>
      </c>
      <c r="R76" s="77">
        <v>46361.243478260876</v>
      </c>
      <c r="S76" s="77">
        <v>52787.791304347818</v>
      </c>
      <c r="T76" s="77">
        <v>53876.321739130442</v>
      </c>
      <c r="U76" s="77">
        <v>52994.869565217392</v>
      </c>
      <c r="V76" s="77">
        <v>56535.304347826088</v>
      </c>
      <c r="W76" s="77">
        <v>59290.556521739134</v>
      </c>
      <c r="X76" s="77">
        <v>58291.695652173919</v>
      </c>
      <c r="Y76" s="288">
        <v>56729.600000000006</v>
      </c>
      <c r="AC76" s="158"/>
      <c r="AD76" s="158"/>
      <c r="AE76" s="158"/>
      <c r="AF76" s="158"/>
      <c r="AG76" s="158"/>
      <c r="AH76" s="158"/>
      <c r="AI76" s="158"/>
      <c r="AJ76" s="158"/>
      <c r="AK76" s="158"/>
      <c r="AL76" s="158"/>
      <c r="AM76" s="158"/>
      <c r="AN76" s="158"/>
      <c r="AO76" s="158"/>
      <c r="AP76" s="158"/>
      <c r="AQ76" s="158"/>
      <c r="AR76" s="158"/>
      <c r="AS76" s="158"/>
      <c r="AT76" s="158"/>
      <c r="AU76" s="158"/>
      <c r="AV76" s="158"/>
      <c r="AW76" s="158"/>
      <c r="AX76" s="158"/>
      <c r="BC76" s="158"/>
      <c r="BD76" s="158"/>
      <c r="BE76" s="158"/>
      <c r="BF76" s="158"/>
      <c r="BG76" s="158"/>
      <c r="BH76" s="158"/>
      <c r="BI76" s="158"/>
      <c r="BJ76" s="158"/>
      <c r="BK76" s="158"/>
      <c r="BL76" s="158"/>
      <c r="BM76" s="158"/>
      <c r="BN76" s="158"/>
      <c r="BO76" s="158"/>
      <c r="BP76" s="158"/>
      <c r="BQ76" s="158"/>
      <c r="BR76" s="158"/>
      <c r="BS76" s="158"/>
      <c r="BT76" s="158"/>
      <c r="BU76" s="158"/>
      <c r="BV76" s="158"/>
      <c r="BW76" s="158"/>
      <c r="BX76" s="158"/>
      <c r="BZ76" s="185"/>
      <c r="CA76" s="185"/>
      <c r="CB76" s="185"/>
      <c r="CC76" s="185"/>
      <c r="CD76" s="185"/>
      <c r="CE76" s="185"/>
      <c r="CF76" s="185"/>
      <c r="CG76" s="185"/>
      <c r="CH76" s="185"/>
      <c r="CI76" s="185"/>
      <c r="CJ76" s="185"/>
      <c r="CK76" s="185"/>
      <c r="CL76" s="185"/>
      <c r="CM76" s="185"/>
      <c r="CN76" s="185"/>
      <c r="CO76" s="185"/>
      <c r="CP76" s="185"/>
      <c r="CQ76" s="185"/>
      <c r="CR76" s="185"/>
      <c r="CS76" s="185"/>
      <c r="CT76" s="185"/>
      <c r="CU76" s="185"/>
      <c r="CV76" s="185"/>
      <c r="CW76" s="185"/>
      <c r="CX76" s="185"/>
      <c r="CY76" s="185"/>
    </row>
    <row r="77" spans="1:103">
      <c r="A77" s="241" t="s">
        <v>207</v>
      </c>
      <c r="B77" s="42" t="s">
        <v>19</v>
      </c>
      <c r="C77" s="121" t="s">
        <v>246</v>
      </c>
      <c r="D77" s="77">
        <v>4356.1511111111104</v>
      </c>
      <c r="E77" s="77">
        <v>7905.2711111111112</v>
      </c>
      <c r="F77" s="77">
        <v>8029.217777777777</v>
      </c>
      <c r="G77" s="77">
        <v>7936.2577777777778</v>
      </c>
      <c r="H77" s="77">
        <v>8898.4622222222224</v>
      </c>
      <c r="I77" s="77">
        <v>9562.9333333333343</v>
      </c>
      <c r="J77" s="77">
        <v>8495.3244444444463</v>
      </c>
      <c r="K77" s="77">
        <v>8395.9466666666667</v>
      </c>
      <c r="L77" s="77">
        <v>11097.270338164253</v>
      </c>
      <c r="M77" s="77">
        <v>11705.791304347826</v>
      </c>
      <c r="N77" s="77">
        <v>11154.634782608697</v>
      </c>
      <c r="O77" s="77">
        <v>23429.052173913045</v>
      </c>
      <c r="P77" s="77">
        <v>32667.000000000007</v>
      </c>
      <c r="Q77" s="77">
        <v>33390.965217391305</v>
      </c>
      <c r="R77" s="77">
        <v>35317.660869565218</v>
      </c>
      <c r="S77" s="77">
        <v>36132.973913043475</v>
      </c>
      <c r="T77" s="77">
        <v>36283.208695652174</v>
      </c>
      <c r="U77" s="77">
        <v>35801.46086956522</v>
      </c>
      <c r="V77" s="77">
        <v>35642.64347826087</v>
      </c>
      <c r="W77" s="77">
        <v>36851.391304347831</v>
      </c>
      <c r="X77" s="77">
        <v>35417.043478260865</v>
      </c>
      <c r="Y77" s="288">
        <v>34829.034782608695</v>
      </c>
      <c r="AC77" s="158"/>
      <c r="AD77" s="158"/>
      <c r="AE77" s="158"/>
      <c r="AF77" s="158"/>
      <c r="AG77" s="158"/>
      <c r="AH77" s="158"/>
      <c r="AI77" s="158"/>
      <c r="AJ77" s="158"/>
      <c r="AK77" s="158"/>
      <c r="AL77" s="158"/>
      <c r="AM77" s="158"/>
      <c r="AN77" s="158"/>
      <c r="AO77" s="158"/>
      <c r="AP77" s="158"/>
      <c r="AQ77" s="158"/>
      <c r="AR77" s="158"/>
      <c r="AS77" s="158"/>
      <c r="AT77" s="158"/>
      <c r="AU77" s="158"/>
      <c r="AV77" s="158"/>
      <c r="AW77" s="158"/>
      <c r="AX77" s="158"/>
      <c r="BC77" s="158"/>
      <c r="BD77" s="158"/>
      <c r="BE77" s="158"/>
      <c r="BF77" s="158"/>
      <c r="BG77" s="158"/>
      <c r="BH77" s="158"/>
      <c r="BI77" s="158"/>
      <c r="BJ77" s="158"/>
      <c r="BK77" s="158"/>
      <c r="BL77" s="158"/>
      <c r="BM77" s="158"/>
      <c r="BN77" s="158"/>
      <c r="BO77" s="158"/>
      <c r="BP77" s="158"/>
      <c r="BQ77" s="158"/>
      <c r="BR77" s="158"/>
      <c r="BS77" s="158"/>
      <c r="BT77" s="158"/>
      <c r="BU77" s="158"/>
      <c r="BV77" s="158"/>
      <c r="BW77" s="158"/>
      <c r="BX77" s="158"/>
      <c r="BZ77" s="185"/>
      <c r="CA77" s="185"/>
      <c r="CB77" s="185"/>
      <c r="CC77" s="185"/>
      <c r="CD77" s="185"/>
      <c r="CE77" s="185"/>
      <c r="CF77" s="185"/>
      <c r="CG77" s="185"/>
      <c r="CH77" s="185"/>
      <c r="CI77" s="185"/>
      <c r="CJ77" s="185"/>
      <c r="CK77" s="185"/>
      <c r="CL77" s="185"/>
      <c r="CM77" s="185"/>
      <c r="CN77" s="185"/>
      <c r="CO77" s="185"/>
      <c r="CP77" s="185"/>
      <c r="CQ77" s="185"/>
      <c r="CR77" s="185"/>
      <c r="CS77" s="185"/>
      <c r="CT77" s="185"/>
      <c r="CU77" s="185"/>
      <c r="CV77" s="185"/>
      <c r="CW77" s="185"/>
      <c r="CX77" s="185"/>
      <c r="CY77" s="185"/>
    </row>
    <row r="78" spans="1:103">
      <c r="A78" s="241" t="s">
        <v>207</v>
      </c>
      <c r="B78" s="42" t="s">
        <v>19</v>
      </c>
      <c r="C78" s="121" t="s">
        <v>247</v>
      </c>
      <c r="D78" s="77">
        <v>0</v>
      </c>
      <c r="E78" s="77">
        <v>0</v>
      </c>
      <c r="F78" s="77">
        <v>0</v>
      </c>
      <c r="G78" s="77">
        <v>0</v>
      </c>
      <c r="H78" s="77">
        <v>0</v>
      </c>
      <c r="I78" s="77">
        <v>0</v>
      </c>
      <c r="J78" s="77">
        <v>0</v>
      </c>
      <c r="K78" s="77">
        <v>0</v>
      </c>
      <c r="L78" s="77">
        <v>0</v>
      </c>
      <c r="M78" s="77">
        <v>0</v>
      </c>
      <c r="N78" s="77">
        <v>0</v>
      </c>
      <c r="O78" s="77">
        <v>0</v>
      </c>
      <c r="P78" s="77">
        <v>0</v>
      </c>
      <c r="Q78" s="77">
        <v>0</v>
      </c>
      <c r="R78" s="77">
        <v>0</v>
      </c>
      <c r="S78" s="77">
        <v>0</v>
      </c>
      <c r="T78" s="77">
        <v>0</v>
      </c>
      <c r="U78" s="77">
        <v>0</v>
      </c>
      <c r="V78" s="77">
        <v>0</v>
      </c>
      <c r="W78" s="77">
        <v>0</v>
      </c>
      <c r="X78" s="77">
        <v>0</v>
      </c>
      <c r="Y78" s="288">
        <v>0</v>
      </c>
      <c r="AC78" s="158"/>
      <c r="AD78" s="158"/>
      <c r="AE78" s="158"/>
      <c r="AF78" s="158"/>
      <c r="AG78" s="158"/>
      <c r="AH78" s="158"/>
      <c r="AI78" s="158"/>
      <c r="AJ78" s="158"/>
      <c r="AK78" s="158"/>
      <c r="AL78" s="158"/>
      <c r="AM78" s="158"/>
      <c r="AN78" s="158"/>
      <c r="AO78" s="158"/>
      <c r="AP78" s="158"/>
      <c r="AQ78" s="158"/>
      <c r="AR78" s="158"/>
      <c r="AS78" s="158"/>
      <c r="AT78" s="158"/>
      <c r="AU78" s="158"/>
      <c r="AV78" s="158"/>
      <c r="AW78" s="158"/>
      <c r="AX78" s="158"/>
      <c r="BC78" s="158"/>
      <c r="BD78" s="158"/>
      <c r="BE78" s="158"/>
      <c r="BF78" s="158"/>
      <c r="BG78" s="158"/>
      <c r="BH78" s="158"/>
      <c r="BI78" s="158"/>
      <c r="BJ78" s="158"/>
      <c r="BK78" s="158"/>
      <c r="BL78" s="158"/>
      <c r="BM78" s="158"/>
      <c r="BN78" s="158"/>
      <c r="BO78" s="158"/>
      <c r="BP78" s="158"/>
      <c r="BQ78" s="158"/>
      <c r="BR78" s="158"/>
      <c r="BS78" s="158"/>
      <c r="BT78" s="158"/>
      <c r="BU78" s="158"/>
      <c r="BV78" s="158"/>
      <c r="BW78" s="158"/>
      <c r="BX78" s="158"/>
      <c r="BZ78" s="185"/>
      <c r="CA78" s="185"/>
      <c r="CB78" s="185"/>
      <c r="CC78" s="185"/>
      <c r="CD78" s="185"/>
      <c r="CE78" s="185"/>
      <c r="CF78" s="185"/>
      <c r="CG78" s="185"/>
      <c r="CH78" s="185"/>
      <c r="CI78" s="185"/>
      <c r="CJ78" s="185"/>
      <c r="CK78" s="185"/>
      <c r="CL78" s="185"/>
      <c r="CM78" s="185"/>
      <c r="CN78" s="185"/>
      <c r="CO78" s="185"/>
      <c r="CP78" s="185"/>
      <c r="CQ78" s="185"/>
      <c r="CR78" s="185"/>
      <c r="CS78" s="185"/>
      <c r="CT78" s="185"/>
      <c r="CU78" s="185"/>
      <c r="CV78" s="185"/>
      <c r="CW78" s="185"/>
      <c r="CX78" s="185"/>
      <c r="CY78" s="185"/>
    </row>
    <row r="79" spans="1:103">
      <c r="A79" s="241" t="s">
        <v>207</v>
      </c>
      <c r="B79" s="42" t="s">
        <v>19</v>
      </c>
      <c r="C79" s="121" t="s">
        <v>248</v>
      </c>
      <c r="D79" s="77">
        <v>3317.3333333333335</v>
      </c>
      <c r="E79" s="77">
        <v>6634.6666666666679</v>
      </c>
      <c r="F79" s="77">
        <v>6634.6666666666679</v>
      </c>
      <c r="G79" s="77">
        <v>6634.6666666666679</v>
      </c>
      <c r="H79" s="77">
        <v>6634.6666666666679</v>
      </c>
      <c r="I79" s="77">
        <v>6634.6666666666679</v>
      </c>
      <c r="J79" s="77">
        <v>6634.6666666666679</v>
      </c>
      <c r="K79" s="77">
        <v>7632.3200000000015</v>
      </c>
      <c r="L79" s="77">
        <v>7632.3107246376831</v>
      </c>
      <c r="M79" s="77">
        <v>7632.2086956521744</v>
      </c>
      <c r="N79" s="77">
        <v>7632.2086956521744</v>
      </c>
      <c r="O79" s="77">
        <v>7632.2086956521744</v>
      </c>
      <c r="P79" s="77">
        <v>7632.2086956521744</v>
      </c>
      <c r="Q79" s="77">
        <v>7632.2086956521744</v>
      </c>
      <c r="R79" s="77">
        <v>7632.2086956521744</v>
      </c>
      <c r="S79" s="77">
        <v>7632.2086956521744</v>
      </c>
      <c r="T79" s="77">
        <v>7632.2086956521744</v>
      </c>
      <c r="U79" s="77">
        <v>7632.2086956521744</v>
      </c>
      <c r="V79" s="77">
        <v>7700.9217391304346</v>
      </c>
      <c r="W79" s="77">
        <v>7831.7739130434775</v>
      </c>
      <c r="X79" s="77">
        <v>7941.234782608698</v>
      </c>
      <c r="Y79" s="288">
        <v>8098.3826086956533</v>
      </c>
      <c r="AC79" s="158"/>
      <c r="AD79" s="158"/>
      <c r="AE79" s="158"/>
      <c r="AF79" s="158"/>
      <c r="AG79" s="158"/>
      <c r="AH79" s="158"/>
      <c r="AI79" s="158"/>
      <c r="AJ79" s="158"/>
      <c r="AK79" s="158"/>
      <c r="AL79" s="158"/>
      <c r="AM79" s="158"/>
      <c r="AN79" s="158"/>
      <c r="AO79" s="158"/>
      <c r="AP79" s="158"/>
      <c r="AQ79" s="158"/>
      <c r="AR79" s="158"/>
      <c r="AS79" s="158"/>
      <c r="AT79" s="158"/>
      <c r="AU79" s="158"/>
      <c r="AV79" s="158"/>
      <c r="AW79" s="158"/>
      <c r="AX79" s="158"/>
      <c r="BC79" s="158"/>
      <c r="BD79" s="158"/>
      <c r="BE79" s="158"/>
      <c r="BF79" s="158"/>
      <c r="BG79" s="158"/>
      <c r="BH79" s="158"/>
      <c r="BI79" s="158"/>
      <c r="BJ79" s="158"/>
      <c r="BK79" s="158"/>
      <c r="BL79" s="158"/>
      <c r="BM79" s="158"/>
      <c r="BN79" s="158"/>
      <c r="BO79" s="158"/>
      <c r="BP79" s="158"/>
      <c r="BQ79" s="158"/>
      <c r="BR79" s="158"/>
      <c r="BS79" s="158"/>
      <c r="BT79" s="158"/>
      <c r="BU79" s="158"/>
      <c r="BV79" s="158"/>
      <c r="BW79" s="158"/>
      <c r="BX79" s="158"/>
      <c r="BZ79" s="185"/>
      <c r="CA79" s="185"/>
      <c r="CB79" s="185"/>
      <c r="CC79" s="185"/>
      <c r="CD79" s="185"/>
      <c r="CE79" s="185"/>
      <c r="CF79" s="185"/>
      <c r="CG79" s="185"/>
      <c r="CH79" s="185"/>
      <c r="CI79" s="185"/>
      <c r="CJ79" s="185"/>
      <c r="CK79" s="185"/>
      <c r="CL79" s="185"/>
      <c r="CM79" s="185"/>
      <c r="CN79" s="185"/>
      <c r="CO79" s="185"/>
      <c r="CP79" s="185"/>
      <c r="CQ79" s="185"/>
      <c r="CR79" s="185"/>
      <c r="CS79" s="185"/>
      <c r="CT79" s="185"/>
      <c r="CU79" s="185"/>
      <c r="CV79" s="185"/>
      <c r="CW79" s="185"/>
      <c r="CX79" s="185"/>
      <c r="CY79" s="185"/>
    </row>
    <row r="80" spans="1:103">
      <c r="A80" s="241" t="s">
        <v>207</v>
      </c>
      <c r="B80" s="42" t="s">
        <v>19</v>
      </c>
      <c r="C80" s="42" t="s">
        <v>9</v>
      </c>
      <c r="D80" s="77">
        <v>13072.737777777778</v>
      </c>
      <c r="E80" s="77">
        <v>23574.533333333336</v>
      </c>
      <c r="F80" s="77">
        <v>23840.133333333335</v>
      </c>
      <c r="G80" s="77">
        <v>23640.933333333338</v>
      </c>
      <c r="H80" s="77">
        <v>25702.799999999999</v>
      </c>
      <c r="I80" s="77">
        <v>27126.666666666664</v>
      </c>
      <c r="J80" s="77">
        <v>24838.933333333338</v>
      </c>
      <c r="K80" s="77">
        <v>25473.706666666672</v>
      </c>
      <c r="L80" s="77">
        <v>33705.861062801938</v>
      </c>
      <c r="M80" s="77">
        <v>35734.669565217395</v>
      </c>
      <c r="N80" s="77">
        <v>34564.078260869574</v>
      </c>
      <c r="O80" s="77">
        <v>62253.765217391301</v>
      </c>
      <c r="P80" s="77">
        <v>83653.98260869566</v>
      </c>
      <c r="Q80" s="77">
        <v>84948.234782608706</v>
      </c>
      <c r="R80" s="77">
        <v>89311.113043478283</v>
      </c>
      <c r="S80" s="77">
        <v>96552.973913043475</v>
      </c>
      <c r="T80" s="77">
        <v>97791.739130434813</v>
      </c>
      <c r="U80" s="77">
        <v>96428.539130434787</v>
      </c>
      <c r="V80" s="77">
        <v>99878.869565217421</v>
      </c>
      <c r="W80" s="77">
        <v>103973.72173913044</v>
      </c>
      <c r="X80" s="77">
        <v>101649.97391304348</v>
      </c>
      <c r="Y80" s="288">
        <v>99657.017391304369</v>
      </c>
      <c r="AC80" s="158"/>
      <c r="AD80" s="158"/>
      <c r="AE80" s="158"/>
      <c r="AF80" s="158"/>
      <c r="AG80" s="158"/>
      <c r="AH80" s="158"/>
      <c r="AI80" s="158"/>
      <c r="AJ80" s="158"/>
      <c r="AK80" s="158"/>
      <c r="AL80" s="158"/>
      <c r="AM80" s="158"/>
      <c r="AN80" s="158"/>
      <c r="AO80" s="158"/>
      <c r="AP80" s="158"/>
      <c r="AQ80" s="158"/>
      <c r="AR80" s="158"/>
      <c r="AS80" s="158"/>
      <c r="AT80" s="158"/>
      <c r="AU80" s="158"/>
      <c r="AV80" s="158"/>
      <c r="AW80" s="158"/>
      <c r="AX80" s="158"/>
      <c r="BC80" s="158"/>
      <c r="BD80" s="158"/>
      <c r="BE80" s="158"/>
      <c r="BF80" s="158"/>
      <c r="BG80" s="158"/>
      <c r="BH80" s="158"/>
      <c r="BI80" s="158"/>
      <c r="BJ80" s="158"/>
      <c r="BK80" s="158"/>
      <c r="BL80" s="158"/>
      <c r="BM80" s="158"/>
      <c r="BN80" s="158"/>
      <c r="BO80" s="158"/>
      <c r="BP80" s="158"/>
      <c r="BQ80" s="158"/>
      <c r="BR80" s="158"/>
      <c r="BS80" s="158"/>
      <c r="BT80" s="158"/>
      <c r="BU80" s="158"/>
      <c r="BV80" s="158"/>
      <c r="BW80" s="158"/>
      <c r="BX80" s="158"/>
      <c r="BZ80" s="185"/>
      <c r="CA80" s="185"/>
      <c r="CB80" s="185"/>
      <c r="CC80" s="185"/>
      <c r="CD80" s="185"/>
      <c r="CE80" s="185"/>
      <c r="CF80" s="185"/>
      <c r="CG80" s="185"/>
      <c r="CH80" s="185"/>
      <c r="CI80" s="185"/>
      <c r="CJ80" s="185"/>
      <c r="CK80" s="185"/>
      <c r="CL80" s="185"/>
      <c r="CM80" s="185"/>
      <c r="CN80" s="185"/>
      <c r="CO80" s="185"/>
      <c r="CP80" s="185"/>
      <c r="CQ80" s="185"/>
      <c r="CR80" s="185"/>
      <c r="CS80" s="185"/>
      <c r="CT80" s="185"/>
      <c r="CU80" s="185"/>
      <c r="CV80" s="185"/>
      <c r="CW80" s="185"/>
      <c r="CX80" s="185"/>
      <c r="CY80" s="185"/>
    </row>
    <row r="81" spans="1:103">
      <c r="A81" s="241" t="s">
        <v>207</v>
      </c>
      <c r="B81" s="42" t="s">
        <v>120</v>
      </c>
      <c r="C81" s="121" t="s">
        <v>245</v>
      </c>
      <c r="D81" s="77">
        <v>16036.906666666668</v>
      </c>
      <c r="E81" s="77">
        <v>33279.502222222218</v>
      </c>
      <c r="F81" s="77">
        <v>34430.933333333334</v>
      </c>
      <c r="G81" s="77">
        <v>29471.786666666663</v>
      </c>
      <c r="H81" s="77">
        <v>30304.853333333329</v>
      </c>
      <c r="I81" s="77">
        <v>29362.773333333334</v>
      </c>
      <c r="J81" s="77">
        <v>26904.533333333329</v>
      </c>
      <c r="K81" s="77">
        <v>25309.866666666665</v>
      </c>
      <c r="L81" s="77">
        <v>28470.585507246375</v>
      </c>
      <c r="M81" s="77">
        <v>25330.069565217393</v>
      </c>
      <c r="N81" s="77">
        <v>24796.800000000003</v>
      </c>
      <c r="O81" s="77">
        <v>39286.747826086961</v>
      </c>
      <c r="P81" s="77">
        <v>61595.895652173924</v>
      </c>
      <c r="Q81" s="77">
        <v>62122.539130434787</v>
      </c>
      <c r="R81" s="77">
        <v>60749.217391304359</v>
      </c>
      <c r="S81" s="77">
        <v>63286.226086956514</v>
      </c>
      <c r="T81" s="77">
        <v>64425.495652173908</v>
      </c>
      <c r="U81" s="77">
        <v>59029.043478260872</v>
      </c>
      <c r="V81" s="77">
        <v>63136.904347826086</v>
      </c>
      <c r="W81" s="77">
        <v>54557.16521739131</v>
      </c>
      <c r="X81" s="77">
        <v>49378.486956521738</v>
      </c>
      <c r="Y81" s="288">
        <v>45640.069565217396</v>
      </c>
      <c r="AC81" s="158"/>
      <c r="AD81" s="158"/>
      <c r="AE81" s="158"/>
      <c r="AF81" s="158"/>
      <c r="AG81" s="158"/>
      <c r="AH81" s="158"/>
      <c r="AI81" s="158"/>
      <c r="AJ81" s="158"/>
      <c r="AK81" s="158"/>
      <c r="AL81" s="158"/>
      <c r="AM81" s="158"/>
      <c r="AN81" s="158"/>
      <c r="AO81" s="158"/>
      <c r="AP81" s="158"/>
      <c r="AQ81" s="158"/>
      <c r="AR81" s="158"/>
      <c r="AS81" s="158"/>
      <c r="AT81" s="158"/>
      <c r="AU81" s="158"/>
      <c r="AV81" s="158"/>
      <c r="AW81" s="158"/>
      <c r="AX81" s="158"/>
      <c r="BC81" s="158"/>
      <c r="BD81" s="158"/>
      <c r="BE81" s="158"/>
      <c r="BF81" s="158"/>
      <c r="BG81" s="158"/>
      <c r="BH81" s="158"/>
      <c r="BI81" s="158"/>
      <c r="BJ81" s="158"/>
      <c r="BK81" s="158"/>
      <c r="BL81" s="158"/>
      <c r="BM81" s="158"/>
      <c r="BN81" s="158"/>
      <c r="BO81" s="158"/>
      <c r="BP81" s="158"/>
      <c r="BQ81" s="158"/>
      <c r="BR81" s="158"/>
      <c r="BS81" s="158"/>
      <c r="BT81" s="158"/>
      <c r="BU81" s="158"/>
      <c r="BV81" s="158"/>
      <c r="BW81" s="158"/>
      <c r="BX81" s="158"/>
      <c r="BZ81" s="185"/>
      <c r="CA81" s="185"/>
      <c r="CB81" s="185"/>
      <c r="CC81" s="185"/>
      <c r="CD81" s="185"/>
      <c r="CE81" s="185"/>
      <c r="CF81" s="185"/>
      <c r="CG81" s="185"/>
      <c r="CH81" s="185"/>
      <c r="CI81" s="185"/>
      <c r="CJ81" s="185"/>
      <c r="CK81" s="185"/>
      <c r="CL81" s="185"/>
      <c r="CM81" s="185"/>
      <c r="CN81" s="185"/>
      <c r="CO81" s="185"/>
      <c r="CP81" s="185"/>
      <c r="CQ81" s="185"/>
      <c r="CR81" s="185"/>
      <c r="CS81" s="185"/>
      <c r="CT81" s="185"/>
      <c r="CU81" s="185"/>
      <c r="CV81" s="185"/>
      <c r="CW81" s="185"/>
      <c r="CX81" s="185"/>
      <c r="CY81" s="185"/>
    </row>
    <row r="82" spans="1:103">
      <c r="A82" s="241" t="s">
        <v>207</v>
      </c>
      <c r="B82" s="42" t="s">
        <v>120</v>
      </c>
      <c r="C82" s="121" t="s">
        <v>246</v>
      </c>
      <c r="D82" s="77">
        <v>7074.3733333333339</v>
      </c>
      <c r="E82" s="77">
        <v>14057.351111111111</v>
      </c>
      <c r="F82" s="77">
        <v>14493.866666666665</v>
      </c>
      <c r="G82" s="77">
        <v>12242.613333333333</v>
      </c>
      <c r="H82" s="77">
        <v>12441.066666666666</v>
      </c>
      <c r="I82" s="77">
        <v>11933.066666666668</v>
      </c>
      <c r="J82" s="77">
        <v>11516.213333333333</v>
      </c>
      <c r="K82" s="77">
        <v>11759.573333333332</v>
      </c>
      <c r="L82" s="77">
        <v>13312.534492753623</v>
      </c>
      <c r="M82" s="77">
        <v>11605.408695652175</v>
      </c>
      <c r="N82" s="77">
        <v>11300.608695652176</v>
      </c>
      <c r="O82" s="77">
        <v>17739.130434782608</v>
      </c>
      <c r="P82" s="77">
        <v>28317.913043478264</v>
      </c>
      <c r="Q82" s="77">
        <v>28801.095652173914</v>
      </c>
      <c r="R82" s="77">
        <v>27897.652173913044</v>
      </c>
      <c r="S82" s="77">
        <v>29266.800000000003</v>
      </c>
      <c r="T82" s="77">
        <v>30024.626086956523</v>
      </c>
      <c r="U82" s="77">
        <v>27420.208695652178</v>
      </c>
      <c r="V82" s="77">
        <v>28354.904347826086</v>
      </c>
      <c r="W82" s="77">
        <v>24296.713043478263</v>
      </c>
      <c r="X82" s="77">
        <v>22017.286956521741</v>
      </c>
      <c r="Y82" s="288">
        <v>21260.034782608698</v>
      </c>
      <c r="AC82" s="158"/>
      <c r="AD82" s="158"/>
      <c r="AE82" s="158"/>
      <c r="AF82" s="158"/>
      <c r="AG82" s="158"/>
      <c r="AH82" s="158"/>
      <c r="AI82" s="158"/>
      <c r="AJ82" s="158"/>
      <c r="AK82" s="158"/>
      <c r="AL82" s="158"/>
      <c r="AM82" s="158"/>
      <c r="AN82" s="158"/>
      <c r="AO82" s="158"/>
      <c r="AP82" s="158"/>
      <c r="AQ82" s="158"/>
      <c r="AR82" s="158"/>
      <c r="AS82" s="158"/>
      <c r="AT82" s="158"/>
      <c r="AU82" s="158"/>
      <c r="AV82" s="158"/>
      <c r="AW82" s="158"/>
      <c r="AX82" s="158"/>
      <c r="BC82" s="158"/>
      <c r="BD82" s="158"/>
      <c r="BE82" s="158"/>
      <c r="BF82" s="158"/>
      <c r="BG82" s="158"/>
      <c r="BH82" s="158"/>
      <c r="BI82" s="158"/>
      <c r="BJ82" s="158"/>
      <c r="BK82" s="158"/>
      <c r="BL82" s="158"/>
      <c r="BM82" s="158"/>
      <c r="BN82" s="158"/>
      <c r="BO82" s="158"/>
      <c r="BP82" s="158"/>
      <c r="BQ82" s="158"/>
      <c r="BR82" s="158"/>
      <c r="BS82" s="158"/>
      <c r="BT82" s="158"/>
      <c r="BU82" s="158"/>
      <c r="BV82" s="158"/>
      <c r="BW82" s="158"/>
      <c r="BX82" s="158"/>
      <c r="BZ82" s="185"/>
      <c r="CA82" s="185"/>
      <c r="CB82" s="185"/>
      <c r="CC82" s="185"/>
      <c r="CD82" s="185"/>
      <c r="CE82" s="185"/>
      <c r="CF82" s="185"/>
      <c r="CG82" s="185"/>
      <c r="CH82" s="185"/>
      <c r="CI82" s="185"/>
      <c r="CJ82" s="185"/>
      <c r="CK82" s="185"/>
      <c r="CL82" s="185"/>
      <c r="CM82" s="185"/>
      <c r="CN82" s="185"/>
      <c r="CO82" s="185"/>
      <c r="CP82" s="185"/>
      <c r="CQ82" s="185"/>
      <c r="CR82" s="185"/>
      <c r="CS82" s="185"/>
      <c r="CT82" s="185"/>
      <c r="CU82" s="185"/>
      <c r="CV82" s="185"/>
      <c r="CW82" s="185"/>
      <c r="CX82" s="185"/>
      <c r="CY82" s="185"/>
    </row>
    <row r="83" spans="1:103">
      <c r="A83" s="241" t="s">
        <v>207</v>
      </c>
      <c r="B83" s="42" t="s">
        <v>120</v>
      </c>
      <c r="C83" s="121" t="s">
        <v>247</v>
      </c>
      <c r="D83" s="77">
        <v>6500</v>
      </c>
      <c r="E83" s="77">
        <v>11799.999999999998</v>
      </c>
      <c r="F83" s="77">
        <v>11200</v>
      </c>
      <c r="G83" s="77">
        <v>9866.6666666666661</v>
      </c>
      <c r="H83" s="77">
        <v>9600</v>
      </c>
      <c r="I83" s="77">
        <v>8399.9999999999982</v>
      </c>
      <c r="J83" s="77">
        <v>7999.9999999999991</v>
      </c>
      <c r="K83" s="77">
        <v>10276.906666666669</v>
      </c>
      <c r="L83" s="77">
        <v>11043.815652173913</v>
      </c>
      <c r="M83" s="77">
        <v>11043.547826086957</v>
      </c>
      <c r="N83" s="77">
        <v>11043.547826086957</v>
      </c>
      <c r="O83" s="77">
        <v>18773.843478260871</v>
      </c>
      <c r="P83" s="77">
        <v>25720.278260869556</v>
      </c>
      <c r="Q83" s="77">
        <v>23934.147826086948</v>
      </c>
      <c r="R83" s="77">
        <v>21433.565217391297</v>
      </c>
      <c r="S83" s="77">
        <v>21433.565217391297</v>
      </c>
      <c r="T83" s="77">
        <v>21433.565217391297</v>
      </c>
      <c r="U83" s="77">
        <v>21433.565217391297</v>
      </c>
      <c r="V83" s="77">
        <v>21626.347826086956</v>
      </c>
      <c r="W83" s="77">
        <v>21624.182608695657</v>
      </c>
      <c r="X83" s="77">
        <v>17467.069565217393</v>
      </c>
      <c r="Y83" s="288">
        <v>13645.565217391304</v>
      </c>
      <c r="AC83" s="158"/>
      <c r="AD83" s="158"/>
      <c r="AE83" s="158"/>
      <c r="AF83" s="158"/>
      <c r="AG83" s="158"/>
      <c r="AH83" s="158"/>
      <c r="AI83" s="158"/>
      <c r="AJ83" s="158"/>
      <c r="AK83" s="158"/>
      <c r="AL83" s="158"/>
      <c r="AM83" s="158"/>
      <c r="AN83" s="158"/>
      <c r="AO83" s="158"/>
      <c r="AP83" s="158"/>
      <c r="AQ83" s="158"/>
      <c r="AR83" s="158"/>
      <c r="AS83" s="158"/>
      <c r="AT83" s="158"/>
      <c r="AU83" s="158"/>
      <c r="AV83" s="158"/>
      <c r="AW83" s="158"/>
      <c r="AX83" s="158"/>
      <c r="BC83" s="158"/>
      <c r="BD83" s="158"/>
      <c r="BE83" s="158"/>
      <c r="BF83" s="158"/>
      <c r="BG83" s="158"/>
      <c r="BH83" s="158"/>
      <c r="BI83" s="158"/>
      <c r="BJ83" s="158"/>
      <c r="BK83" s="158"/>
      <c r="BL83" s="158"/>
      <c r="BM83" s="158"/>
      <c r="BN83" s="158"/>
      <c r="BO83" s="158"/>
      <c r="BP83" s="158"/>
      <c r="BQ83" s="158"/>
      <c r="BR83" s="158"/>
      <c r="BS83" s="158"/>
      <c r="BT83" s="158"/>
      <c r="BU83" s="158"/>
      <c r="BV83" s="158"/>
      <c r="BW83" s="158"/>
      <c r="BX83" s="158"/>
      <c r="BZ83" s="185"/>
      <c r="CA83" s="185"/>
      <c r="CB83" s="185"/>
      <c r="CC83" s="185"/>
      <c r="CD83" s="185"/>
      <c r="CE83" s="185"/>
      <c r="CF83" s="185"/>
      <c r="CG83" s="185"/>
      <c r="CH83" s="185"/>
      <c r="CI83" s="185"/>
      <c r="CJ83" s="185"/>
      <c r="CK83" s="185"/>
      <c r="CL83" s="185"/>
      <c r="CM83" s="185"/>
      <c r="CN83" s="185"/>
      <c r="CO83" s="185"/>
      <c r="CP83" s="185"/>
      <c r="CQ83" s="185"/>
      <c r="CR83" s="185"/>
      <c r="CS83" s="185"/>
      <c r="CT83" s="185"/>
      <c r="CU83" s="185"/>
      <c r="CV83" s="185"/>
      <c r="CW83" s="185"/>
      <c r="CX83" s="185"/>
      <c r="CY83" s="185"/>
    </row>
    <row r="84" spans="1:103">
      <c r="A84" s="241" t="s">
        <v>207</v>
      </c>
      <c r="B84" s="42" t="s">
        <v>120</v>
      </c>
      <c r="C84" s="121" t="s">
        <v>248</v>
      </c>
      <c r="D84" s="77">
        <v>2224</v>
      </c>
      <c r="E84" s="77">
        <v>4448</v>
      </c>
      <c r="F84" s="77">
        <v>4448</v>
      </c>
      <c r="G84" s="77">
        <v>3692.4444444444453</v>
      </c>
      <c r="H84" s="77">
        <v>3541.3333333333339</v>
      </c>
      <c r="I84" s="77">
        <v>3541.3333333333339</v>
      </c>
      <c r="J84" s="77">
        <v>3732.4444444444453</v>
      </c>
      <c r="K84" s="77">
        <v>4601.4933333333338</v>
      </c>
      <c r="L84" s="77">
        <v>4601.4877294686003</v>
      </c>
      <c r="M84" s="77">
        <v>4601.4260869565223</v>
      </c>
      <c r="N84" s="77">
        <v>4601.4260869565223</v>
      </c>
      <c r="O84" s="77">
        <v>4601.4260869565223</v>
      </c>
      <c r="P84" s="77">
        <v>4601.4260869565223</v>
      </c>
      <c r="Q84" s="77">
        <v>3946.9913043478268</v>
      </c>
      <c r="R84" s="77">
        <v>3030.7826086956525</v>
      </c>
      <c r="S84" s="77">
        <v>3030.7826086956525</v>
      </c>
      <c r="T84" s="77">
        <v>3030.7826086956525</v>
      </c>
      <c r="U84" s="77">
        <v>3030.7826086956525</v>
      </c>
      <c r="V84" s="77">
        <v>3058.0695652173908</v>
      </c>
      <c r="W84" s="77">
        <v>2848.8086956521738</v>
      </c>
      <c r="X84" s="77">
        <v>0</v>
      </c>
      <c r="Y84" s="288">
        <v>0</v>
      </c>
      <c r="AC84" s="158"/>
      <c r="AD84" s="158"/>
      <c r="AE84" s="158"/>
      <c r="AF84" s="158"/>
      <c r="AG84" s="158"/>
      <c r="AH84" s="158"/>
      <c r="AI84" s="158"/>
      <c r="AJ84" s="158"/>
      <c r="AK84" s="158"/>
      <c r="AL84" s="158"/>
      <c r="AM84" s="158"/>
      <c r="AN84" s="158"/>
      <c r="AO84" s="158"/>
      <c r="AP84" s="158"/>
      <c r="AQ84" s="158"/>
      <c r="AR84" s="158"/>
      <c r="AS84" s="158"/>
      <c r="AT84" s="158"/>
      <c r="AU84" s="158"/>
      <c r="AV84" s="158"/>
      <c r="AW84" s="158"/>
      <c r="AX84" s="158"/>
      <c r="BC84" s="158"/>
      <c r="BD84" s="158"/>
      <c r="BE84" s="158"/>
      <c r="BF84" s="158"/>
      <c r="BG84" s="158"/>
      <c r="BH84" s="158"/>
      <c r="BI84" s="158"/>
      <c r="BJ84" s="158"/>
      <c r="BK84" s="158"/>
      <c r="BL84" s="158"/>
      <c r="BM84" s="158"/>
      <c r="BN84" s="158"/>
      <c r="BO84" s="158"/>
      <c r="BP84" s="158"/>
      <c r="BQ84" s="158"/>
      <c r="BR84" s="158"/>
      <c r="BS84" s="158"/>
      <c r="BT84" s="158"/>
      <c r="BU84" s="158"/>
      <c r="BV84" s="158"/>
      <c r="BW84" s="158"/>
      <c r="BX84" s="158"/>
      <c r="BZ84" s="185"/>
      <c r="CA84" s="185"/>
      <c r="CB84" s="185"/>
      <c r="CC84" s="185"/>
      <c r="CD84" s="185"/>
      <c r="CE84" s="185"/>
      <c r="CF84" s="185"/>
      <c r="CG84" s="185"/>
      <c r="CH84" s="185"/>
      <c r="CI84" s="185"/>
      <c r="CJ84" s="185"/>
      <c r="CK84" s="185"/>
      <c r="CL84" s="185"/>
      <c r="CM84" s="185"/>
      <c r="CN84" s="185"/>
      <c r="CO84" s="185"/>
      <c r="CP84" s="185"/>
      <c r="CQ84" s="185"/>
      <c r="CR84" s="185"/>
      <c r="CS84" s="185"/>
      <c r="CT84" s="185"/>
      <c r="CU84" s="185"/>
      <c r="CV84" s="185"/>
      <c r="CW84" s="185"/>
      <c r="CX84" s="185"/>
      <c r="CY84" s="185"/>
    </row>
    <row r="85" spans="1:103">
      <c r="A85" s="241" t="s">
        <v>207</v>
      </c>
      <c r="B85" s="42" t="s">
        <v>120</v>
      </c>
      <c r="C85" s="42" t="s">
        <v>9</v>
      </c>
      <c r="D85" s="77">
        <v>31835.280000000002</v>
      </c>
      <c r="E85" s="77">
        <v>63584.853333333333</v>
      </c>
      <c r="F85" s="77">
        <v>64572.800000000003</v>
      </c>
      <c r="G85" s="77">
        <v>55273.511111111111</v>
      </c>
      <c r="H85" s="77">
        <v>55887.253333333334</v>
      </c>
      <c r="I85" s="77">
        <v>53237.17333333334</v>
      </c>
      <c r="J85" s="77">
        <v>50153.191111111111</v>
      </c>
      <c r="K85" s="77">
        <v>51947.839999999997</v>
      </c>
      <c r="L85" s="77">
        <v>57428.423381642511</v>
      </c>
      <c r="M85" s="77">
        <v>52580.452173913036</v>
      </c>
      <c r="N85" s="77">
        <v>51742.382608695654</v>
      </c>
      <c r="O85" s="77">
        <v>80401.147826086963</v>
      </c>
      <c r="P85" s="77">
        <v>120235.51304347826</v>
      </c>
      <c r="Q85" s="77">
        <v>118804.77391304348</v>
      </c>
      <c r="R85" s="77">
        <v>113111.21739130435</v>
      </c>
      <c r="S85" s="77">
        <v>117017.37391304348</v>
      </c>
      <c r="T85" s="77">
        <v>118914.46956521741</v>
      </c>
      <c r="U85" s="77">
        <v>110913.59999999999</v>
      </c>
      <c r="V85" s="77">
        <v>116176.22608695654</v>
      </c>
      <c r="W85" s="77">
        <v>103326.86956521739</v>
      </c>
      <c r="X85" s="77">
        <v>88862.843478260867</v>
      </c>
      <c r="Y85" s="288">
        <v>80545.669565217409</v>
      </c>
      <c r="AC85" s="158"/>
      <c r="AD85" s="158"/>
      <c r="AE85" s="158"/>
      <c r="AF85" s="158"/>
      <c r="AG85" s="158"/>
      <c r="AH85" s="158"/>
      <c r="AI85" s="158"/>
      <c r="AJ85" s="158"/>
      <c r="AK85" s="158"/>
      <c r="AL85" s="158"/>
      <c r="AM85" s="158"/>
      <c r="AN85" s="158"/>
      <c r="AO85" s="158"/>
      <c r="AP85" s="158"/>
      <c r="AQ85" s="158"/>
      <c r="AR85" s="158"/>
      <c r="AS85" s="158"/>
      <c r="AT85" s="158"/>
      <c r="AU85" s="158"/>
      <c r="AV85" s="158"/>
      <c r="AW85" s="158"/>
      <c r="AX85" s="158"/>
      <c r="BC85" s="158"/>
      <c r="BD85" s="158"/>
      <c r="BE85" s="158"/>
      <c r="BF85" s="158"/>
      <c r="BG85" s="158"/>
      <c r="BH85" s="158"/>
      <c r="BI85" s="158"/>
      <c r="BJ85" s="158"/>
      <c r="BK85" s="158"/>
      <c r="BL85" s="158"/>
      <c r="BM85" s="158"/>
      <c r="BN85" s="158"/>
      <c r="BO85" s="158"/>
      <c r="BP85" s="158"/>
      <c r="BQ85" s="158"/>
      <c r="BR85" s="158"/>
      <c r="BS85" s="158"/>
      <c r="BT85" s="158"/>
      <c r="BU85" s="158"/>
      <c r="BV85" s="158"/>
      <c r="BW85" s="158"/>
      <c r="BX85" s="158"/>
      <c r="BZ85" s="185"/>
      <c r="CA85" s="185"/>
      <c r="CB85" s="185"/>
      <c r="CC85" s="185"/>
      <c r="CD85" s="185"/>
      <c r="CE85" s="185"/>
      <c r="CF85" s="185"/>
      <c r="CG85" s="185"/>
      <c r="CH85" s="185"/>
      <c r="CI85" s="185"/>
      <c r="CJ85" s="185"/>
      <c r="CK85" s="185"/>
      <c r="CL85" s="185"/>
      <c r="CM85" s="185"/>
      <c r="CN85" s="185"/>
      <c r="CO85" s="185"/>
      <c r="CP85" s="185"/>
      <c r="CQ85" s="185"/>
      <c r="CR85" s="185"/>
      <c r="CS85" s="185"/>
      <c r="CT85" s="185"/>
      <c r="CU85" s="185"/>
      <c r="CV85" s="185"/>
      <c r="CW85" s="185"/>
      <c r="CX85" s="185"/>
      <c r="CY85" s="185"/>
    </row>
    <row r="86" spans="1:103">
      <c r="A86" s="241" t="s">
        <v>207</v>
      </c>
      <c r="B86" s="42" t="s">
        <v>20</v>
      </c>
      <c r="C86" s="121" t="s">
        <v>245</v>
      </c>
      <c r="D86" s="77">
        <v>194.4</v>
      </c>
      <c r="E86" s="77">
        <v>438.47999999999996</v>
      </c>
      <c r="F86" s="77">
        <v>424.08000000000004</v>
      </c>
      <c r="G86" s="77">
        <v>555.83999999999992</v>
      </c>
      <c r="H86" s="77">
        <v>738.00000000000011</v>
      </c>
      <c r="I86" s="77">
        <v>535.20000000000005</v>
      </c>
      <c r="J86" s="77">
        <v>517.68000000000006</v>
      </c>
      <c r="K86" s="77">
        <v>257.58</v>
      </c>
      <c r="L86" s="77">
        <v>235.44000000000003</v>
      </c>
      <c r="M86" s="77">
        <v>200.88000000000002</v>
      </c>
      <c r="N86" s="77">
        <v>264.60000000000002</v>
      </c>
      <c r="O86" s="77">
        <v>508.71</v>
      </c>
      <c r="P86" s="77">
        <v>559.43999999999994</v>
      </c>
      <c r="Q86" s="77">
        <v>750.96</v>
      </c>
      <c r="R86" s="77">
        <v>676.62</v>
      </c>
      <c r="S86" s="77">
        <v>476.28</v>
      </c>
      <c r="T86" s="77">
        <v>495.18</v>
      </c>
      <c r="U86" s="77">
        <v>267.12</v>
      </c>
      <c r="V86" s="77">
        <v>159.60000000000002</v>
      </c>
      <c r="W86" s="77">
        <v>10.799999999999999</v>
      </c>
      <c r="X86" s="77">
        <v>0</v>
      </c>
      <c r="Y86" s="288">
        <v>0</v>
      </c>
      <c r="AC86" s="158"/>
      <c r="AD86" s="158"/>
      <c r="AE86" s="158"/>
      <c r="AF86" s="158"/>
      <c r="AG86" s="158"/>
      <c r="AH86" s="158"/>
      <c r="AI86" s="158"/>
      <c r="AJ86" s="158"/>
      <c r="AK86" s="158"/>
      <c r="AL86" s="158"/>
      <c r="AM86" s="158"/>
      <c r="AN86" s="158"/>
      <c r="AO86" s="158"/>
      <c r="AP86" s="158"/>
      <c r="AQ86" s="158"/>
      <c r="AR86" s="158"/>
      <c r="AS86" s="158"/>
      <c r="AT86" s="158"/>
      <c r="AU86" s="158"/>
      <c r="AV86" s="158"/>
      <c r="AW86" s="158"/>
      <c r="AX86" s="158"/>
      <c r="BC86" s="158"/>
      <c r="BD86" s="158"/>
      <c r="BE86" s="158"/>
      <c r="BF86" s="158"/>
      <c r="BG86" s="158"/>
      <c r="BH86" s="158"/>
      <c r="BI86" s="158"/>
      <c r="BJ86" s="158"/>
      <c r="BK86" s="158"/>
      <c r="BL86" s="158"/>
      <c r="BM86" s="158"/>
      <c r="BN86" s="158"/>
      <c r="BO86" s="158"/>
      <c r="BP86" s="158"/>
      <c r="BQ86" s="158"/>
      <c r="BR86" s="158"/>
      <c r="BS86" s="158"/>
      <c r="BT86" s="158"/>
      <c r="BU86" s="158"/>
      <c r="BV86" s="158"/>
      <c r="BW86" s="158"/>
      <c r="BX86" s="158"/>
      <c r="BZ86" s="185"/>
      <c r="CA86" s="185"/>
      <c r="CB86" s="185"/>
      <c r="CC86" s="185"/>
      <c r="CD86" s="185"/>
      <c r="CE86" s="185"/>
      <c r="CF86" s="185"/>
      <c r="CG86" s="185"/>
      <c r="CH86" s="185"/>
      <c r="CI86" s="185"/>
      <c r="CJ86" s="185"/>
      <c r="CK86" s="185"/>
      <c r="CL86" s="185"/>
      <c r="CM86" s="185"/>
      <c r="CN86" s="185"/>
      <c r="CO86" s="185"/>
      <c r="CP86" s="185"/>
      <c r="CQ86" s="185"/>
      <c r="CR86" s="185"/>
      <c r="CS86" s="185"/>
      <c r="CT86" s="185"/>
      <c r="CU86" s="185"/>
      <c r="CV86" s="185"/>
      <c r="CW86" s="185"/>
      <c r="CX86" s="185"/>
      <c r="CY86" s="185"/>
    </row>
    <row r="87" spans="1:103">
      <c r="A87" s="241" t="s">
        <v>207</v>
      </c>
      <c r="B87" s="42" t="s">
        <v>20</v>
      </c>
      <c r="C87" s="121" t="s">
        <v>246</v>
      </c>
      <c r="D87" s="77">
        <v>170.10000000000002</v>
      </c>
      <c r="E87" s="77">
        <v>383.67000000000007</v>
      </c>
      <c r="F87" s="77">
        <v>371.07</v>
      </c>
      <c r="G87" s="77">
        <v>486.36</v>
      </c>
      <c r="H87" s="77">
        <v>516.32999999999993</v>
      </c>
      <c r="I87" s="77">
        <v>306.12</v>
      </c>
      <c r="J87" s="77">
        <v>291.51</v>
      </c>
      <c r="K87" s="77">
        <v>128.79</v>
      </c>
      <c r="L87" s="77">
        <v>117.72000000000001</v>
      </c>
      <c r="M87" s="77">
        <v>100.44000000000001</v>
      </c>
      <c r="N87" s="77">
        <v>132.30000000000001</v>
      </c>
      <c r="O87" s="77">
        <v>246.14999999999998</v>
      </c>
      <c r="P87" s="77">
        <v>279.71999999999997</v>
      </c>
      <c r="Q87" s="77">
        <v>375.48</v>
      </c>
      <c r="R87" s="77">
        <v>338.31</v>
      </c>
      <c r="S87" s="77">
        <v>238.14</v>
      </c>
      <c r="T87" s="77">
        <v>247.59</v>
      </c>
      <c r="U87" s="77">
        <v>133.56</v>
      </c>
      <c r="V87" s="77">
        <v>75.600000000000009</v>
      </c>
      <c r="W87" s="77">
        <v>5.04</v>
      </c>
      <c r="X87" s="77">
        <v>0</v>
      </c>
      <c r="Y87" s="288">
        <v>0</v>
      </c>
      <c r="AC87" s="158"/>
      <c r="AD87" s="158"/>
      <c r="AE87" s="158"/>
      <c r="AF87" s="158"/>
      <c r="AG87" s="158"/>
      <c r="AH87" s="158"/>
      <c r="AI87" s="158"/>
      <c r="AJ87" s="158"/>
      <c r="AK87" s="158"/>
      <c r="AL87" s="158"/>
      <c r="AM87" s="158"/>
      <c r="AN87" s="158"/>
      <c r="AO87" s="158"/>
      <c r="AP87" s="158"/>
      <c r="AQ87" s="158"/>
      <c r="AR87" s="158"/>
      <c r="AS87" s="158"/>
      <c r="AT87" s="158"/>
      <c r="AU87" s="158"/>
      <c r="AV87" s="158"/>
      <c r="AW87" s="158"/>
      <c r="AX87" s="158"/>
      <c r="BC87" s="158"/>
      <c r="BD87" s="158"/>
      <c r="BE87" s="158"/>
      <c r="BF87" s="158"/>
      <c r="BG87" s="158"/>
      <c r="BH87" s="158"/>
      <c r="BI87" s="158"/>
      <c r="BJ87" s="158"/>
      <c r="BK87" s="158"/>
      <c r="BL87" s="158"/>
      <c r="BM87" s="158"/>
      <c r="BN87" s="158"/>
      <c r="BO87" s="158"/>
      <c r="BP87" s="158"/>
      <c r="BQ87" s="158"/>
      <c r="BR87" s="158"/>
      <c r="BS87" s="158"/>
      <c r="BT87" s="158"/>
      <c r="BU87" s="158"/>
      <c r="BV87" s="158"/>
      <c r="BW87" s="158"/>
      <c r="BX87" s="158"/>
      <c r="BZ87" s="185"/>
      <c r="CA87" s="185"/>
      <c r="CB87" s="185"/>
      <c r="CC87" s="185"/>
      <c r="CD87" s="185"/>
      <c r="CE87" s="185"/>
      <c r="CF87" s="185"/>
      <c r="CG87" s="185"/>
      <c r="CH87" s="185"/>
      <c r="CI87" s="185"/>
      <c r="CJ87" s="185"/>
      <c r="CK87" s="185"/>
      <c r="CL87" s="185"/>
      <c r="CM87" s="185"/>
      <c r="CN87" s="185"/>
      <c r="CO87" s="185"/>
      <c r="CP87" s="185"/>
      <c r="CQ87" s="185"/>
      <c r="CR87" s="185"/>
      <c r="CS87" s="185"/>
      <c r="CT87" s="185"/>
      <c r="CU87" s="185"/>
      <c r="CV87" s="185"/>
      <c r="CW87" s="185"/>
      <c r="CX87" s="185"/>
      <c r="CY87" s="185"/>
    </row>
    <row r="88" spans="1:103">
      <c r="A88" s="241" t="s">
        <v>207</v>
      </c>
      <c r="B88" s="42" t="s">
        <v>20</v>
      </c>
      <c r="C88" s="121" t="s">
        <v>247</v>
      </c>
      <c r="D88" s="77">
        <v>0</v>
      </c>
      <c r="E88" s="77">
        <v>0</v>
      </c>
      <c r="F88" s="77">
        <v>0</v>
      </c>
      <c r="G88" s="77">
        <v>0</v>
      </c>
      <c r="H88" s="77">
        <v>0</v>
      </c>
      <c r="I88" s="77">
        <v>0</v>
      </c>
      <c r="J88" s="77">
        <v>0</v>
      </c>
      <c r="K88" s="77">
        <v>0</v>
      </c>
      <c r="L88" s="77">
        <v>0</v>
      </c>
      <c r="M88" s="77">
        <v>0</v>
      </c>
      <c r="N88" s="77">
        <v>0</v>
      </c>
      <c r="O88" s="77">
        <v>0</v>
      </c>
      <c r="P88" s="77">
        <v>0</v>
      </c>
      <c r="Q88" s="77">
        <v>0</v>
      </c>
      <c r="R88" s="77">
        <v>0</v>
      </c>
      <c r="S88" s="77">
        <v>0</v>
      </c>
      <c r="T88" s="77">
        <v>0</v>
      </c>
      <c r="U88" s="77">
        <v>0</v>
      </c>
      <c r="V88" s="77">
        <v>0</v>
      </c>
      <c r="W88" s="77">
        <v>0</v>
      </c>
      <c r="X88" s="77">
        <v>0</v>
      </c>
      <c r="Y88" s="288">
        <v>0</v>
      </c>
      <c r="AC88" s="158"/>
      <c r="AD88" s="158"/>
      <c r="AE88" s="158"/>
      <c r="AF88" s="158"/>
      <c r="AG88" s="158"/>
      <c r="AH88" s="158"/>
      <c r="AI88" s="158"/>
      <c r="AJ88" s="158"/>
      <c r="AK88" s="158"/>
      <c r="AL88" s="158"/>
      <c r="AM88" s="158"/>
      <c r="AN88" s="158"/>
      <c r="AO88" s="158"/>
      <c r="AP88" s="158"/>
      <c r="AQ88" s="158"/>
      <c r="AR88" s="158"/>
      <c r="AS88" s="158"/>
      <c r="AT88" s="158"/>
      <c r="AU88" s="158"/>
      <c r="AV88" s="158"/>
      <c r="AW88" s="158"/>
      <c r="AX88" s="158"/>
      <c r="BC88" s="158"/>
      <c r="BD88" s="158"/>
      <c r="BE88" s="158"/>
      <c r="BF88" s="158"/>
      <c r="BG88" s="158"/>
      <c r="BH88" s="158"/>
      <c r="BI88" s="158"/>
      <c r="BJ88" s="158"/>
      <c r="BK88" s="158"/>
      <c r="BL88" s="158"/>
      <c r="BM88" s="158"/>
      <c r="BN88" s="158"/>
      <c r="BO88" s="158"/>
      <c r="BP88" s="158"/>
      <c r="BQ88" s="158"/>
      <c r="BR88" s="158"/>
      <c r="BS88" s="158"/>
      <c r="BT88" s="158"/>
      <c r="BU88" s="158"/>
      <c r="BV88" s="158"/>
      <c r="BW88" s="158"/>
      <c r="BX88" s="158"/>
      <c r="BZ88" s="185"/>
      <c r="CA88" s="185"/>
      <c r="CB88" s="185"/>
      <c r="CC88" s="185"/>
      <c r="CD88" s="185"/>
      <c r="CE88" s="185"/>
      <c r="CF88" s="185"/>
      <c r="CG88" s="185"/>
      <c r="CH88" s="185"/>
      <c r="CI88" s="185"/>
      <c r="CJ88" s="185"/>
      <c r="CK88" s="185"/>
      <c r="CL88" s="185"/>
      <c r="CM88" s="185"/>
      <c r="CN88" s="185"/>
      <c r="CO88" s="185"/>
      <c r="CP88" s="185"/>
      <c r="CQ88" s="185"/>
      <c r="CR88" s="185"/>
      <c r="CS88" s="185"/>
      <c r="CT88" s="185"/>
      <c r="CU88" s="185"/>
      <c r="CV88" s="185"/>
      <c r="CW88" s="185"/>
      <c r="CX88" s="185"/>
      <c r="CY88" s="185"/>
    </row>
    <row r="89" spans="1:103">
      <c r="A89" s="241" t="s">
        <v>207</v>
      </c>
      <c r="B89" s="42" t="s">
        <v>20</v>
      </c>
      <c r="C89" s="121" t="s">
        <v>248</v>
      </c>
      <c r="D89" s="77">
        <v>8234.0000000000018</v>
      </c>
      <c r="E89" s="77">
        <v>15316</v>
      </c>
      <c r="F89" s="77">
        <v>14932</v>
      </c>
      <c r="G89" s="77">
        <v>14932</v>
      </c>
      <c r="H89" s="77">
        <v>14932</v>
      </c>
      <c r="I89" s="77">
        <v>15920</v>
      </c>
      <c r="J89" s="77">
        <v>14932</v>
      </c>
      <c r="K89" s="77">
        <v>17177.253333333334</v>
      </c>
      <c r="L89" s="77">
        <v>17200.517729468593</v>
      </c>
      <c r="M89" s="77">
        <v>16294.626086956523</v>
      </c>
      <c r="N89" s="77">
        <v>17456.426086956522</v>
      </c>
      <c r="O89" s="77">
        <v>17456.426086956522</v>
      </c>
      <c r="P89" s="77">
        <v>17456.426086956522</v>
      </c>
      <c r="Q89" s="77">
        <v>17456.426086956522</v>
      </c>
      <c r="R89" s="77">
        <v>17456.426086956522</v>
      </c>
      <c r="S89" s="77">
        <v>16556.876086956519</v>
      </c>
      <c r="T89" s="77">
        <v>16257.026086956521</v>
      </c>
      <c r="U89" s="77">
        <v>16257.026086956521</v>
      </c>
      <c r="V89" s="77">
        <v>16403.392173913042</v>
      </c>
      <c r="W89" s="77">
        <v>16157.994782608694</v>
      </c>
      <c r="X89" s="77">
        <v>15333.443478260875</v>
      </c>
      <c r="Y89" s="288">
        <v>15047.026086956521</v>
      </c>
      <c r="AC89" s="158"/>
      <c r="AD89" s="158"/>
      <c r="AE89" s="158"/>
      <c r="AF89" s="158"/>
      <c r="AG89" s="158"/>
      <c r="AH89" s="158"/>
      <c r="AI89" s="158"/>
      <c r="AJ89" s="158"/>
      <c r="AK89" s="158"/>
      <c r="AL89" s="158"/>
      <c r="AM89" s="158"/>
      <c r="AN89" s="158"/>
      <c r="AO89" s="158"/>
      <c r="AP89" s="158"/>
      <c r="AQ89" s="158"/>
      <c r="AR89" s="158"/>
      <c r="AS89" s="158"/>
      <c r="AT89" s="158"/>
      <c r="AU89" s="158"/>
      <c r="AV89" s="158"/>
      <c r="AW89" s="158"/>
      <c r="AX89" s="158"/>
      <c r="BC89" s="158"/>
      <c r="BD89" s="158"/>
      <c r="BE89" s="158"/>
      <c r="BF89" s="158"/>
      <c r="BG89" s="158"/>
      <c r="BH89" s="158"/>
      <c r="BI89" s="158"/>
      <c r="BJ89" s="158"/>
      <c r="BK89" s="158"/>
      <c r="BL89" s="158"/>
      <c r="BM89" s="158"/>
      <c r="BN89" s="158"/>
      <c r="BO89" s="158"/>
      <c r="BP89" s="158"/>
      <c r="BQ89" s="158"/>
      <c r="BR89" s="158"/>
      <c r="BS89" s="158"/>
      <c r="BT89" s="158"/>
      <c r="BU89" s="158"/>
      <c r="BV89" s="158"/>
      <c r="BW89" s="158"/>
      <c r="BX89" s="158"/>
      <c r="BZ89" s="185"/>
      <c r="CA89" s="185"/>
      <c r="CB89" s="185"/>
      <c r="CC89" s="185"/>
      <c r="CD89" s="185"/>
      <c r="CE89" s="185"/>
      <c r="CF89" s="185"/>
      <c r="CG89" s="185"/>
      <c r="CH89" s="185"/>
      <c r="CI89" s="185"/>
      <c r="CJ89" s="185"/>
      <c r="CK89" s="185"/>
      <c r="CL89" s="185"/>
      <c r="CM89" s="185"/>
      <c r="CN89" s="185"/>
      <c r="CO89" s="185"/>
      <c r="CP89" s="185"/>
      <c r="CQ89" s="185"/>
      <c r="CR89" s="185"/>
      <c r="CS89" s="185"/>
      <c r="CT89" s="185"/>
      <c r="CU89" s="185"/>
      <c r="CV89" s="185"/>
      <c r="CW89" s="185"/>
      <c r="CX89" s="185"/>
      <c r="CY89" s="185"/>
    </row>
    <row r="90" spans="1:103">
      <c r="A90" s="241" t="s">
        <v>207</v>
      </c>
      <c r="B90" s="42" t="s">
        <v>20</v>
      </c>
      <c r="C90" s="42" t="s">
        <v>9</v>
      </c>
      <c r="D90" s="77">
        <v>8598.5</v>
      </c>
      <c r="E90" s="77">
        <v>16138.150000000003</v>
      </c>
      <c r="F90" s="77">
        <v>15727.15</v>
      </c>
      <c r="G90" s="77">
        <v>15974.199999999999</v>
      </c>
      <c r="H90" s="77">
        <v>16186.330000000002</v>
      </c>
      <c r="I90" s="77">
        <v>16761.320000000003</v>
      </c>
      <c r="J90" s="77">
        <v>15741.19</v>
      </c>
      <c r="K90" s="77">
        <v>17563.623333333333</v>
      </c>
      <c r="L90" s="77">
        <v>17553.677729468596</v>
      </c>
      <c r="M90" s="77">
        <v>16595.946086956523</v>
      </c>
      <c r="N90" s="77">
        <v>17853.32608695652</v>
      </c>
      <c r="O90" s="77">
        <v>18211.286086956519</v>
      </c>
      <c r="P90" s="77">
        <v>18295.586086956522</v>
      </c>
      <c r="Q90" s="77">
        <v>18582.866086956521</v>
      </c>
      <c r="R90" s="77">
        <v>18471.356086956523</v>
      </c>
      <c r="S90" s="77">
        <v>17271.296086956518</v>
      </c>
      <c r="T90" s="77">
        <v>16999.796086956521</v>
      </c>
      <c r="U90" s="77">
        <v>16657.706086956521</v>
      </c>
      <c r="V90" s="77">
        <v>16638.592173913039</v>
      </c>
      <c r="W90" s="77">
        <v>16173.834782608694</v>
      </c>
      <c r="X90" s="77">
        <v>15333.443478260875</v>
      </c>
      <c r="Y90" s="288">
        <v>15047.026086956521</v>
      </c>
      <c r="AC90" s="158"/>
      <c r="AD90" s="158"/>
      <c r="AE90" s="158"/>
      <c r="AF90" s="158"/>
      <c r="AG90" s="158"/>
      <c r="AH90" s="158"/>
      <c r="AI90" s="158"/>
      <c r="AJ90" s="158"/>
      <c r="AK90" s="158"/>
      <c r="AL90" s="158"/>
      <c r="AM90" s="158"/>
      <c r="AN90" s="158"/>
      <c r="AO90" s="158"/>
      <c r="AP90" s="158"/>
      <c r="AQ90" s="158"/>
      <c r="AR90" s="158"/>
      <c r="AS90" s="158"/>
      <c r="AT90" s="158"/>
      <c r="AU90" s="158"/>
      <c r="AV90" s="158"/>
      <c r="AW90" s="158"/>
      <c r="AX90" s="158"/>
      <c r="BC90" s="158"/>
      <c r="BD90" s="158"/>
      <c r="BE90" s="158"/>
      <c r="BF90" s="158"/>
      <c r="BG90" s="158"/>
      <c r="BH90" s="158"/>
      <c r="BI90" s="158"/>
      <c r="BJ90" s="158"/>
      <c r="BK90" s="158"/>
      <c r="BL90" s="158"/>
      <c r="BM90" s="158"/>
      <c r="BN90" s="158"/>
      <c r="BO90" s="158"/>
      <c r="BP90" s="158"/>
      <c r="BQ90" s="158"/>
      <c r="BR90" s="158"/>
      <c r="BS90" s="158"/>
      <c r="BT90" s="158"/>
      <c r="BU90" s="158"/>
      <c r="BV90" s="158"/>
      <c r="BW90" s="158"/>
      <c r="BX90" s="158"/>
      <c r="BZ90" s="185"/>
      <c r="CA90" s="185"/>
      <c r="CB90" s="185"/>
      <c r="CC90" s="185"/>
      <c r="CD90" s="185"/>
      <c r="CE90" s="185"/>
      <c r="CF90" s="185"/>
      <c r="CG90" s="185"/>
      <c r="CH90" s="185"/>
      <c r="CI90" s="185"/>
      <c r="CJ90" s="185"/>
      <c r="CK90" s="185"/>
      <c r="CL90" s="185"/>
      <c r="CM90" s="185"/>
      <c r="CN90" s="185"/>
      <c r="CO90" s="185"/>
      <c r="CP90" s="185"/>
      <c r="CQ90" s="185"/>
      <c r="CR90" s="185"/>
      <c r="CS90" s="185"/>
      <c r="CT90" s="185"/>
      <c r="CU90" s="185"/>
      <c r="CV90" s="185"/>
      <c r="CW90" s="185"/>
      <c r="CX90" s="185"/>
      <c r="CY90" s="185"/>
    </row>
    <row r="91" spans="1:103">
      <c r="A91" s="241" t="s">
        <v>207</v>
      </c>
      <c r="B91" s="42" t="s">
        <v>9</v>
      </c>
      <c r="C91" s="121" t="s">
        <v>245</v>
      </c>
      <c r="D91" s="77">
        <v>34497.864444444444</v>
      </c>
      <c r="E91" s="77">
        <v>68452.026666666658</v>
      </c>
      <c r="F91" s="77">
        <v>71443.102222222224</v>
      </c>
      <c r="G91" s="77">
        <v>71882.844444444447</v>
      </c>
      <c r="H91" s="77">
        <v>74081.573333333319</v>
      </c>
      <c r="I91" s="77">
        <v>76040.017777777772</v>
      </c>
      <c r="J91" s="77">
        <v>72221.46666666666</v>
      </c>
      <c r="K91" s="77">
        <v>74572.406666666662</v>
      </c>
      <c r="L91" s="77">
        <v>84990.830917874395</v>
      </c>
      <c r="M91" s="77">
        <v>83348.906086956515</v>
      </c>
      <c r="N91" s="77">
        <v>96763.486956521767</v>
      </c>
      <c r="O91" s="77">
        <v>148455.27521739132</v>
      </c>
      <c r="P91" s="77">
        <v>209212.33565217393</v>
      </c>
      <c r="Q91" s="77">
        <v>225691.88173913042</v>
      </c>
      <c r="R91" s="77">
        <v>267809.89826086961</v>
      </c>
      <c r="S91" s="77">
        <v>299087.27130434784</v>
      </c>
      <c r="T91" s="77">
        <v>290488.11913043482</v>
      </c>
      <c r="U91" s="77">
        <v>319208.15478260868</v>
      </c>
      <c r="V91" s="77">
        <v>355604.07826086954</v>
      </c>
      <c r="W91" s="77">
        <v>325952.49565217394</v>
      </c>
      <c r="X91" s="77">
        <v>321741.76521739131</v>
      </c>
      <c r="Y91" s="288">
        <v>349799.02608695655</v>
      </c>
      <c r="AC91" s="158"/>
      <c r="AD91" s="158"/>
      <c r="AE91" s="158"/>
      <c r="AF91" s="158"/>
      <c r="AG91" s="158"/>
      <c r="AH91" s="158"/>
      <c r="AI91" s="158"/>
      <c r="AJ91" s="158"/>
      <c r="AK91" s="158"/>
      <c r="AL91" s="158"/>
      <c r="AM91" s="158"/>
      <c r="AN91" s="158"/>
      <c r="AO91" s="158"/>
      <c r="AP91" s="158"/>
      <c r="AQ91" s="158"/>
      <c r="AR91" s="158"/>
      <c r="AS91" s="158"/>
      <c r="AT91" s="158"/>
      <c r="AU91" s="158"/>
      <c r="AV91" s="158"/>
      <c r="AW91" s="158"/>
      <c r="AX91" s="158"/>
      <c r="AZ91" s="268"/>
      <c r="BA91" s="268"/>
      <c r="BB91" s="268"/>
      <c r="BC91" s="269"/>
      <c r="BD91" s="269"/>
      <c r="BE91" s="269"/>
      <c r="BF91" s="269"/>
      <c r="BG91" s="269"/>
      <c r="BH91" s="269"/>
      <c r="BI91" s="269"/>
      <c r="BJ91" s="269"/>
      <c r="BK91" s="269"/>
      <c r="BL91" s="269"/>
      <c r="BM91" s="269"/>
      <c r="BN91" s="269"/>
      <c r="BO91" s="269"/>
      <c r="BP91" s="269"/>
      <c r="BQ91" s="269"/>
      <c r="BR91" s="269"/>
      <c r="BS91" s="269"/>
      <c r="BT91" s="269"/>
      <c r="BU91" s="269"/>
      <c r="BV91" s="269"/>
      <c r="BW91" s="269"/>
      <c r="BX91" s="269"/>
      <c r="BZ91" s="185"/>
      <c r="CA91" s="185"/>
      <c r="CB91" s="185"/>
      <c r="CC91" s="185"/>
      <c r="CD91" s="185"/>
      <c r="CE91" s="185"/>
      <c r="CF91" s="185"/>
      <c r="CG91" s="185"/>
      <c r="CH91" s="185"/>
      <c r="CI91" s="185"/>
      <c r="CJ91" s="185"/>
      <c r="CK91" s="185"/>
      <c r="CL91" s="185"/>
      <c r="CM91" s="185"/>
      <c r="CN91" s="185"/>
      <c r="CO91" s="185"/>
      <c r="CP91" s="185"/>
      <c r="CQ91" s="185"/>
      <c r="CR91" s="185"/>
      <c r="CS91" s="185"/>
      <c r="CT91" s="185"/>
      <c r="CU91" s="185"/>
      <c r="CV91" s="185"/>
      <c r="CW91" s="185"/>
      <c r="CX91" s="185"/>
      <c r="CY91" s="185"/>
    </row>
    <row r="92" spans="1:103">
      <c r="A92" s="241" t="s">
        <v>207</v>
      </c>
      <c r="B92" s="42" t="s">
        <v>9</v>
      </c>
      <c r="C92" s="121" t="s">
        <v>246</v>
      </c>
      <c r="D92" s="77">
        <v>19606.473333333335</v>
      </c>
      <c r="E92" s="77">
        <v>38047.51</v>
      </c>
      <c r="F92" s="77">
        <v>39527.034444444449</v>
      </c>
      <c r="G92" s="77">
        <v>40003.079999999994</v>
      </c>
      <c r="H92" s="77">
        <v>40506.223333333335</v>
      </c>
      <c r="I92" s="77">
        <v>41448.297777777785</v>
      </c>
      <c r="J92" s="77">
        <v>40254.096666666672</v>
      </c>
      <c r="K92" s="77">
        <v>43484.185555555559</v>
      </c>
      <c r="L92" s="77">
        <v>48161.246763285024</v>
      </c>
      <c r="M92" s="77">
        <v>46892.135652173914</v>
      </c>
      <c r="N92" s="77">
        <v>54945.073913043474</v>
      </c>
      <c r="O92" s="77">
        <v>84725.054347826095</v>
      </c>
      <c r="P92" s="77">
        <v>120577.73739130434</v>
      </c>
      <c r="Q92" s="77">
        <v>132480.9234782609</v>
      </c>
      <c r="R92" s="77">
        <v>156655.75347826089</v>
      </c>
      <c r="S92" s="77">
        <v>171144.20086956522</v>
      </c>
      <c r="T92" s="77">
        <v>167518.37260869564</v>
      </c>
      <c r="U92" s="77">
        <v>186432.75130434782</v>
      </c>
      <c r="V92" s="77">
        <v>199571.27826086961</v>
      </c>
      <c r="W92" s="77">
        <v>181482.15304347829</v>
      </c>
      <c r="X92" s="77">
        <v>181440.51304347825</v>
      </c>
      <c r="Y92" s="288">
        <v>198367.75652173915</v>
      </c>
      <c r="AC92" s="158"/>
      <c r="AD92" s="158"/>
      <c r="AE92" s="158"/>
      <c r="AF92" s="158"/>
      <c r="AG92" s="158"/>
      <c r="AH92" s="158"/>
      <c r="AI92" s="158"/>
      <c r="AJ92" s="158"/>
      <c r="AK92" s="158"/>
      <c r="AL92" s="158"/>
      <c r="AM92" s="158"/>
      <c r="AN92" s="158"/>
      <c r="AO92" s="158"/>
      <c r="AP92" s="158"/>
      <c r="AQ92" s="158"/>
      <c r="AR92" s="158"/>
      <c r="AS92" s="158"/>
      <c r="AT92" s="158"/>
      <c r="AU92" s="158"/>
      <c r="AV92" s="158"/>
      <c r="AW92" s="158"/>
      <c r="AX92" s="158"/>
      <c r="AZ92" s="268"/>
      <c r="BA92" s="268"/>
      <c r="BB92" s="268"/>
      <c r="BC92" s="269"/>
      <c r="BD92" s="269"/>
      <c r="BE92" s="269"/>
      <c r="BF92" s="269"/>
      <c r="BG92" s="269"/>
      <c r="BH92" s="269"/>
      <c r="BI92" s="269"/>
      <c r="BJ92" s="269"/>
      <c r="BK92" s="269"/>
      <c r="BL92" s="269"/>
      <c r="BM92" s="269"/>
      <c r="BN92" s="269"/>
      <c r="BO92" s="269"/>
      <c r="BP92" s="269"/>
      <c r="BQ92" s="269"/>
      <c r="BR92" s="269"/>
      <c r="BS92" s="269"/>
      <c r="BT92" s="269"/>
      <c r="BU92" s="269"/>
      <c r="BV92" s="269"/>
      <c r="BW92" s="269"/>
      <c r="BX92" s="269"/>
      <c r="BZ92" s="185"/>
      <c r="CA92" s="185"/>
      <c r="CB92" s="185"/>
      <c r="CC92" s="185"/>
      <c r="CD92" s="185"/>
      <c r="CE92" s="185"/>
      <c r="CF92" s="185"/>
      <c r="CG92" s="185"/>
      <c r="CH92" s="185"/>
      <c r="CI92" s="185"/>
      <c r="CJ92" s="185"/>
      <c r="CK92" s="185"/>
      <c r="CL92" s="185"/>
      <c r="CM92" s="185"/>
      <c r="CN92" s="185"/>
      <c r="CO92" s="185"/>
      <c r="CP92" s="185"/>
      <c r="CQ92" s="185"/>
      <c r="CR92" s="185"/>
      <c r="CS92" s="185"/>
      <c r="CT92" s="185"/>
      <c r="CU92" s="185"/>
      <c r="CV92" s="185"/>
      <c r="CW92" s="185"/>
      <c r="CX92" s="185"/>
      <c r="CY92" s="185"/>
    </row>
    <row r="93" spans="1:103">
      <c r="A93" s="241" t="s">
        <v>207</v>
      </c>
      <c r="B93" s="42" t="s">
        <v>9</v>
      </c>
      <c r="C93" s="121" t="s">
        <v>247</v>
      </c>
      <c r="D93" s="77">
        <v>12333.333333333334</v>
      </c>
      <c r="E93" s="77">
        <v>24799.999999999996</v>
      </c>
      <c r="F93" s="77">
        <v>24466.666666666668</v>
      </c>
      <c r="G93" s="77">
        <v>25533.333333333332</v>
      </c>
      <c r="H93" s="77">
        <v>25133.333333333332</v>
      </c>
      <c r="I93" s="77">
        <v>21283.333333333332</v>
      </c>
      <c r="J93" s="77">
        <v>20900</v>
      </c>
      <c r="K93" s="77">
        <v>25002.026666666672</v>
      </c>
      <c r="L93" s="77">
        <v>25462.133913043479</v>
      </c>
      <c r="M93" s="77">
        <v>23927.686956521742</v>
      </c>
      <c r="N93" s="77">
        <v>29449.46086956522</v>
      </c>
      <c r="O93" s="77">
        <v>48759.843478260875</v>
      </c>
      <c r="P93" s="77">
        <v>65372.373913043462</v>
      </c>
      <c r="Q93" s="77">
        <v>62514.565217391289</v>
      </c>
      <c r="R93" s="77">
        <v>64657.921739130412</v>
      </c>
      <c r="S93" s="77">
        <v>68587.408695652164</v>
      </c>
      <c r="T93" s="77">
        <v>68587.408695652164</v>
      </c>
      <c r="U93" s="77">
        <v>68587.408695652164</v>
      </c>
      <c r="V93" s="77">
        <v>69622.513043478262</v>
      </c>
      <c r="W93" s="77">
        <v>70010.217391304366</v>
      </c>
      <c r="X93" s="77">
        <v>66529.747826086968</v>
      </c>
      <c r="Y93" s="288">
        <v>65984.400000000009</v>
      </c>
      <c r="AC93" s="158"/>
      <c r="AD93" s="158"/>
      <c r="AE93" s="158"/>
      <c r="AF93" s="158"/>
      <c r="AG93" s="158"/>
      <c r="AH93" s="158"/>
      <c r="AI93" s="158"/>
      <c r="AJ93" s="158"/>
      <c r="AK93" s="158"/>
      <c r="AL93" s="158"/>
      <c r="AM93" s="158"/>
      <c r="AN93" s="158"/>
      <c r="AO93" s="158"/>
      <c r="AP93" s="158"/>
      <c r="AQ93" s="158"/>
      <c r="AR93" s="158"/>
      <c r="AS93" s="158"/>
      <c r="AT93" s="158"/>
      <c r="AU93" s="158"/>
      <c r="AV93" s="158"/>
      <c r="AW93" s="158"/>
      <c r="AX93" s="158"/>
      <c r="AZ93" s="268"/>
      <c r="BA93" s="268"/>
      <c r="BB93" s="268"/>
      <c r="BC93" s="269"/>
      <c r="BD93" s="269"/>
      <c r="BE93" s="269"/>
      <c r="BF93" s="269"/>
      <c r="BG93" s="269"/>
      <c r="BH93" s="269"/>
      <c r="BI93" s="269"/>
      <c r="BJ93" s="269"/>
      <c r="BK93" s="269"/>
      <c r="BL93" s="269"/>
      <c r="BM93" s="269"/>
      <c r="BN93" s="269"/>
      <c r="BO93" s="269"/>
      <c r="BP93" s="269"/>
      <c r="BQ93" s="269"/>
      <c r="BR93" s="269"/>
      <c r="BS93" s="269"/>
      <c r="BT93" s="269"/>
      <c r="BU93" s="269"/>
      <c r="BV93" s="269"/>
      <c r="BW93" s="269"/>
      <c r="BX93" s="269"/>
      <c r="BZ93" s="185"/>
      <c r="CA93" s="185"/>
      <c r="CB93" s="185"/>
      <c r="CC93" s="185"/>
      <c r="CD93" s="185"/>
      <c r="CE93" s="185"/>
      <c r="CF93" s="185"/>
      <c r="CG93" s="185"/>
      <c r="CH93" s="185"/>
      <c r="CI93" s="185"/>
      <c r="CJ93" s="185"/>
      <c r="CK93" s="185"/>
      <c r="CL93" s="185"/>
      <c r="CM93" s="185"/>
      <c r="CN93" s="185"/>
      <c r="CO93" s="185"/>
      <c r="CP93" s="185"/>
      <c r="CQ93" s="185"/>
      <c r="CR93" s="185"/>
      <c r="CS93" s="185"/>
      <c r="CT93" s="185"/>
      <c r="CU93" s="185"/>
      <c r="CV93" s="185"/>
      <c r="CW93" s="185"/>
      <c r="CX93" s="185"/>
      <c r="CY93" s="185"/>
    </row>
    <row r="94" spans="1:103">
      <c r="A94" s="241" t="s">
        <v>207</v>
      </c>
      <c r="B94" s="42" t="s">
        <v>9</v>
      </c>
      <c r="C94" s="121" t="s">
        <v>248</v>
      </c>
      <c r="D94" s="77">
        <v>18344.760000000002</v>
      </c>
      <c r="E94" s="77">
        <v>33204.000000000007</v>
      </c>
      <c r="F94" s="77">
        <v>32820.000000000007</v>
      </c>
      <c r="G94" s="77">
        <v>32064.444444444449</v>
      </c>
      <c r="H94" s="77">
        <v>31913.333333333339</v>
      </c>
      <c r="I94" s="77">
        <v>35082.222222222226</v>
      </c>
      <c r="J94" s="77">
        <v>36156.333333333343</v>
      </c>
      <c r="K94" s="77">
        <v>42199.05</v>
      </c>
      <c r="L94" s="77">
        <v>41668.114637681159</v>
      </c>
      <c r="M94" s="77">
        <v>40761.895652173916</v>
      </c>
      <c r="N94" s="77">
        <v>66515.028260869571</v>
      </c>
      <c r="O94" s="77">
        <v>65507.002173913053</v>
      </c>
      <c r="P94" s="77">
        <v>67955.399999999994</v>
      </c>
      <c r="Q94" s="77">
        <v>67305</v>
      </c>
      <c r="R94" s="77">
        <v>63788.539130434787</v>
      </c>
      <c r="S94" s="77">
        <v>61513.693478260866</v>
      </c>
      <c r="T94" s="77">
        <v>59714.8</v>
      </c>
      <c r="U94" s="77">
        <v>57657.443478260873</v>
      </c>
      <c r="V94" s="77">
        <v>57643.566086956518</v>
      </c>
      <c r="W94" s="77">
        <v>57167.768695652172</v>
      </c>
      <c r="X94" s="77">
        <v>53622.52173913044</v>
      </c>
      <c r="Y94" s="288">
        <v>54093.878260869569</v>
      </c>
      <c r="AC94" s="158"/>
      <c r="AD94" s="158"/>
      <c r="AE94" s="158"/>
      <c r="AF94" s="158"/>
      <c r="AG94" s="158"/>
      <c r="AH94" s="158"/>
      <c r="AI94" s="158"/>
      <c r="AJ94" s="158"/>
      <c r="AK94" s="158"/>
      <c r="AL94" s="158"/>
      <c r="AM94" s="158"/>
      <c r="AN94" s="158"/>
      <c r="AO94" s="158"/>
      <c r="AP94" s="158"/>
      <c r="AQ94" s="158"/>
      <c r="AR94" s="158"/>
      <c r="AS94" s="158"/>
      <c r="AT94" s="158"/>
      <c r="AU94" s="158"/>
      <c r="AV94" s="158"/>
      <c r="AW94" s="158"/>
      <c r="AX94" s="158"/>
      <c r="AZ94" s="268"/>
      <c r="BA94" s="268"/>
      <c r="BB94" s="268"/>
      <c r="BC94" s="269"/>
      <c r="BD94" s="269"/>
      <c r="BE94" s="269"/>
      <c r="BF94" s="269"/>
      <c r="BG94" s="269"/>
      <c r="BH94" s="269"/>
      <c r="BI94" s="269"/>
      <c r="BJ94" s="269"/>
      <c r="BK94" s="269"/>
      <c r="BL94" s="269"/>
      <c r="BM94" s="269"/>
      <c r="BN94" s="269"/>
      <c r="BO94" s="269"/>
      <c r="BP94" s="269"/>
      <c r="BQ94" s="269"/>
      <c r="BR94" s="269"/>
      <c r="BS94" s="269"/>
      <c r="BT94" s="269"/>
      <c r="BU94" s="269"/>
      <c r="BV94" s="269"/>
      <c r="BW94" s="269"/>
      <c r="BX94" s="269"/>
      <c r="BZ94" s="185"/>
      <c r="CA94" s="185"/>
      <c r="CB94" s="185"/>
      <c r="CC94" s="185"/>
      <c r="CD94" s="185"/>
      <c r="CE94" s="185"/>
      <c r="CF94" s="185"/>
      <c r="CG94" s="185"/>
      <c r="CH94" s="185"/>
      <c r="CI94" s="185"/>
      <c r="CJ94" s="185"/>
      <c r="CK94" s="185"/>
      <c r="CL94" s="185"/>
      <c r="CM94" s="185"/>
      <c r="CN94" s="185"/>
      <c r="CO94" s="185"/>
      <c r="CP94" s="185"/>
      <c r="CQ94" s="185"/>
      <c r="CR94" s="185"/>
      <c r="CS94" s="185"/>
      <c r="CT94" s="185"/>
      <c r="CU94" s="185"/>
      <c r="CV94" s="185"/>
      <c r="CW94" s="185"/>
      <c r="CX94" s="185"/>
      <c r="CY94" s="185"/>
    </row>
    <row r="95" spans="1:103">
      <c r="A95" s="241" t="s">
        <v>207</v>
      </c>
      <c r="B95" s="42" t="s">
        <v>9</v>
      </c>
      <c r="C95" s="42" t="s">
        <v>9</v>
      </c>
      <c r="D95" s="77">
        <v>84782.431111111116</v>
      </c>
      <c r="E95" s="77">
        <v>164503.53666666668</v>
      </c>
      <c r="F95" s="77">
        <v>168256.80333333334</v>
      </c>
      <c r="G95" s="77">
        <v>169483.70222222223</v>
      </c>
      <c r="H95" s="77">
        <v>171634.46333333332</v>
      </c>
      <c r="I95" s="77">
        <v>173853.8711111111</v>
      </c>
      <c r="J95" s="77">
        <v>169531.8966666667</v>
      </c>
      <c r="K95" s="77">
        <v>185257.66888888893</v>
      </c>
      <c r="L95" s="77">
        <v>200282.32623188407</v>
      </c>
      <c r="M95" s="77">
        <v>194930.62434782612</v>
      </c>
      <c r="N95" s="77">
        <v>247673.05</v>
      </c>
      <c r="O95" s="77">
        <v>347447.17521739134</v>
      </c>
      <c r="P95" s="77">
        <v>463117.84695652168</v>
      </c>
      <c r="Q95" s="77">
        <v>487992.37043478276</v>
      </c>
      <c r="R95" s="77">
        <v>552912.11260869575</v>
      </c>
      <c r="S95" s="77">
        <v>600332.57434782619</v>
      </c>
      <c r="T95" s="77">
        <v>586308.70043478278</v>
      </c>
      <c r="U95" s="77">
        <v>631885.75826086954</v>
      </c>
      <c r="V95" s="77">
        <v>682441.43565217394</v>
      </c>
      <c r="W95" s="77">
        <v>634612.63478260871</v>
      </c>
      <c r="X95" s="77">
        <v>623334.54782608687</v>
      </c>
      <c r="Y95" s="288">
        <v>668245.06086956523</v>
      </c>
      <c r="AC95" s="158"/>
      <c r="AD95" s="158"/>
      <c r="AE95" s="158"/>
      <c r="AF95" s="158"/>
      <c r="AG95" s="158"/>
      <c r="AH95" s="158"/>
      <c r="AI95" s="158"/>
      <c r="AJ95" s="158"/>
      <c r="AK95" s="158"/>
      <c r="AL95" s="158"/>
      <c r="AM95" s="158"/>
      <c r="AN95" s="158"/>
      <c r="AO95" s="158"/>
      <c r="AP95" s="158"/>
      <c r="AQ95" s="158"/>
      <c r="AR95" s="158"/>
      <c r="AS95" s="158"/>
      <c r="AT95" s="158"/>
      <c r="AU95" s="158"/>
      <c r="AV95" s="158"/>
      <c r="AW95" s="158"/>
      <c r="AX95" s="158"/>
      <c r="AZ95" s="268"/>
      <c r="BA95" s="268"/>
      <c r="BB95" s="268"/>
      <c r="BC95" s="269"/>
      <c r="BD95" s="269"/>
      <c r="BE95" s="269"/>
      <c r="BF95" s="269"/>
      <c r="BG95" s="269"/>
      <c r="BH95" s="269"/>
      <c r="BI95" s="269"/>
      <c r="BJ95" s="269"/>
      <c r="BK95" s="269"/>
      <c r="BL95" s="269"/>
      <c r="BM95" s="269"/>
      <c r="BN95" s="269"/>
      <c r="BO95" s="269"/>
      <c r="BP95" s="269"/>
      <c r="BQ95" s="269"/>
      <c r="BR95" s="269"/>
      <c r="BS95" s="269"/>
      <c r="BT95" s="269"/>
      <c r="BU95" s="269"/>
      <c r="BV95" s="269"/>
      <c r="BW95" s="269"/>
      <c r="BX95" s="269"/>
      <c r="BZ95" s="185"/>
      <c r="CA95" s="185"/>
      <c r="CB95" s="185"/>
      <c r="CC95" s="185"/>
      <c r="CD95" s="185"/>
      <c r="CE95" s="185"/>
      <c r="CF95" s="185"/>
      <c r="CG95" s="185"/>
      <c r="CH95" s="185"/>
      <c r="CI95" s="185"/>
      <c r="CJ95" s="185"/>
      <c r="CK95" s="185"/>
      <c r="CL95" s="185"/>
      <c r="CM95" s="185"/>
      <c r="CN95" s="185"/>
      <c r="CO95" s="185"/>
      <c r="CP95" s="185"/>
      <c r="CQ95" s="185"/>
      <c r="CR95" s="185"/>
      <c r="CS95" s="185"/>
      <c r="CT95" s="185"/>
      <c r="CU95" s="185"/>
      <c r="CV95" s="185"/>
      <c r="CW95" s="185"/>
      <c r="CX95" s="185"/>
      <c r="CY95" s="185"/>
    </row>
    <row r="96" spans="1:103">
      <c r="A96" s="241" t="s">
        <v>208</v>
      </c>
      <c r="B96" s="42" t="s">
        <v>22</v>
      </c>
      <c r="C96" s="121" t="s">
        <v>245</v>
      </c>
      <c r="D96" s="77">
        <v>18024.642222222225</v>
      </c>
      <c r="E96" s="77">
        <v>32302.008888888893</v>
      </c>
      <c r="F96" s="77">
        <v>34727.288888888885</v>
      </c>
      <c r="G96" s="77">
        <v>48316.586666666662</v>
      </c>
      <c r="H96" s="77">
        <v>58345.457777777781</v>
      </c>
      <c r="I96" s="77">
        <v>59163.626666666671</v>
      </c>
      <c r="J96" s="77">
        <v>58062.613333333342</v>
      </c>
      <c r="K96" s="77">
        <v>66017.617777777778</v>
      </c>
      <c r="L96" s="77">
        <v>63798.89971014492</v>
      </c>
      <c r="M96" s="77">
        <v>69283.565217391297</v>
      </c>
      <c r="N96" s="77">
        <v>92330.869565217392</v>
      </c>
      <c r="O96" s="77">
        <v>155734.37391304347</v>
      </c>
      <c r="P96" s="77">
        <v>238511.74782608694</v>
      </c>
      <c r="Q96" s="77">
        <v>241151.8521739131</v>
      </c>
      <c r="R96" s="77">
        <v>265056.7086956522</v>
      </c>
      <c r="S96" s="77">
        <v>314864.55652173911</v>
      </c>
      <c r="T96" s="77">
        <v>324218.74782608694</v>
      </c>
      <c r="U96" s="77">
        <v>238964.62608695653</v>
      </c>
      <c r="V96" s="77">
        <v>258691.09565217394</v>
      </c>
      <c r="W96" s="77">
        <v>267389.88695652178</v>
      </c>
      <c r="X96" s="77">
        <v>303643.00869565224</v>
      </c>
      <c r="Y96" s="288">
        <v>332471.71304347832</v>
      </c>
      <c r="AC96" s="158"/>
      <c r="AD96" s="158"/>
      <c r="AE96" s="158"/>
      <c r="AF96" s="158"/>
      <c r="AG96" s="158"/>
      <c r="AH96" s="158"/>
      <c r="AI96" s="158"/>
      <c r="AJ96" s="158"/>
      <c r="AK96" s="158"/>
      <c r="AL96" s="158"/>
      <c r="AM96" s="158"/>
      <c r="AN96" s="158"/>
      <c r="AO96" s="158"/>
      <c r="AP96" s="158"/>
      <c r="AQ96" s="158"/>
      <c r="AR96" s="158"/>
      <c r="AS96" s="158"/>
      <c r="AT96" s="158"/>
      <c r="AU96" s="158"/>
      <c r="AV96" s="158"/>
      <c r="AW96" s="158"/>
      <c r="AX96" s="158"/>
      <c r="BC96" s="158"/>
      <c r="BD96" s="158"/>
      <c r="BE96" s="158"/>
      <c r="BF96" s="158"/>
      <c r="BG96" s="158"/>
      <c r="BH96" s="158"/>
      <c r="BI96" s="158"/>
      <c r="BJ96" s="158"/>
      <c r="BK96" s="158"/>
      <c r="BL96" s="158"/>
      <c r="BM96" s="158"/>
      <c r="BN96" s="158"/>
      <c r="BO96" s="158"/>
      <c r="BP96" s="158"/>
      <c r="BQ96" s="158"/>
      <c r="BR96" s="158"/>
      <c r="BS96" s="158"/>
      <c r="BT96" s="158"/>
      <c r="BU96" s="158"/>
      <c r="BV96" s="158"/>
      <c r="BW96" s="158"/>
      <c r="BX96" s="158"/>
      <c r="BZ96" s="185"/>
      <c r="CA96" s="185"/>
      <c r="CB96" s="185"/>
      <c r="CC96" s="185"/>
      <c r="CD96" s="185"/>
      <c r="CE96" s="185"/>
      <c r="CF96" s="185"/>
      <c r="CG96" s="185"/>
      <c r="CH96" s="185"/>
      <c r="CI96" s="185"/>
      <c r="CJ96" s="185"/>
      <c r="CK96" s="185"/>
      <c r="CL96" s="185"/>
      <c r="CM96" s="185"/>
      <c r="CN96" s="185"/>
      <c r="CO96" s="185"/>
      <c r="CP96" s="185"/>
      <c r="CQ96" s="185"/>
      <c r="CR96" s="185"/>
      <c r="CS96" s="185"/>
      <c r="CT96" s="185"/>
      <c r="CU96" s="185"/>
      <c r="CV96" s="185"/>
      <c r="CW96" s="185"/>
      <c r="CX96" s="185"/>
      <c r="CY96" s="185"/>
    </row>
    <row r="97" spans="1:103">
      <c r="A97" s="241" t="s">
        <v>208</v>
      </c>
      <c r="B97" s="42" t="s">
        <v>22</v>
      </c>
      <c r="C97" s="121" t="s">
        <v>246</v>
      </c>
      <c r="D97" s="77">
        <v>8785.4111111111106</v>
      </c>
      <c r="E97" s="77">
        <v>15457.413333333336</v>
      </c>
      <c r="F97" s="77">
        <v>16387.084444444445</v>
      </c>
      <c r="G97" s="77">
        <v>21627.422222222227</v>
      </c>
      <c r="H97" s="77">
        <v>26583.857777777779</v>
      </c>
      <c r="I97" s="77">
        <v>27637.093333333334</v>
      </c>
      <c r="J97" s="77">
        <v>26656.168888888893</v>
      </c>
      <c r="K97" s="77">
        <v>30613.137777777778</v>
      </c>
      <c r="L97" s="77">
        <v>29468.042512077296</v>
      </c>
      <c r="M97" s="77">
        <v>33291.52173913044</v>
      </c>
      <c r="N97" s="77">
        <v>49400.904347826101</v>
      </c>
      <c r="O97" s="77">
        <v>81489.434782608689</v>
      </c>
      <c r="P97" s="77">
        <v>124259.04347826089</v>
      </c>
      <c r="Q97" s="77">
        <v>126235.66086956521</v>
      </c>
      <c r="R97" s="77">
        <v>141950.21304347823</v>
      </c>
      <c r="S97" s="77">
        <v>173619.87826086959</v>
      </c>
      <c r="T97" s="77">
        <v>180598.13043478262</v>
      </c>
      <c r="U97" s="77">
        <v>119681</v>
      </c>
      <c r="V97" s="77">
        <v>124722.61739130439</v>
      </c>
      <c r="W97" s="77">
        <v>132971.03478260871</v>
      </c>
      <c r="X97" s="77">
        <v>155107.99130434784</v>
      </c>
      <c r="Y97" s="288">
        <v>163696.92173913046</v>
      </c>
      <c r="AC97" s="158"/>
      <c r="AD97" s="158"/>
      <c r="AE97" s="158"/>
      <c r="AF97" s="158"/>
      <c r="AG97" s="158"/>
      <c r="AH97" s="158"/>
      <c r="AI97" s="158"/>
      <c r="AJ97" s="158"/>
      <c r="AK97" s="158"/>
      <c r="AL97" s="158"/>
      <c r="AM97" s="158"/>
      <c r="AN97" s="158"/>
      <c r="AO97" s="158"/>
      <c r="AP97" s="158"/>
      <c r="AQ97" s="158"/>
      <c r="AR97" s="158"/>
      <c r="AS97" s="158"/>
      <c r="AT97" s="158"/>
      <c r="AU97" s="158"/>
      <c r="AV97" s="158"/>
      <c r="AW97" s="158"/>
      <c r="AX97" s="158"/>
      <c r="BC97" s="158"/>
      <c r="BD97" s="158"/>
      <c r="BE97" s="158"/>
      <c r="BF97" s="158"/>
      <c r="BG97" s="158"/>
      <c r="BH97" s="158"/>
      <c r="BI97" s="158"/>
      <c r="BJ97" s="158"/>
      <c r="BK97" s="158"/>
      <c r="BL97" s="158"/>
      <c r="BM97" s="158"/>
      <c r="BN97" s="158"/>
      <c r="BO97" s="158"/>
      <c r="BP97" s="158"/>
      <c r="BQ97" s="158"/>
      <c r="BR97" s="158"/>
      <c r="BS97" s="158"/>
      <c r="BT97" s="158"/>
      <c r="BU97" s="158"/>
      <c r="BV97" s="158"/>
      <c r="BW97" s="158"/>
      <c r="BX97" s="158"/>
      <c r="BZ97" s="185"/>
      <c r="CA97" s="185"/>
      <c r="CB97" s="185"/>
      <c r="CC97" s="185"/>
      <c r="CD97" s="185"/>
      <c r="CE97" s="185"/>
      <c r="CF97" s="185"/>
      <c r="CG97" s="185"/>
      <c r="CH97" s="185"/>
      <c r="CI97" s="185"/>
      <c r="CJ97" s="185"/>
      <c r="CK97" s="185"/>
      <c r="CL97" s="185"/>
      <c r="CM97" s="185"/>
      <c r="CN97" s="185"/>
      <c r="CO97" s="185"/>
      <c r="CP97" s="185"/>
      <c r="CQ97" s="185"/>
      <c r="CR97" s="185"/>
      <c r="CS97" s="185"/>
      <c r="CT97" s="185"/>
      <c r="CU97" s="185"/>
      <c r="CV97" s="185"/>
      <c r="CW97" s="185"/>
      <c r="CX97" s="185"/>
      <c r="CY97" s="185"/>
    </row>
    <row r="98" spans="1:103">
      <c r="A98" s="241" t="s">
        <v>208</v>
      </c>
      <c r="B98" s="42" t="s">
        <v>22</v>
      </c>
      <c r="C98" s="121" t="s">
        <v>247</v>
      </c>
      <c r="D98" s="77">
        <v>1333.3333333333335</v>
      </c>
      <c r="E98" s="77">
        <v>3199.9999999999995</v>
      </c>
      <c r="F98" s="77">
        <v>3199.9999999999995</v>
      </c>
      <c r="G98" s="77">
        <v>3199.9999999999995</v>
      </c>
      <c r="H98" s="77">
        <v>3199.9999999999995</v>
      </c>
      <c r="I98" s="77">
        <v>3199.9999999999995</v>
      </c>
      <c r="J98" s="77">
        <v>2400</v>
      </c>
      <c r="K98" s="77">
        <v>1840.6400000000003</v>
      </c>
      <c r="L98" s="77">
        <v>1840.6359420289857</v>
      </c>
      <c r="M98" s="77">
        <v>1840.5913043478261</v>
      </c>
      <c r="N98" s="77">
        <v>3681.1826086956521</v>
      </c>
      <c r="O98" s="77">
        <v>6257.9478260869573</v>
      </c>
      <c r="P98" s="77">
        <v>8573.4260869565205</v>
      </c>
      <c r="Q98" s="77">
        <v>4286.7130434782603</v>
      </c>
      <c r="R98" s="77">
        <v>6072.8434782608692</v>
      </c>
      <c r="S98" s="77">
        <v>8573.4260869565205</v>
      </c>
      <c r="T98" s="77">
        <v>8573.4260869565205</v>
      </c>
      <c r="U98" s="77">
        <v>8573.4260869565205</v>
      </c>
      <c r="V98" s="77">
        <v>8650.5391304347831</v>
      </c>
      <c r="W98" s="77">
        <v>8797.4608695652187</v>
      </c>
      <c r="X98" s="77">
        <v>8920.4869565217396</v>
      </c>
      <c r="Y98" s="288">
        <v>9097.04347826087</v>
      </c>
      <c r="AC98" s="158"/>
      <c r="AD98" s="158"/>
      <c r="AE98" s="158"/>
      <c r="AF98" s="158"/>
      <c r="AG98" s="158"/>
      <c r="AH98" s="158"/>
      <c r="AI98" s="158"/>
      <c r="AJ98" s="158"/>
      <c r="AK98" s="158"/>
      <c r="AL98" s="158"/>
      <c r="AM98" s="158"/>
      <c r="AN98" s="158"/>
      <c r="AO98" s="158"/>
      <c r="AP98" s="158"/>
      <c r="AQ98" s="158"/>
      <c r="AR98" s="158"/>
      <c r="AS98" s="158"/>
      <c r="AT98" s="158"/>
      <c r="AU98" s="158"/>
      <c r="AV98" s="158"/>
      <c r="AW98" s="158"/>
      <c r="AX98" s="158"/>
      <c r="BC98" s="158"/>
      <c r="BD98" s="158"/>
      <c r="BE98" s="158"/>
      <c r="BF98" s="158"/>
      <c r="BG98" s="158"/>
      <c r="BH98" s="158"/>
      <c r="BI98" s="158"/>
      <c r="BJ98" s="158"/>
      <c r="BK98" s="158"/>
      <c r="BL98" s="158"/>
      <c r="BM98" s="158"/>
      <c r="BN98" s="158"/>
      <c r="BO98" s="158"/>
      <c r="BP98" s="158"/>
      <c r="BQ98" s="158"/>
      <c r="BR98" s="158"/>
      <c r="BS98" s="158"/>
      <c r="BT98" s="158"/>
      <c r="BU98" s="158"/>
      <c r="BV98" s="158"/>
      <c r="BW98" s="158"/>
      <c r="BX98" s="158"/>
      <c r="BZ98" s="185"/>
      <c r="CA98" s="185"/>
      <c r="CB98" s="185"/>
      <c r="CC98" s="185"/>
      <c r="CD98" s="185"/>
      <c r="CE98" s="185"/>
      <c r="CF98" s="185"/>
      <c r="CG98" s="185"/>
      <c r="CH98" s="185"/>
      <c r="CI98" s="185"/>
      <c r="CJ98" s="185"/>
      <c r="CK98" s="185"/>
      <c r="CL98" s="185"/>
      <c r="CM98" s="185"/>
      <c r="CN98" s="185"/>
      <c r="CO98" s="185"/>
      <c r="CP98" s="185"/>
      <c r="CQ98" s="185"/>
      <c r="CR98" s="185"/>
      <c r="CS98" s="185"/>
      <c r="CT98" s="185"/>
      <c r="CU98" s="185"/>
      <c r="CV98" s="185"/>
      <c r="CW98" s="185"/>
      <c r="CX98" s="185"/>
      <c r="CY98" s="185"/>
    </row>
    <row r="99" spans="1:103">
      <c r="A99" s="241" t="s">
        <v>208</v>
      </c>
      <c r="B99" s="42" t="s">
        <v>22</v>
      </c>
      <c r="C99" s="121" t="s">
        <v>248</v>
      </c>
      <c r="D99" s="77">
        <v>4405.333333333333</v>
      </c>
      <c r="E99" s="77">
        <v>8810.6666666666697</v>
      </c>
      <c r="F99" s="77">
        <v>8810.6666666666697</v>
      </c>
      <c r="G99" s="77">
        <v>8810.6666666666697</v>
      </c>
      <c r="H99" s="77">
        <v>8810.6666666666697</v>
      </c>
      <c r="I99" s="77">
        <v>8810.6666666666697</v>
      </c>
      <c r="J99" s="77">
        <v>8810.6666666666697</v>
      </c>
      <c r="K99" s="77">
        <v>10135.466666666669</v>
      </c>
      <c r="L99" s="77">
        <v>10135.453140096621</v>
      </c>
      <c r="M99" s="77">
        <v>10135.304347826088</v>
      </c>
      <c r="N99" s="77">
        <v>19798.17391304348</v>
      </c>
      <c r="O99" s="77">
        <v>24344.34782608696</v>
      </c>
      <c r="P99" s="77">
        <v>24344.34782608696</v>
      </c>
      <c r="Q99" s="77">
        <v>21566.130434782612</v>
      </c>
      <c r="R99" s="77">
        <v>18535.34782608696</v>
      </c>
      <c r="S99" s="77">
        <v>22828.956521739132</v>
      </c>
      <c r="T99" s="77">
        <v>23754.373913043481</v>
      </c>
      <c r="U99" s="77">
        <v>18897.382608695654</v>
      </c>
      <c r="V99" s="77">
        <v>18979.82608695652</v>
      </c>
      <c r="W99" s="77">
        <v>19302.365217391303</v>
      </c>
      <c r="X99" s="77">
        <v>19572.156521739136</v>
      </c>
      <c r="Y99" s="288">
        <v>19959.495652173915</v>
      </c>
      <c r="AC99" s="158"/>
      <c r="AD99" s="158"/>
      <c r="AE99" s="158"/>
      <c r="AF99" s="158"/>
      <c r="AG99" s="158"/>
      <c r="AH99" s="158"/>
      <c r="AI99" s="158"/>
      <c r="AJ99" s="158"/>
      <c r="AK99" s="158"/>
      <c r="AL99" s="158"/>
      <c r="AM99" s="158"/>
      <c r="AN99" s="158"/>
      <c r="AO99" s="158"/>
      <c r="AP99" s="158"/>
      <c r="AQ99" s="158"/>
      <c r="AR99" s="158"/>
      <c r="AS99" s="158"/>
      <c r="AT99" s="158"/>
      <c r="AU99" s="158"/>
      <c r="AV99" s="158"/>
      <c r="AW99" s="158"/>
      <c r="AX99" s="158"/>
      <c r="BC99" s="158"/>
      <c r="BD99" s="158"/>
      <c r="BE99" s="158"/>
      <c r="BF99" s="158"/>
      <c r="BG99" s="158"/>
      <c r="BH99" s="158"/>
      <c r="BI99" s="158"/>
      <c r="BJ99" s="158"/>
      <c r="BK99" s="158"/>
      <c r="BL99" s="158"/>
      <c r="BM99" s="158"/>
      <c r="BN99" s="158"/>
      <c r="BO99" s="158"/>
      <c r="BP99" s="158"/>
      <c r="BQ99" s="158"/>
      <c r="BR99" s="158"/>
      <c r="BS99" s="158"/>
      <c r="BT99" s="158"/>
      <c r="BU99" s="158"/>
      <c r="BV99" s="158"/>
      <c r="BW99" s="158"/>
      <c r="BX99" s="158"/>
      <c r="BZ99" s="185"/>
      <c r="CA99" s="185"/>
      <c r="CB99" s="185"/>
      <c r="CC99" s="185"/>
      <c r="CD99" s="185"/>
      <c r="CE99" s="185"/>
      <c r="CF99" s="185"/>
      <c r="CG99" s="185"/>
      <c r="CH99" s="185"/>
      <c r="CI99" s="185"/>
      <c r="CJ99" s="185"/>
      <c r="CK99" s="185"/>
      <c r="CL99" s="185"/>
      <c r="CM99" s="185"/>
      <c r="CN99" s="185"/>
      <c r="CO99" s="185"/>
      <c r="CP99" s="185"/>
      <c r="CQ99" s="185"/>
      <c r="CR99" s="185"/>
      <c r="CS99" s="185"/>
      <c r="CT99" s="185"/>
      <c r="CU99" s="185"/>
      <c r="CV99" s="185"/>
      <c r="CW99" s="185"/>
      <c r="CX99" s="185"/>
      <c r="CY99" s="185"/>
    </row>
    <row r="100" spans="1:103">
      <c r="A100" s="241" t="s">
        <v>208</v>
      </c>
      <c r="B100" s="42" t="s">
        <v>22</v>
      </c>
      <c r="C100" s="42" t="s">
        <v>9</v>
      </c>
      <c r="D100" s="77">
        <v>32548.720000000001</v>
      </c>
      <c r="E100" s="77">
        <v>59770.088888888888</v>
      </c>
      <c r="F100" s="77">
        <v>63125.04</v>
      </c>
      <c r="G100" s="77">
        <v>81954.675555555557</v>
      </c>
      <c r="H100" s="77">
        <v>96939.982222222228</v>
      </c>
      <c r="I100" s="77">
        <v>98811.386666666658</v>
      </c>
      <c r="J100" s="77">
        <v>95929.448888888874</v>
      </c>
      <c r="K100" s="77">
        <v>108606.86222222222</v>
      </c>
      <c r="L100" s="77">
        <v>105243.03130434784</v>
      </c>
      <c r="M100" s="77">
        <v>114550.98260869565</v>
      </c>
      <c r="N100" s="77">
        <v>165211.13043478259</v>
      </c>
      <c r="O100" s="77">
        <v>267826.10434782616</v>
      </c>
      <c r="P100" s="77">
        <v>395688.56521739135</v>
      </c>
      <c r="Q100" s="77">
        <v>393240.35652173922</v>
      </c>
      <c r="R100" s="77">
        <v>431615.11304347822</v>
      </c>
      <c r="S100" s="77">
        <v>519886.81739130436</v>
      </c>
      <c r="T100" s="77">
        <v>537144.67826086958</v>
      </c>
      <c r="U100" s="77">
        <v>386116.43478260876</v>
      </c>
      <c r="V100" s="77">
        <v>411044.07826086966</v>
      </c>
      <c r="W100" s="77">
        <v>428460.747826087</v>
      </c>
      <c r="X100" s="77">
        <v>487243.64347826084</v>
      </c>
      <c r="Y100" s="288">
        <v>525225.17391304357</v>
      </c>
      <c r="AC100" s="158"/>
      <c r="AD100" s="158"/>
      <c r="AE100" s="158"/>
      <c r="AF100" s="158"/>
      <c r="AG100" s="158"/>
      <c r="AH100" s="158"/>
      <c r="AI100" s="158"/>
      <c r="AJ100" s="158"/>
      <c r="AK100" s="158"/>
      <c r="AL100" s="158"/>
      <c r="AM100" s="158"/>
      <c r="AN100" s="158"/>
      <c r="AO100" s="158"/>
      <c r="AP100" s="158"/>
      <c r="AQ100" s="158"/>
      <c r="AR100" s="158"/>
      <c r="AS100" s="158"/>
      <c r="AT100" s="158"/>
      <c r="AU100" s="158"/>
      <c r="AV100" s="158"/>
      <c r="AW100" s="158"/>
      <c r="AX100" s="158"/>
      <c r="BC100" s="158"/>
      <c r="BD100" s="158"/>
      <c r="BE100" s="158"/>
      <c r="BF100" s="158"/>
      <c r="BG100" s="158"/>
      <c r="BH100" s="158"/>
      <c r="BI100" s="158"/>
      <c r="BJ100" s="158"/>
      <c r="BK100" s="158"/>
      <c r="BL100" s="158"/>
      <c r="BM100" s="158"/>
      <c r="BN100" s="158"/>
      <c r="BO100" s="158"/>
      <c r="BP100" s="158"/>
      <c r="BQ100" s="158"/>
      <c r="BR100" s="158"/>
      <c r="BS100" s="158"/>
      <c r="BT100" s="158"/>
      <c r="BU100" s="158"/>
      <c r="BV100" s="158"/>
      <c r="BW100" s="158"/>
      <c r="BX100" s="158"/>
      <c r="BZ100" s="185"/>
      <c r="CA100" s="185"/>
      <c r="CB100" s="185"/>
      <c r="CC100" s="185"/>
      <c r="CD100" s="185"/>
      <c r="CE100" s="185"/>
      <c r="CF100" s="185"/>
      <c r="CG100" s="185"/>
      <c r="CH100" s="185"/>
      <c r="CI100" s="185"/>
      <c r="CJ100" s="185"/>
      <c r="CK100" s="185"/>
      <c r="CL100" s="185"/>
      <c r="CM100" s="185"/>
      <c r="CN100" s="185"/>
      <c r="CO100" s="185"/>
      <c r="CP100" s="185"/>
      <c r="CQ100" s="185"/>
      <c r="CR100" s="185"/>
      <c r="CS100" s="185"/>
      <c r="CT100" s="185"/>
      <c r="CU100" s="185"/>
      <c r="CV100" s="185"/>
      <c r="CW100" s="185"/>
      <c r="CX100" s="185"/>
      <c r="CY100" s="185"/>
    </row>
    <row r="101" spans="1:103">
      <c r="A101" s="241" t="s">
        <v>208</v>
      </c>
      <c r="B101" s="42" t="s">
        <v>23</v>
      </c>
      <c r="C101" s="121" t="s">
        <v>245</v>
      </c>
      <c r="D101" s="77">
        <v>1180.7288888888888</v>
      </c>
      <c r="E101" s="77">
        <v>2792.7466666666669</v>
      </c>
      <c r="F101" s="77">
        <v>5110.4000000000005</v>
      </c>
      <c r="G101" s="77">
        <v>4945.7777777777774</v>
      </c>
      <c r="H101" s="77">
        <v>6108.16</v>
      </c>
      <c r="I101" s="77">
        <v>5878.2577777777769</v>
      </c>
      <c r="J101" s="77">
        <v>4231.4666666666672</v>
      </c>
      <c r="K101" s="77">
        <v>4087.84</v>
      </c>
      <c r="L101" s="77">
        <v>4147.9078260869564</v>
      </c>
      <c r="M101" s="77">
        <v>4129.6695652173921</v>
      </c>
      <c r="N101" s="77">
        <v>5617.173913043478</v>
      </c>
      <c r="O101" s="77">
        <v>9427.9565217391282</v>
      </c>
      <c r="P101" s="77">
        <v>26460.608695652176</v>
      </c>
      <c r="Q101" s="77">
        <v>32050.686956521746</v>
      </c>
      <c r="R101" s="77">
        <v>44801.52173913044</v>
      </c>
      <c r="S101" s="77">
        <v>18794.452173913047</v>
      </c>
      <c r="T101" s="77">
        <v>37923.756521739131</v>
      </c>
      <c r="U101" s="77">
        <v>68558.817391304343</v>
      </c>
      <c r="V101" s="77">
        <v>70594.382608695654</v>
      </c>
      <c r="W101" s="77">
        <v>81651.060869565219</v>
      </c>
      <c r="X101" s="77">
        <v>84513.026086956525</v>
      </c>
      <c r="Y101" s="288">
        <v>74113.6347826087</v>
      </c>
      <c r="AC101" s="158"/>
      <c r="AD101" s="158"/>
      <c r="AE101" s="158"/>
      <c r="AF101" s="158"/>
      <c r="AG101" s="158"/>
      <c r="AH101" s="158"/>
      <c r="AI101" s="158"/>
      <c r="AJ101" s="158"/>
      <c r="AK101" s="158"/>
      <c r="AL101" s="158"/>
      <c r="AM101" s="158"/>
      <c r="AN101" s="158"/>
      <c r="AO101" s="158"/>
      <c r="AP101" s="158"/>
      <c r="AQ101" s="158"/>
      <c r="AR101" s="158"/>
      <c r="AS101" s="158"/>
      <c r="AT101" s="158"/>
      <c r="AU101" s="158"/>
      <c r="AV101" s="158"/>
      <c r="AW101" s="158"/>
      <c r="AX101" s="158"/>
      <c r="BC101" s="158"/>
      <c r="BD101" s="158"/>
      <c r="BE101" s="158"/>
      <c r="BF101" s="158"/>
      <c r="BG101" s="158"/>
      <c r="BH101" s="158"/>
      <c r="BI101" s="158"/>
      <c r="BJ101" s="158"/>
      <c r="BK101" s="158"/>
      <c r="BL101" s="158"/>
      <c r="BM101" s="158"/>
      <c r="BN101" s="158"/>
      <c r="BO101" s="158"/>
      <c r="BP101" s="158"/>
      <c r="BQ101" s="158"/>
      <c r="BR101" s="158"/>
      <c r="BS101" s="158"/>
      <c r="BT101" s="158"/>
      <c r="BU101" s="158"/>
      <c r="BV101" s="158"/>
      <c r="BW101" s="158"/>
      <c r="BX101" s="158"/>
      <c r="BZ101" s="185"/>
      <c r="CA101" s="185"/>
      <c r="CB101" s="185"/>
      <c r="CC101" s="185"/>
      <c r="CD101" s="185"/>
      <c r="CE101" s="185"/>
      <c r="CF101" s="185"/>
      <c r="CG101" s="185"/>
      <c r="CH101" s="185"/>
      <c r="CI101" s="185"/>
      <c r="CJ101" s="185"/>
      <c r="CK101" s="185"/>
      <c r="CL101" s="185"/>
      <c r="CM101" s="185"/>
      <c r="CN101" s="185"/>
      <c r="CO101" s="185"/>
      <c r="CP101" s="185"/>
      <c r="CQ101" s="185"/>
      <c r="CR101" s="185"/>
      <c r="CS101" s="185"/>
      <c r="CT101" s="185"/>
      <c r="CU101" s="185"/>
      <c r="CV101" s="185"/>
      <c r="CW101" s="185"/>
      <c r="CX101" s="185"/>
      <c r="CY101" s="185"/>
    </row>
    <row r="102" spans="1:103">
      <c r="A102" s="241" t="s">
        <v>208</v>
      </c>
      <c r="B102" s="42" t="s">
        <v>23</v>
      </c>
      <c r="C102" s="121" t="s">
        <v>246</v>
      </c>
      <c r="D102" s="77">
        <v>1033.137777777778</v>
      </c>
      <c r="E102" s="77">
        <v>2443.6533333333332</v>
      </c>
      <c r="F102" s="77">
        <v>4471.5999999999995</v>
      </c>
      <c r="G102" s="77">
        <v>4327.5555555555557</v>
      </c>
      <c r="H102" s="77">
        <v>5344.64</v>
      </c>
      <c r="I102" s="77">
        <v>5143.4755555555548</v>
      </c>
      <c r="J102" s="77">
        <v>3702.5333333333333</v>
      </c>
      <c r="K102" s="77">
        <v>3633.6355555555565</v>
      </c>
      <c r="L102" s="77">
        <v>3687.0291787439614</v>
      </c>
      <c r="M102" s="77">
        <v>3670.8173913043479</v>
      </c>
      <c r="N102" s="77">
        <v>4993.04347826087</v>
      </c>
      <c r="O102" s="77">
        <v>8799.4260869565223</v>
      </c>
      <c r="P102" s="77">
        <v>16836.078260869563</v>
      </c>
      <c r="Q102" s="77">
        <v>18152.339130434782</v>
      </c>
      <c r="R102" s="77">
        <v>22699.886956521743</v>
      </c>
      <c r="S102" s="77">
        <v>11877.156521739131</v>
      </c>
      <c r="T102" s="77">
        <v>26166.678260869568</v>
      </c>
      <c r="U102" s="77">
        <v>44262.886956521732</v>
      </c>
      <c r="V102" s="77">
        <v>44670.65217391304</v>
      </c>
      <c r="W102" s="77">
        <v>48051.243478260869</v>
      </c>
      <c r="X102" s="77">
        <v>48753.991304347837</v>
      </c>
      <c r="Y102" s="288">
        <v>44313.434782608703</v>
      </c>
      <c r="AC102" s="158"/>
      <c r="AD102" s="158"/>
      <c r="AE102" s="158"/>
      <c r="AF102" s="158"/>
      <c r="AG102" s="158"/>
      <c r="AH102" s="158"/>
      <c r="AI102" s="158"/>
      <c r="AJ102" s="158"/>
      <c r="AK102" s="158"/>
      <c r="AL102" s="158"/>
      <c r="AM102" s="158"/>
      <c r="AN102" s="158"/>
      <c r="AO102" s="158"/>
      <c r="AP102" s="158"/>
      <c r="AQ102" s="158"/>
      <c r="AR102" s="158"/>
      <c r="AS102" s="158"/>
      <c r="AT102" s="158"/>
      <c r="AU102" s="158"/>
      <c r="AV102" s="158"/>
      <c r="AW102" s="158"/>
      <c r="AX102" s="158"/>
      <c r="BC102" s="158"/>
      <c r="BD102" s="158"/>
      <c r="BE102" s="158"/>
      <c r="BF102" s="158"/>
      <c r="BG102" s="158"/>
      <c r="BH102" s="158"/>
      <c r="BI102" s="158"/>
      <c r="BJ102" s="158"/>
      <c r="BK102" s="158"/>
      <c r="BL102" s="158"/>
      <c r="BM102" s="158"/>
      <c r="BN102" s="158"/>
      <c r="BO102" s="158"/>
      <c r="BP102" s="158"/>
      <c r="BQ102" s="158"/>
      <c r="BR102" s="158"/>
      <c r="BS102" s="158"/>
      <c r="BT102" s="158"/>
      <c r="BU102" s="158"/>
      <c r="BV102" s="158"/>
      <c r="BW102" s="158"/>
      <c r="BX102" s="158"/>
      <c r="BZ102" s="185"/>
      <c r="CA102" s="185"/>
      <c r="CB102" s="185"/>
      <c r="CC102" s="185"/>
      <c r="CD102" s="185"/>
      <c r="CE102" s="185"/>
      <c r="CF102" s="185"/>
      <c r="CG102" s="185"/>
      <c r="CH102" s="185"/>
      <c r="CI102" s="185"/>
      <c r="CJ102" s="185"/>
      <c r="CK102" s="185"/>
      <c r="CL102" s="185"/>
      <c r="CM102" s="185"/>
      <c r="CN102" s="185"/>
      <c r="CO102" s="185"/>
      <c r="CP102" s="185"/>
      <c r="CQ102" s="185"/>
      <c r="CR102" s="185"/>
      <c r="CS102" s="185"/>
      <c r="CT102" s="185"/>
      <c r="CU102" s="185"/>
      <c r="CV102" s="185"/>
      <c r="CW102" s="185"/>
      <c r="CX102" s="185"/>
      <c r="CY102" s="185"/>
    </row>
    <row r="103" spans="1:103">
      <c r="A103" s="241" t="s">
        <v>208</v>
      </c>
      <c r="B103" s="42" t="s">
        <v>23</v>
      </c>
      <c r="C103" s="121" t="s">
        <v>247</v>
      </c>
      <c r="D103" s="77">
        <v>0</v>
      </c>
      <c r="E103" s="77">
        <v>0</v>
      </c>
      <c r="F103" s="77">
        <v>0</v>
      </c>
      <c r="G103" s="77">
        <v>0</v>
      </c>
      <c r="H103" s="77">
        <v>0</v>
      </c>
      <c r="I103" s="77">
        <v>0</v>
      </c>
      <c r="J103" s="77">
        <v>0</v>
      </c>
      <c r="K103" s="77">
        <v>0</v>
      </c>
      <c r="L103" s="77">
        <v>0</v>
      </c>
      <c r="M103" s="77">
        <v>0</v>
      </c>
      <c r="N103" s="77">
        <v>0</v>
      </c>
      <c r="O103" s="77">
        <v>0</v>
      </c>
      <c r="P103" s="77">
        <v>0</v>
      </c>
      <c r="Q103" s="77">
        <v>0</v>
      </c>
      <c r="R103" s="77">
        <v>0</v>
      </c>
      <c r="S103" s="77">
        <v>0</v>
      </c>
      <c r="T103" s="77">
        <v>357.22608695652178</v>
      </c>
      <c r="U103" s="77">
        <v>4286.7130434782603</v>
      </c>
      <c r="V103" s="77">
        <v>4325.2695652173916</v>
      </c>
      <c r="W103" s="77">
        <v>4398.7304347826093</v>
      </c>
      <c r="X103" s="77">
        <v>4460.2434782608698</v>
      </c>
      <c r="Y103" s="288">
        <v>4548.521739130435</v>
      </c>
      <c r="AC103" s="158"/>
      <c r="AD103" s="158"/>
      <c r="AE103" s="158"/>
      <c r="AF103" s="158"/>
      <c r="AG103" s="158"/>
      <c r="AH103" s="158"/>
      <c r="AI103" s="158"/>
      <c r="AJ103" s="158"/>
      <c r="AK103" s="158"/>
      <c r="AL103" s="158"/>
      <c r="AM103" s="158"/>
      <c r="AN103" s="158"/>
      <c r="AO103" s="158"/>
      <c r="AP103" s="158"/>
      <c r="AQ103" s="158"/>
      <c r="AR103" s="158"/>
      <c r="AS103" s="158"/>
      <c r="AT103" s="158"/>
      <c r="AU103" s="158"/>
      <c r="AV103" s="158"/>
      <c r="AW103" s="158"/>
      <c r="AX103" s="158"/>
      <c r="BC103" s="158"/>
      <c r="BD103" s="158"/>
      <c r="BE103" s="158"/>
      <c r="BF103" s="158"/>
      <c r="BG103" s="158"/>
      <c r="BH103" s="158"/>
      <c r="BI103" s="158"/>
      <c r="BJ103" s="158"/>
      <c r="BK103" s="158"/>
      <c r="BL103" s="158"/>
      <c r="BM103" s="158"/>
      <c r="BN103" s="158"/>
      <c r="BO103" s="158"/>
      <c r="BP103" s="158"/>
      <c r="BQ103" s="158"/>
      <c r="BR103" s="158"/>
      <c r="BS103" s="158"/>
      <c r="BT103" s="158"/>
      <c r="BU103" s="158"/>
      <c r="BV103" s="158"/>
      <c r="BW103" s="158"/>
      <c r="BX103" s="158"/>
      <c r="BZ103" s="185"/>
      <c r="CA103" s="185"/>
      <c r="CB103" s="185"/>
      <c r="CC103" s="185"/>
      <c r="CD103" s="185"/>
      <c r="CE103" s="185"/>
      <c r="CF103" s="185"/>
      <c r="CG103" s="185"/>
      <c r="CH103" s="185"/>
      <c r="CI103" s="185"/>
      <c r="CJ103" s="185"/>
      <c r="CK103" s="185"/>
      <c r="CL103" s="185"/>
      <c r="CM103" s="185"/>
      <c r="CN103" s="185"/>
      <c r="CO103" s="185"/>
      <c r="CP103" s="185"/>
      <c r="CQ103" s="185"/>
      <c r="CR103" s="185"/>
      <c r="CS103" s="185"/>
      <c r="CT103" s="185"/>
      <c r="CU103" s="185"/>
      <c r="CV103" s="185"/>
      <c r="CW103" s="185"/>
      <c r="CX103" s="185"/>
      <c r="CY103" s="185"/>
    </row>
    <row r="104" spans="1:103">
      <c r="A104" s="241" t="s">
        <v>208</v>
      </c>
      <c r="B104" s="42" t="s">
        <v>23</v>
      </c>
      <c r="C104" s="121" t="s">
        <v>248</v>
      </c>
      <c r="D104" s="77">
        <v>0</v>
      </c>
      <c r="E104" s="77">
        <v>0</v>
      </c>
      <c r="F104" s="77">
        <v>0</v>
      </c>
      <c r="G104" s="77">
        <v>0</v>
      </c>
      <c r="H104" s="77">
        <v>0</v>
      </c>
      <c r="I104" s="77">
        <v>0</v>
      </c>
      <c r="J104" s="77">
        <v>0</v>
      </c>
      <c r="K104" s="77">
        <v>0</v>
      </c>
      <c r="L104" s="77">
        <v>0</v>
      </c>
      <c r="M104" s="77">
        <v>0</v>
      </c>
      <c r="N104" s="77">
        <v>1570.6434782608701</v>
      </c>
      <c r="O104" s="77">
        <v>1570.6434782608701</v>
      </c>
      <c r="P104" s="77">
        <v>1439.7565217391309</v>
      </c>
      <c r="Q104" s="77">
        <v>0</v>
      </c>
      <c r="R104" s="77">
        <v>0</v>
      </c>
      <c r="S104" s="77">
        <v>0</v>
      </c>
      <c r="T104" s="77">
        <v>0</v>
      </c>
      <c r="U104" s="77">
        <v>0</v>
      </c>
      <c r="V104" s="77">
        <v>0</v>
      </c>
      <c r="W104" s="77">
        <v>0</v>
      </c>
      <c r="X104" s="77">
        <v>0</v>
      </c>
      <c r="Y104" s="288">
        <v>0</v>
      </c>
      <c r="AC104" s="158"/>
      <c r="AD104" s="158"/>
      <c r="AE104" s="158"/>
      <c r="AF104" s="158"/>
      <c r="AG104" s="158"/>
      <c r="AH104" s="158"/>
      <c r="AI104" s="158"/>
      <c r="AJ104" s="158"/>
      <c r="AK104" s="158"/>
      <c r="AL104" s="158"/>
      <c r="AM104" s="158"/>
      <c r="AN104" s="158"/>
      <c r="AO104" s="158"/>
      <c r="AP104" s="158"/>
      <c r="AQ104" s="158"/>
      <c r="AR104" s="158"/>
      <c r="AS104" s="158"/>
      <c r="AT104" s="158"/>
      <c r="AU104" s="158"/>
      <c r="AV104" s="158"/>
      <c r="AW104" s="158"/>
      <c r="AX104" s="158"/>
      <c r="BC104" s="158"/>
      <c r="BD104" s="158"/>
      <c r="BE104" s="158"/>
      <c r="BF104" s="158"/>
      <c r="BG104" s="158"/>
      <c r="BH104" s="158"/>
      <c r="BI104" s="158"/>
      <c r="BJ104" s="158"/>
      <c r="BK104" s="158"/>
      <c r="BL104" s="158"/>
      <c r="BM104" s="158"/>
      <c r="BN104" s="158"/>
      <c r="BO104" s="158"/>
      <c r="BP104" s="158"/>
      <c r="BQ104" s="158"/>
      <c r="BR104" s="158"/>
      <c r="BS104" s="158"/>
      <c r="BT104" s="158"/>
      <c r="BU104" s="158"/>
      <c r="BV104" s="158"/>
      <c r="BW104" s="158"/>
      <c r="BX104" s="158"/>
      <c r="BZ104" s="185"/>
      <c r="CA104" s="185"/>
      <c r="CB104" s="185"/>
      <c r="CC104" s="185"/>
      <c r="CD104" s="185"/>
      <c r="CE104" s="185"/>
      <c r="CF104" s="185"/>
      <c r="CG104" s="185"/>
      <c r="CH104" s="185"/>
      <c r="CI104" s="185"/>
      <c r="CJ104" s="185"/>
      <c r="CK104" s="185"/>
      <c r="CL104" s="185"/>
      <c r="CM104" s="185"/>
      <c r="CN104" s="185"/>
      <c r="CO104" s="185"/>
      <c r="CP104" s="185"/>
      <c r="CQ104" s="185"/>
      <c r="CR104" s="185"/>
      <c r="CS104" s="185"/>
      <c r="CT104" s="185"/>
      <c r="CU104" s="185"/>
      <c r="CV104" s="185"/>
      <c r="CW104" s="185"/>
      <c r="CX104" s="185"/>
      <c r="CY104" s="185"/>
    </row>
    <row r="105" spans="1:103">
      <c r="A105" s="241" t="s">
        <v>208</v>
      </c>
      <c r="B105" s="42" t="s">
        <v>23</v>
      </c>
      <c r="C105" s="42" t="s">
        <v>9</v>
      </c>
      <c r="D105" s="77">
        <v>2213.8666666666668</v>
      </c>
      <c r="E105" s="77">
        <v>5236.3999999999996</v>
      </c>
      <c r="F105" s="77">
        <v>9582</v>
      </c>
      <c r="G105" s="77">
        <v>9273.3333333333321</v>
      </c>
      <c r="H105" s="77">
        <v>11452.8</v>
      </c>
      <c r="I105" s="77">
        <v>11021.733333333332</v>
      </c>
      <c r="J105" s="77">
        <v>7934.0000000000009</v>
      </c>
      <c r="K105" s="77">
        <v>7721.4755555555539</v>
      </c>
      <c r="L105" s="77">
        <v>7834.9370048309183</v>
      </c>
      <c r="M105" s="77">
        <v>7800.4869565217396</v>
      </c>
      <c r="N105" s="77">
        <v>12180.860869565218</v>
      </c>
      <c r="O105" s="77">
        <v>19798.026086956525</v>
      </c>
      <c r="P105" s="77">
        <v>44736.443478260873</v>
      </c>
      <c r="Q105" s="77">
        <v>50203.026086956525</v>
      </c>
      <c r="R105" s="77">
        <v>67501.408695652179</v>
      </c>
      <c r="S105" s="77">
        <v>30671.608695652183</v>
      </c>
      <c r="T105" s="77">
        <v>64447.660869565225</v>
      </c>
      <c r="U105" s="77">
        <v>117108.41739130435</v>
      </c>
      <c r="V105" s="77">
        <v>119590.3043478261</v>
      </c>
      <c r="W105" s="77">
        <v>134101.03478260868</v>
      </c>
      <c r="X105" s="77">
        <v>137727.26086956522</v>
      </c>
      <c r="Y105" s="288">
        <v>122975.59130434784</v>
      </c>
      <c r="AC105" s="158"/>
      <c r="AD105" s="158"/>
      <c r="AE105" s="158"/>
      <c r="AF105" s="158"/>
      <c r="AG105" s="158"/>
      <c r="AH105" s="158"/>
      <c r="AI105" s="158"/>
      <c r="AJ105" s="158"/>
      <c r="AK105" s="158"/>
      <c r="AL105" s="158"/>
      <c r="AM105" s="158"/>
      <c r="AN105" s="158"/>
      <c r="AO105" s="158"/>
      <c r="AP105" s="158"/>
      <c r="AQ105" s="158"/>
      <c r="AR105" s="158"/>
      <c r="AS105" s="158"/>
      <c r="AT105" s="158"/>
      <c r="AU105" s="158"/>
      <c r="AV105" s="158"/>
      <c r="AW105" s="158"/>
      <c r="AX105" s="158"/>
      <c r="BC105" s="158"/>
      <c r="BD105" s="158"/>
      <c r="BE105" s="158"/>
      <c r="BF105" s="158"/>
      <c r="BG105" s="158"/>
      <c r="BH105" s="158"/>
      <c r="BI105" s="158"/>
      <c r="BJ105" s="158"/>
      <c r="BK105" s="158"/>
      <c r="BL105" s="158"/>
      <c r="BM105" s="158"/>
      <c r="BN105" s="158"/>
      <c r="BO105" s="158"/>
      <c r="BP105" s="158"/>
      <c r="BQ105" s="158"/>
      <c r="BR105" s="158"/>
      <c r="BS105" s="158"/>
      <c r="BT105" s="158"/>
      <c r="BU105" s="158"/>
      <c r="BV105" s="158"/>
      <c r="BW105" s="158"/>
      <c r="BX105" s="158"/>
      <c r="BZ105" s="185"/>
      <c r="CA105" s="185"/>
      <c r="CB105" s="185"/>
      <c r="CC105" s="185"/>
      <c r="CD105" s="185"/>
      <c r="CE105" s="185"/>
      <c r="CF105" s="185"/>
      <c r="CG105" s="185"/>
      <c r="CH105" s="185"/>
      <c r="CI105" s="185"/>
      <c r="CJ105" s="185"/>
      <c r="CK105" s="185"/>
      <c r="CL105" s="185"/>
      <c r="CM105" s="185"/>
      <c r="CN105" s="185"/>
      <c r="CO105" s="185"/>
      <c r="CP105" s="185"/>
      <c r="CQ105" s="185"/>
      <c r="CR105" s="185"/>
      <c r="CS105" s="185"/>
      <c r="CT105" s="185"/>
      <c r="CU105" s="185"/>
      <c r="CV105" s="185"/>
      <c r="CW105" s="185"/>
      <c r="CX105" s="185"/>
      <c r="CY105" s="185"/>
    </row>
    <row r="106" spans="1:103">
      <c r="A106" s="241" t="s">
        <v>208</v>
      </c>
      <c r="B106" s="42" t="s">
        <v>19</v>
      </c>
      <c r="C106" s="121" t="s">
        <v>245</v>
      </c>
      <c r="D106" s="77">
        <v>4327.6000000000004</v>
      </c>
      <c r="E106" s="77">
        <v>5641.4577777777786</v>
      </c>
      <c r="F106" s="77">
        <v>5510.5422222222223</v>
      </c>
      <c r="G106" s="77">
        <v>5340.6577777777775</v>
      </c>
      <c r="H106" s="77">
        <v>5496.2488888888893</v>
      </c>
      <c r="I106" s="77">
        <v>5519.0755555555561</v>
      </c>
      <c r="J106" s="77">
        <v>5163.1644444444455</v>
      </c>
      <c r="K106" s="77">
        <v>6251.9199999999992</v>
      </c>
      <c r="L106" s="77">
        <v>6313.173913043478</v>
      </c>
      <c r="M106" s="77">
        <v>6467.0086956521736</v>
      </c>
      <c r="N106" s="77">
        <v>6427.8782608695647</v>
      </c>
      <c r="O106" s="77">
        <v>10443.13043478261</v>
      </c>
      <c r="P106" s="77">
        <v>19577.843478260871</v>
      </c>
      <c r="Q106" s="77">
        <v>22530.44347826087</v>
      </c>
      <c r="R106" s="77">
        <v>22957.565217391304</v>
      </c>
      <c r="S106" s="77">
        <v>23484.208695652178</v>
      </c>
      <c r="T106" s="77">
        <v>30303.913043478267</v>
      </c>
      <c r="U106" s="77">
        <v>32136.573913043478</v>
      </c>
      <c r="V106" s="77">
        <v>32845.686956521742</v>
      </c>
      <c r="W106" s="77">
        <v>34903.017391304347</v>
      </c>
      <c r="X106" s="77">
        <v>36465.295652173911</v>
      </c>
      <c r="Y106" s="288">
        <v>34438.495652173915</v>
      </c>
      <c r="AC106" s="158"/>
      <c r="AD106" s="158"/>
      <c r="AE106" s="158"/>
      <c r="AF106" s="158"/>
      <c r="AG106" s="158"/>
      <c r="AH106" s="158"/>
      <c r="AI106" s="158"/>
      <c r="AJ106" s="158"/>
      <c r="AK106" s="158"/>
      <c r="AL106" s="158"/>
      <c r="AM106" s="158"/>
      <c r="AN106" s="158"/>
      <c r="AO106" s="158"/>
      <c r="AP106" s="158"/>
      <c r="AQ106" s="158"/>
      <c r="AR106" s="158"/>
      <c r="AS106" s="158"/>
      <c r="AT106" s="158"/>
      <c r="AU106" s="158"/>
      <c r="AV106" s="158"/>
      <c r="AW106" s="158"/>
      <c r="AX106" s="158"/>
      <c r="BC106" s="158"/>
      <c r="BD106" s="158"/>
      <c r="BE106" s="158"/>
      <c r="BF106" s="158"/>
      <c r="BG106" s="158"/>
      <c r="BH106" s="158"/>
      <c r="BI106" s="158"/>
      <c r="BJ106" s="158"/>
      <c r="BK106" s="158"/>
      <c r="BL106" s="158"/>
      <c r="BM106" s="158"/>
      <c r="BN106" s="158"/>
      <c r="BO106" s="158"/>
      <c r="BP106" s="158"/>
      <c r="BQ106" s="158"/>
      <c r="BR106" s="158"/>
      <c r="BS106" s="158"/>
      <c r="BT106" s="158"/>
      <c r="BU106" s="158"/>
      <c r="BV106" s="158"/>
      <c r="BW106" s="158"/>
      <c r="BX106" s="158"/>
      <c r="BZ106" s="185"/>
      <c r="CA106" s="185"/>
      <c r="CB106" s="185"/>
      <c r="CC106" s="185"/>
      <c r="CD106" s="185"/>
      <c r="CE106" s="185"/>
      <c r="CF106" s="185"/>
      <c r="CG106" s="185"/>
      <c r="CH106" s="185"/>
      <c r="CI106" s="185"/>
      <c r="CJ106" s="185"/>
      <c r="CK106" s="185"/>
      <c r="CL106" s="185"/>
      <c r="CM106" s="185"/>
      <c r="CN106" s="185"/>
      <c r="CO106" s="185"/>
      <c r="CP106" s="185"/>
      <c r="CQ106" s="185"/>
      <c r="CR106" s="185"/>
      <c r="CS106" s="185"/>
      <c r="CT106" s="185"/>
      <c r="CU106" s="185"/>
      <c r="CV106" s="185"/>
      <c r="CW106" s="185"/>
      <c r="CX106" s="185"/>
      <c r="CY106" s="185"/>
    </row>
    <row r="107" spans="1:103">
      <c r="A107" s="241" t="s">
        <v>208</v>
      </c>
      <c r="B107" s="42" t="s">
        <v>19</v>
      </c>
      <c r="C107" s="121" t="s">
        <v>246</v>
      </c>
      <c r="D107" s="77">
        <v>3116.7644444444441</v>
      </c>
      <c r="E107" s="77">
        <v>4936.2755555555559</v>
      </c>
      <c r="F107" s="77">
        <v>4821.724444444445</v>
      </c>
      <c r="G107" s="77">
        <v>4673.0755555555561</v>
      </c>
      <c r="H107" s="77">
        <v>4809.217777777777</v>
      </c>
      <c r="I107" s="77">
        <v>4829.1911111111112</v>
      </c>
      <c r="J107" s="77">
        <v>4517.7688888888897</v>
      </c>
      <c r="K107" s="77">
        <v>5557.2622222222217</v>
      </c>
      <c r="L107" s="77">
        <v>5611.7101449275351</v>
      </c>
      <c r="M107" s="77">
        <v>5748.4521739130441</v>
      </c>
      <c r="N107" s="77">
        <v>5713.6695652173921</v>
      </c>
      <c r="O107" s="77">
        <v>9746.9217391304355</v>
      </c>
      <c r="P107" s="77">
        <v>15969.678260869568</v>
      </c>
      <c r="Q107" s="77">
        <v>17627.4347826087</v>
      </c>
      <c r="R107" s="77">
        <v>18190.53043478261</v>
      </c>
      <c r="S107" s="77">
        <v>18410.391304347824</v>
      </c>
      <c r="T107" s="77">
        <v>24046.65217391304</v>
      </c>
      <c r="U107" s="77">
        <v>25891.478260869564</v>
      </c>
      <c r="V107" s="77">
        <v>24840.686956521742</v>
      </c>
      <c r="W107" s="77">
        <v>26212.034782608698</v>
      </c>
      <c r="X107" s="77">
        <v>27217.565217391308</v>
      </c>
      <c r="Y107" s="288">
        <v>25413.391304347824</v>
      </c>
      <c r="AC107" s="158"/>
      <c r="AD107" s="158"/>
      <c r="AE107" s="158"/>
      <c r="AF107" s="158"/>
      <c r="AG107" s="158"/>
      <c r="AH107" s="158"/>
      <c r="AI107" s="158"/>
      <c r="AJ107" s="158"/>
      <c r="AK107" s="158"/>
      <c r="AL107" s="158"/>
      <c r="AM107" s="158"/>
      <c r="AN107" s="158"/>
      <c r="AO107" s="158"/>
      <c r="AP107" s="158"/>
      <c r="AQ107" s="158"/>
      <c r="AR107" s="158"/>
      <c r="AS107" s="158"/>
      <c r="AT107" s="158"/>
      <c r="AU107" s="158"/>
      <c r="AV107" s="158"/>
      <c r="AW107" s="158"/>
      <c r="AX107" s="158"/>
      <c r="BC107" s="158"/>
      <c r="BD107" s="158"/>
      <c r="BE107" s="158"/>
      <c r="BF107" s="158"/>
      <c r="BG107" s="158"/>
      <c r="BH107" s="158"/>
      <c r="BI107" s="158"/>
      <c r="BJ107" s="158"/>
      <c r="BK107" s="158"/>
      <c r="BL107" s="158"/>
      <c r="BM107" s="158"/>
      <c r="BN107" s="158"/>
      <c r="BO107" s="158"/>
      <c r="BP107" s="158"/>
      <c r="BQ107" s="158"/>
      <c r="BR107" s="158"/>
      <c r="BS107" s="158"/>
      <c r="BT107" s="158"/>
      <c r="BU107" s="158"/>
      <c r="BV107" s="158"/>
      <c r="BW107" s="158"/>
      <c r="BX107" s="158"/>
      <c r="BZ107" s="185"/>
      <c r="CA107" s="185"/>
      <c r="CB107" s="185"/>
      <c r="CC107" s="185"/>
      <c r="CD107" s="185"/>
      <c r="CE107" s="185"/>
      <c r="CF107" s="185"/>
      <c r="CG107" s="185"/>
      <c r="CH107" s="185"/>
      <c r="CI107" s="185"/>
      <c r="CJ107" s="185"/>
      <c r="CK107" s="185"/>
      <c r="CL107" s="185"/>
      <c r="CM107" s="185"/>
      <c r="CN107" s="185"/>
      <c r="CO107" s="185"/>
      <c r="CP107" s="185"/>
      <c r="CQ107" s="185"/>
      <c r="CR107" s="185"/>
      <c r="CS107" s="185"/>
      <c r="CT107" s="185"/>
      <c r="CU107" s="185"/>
      <c r="CV107" s="185"/>
      <c r="CW107" s="185"/>
      <c r="CX107" s="185"/>
      <c r="CY107" s="185"/>
    </row>
    <row r="108" spans="1:103">
      <c r="A108" s="241" t="s">
        <v>208</v>
      </c>
      <c r="B108" s="42" t="s">
        <v>19</v>
      </c>
      <c r="C108" s="121" t="s">
        <v>247</v>
      </c>
      <c r="D108" s="77">
        <v>0</v>
      </c>
      <c r="E108" s="77">
        <v>0</v>
      </c>
      <c r="F108" s="77">
        <v>0</v>
      </c>
      <c r="G108" s="77">
        <v>0</v>
      </c>
      <c r="H108" s="77">
        <v>0</v>
      </c>
      <c r="I108" s="77">
        <v>0</v>
      </c>
      <c r="J108" s="77">
        <v>0</v>
      </c>
      <c r="K108" s="77">
        <v>0</v>
      </c>
      <c r="L108" s="77">
        <v>0</v>
      </c>
      <c r="M108" s="77">
        <v>0</v>
      </c>
      <c r="N108" s="77">
        <v>0</v>
      </c>
      <c r="O108" s="77">
        <v>0</v>
      </c>
      <c r="P108" s="77">
        <v>0</v>
      </c>
      <c r="Q108" s="77">
        <v>0</v>
      </c>
      <c r="R108" s="77">
        <v>0</v>
      </c>
      <c r="S108" s="77">
        <v>0</v>
      </c>
      <c r="T108" s="77">
        <v>0</v>
      </c>
      <c r="U108" s="77">
        <v>0</v>
      </c>
      <c r="V108" s="77">
        <v>0</v>
      </c>
      <c r="W108" s="77">
        <v>0</v>
      </c>
      <c r="X108" s="77">
        <v>0</v>
      </c>
      <c r="Y108" s="288">
        <v>0</v>
      </c>
      <c r="AC108" s="158"/>
      <c r="AD108" s="158"/>
      <c r="AE108" s="158"/>
      <c r="AF108" s="158"/>
      <c r="AG108" s="158"/>
      <c r="AH108" s="158"/>
      <c r="AI108" s="158"/>
      <c r="AJ108" s="158"/>
      <c r="AK108" s="158"/>
      <c r="AL108" s="158"/>
      <c r="AM108" s="158"/>
      <c r="AN108" s="158"/>
      <c r="AO108" s="158"/>
      <c r="AP108" s="158"/>
      <c r="AQ108" s="158"/>
      <c r="AR108" s="158"/>
      <c r="AS108" s="158"/>
      <c r="AT108" s="158"/>
      <c r="AU108" s="158"/>
      <c r="AV108" s="158"/>
      <c r="AW108" s="158"/>
      <c r="AX108" s="158"/>
      <c r="BC108" s="158"/>
      <c r="BD108" s="158"/>
      <c r="BE108" s="158"/>
      <c r="BF108" s="158"/>
      <c r="BG108" s="158"/>
      <c r="BH108" s="158"/>
      <c r="BI108" s="158"/>
      <c r="BJ108" s="158"/>
      <c r="BK108" s="158"/>
      <c r="BL108" s="158"/>
      <c r="BM108" s="158"/>
      <c r="BN108" s="158"/>
      <c r="BO108" s="158"/>
      <c r="BP108" s="158"/>
      <c r="BQ108" s="158"/>
      <c r="BR108" s="158"/>
      <c r="BS108" s="158"/>
      <c r="BT108" s="158"/>
      <c r="BU108" s="158"/>
      <c r="BV108" s="158"/>
      <c r="BW108" s="158"/>
      <c r="BX108" s="158"/>
      <c r="BZ108" s="185"/>
      <c r="CA108" s="185"/>
      <c r="CB108" s="185"/>
      <c r="CC108" s="185"/>
      <c r="CD108" s="185"/>
      <c r="CE108" s="185"/>
      <c r="CF108" s="185"/>
      <c r="CG108" s="185"/>
      <c r="CH108" s="185"/>
      <c r="CI108" s="185"/>
      <c r="CJ108" s="185"/>
      <c r="CK108" s="185"/>
      <c r="CL108" s="185"/>
      <c r="CM108" s="185"/>
      <c r="CN108" s="185"/>
      <c r="CO108" s="185"/>
      <c r="CP108" s="185"/>
      <c r="CQ108" s="185"/>
      <c r="CR108" s="185"/>
      <c r="CS108" s="185"/>
      <c r="CT108" s="185"/>
      <c r="CU108" s="185"/>
      <c r="CV108" s="185"/>
      <c r="CW108" s="185"/>
      <c r="CX108" s="185"/>
      <c r="CY108" s="185"/>
    </row>
    <row r="109" spans="1:103">
      <c r="A109" s="241" t="s">
        <v>208</v>
      </c>
      <c r="B109" s="42" t="s">
        <v>19</v>
      </c>
      <c r="C109" s="121" t="s">
        <v>248</v>
      </c>
      <c r="D109" s="77">
        <v>6218.6666666666679</v>
      </c>
      <c r="E109" s="77">
        <v>12437.333333333338</v>
      </c>
      <c r="F109" s="77">
        <v>12437.333333333338</v>
      </c>
      <c r="G109" s="77">
        <v>12437.333333333338</v>
      </c>
      <c r="H109" s="77">
        <v>12437.333333333338</v>
      </c>
      <c r="I109" s="77">
        <v>12437.333333333338</v>
      </c>
      <c r="J109" s="77">
        <v>12437.333333333338</v>
      </c>
      <c r="K109" s="77">
        <v>14307.413333333336</v>
      </c>
      <c r="L109" s="77">
        <v>14307.389758454106</v>
      </c>
      <c r="M109" s="77">
        <v>14307.13043478261</v>
      </c>
      <c r="N109" s="77">
        <v>14307.13043478261</v>
      </c>
      <c r="O109" s="77">
        <v>14307.13043478261</v>
      </c>
      <c r="P109" s="77">
        <v>14307.13043478261</v>
      </c>
      <c r="Q109" s="77">
        <v>14307.13043478261</v>
      </c>
      <c r="R109" s="77">
        <v>14307.13043478261</v>
      </c>
      <c r="S109" s="77">
        <v>14307.13043478261</v>
      </c>
      <c r="T109" s="77">
        <v>14307.13043478261</v>
      </c>
      <c r="U109" s="77">
        <v>14307.13043478261</v>
      </c>
      <c r="V109" s="77">
        <v>14435.947826086956</v>
      </c>
      <c r="W109" s="77">
        <v>14681.321739130433</v>
      </c>
      <c r="X109" s="77">
        <v>14886.573913043483</v>
      </c>
      <c r="Y109" s="288">
        <v>15181.252173913042</v>
      </c>
      <c r="AC109" s="158"/>
      <c r="AD109" s="158"/>
      <c r="AE109" s="158"/>
      <c r="AF109" s="158"/>
      <c r="AG109" s="158"/>
      <c r="AH109" s="158"/>
      <c r="AI109" s="158"/>
      <c r="AJ109" s="158"/>
      <c r="AK109" s="158"/>
      <c r="AL109" s="158"/>
      <c r="AM109" s="158"/>
      <c r="AN109" s="158"/>
      <c r="AO109" s="158"/>
      <c r="AP109" s="158"/>
      <c r="AQ109" s="158"/>
      <c r="AR109" s="158"/>
      <c r="AS109" s="158"/>
      <c r="AT109" s="158"/>
      <c r="AU109" s="158"/>
      <c r="AV109" s="158"/>
      <c r="AW109" s="158"/>
      <c r="AX109" s="158"/>
      <c r="BC109" s="158"/>
      <c r="BD109" s="158"/>
      <c r="BE109" s="158"/>
      <c r="BF109" s="158"/>
      <c r="BG109" s="158"/>
      <c r="BH109" s="158"/>
      <c r="BI109" s="158"/>
      <c r="BJ109" s="158"/>
      <c r="BK109" s="158"/>
      <c r="BL109" s="158"/>
      <c r="BM109" s="158"/>
      <c r="BN109" s="158"/>
      <c r="BO109" s="158"/>
      <c r="BP109" s="158"/>
      <c r="BQ109" s="158"/>
      <c r="BR109" s="158"/>
      <c r="BS109" s="158"/>
      <c r="BT109" s="158"/>
      <c r="BU109" s="158"/>
      <c r="BV109" s="158"/>
      <c r="BW109" s="158"/>
      <c r="BX109" s="158"/>
      <c r="BZ109" s="185"/>
      <c r="CA109" s="185"/>
      <c r="CB109" s="185"/>
      <c r="CC109" s="185"/>
      <c r="CD109" s="185"/>
      <c r="CE109" s="185"/>
      <c r="CF109" s="185"/>
      <c r="CG109" s="185"/>
      <c r="CH109" s="185"/>
      <c r="CI109" s="185"/>
      <c r="CJ109" s="185"/>
      <c r="CK109" s="185"/>
      <c r="CL109" s="185"/>
      <c r="CM109" s="185"/>
      <c r="CN109" s="185"/>
      <c r="CO109" s="185"/>
      <c r="CP109" s="185"/>
      <c r="CQ109" s="185"/>
      <c r="CR109" s="185"/>
      <c r="CS109" s="185"/>
      <c r="CT109" s="185"/>
      <c r="CU109" s="185"/>
      <c r="CV109" s="185"/>
      <c r="CW109" s="185"/>
      <c r="CX109" s="185"/>
      <c r="CY109" s="185"/>
    </row>
    <row r="110" spans="1:103">
      <c r="A110" s="241" t="s">
        <v>208</v>
      </c>
      <c r="B110" s="42" t="s">
        <v>19</v>
      </c>
      <c r="C110" s="42" t="s">
        <v>9</v>
      </c>
      <c r="D110" s="77">
        <v>13663.03111111111</v>
      </c>
      <c r="E110" s="77">
        <v>23015.066666666669</v>
      </c>
      <c r="F110" s="77">
        <v>22769.600000000002</v>
      </c>
      <c r="G110" s="77">
        <v>22451.066666666669</v>
      </c>
      <c r="H110" s="77">
        <v>22742.800000000003</v>
      </c>
      <c r="I110" s="77">
        <v>22785.600000000006</v>
      </c>
      <c r="J110" s="77">
        <v>22118.26666666667</v>
      </c>
      <c r="K110" s="77">
        <v>26116.595555555559</v>
      </c>
      <c r="L110" s="77">
        <v>26232.27381642512</v>
      </c>
      <c r="M110" s="77">
        <v>26522.591304347829</v>
      </c>
      <c r="N110" s="77">
        <v>26448.678260869572</v>
      </c>
      <c r="O110" s="77">
        <v>34497.18260869565</v>
      </c>
      <c r="P110" s="77">
        <v>49854.652173913048</v>
      </c>
      <c r="Q110" s="77">
        <v>54465.008695652177</v>
      </c>
      <c r="R110" s="77">
        <v>55455.226086956529</v>
      </c>
      <c r="S110" s="77">
        <v>56201.730434782621</v>
      </c>
      <c r="T110" s="77">
        <v>68657.695652173934</v>
      </c>
      <c r="U110" s="77">
        <v>72335.182608695657</v>
      </c>
      <c r="V110" s="77">
        <v>72122.32173913045</v>
      </c>
      <c r="W110" s="77">
        <v>75796.373913043484</v>
      </c>
      <c r="X110" s="77">
        <v>78569.434782608703</v>
      </c>
      <c r="Y110" s="288">
        <v>75033.139130434793</v>
      </c>
      <c r="AC110" s="158"/>
      <c r="AD110" s="158"/>
      <c r="AE110" s="158"/>
      <c r="AF110" s="158"/>
      <c r="AG110" s="158"/>
      <c r="AH110" s="158"/>
      <c r="AI110" s="158"/>
      <c r="AJ110" s="158"/>
      <c r="AK110" s="158"/>
      <c r="AL110" s="158"/>
      <c r="AM110" s="158"/>
      <c r="AN110" s="158"/>
      <c r="AO110" s="158"/>
      <c r="AP110" s="158"/>
      <c r="AQ110" s="158"/>
      <c r="AR110" s="158"/>
      <c r="AS110" s="158"/>
      <c r="AT110" s="158"/>
      <c r="AU110" s="158"/>
      <c r="AV110" s="158"/>
      <c r="AW110" s="158"/>
      <c r="AX110" s="158"/>
      <c r="BC110" s="158"/>
      <c r="BD110" s="158"/>
      <c r="BE110" s="158"/>
      <c r="BF110" s="158"/>
      <c r="BG110" s="158"/>
      <c r="BH110" s="158"/>
      <c r="BI110" s="158"/>
      <c r="BJ110" s="158"/>
      <c r="BK110" s="158"/>
      <c r="BL110" s="158"/>
      <c r="BM110" s="158"/>
      <c r="BN110" s="158"/>
      <c r="BO110" s="158"/>
      <c r="BP110" s="158"/>
      <c r="BQ110" s="158"/>
      <c r="BR110" s="158"/>
      <c r="BS110" s="158"/>
      <c r="BT110" s="158"/>
      <c r="BU110" s="158"/>
      <c r="BV110" s="158"/>
      <c r="BW110" s="158"/>
      <c r="BX110" s="158"/>
      <c r="BZ110" s="185"/>
      <c r="CA110" s="185"/>
      <c r="CB110" s="185"/>
      <c r="CC110" s="185"/>
      <c r="CD110" s="185"/>
      <c r="CE110" s="185"/>
      <c r="CF110" s="185"/>
      <c r="CG110" s="185"/>
      <c r="CH110" s="185"/>
      <c r="CI110" s="185"/>
      <c r="CJ110" s="185"/>
      <c r="CK110" s="185"/>
      <c r="CL110" s="185"/>
      <c r="CM110" s="185"/>
      <c r="CN110" s="185"/>
      <c r="CO110" s="185"/>
      <c r="CP110" s="185"/>
      <c r="CQ110" s="185"/>
      <c r="CR110" s="185"/>
      <c r="CS110" s="185"/>
      <c r="CT110" s="185"/>
      <c r="CU110" s="185"/>
      <c r="CV110" s="185"/>
      <c r="CW110" s="185"/>
      <c r="CX110" s="185"/>
      <c r="CY110" s="185"/>
    </row>
    <row r="111" spans="1:103">
      <c r="A111" s="241" t="s">
        <v>208</v>
      </c>
      <c r="B111" s="42" t="s">
        <v>120</v>
      </c>
      <c r="C111" s="121" t="s">
        <v>245</v>
      </c>
      <c r="D111" s="77">
        <v>6616.96</v>
      </c>
      <c r="E111" s="77">
        <v>10489.599999999999</v>
      </c>
      <c r="F111" s="77">
        <v>14206.933333333332</v>
      </c>
      <c r="G111" s="77">
        <v>16571.377777777776</v>
      </c>
      <c r="H111" s="77">
        <v>18004.053333333333</v>
      </c>
      <c r="I111" s="77">
        <v>16602.453333333335</v>
      </c>
      <c r="J111" s="77">
        <v>19275.306666666664</v>
      </c>
      <c r="K111" s="77">
        <v>17312.746666666666</v>
      </c>
      <c r="L111" s="77">
        <v>16494.592463768113</v>
      </c>
      <c r="M111" s="77">
        <v>19388.034782608698</v>
      </c>
      <c r="N111" s="77">
        <v>22085.843478260871</v>
      </c>
      <c r="O111" s="77">
        <v>33461.530434782602</v>
      </c>
      <c r="P111" s="77">
        <v>43613.321739130435</v>
      </c>
      <c r="Q111" s="77">
        <v>49880.81739130435</v>
      </c>
      <c r="R111" s="77">
        <v>46758.939130434796</v>
      </c>
      <c r="S111" s="77">
        <v>41914.17391304348</v>
      </c>
      <c r="T111" s="77">
        <v>37462.852173913052</v>
      </c>
      <c r="U111" s="77">
        <v>34828.695652173919</v>
      </c>
      <c r="V111" s="77">
        <v>37910.869565217399</v>
      </c>
      <c r="W111" s="77">
        <v>44482.486956521738</v>
      </c>
      <c r="X111" s="77">
        <v>44130.939130434781</v>
      </c>
      <c r="Y111" s="288">
        <v>44554.17391304348</v>
      </c>
      <c r="AC111" s="158"/>
      <c r="AD111" s="158"/>
      <c r="AE111" s="158"/>
      <c r="AF111" s="158"/>
      <c r="AG111" s="158"/>
      <c r="AH111" s="158"/>
      <c r="AI111" s="158"/>
      <c r="AJ111" s="158"/>
      <c r="AK111" s="158"/>
      <c r="AL111" s="158"/>
      <c r="AM111" s="158"/>
      <c r="AN111" s="158"/>
      <c r="AO111" s="158"/>
      <c r="AP111" s="158"/>
      <c r="AQ111" s="158"/>
      <c r="AR111" s="158"/>
      <c r="AS111" s="158"/>
      <c r="AT111" s="158"/>
      <c r="AU111" s="158"/>
      <c r="AV111" s="158"/>
      <c r="AW111" s="158"/>
      <c r="AX111" s="158"/>
      <c r="BC111" s="158"/>
      <c r="BD111" s="158"/>
      <c r="BE111" s="158"/>
      <c r="BF111" s="158"/>
      <c r="BG111" s="158"/>
      <c r="BH111" s="158"/>
      <c r="BI111" s="158"/>
      <c r="BJ111" s="158"/>
      <c r="BK111" s="158"/>
      <c r="BL111" s="158"/>
      <c r="BM111" s="158"/>
      <c r="BN111" s="158"/>
      <c r="BO111" s="158"/>
      <c r="BP111" s="158"/>
      <c r="BQ111" s="158"/>
      <c r="BR111" s="158"/>
      <c r="BS111" s="158"/>
      <c r="BT111" s="158"/>
      <c r="BU111" s="158"/>
      <c r="BV111" s="158"/>
      <c r="BW111" s="158"/>
      <c r="BX111" s="158"/>
      <c r="BZ111" s="185"/>
      <c r="CA111" s="185"/>
      <c r="CB111" s="185"/>
      <c r="CC111" s="185"/>
      <c r="CD111" s="185"/>
      <c r="CE111" s="185"/>
      <c r="CF111" s="185"/>
      <c r="CG111" s="185"/>
      <c r="CH111" s="185"/>
      <c r="CI111" s="185"/>
      <c r="CJ111" s="185"/>
      <c r="CK111" s="185"/>
      <c r="CL111" s="185"/>
      <c r="CM111" s="185"/>
      <c r="CN111" s="185"/>
      <c r="CO111" s="185"/>
      <c r="CP111" s="185"/>
      <c r="CQ111" s="185"/>
      <c r="CR111" s="185"/>
      <c r="CS111" s="185"/>
      <c r="CT111" s="185"/>
      <c r="CU111" s="185"/>
      <c r="CV111" s="185"/>
      <c r="CW111" s="185"/>
      <c r="CX111" s="185"/>
      <c r="CY111" s="185"/>
    </row>
    <row r="112" spans="1:103">
      <c r="A112" s="241" t="s">
        <v>208</v>
      </c>
      <c r="B112" s="42" t="s">
        <v>120</v>
      </c>
      <c r="C112" s="121" t="s">
        <v>246</v>
      </c>
      <c r="D112" s="77">
        <v>3600.9066666666668</v>
      </c>
      <c r="E112" s="77">
        <v>5874.8266666666659</v>
      </c>
      <c r="F112" s="77">
        <v>7800.0533333333342</v>
      </c>
      <c r="G112" s="77">
        <v>9371.2088888888884</v>
      </c>
      <c r="H112" s="77">
        <v>10191.093333333332</v>
      </c>
      <c r="I112" s="77">
        <v>9608.373333333333</v>
      </c>
      <c r="J112" s="77">
        <v>10144.106666666667</v>
      </c>
      <c r="K112" s="77">
        <v>8546.3466666666664</v>
      </c>
      <c r="L112" s="77">
        <v>8132.8498550724626</v>
      </c>
      <c r="M112" s="77">
        <v>9445.9826086956546</v>
      </c>
      <c r="N112" s="77">
        <v>10778.817391304348</v>
      </c>
      <c r="O112" s="77">
        <v>16108.382608695656</v>
      </c>
      <c r="P112" s="77">
        <v>21472.17391304348</v>
      </c>
      <c r="Q112" s="77">
        <v>24536.34782608696</v>
      </c>
      <c r="R112" s="77">
        <v>22971.026086956528</v>
      </c>
      <c r="S112" s="77">
        <v>20662.90434782609</v>
      </c>
      <c r="T112" s="77">
        <v>18432.782608695652</v>
      </c>
      <c r="U112" s="77">
        <v>17169.07826086957</v>
      </c>
      <c r="V112" s="77">
        <v>17788.800000000003</v>
      </c>
      <c r="W112" s="77">
        <v>20647.252173913046</v>
      </c>
      <c r="X112" s="77">
        <v>20296.069565217393</v>
      </c>
      <c r="Y112" s="288">
        <v>20581.304347826088</v>
      </c>
      <c r="AC112" s="158"/>
      <c r="AD112" s="158"/>
      <c r="AE112" s="158"/>
      <c r="AF112" s="158"/>
      <c r="AG112" s="158"/>
      <c r="AH112" s="158"/>
      <c r="AI112" s="158"/>
      <c r="AJ112" s="158"/>
      <c r="AK112" s="158"/>
      <c r="AL112" s="158"/>
      <c r="AM112" s="158"/>
      <c r="AN112" s="158"/>
      <c r="AO112" s="158"/>
      <c r="AP112" s="158"/>
      <c r="AQ112" s="158"/>
      <c r="AR112" s="158"/>
      <c r="AS112" s="158"/>
      <c r="AT112" s="158"/>
      <c r="AU112" s="158"/>
      <c r="AV112" s="158"/>
      <c r="AW112" s="158"/>
      <c r="AX112" s="158"/>
      <c r="BC112" s="158"/>
      <c r="BD112" s="158"/>
      <c r="BE112" s="158"/>
      <c r="BF112" s="158"/>
      <c r="BG112" s="158"/>
      <c r="BH112" s="158"/>
      <c r="BI112" s="158"/>
      <c r="BJ112" s="158"/>
      <c r="BK112" s="158"/>
      <c r="BL112" s="158"/>
      <c r="BM112" s="158"/>
      <c r="BN112" s="158"/>
      <c r="BO112" s="158"/>
      <c r="BP112" s="158"/>
      <c r="BQ112" s="158"/>
      <c r="BR112" s="158"/>
      <c r="BS112" s="158"/>
      <c r="BT112" s="158"/>
      <c r="BU112" s="158"/>
      <c r="BV112" s="158"/>
      <c r="BW112" s="158"/>
      <c r="BX112" s="158"/>
      <c r="BZ112" s="185"/>
      <c r="CA112" s="185"/>
      <c r="CB112" s="185"/>
      <c r="CC112" s="185"/>
      <c r="CD112" s="185"/>
      <c r="CE112" s="185"/>
      <c r="CF112" s="185"/>
      <c r="CG112" s="185"/>
      <c r="CH112" s="185"/>
      <c r="CI112" s="185"/>
      <c r="CJ112" s="185"/>
      <c r="CK112" s="185"/>
      <c r="CL112" s="185"/>
      <c r="CM112" s="185"/>
      <c r="CN112" s="185"/>
      <c r="CO112" s="185"/>
      <c r="CP112" s="185"/>
      <c r="CQ112" s="185"/>
      <c r="CR112" s="185"/>
      <c r="CS112" s="185"/>
      <c r="CT112" s="185"/>
      <c r="CU112" s="185"/>
      <c r="CV112" s="185"/>
      <c r="CW112" s="185"/>
      <c r="CX112" s="185"/>
      <c r="CY112" s="185"/>
    </row>
    <row r="113" spans="1:103">
      <c r="A113" s="241" t="s">
        <v>208</v>
      </c>
      <c r="B113" s="42" t="s">
        <v>120</v>
      </c>
      <c r="C113" s="121" t="s">
        <v>247</v>
      </c>
      <c r="D113" s="77">
        <v>5600.0000000000009</v>
      </c>
      <c r="E113" s="77">
        <v>11200</v>
      </c>
      <c r="F113" s="77">
        <v>11200</v>
      </c>
      <c r="G113" s="77">
        <v>11733.333333333332</v>
      </c>
      <c r="H113" s="77">
        <v>12799.999999999998</v>
      </c>
      <c r="I113" s="77">
        <v>12799.999999999998</v>
      </c>
      <c r="J113" s="77">
        <v>12799.999999999998</v>
      </c>
      <c r="K113" s="77">
        <v>13344.640000000001</v>
      </c>
      <c r="L113" s="77">
        <v>12884.451594202899</v>
      </c>
      <c r="M113" s="77">
        <v>12884.139130434784</v>
      </c>
      <c r="N113" s="77">
        <v>12884.139130434784</v>
      </c>
      <c r="O113" s="77">
        <v>21902.81739130435</v>
      </c>
      <c r="P113" s="77">
        <v>30006.991304347815</v>
      </c>
      <c r="Q113" s="77">
        <v>30006.991304347815</v>
      </c>
      <c r="R113" s="77">
        <v>30006.991304347815</v>
      </c>
      <c r="S113" s="77">
        <v>30006.991304347815</v>
      </c>
      <c r="T113" s="77">
        <v>30006.991304347815</v>
      </c>
      <c r="U113" s="77">
        <v>30006.991304347815</v>
      </c>
      <c r="V113" s="77">
        <v>30276.886956521736</v>
      </c>
      <c r="W113" s="77">
        <v>30791.113043478268</v>
      </c>
      <c r="X113" s="77">
        <v>31221.704347826093</v>
      </c>
      <c r="Y113" s="288">
        <v>31839.652173913048</v>
      </c>
      <c r="AC113" s="158"/>
      <c r="AD113" s="158"/>
      <c r="AE113" s="158"/>
      <c r="AF113" s="158"/>
      <c r="AG113" s="158"/>
      <c r="AH113" s="158"/>
      <c r="AI113" s="158"/>
      <c r="AJ113" s="158"/>
      <c r="AK113" s="158"/>
      <c r="AL113" s="158"/>
      <c r="AM113" s="158"/>
      <c r="AN113" s="158"/>
      <c r="AO113" s="158"/>
      <c r="AP113" s="158"/>
      <c r="AQ113" s="158"/>
      <c r="AR113" s="158"/>
      <c r="AS113" s="158"/>
      <c r="AT113" s="158"/>
      <c r="AU113" s="158"/>
      <c r="AV113" s="158"/>
      <c r="AW113" s="158"/>
      <c r="AX113" s="158"/>
      <c r="BC113" s="158"/>
      <c r="BD113" s="158"/>
      <c r="BE113" s="158"/>
      <c r="BF113" s="158"/>
      <c r="BG113" s="158"/>
      <c r="BH113" s="158"/>
      <c r="BI113" s="158"/>
      <c r="BJ113" s="158"/>
      <c r="BK113" s="158"/>
      <c r="BL113" s="158"/>
      <c r="BM113" s="158"/>
      <c r="BN113" s="158"/>
      <c r="BO113" s="158"/>
      <c r="BP113" s="158"/>
      <c r="BQ113" s="158"/>
      <c r="BR113" s="158"/>
      <c r="BS113" s="158"/>
      <c r="BT113" s="158"/>
      <c r="BU113" s="158"/>
      <c r="BV113" s="158"/>
      <c r="BW113" s="158"/>
      <c r="BX113" s="158"/>
      <c r="BZ113" s="185"/>
      <c r="CA113" s="185"/>
      <c r="CB113" s="185"/>
      <c r="CC113" s="185"/>
      <c r="CD113" s="185"/>
      <c r="CE113" s="185"/>
      <c r="CF113" s="185"/>
      <c r="CG113" s="185"/>
      <c r="CH113" s="185"/>
      <c r="CI113" s="185"/>
      <c r="CJ113" s="185"/>
      <c r="CK113" s="185"/>
      <c r="CL113" s="185"/>
      <c r="CM113" s="185"/>
      <c r="CN113" s="185"/>
      <c r="CO113" s="185"/>
      <c r="CP113" s="185"/>
      <c r="CQ113" s="185"/>
      <c r="CR113" s="185"/>
      <c r="CS113" s="185"/>
      <c r="CT113" s="185"/>
      <c r="CU113" s="185"/>
      <c r="CV113" s="185"/>
      <c r="CW113" s="185"/>
      <c r="CX113" s="185"/>
      <c r="CY113" s="185"/>
    </row>
    <row r="114" spans="1:103">
      <c r="A114" s="241" t="s">
        <v>208</v>
      </c>
      <c r="B114" s="42" t="s">
        <v>120</v>
      </c>
      <c r="C114" s="121" t="s">
        <v>248</v>
      </c>
      <c r="D114" s="77">
        <v>682.66666666666674</v>
      </c>
      <c r="E114" s="77">
        <v>1365.3333333333337</v>
      </c>
      <c r="F114" s="77">
        <v>1365.3333333333337</v>
      </c>
      <c r="G114" s="77">
        <v>1365.3333333333337</v>
      </c>
      <c r="H114" s="77">
        <v>1365.3333333333337</v>
      </c>
      <c r="I114" s="77">
        <v>1365.3333333333337</v>
      </c>
      <c r="J114" s="77">
        <v>1365.3333333333337</v>
      </c>
      <c r="K114" s="77">
        <v>1570.6666666666667</v>
      </c>
      <c r="L114" s="77">
        <v>1570.664734299517</v>
      </c>
      <c r="M114" s="77">
        <v>1570.6434782608701</v>
      </c>
      <c r="N114" s="77">
        <v>1570.6434782608701</v>
      </c>
      <c r="O114" s="77">
        <v>1570.6434782608701</v>
      </c>
      <c r="P114" s="77">
        <v>1570.6434782608701</v>
      </c>
      <c r="Q114" s="77">
        <v>1570.6434782608701</v>
      </c>
      <c r="R114" s="77">
        <v>1570.6434782608701</v>
      </c>
      <c r="S114" s="77">
        <v>1570.6434782608701</v>
      </c>
      <c r="T114" s="77">
        <v>1570.6434782608701</v>
      </c>
      <c r="U114" s="77">
        <v>1570.6434782608701</v>
      </c>
      <c r="V114" s="77">
        <v>1584.7826086956522</v>
      </c>
      <c r="W114" s="77">
        <v>1611.7043478260871</v>
      </c>
      <c r="X114" s="77">
        <v>1634.2434782608698</v>
      </c>
      <c r="Y114" s="288">
        <v>1666.5913043478261</v>
      </c>
      <c r="AC114" s="158"/>
      <c r="AD114" s="158"/>
      <c r="AE114" s="158"/>
      <c r="AF114" s="158"/>
      <c r="AG114" s="158"/>
      <c r="AH114" s="158"/>
      <c r="AI114" s="158"/>
      <c r="AJ114" s="158"/>
      <c r="AK114" s="158"/>
      <c r="AL114" s="158"/>
      <c r="AM114" s="158"/>
      <c r="AN114" s="158"/>
      <c r="AO114" s="158"/>
      <c r="AP114" s="158"/>
      <c r="AQ114" s="158"/>
      <c r="AR114" s="158"/>
      <c r="AS114" s="158"/>
      <c r="AT114" s="158"/>
      <c r="AU114" s="158"/>
      <c r="AV114" s="158"/>
      <c r="AW114" s="158"/>
      <c r="AX114" s="158"/>
      <c r="BC114" s="158"/>
      <c r="BD114" s="158"/>
      <c r="BE114" s="158"/>
      <c r="BF114" s="158"/>
      <c r="BG114" s="158"/>
      <c r="BH114" s="158"/>
      <c r="BI114" s="158"/>
      <c r="BJ114" s="158"/>
      <c r="BK114" s="158"/>
      <c r="BL114" s="158"/>
      <c r="BM114" s="158"/>
      <c r="BN114" s="158"/>
      <c r="BO114" s="158"/>
      <c r="BP114" s="158"/>
      <c r="BQ114" s="158"/>
      <c r="BR114" s="158"/>
      <c r="BS114" s="158"/>
      <c r="BT114" s="158"/>
      <c r="BU114" s="158"/>
      <c r="BV114" s="158"/>
      <c r="BW114" s="158"/>
      <c r="BX114" s="158"/>
      <c r="BZ114" s="185"/>
      <c r="CA114" s="185"/>
      <c r="CB114" s="185"/>
      <c r="CC114" s="185"/>
      <c r="CD114" s="185"/>
      <c r="CE114" s="185"/>
      <c r="CF114" s="185"/>
      <c r="CG114" s="185"/>
      <c r="CH114" s="185"/>
      <c r="CI114" s="185"/>
      <c r="CJ114" s="185"/>
      <c r="CK114" s="185"/>
      <c r="CL114" s="185"/>
      <c r="CM114" s="185"/>
      <c r="CN114" s="185"/>
      <c r="CO114" s="185"/>
      <c r="CP114" s="185"/>
      <c r="CQ114" s="185"/>
      <c r="CR114" s="185"/>
      <c r="CS114" s="185"/>
      <c r="CT114" s="185"/>
      <c r="CU114" s="185"/>
      <c r="CV114" s="185"/>
      <c r="CW114" s="185"/>
      <c r="CX114" s="185"/>
      <c r="CY114" s="185"/>
    </row>
    <row r="115" spans="1:103">
      <c r="A115" s="241" t="s">
        <v>208</v>
      </c>
      <c r="B115" s="42" t="s">
        <v>120</v>
      </c>
      <c r="C115" s="42" t="s">
        <v>9</v>
      </c>
      <c r="D115" s="77">
        <v>16500.533333333333</v>
      </c>
      <c r="E115" s="77">
        <v>28929.760000000006</v>
      </c>
      <c r="F115" s="77">
        <v>34572.320000000007</v>
      </c>
      <c r="G115" s="77">
        <v>39041.253333333341</v>
      </c>
      <c r="H115" s="77">
        <v>42360.480000000003</v>
      </c>
      <c r="I115" s="77">
        <v>40376.159999999996</v>
      </c>
      <c r="J115" s="77">
        <v>43584.746666666673</v>
      </c>
      <c r="K115" s="77">
        <v>40774.400000000001</v>
      </c>
      <c r="L115" s="77">
        <v>39082.558647343001</v>
      </c>
      <c r="M115" s="77">
        <v>43288.799999999996</v>
      </c>
      <c r="N115" s="77">
        <v>47319.443478260866</v>
      </c>
      <c r="O115" s="77">
        <v>73043.373913043499</v>
      </c>
      <c r="P115" s="77">
        <v>96663.130434782608</v>
      </c>
      <c r="Q115" s="77">
        <v>105994.8</v>
      </c>
      <c r="R115" s="77">
        <v>101307.6</v>
      </c>
      <c r="S115" s="77">
        <v>94154.713043478274</v>
      </c>
      <c r="T115" s="77">
        <v>87473.269565217386</v>
      </c>
      <c r="U115" s="77">
        <v>83575.408695652179</v>
      </c>
      <c r="V115" s="77">
        <v>87561.339130434804</v>
      </c>
      <c r="W115" s="77">
        <v>97532.556521739127</v>
      </c>
      <c r="X115" s="77">
        <v>97282.956521739121</v>
      </c>
      <c r="Y115" s="288">
        <v>98641.721739130429</v>
      </c>
      <c r="AC115" s="158"/>
      <c r="AD115" s="158"/>
      <c r="AE115" s="158"/>
      <c r="AF115" s="158"/>
      <c r="AG115" s="158"/>
      <c r="AH115" s="158"/>
      <c r="AI115" s="158"/>
      <c r="AJ115" s="158"/>
      <c r="AK115" s="158"/>
      <c r="AL115" s="158"/>
      <c r="AM115" s="158"/>
      <c r="AN115" s="158"/>
      <c r="AO115" s="158"/>
      <c r="AP115" s="158"/>
      <c r="AQ115" s="158"/>
      <c r="AR115" s="158"/>
      <c r="AS115" s="158"/>
      <c r="AT115" s="158"/>
      <c r="AU115" s="158"/>
      <c r="AV115" s="158"/>
      <c r="AW115" s="158"/>
      <c r="AX115" s="158"/>
      <c r="BC115" s="158"/>
      <c r="BD115" s="158"/>
      <c r="BE115" s="158"/>
      <c r="BF115" s="158"/>
      <c r="BG115" s="158"/>
      <c r="BH115" s="158"/>
      <c r="BI115" s="158"/>
      <c r="BJ115" s="158"/>
      <c r="BK115" s="158"/>
      <c r="BL115" s="158"/>
      <c r="BM115" s="158"/>
      <c r="BN115" s="158"/>
      <c r="BO115" s="158"/>
      <c r="BP115" s="158"/>
      <c r="BQ115" s="158"/>
      <c r="BR115" s="158"/>
      <c r="BS115" s="158"/>
      <c r="BT115" s="158"/>
      <c r="BU115" s="158"/>
      <c r="BV115" s="158"/>
      <c r="BW115" s="158"/>
      <c r="BX115" s="158"/>
      <c r="BZ115" s="185"/>
      <c r="CA115" s="185"/>
      <c r="CB115" s="185"/>
      <c r="CC115" s="185"/>
      <c r="CD115" s="185"/>
      <c r="CE115" s="185"/>
      <c r="CF115" s="185"/>
      <c r="CG115" s="185"/>
      <c r="CH115" s="185"/>
      <c r="CI115" s="185"/>
      <c r="CJ115" s="185"/>
      <c r="CK115" s="185"/>
      <c r="CL115" s="185"/>
      <c r="CM115" s="185"/>
      <c r="CN115" s="185"/>
      <c r="CO115" s="185"/>
      <c r="CP115" s="185"/>
      <c r="CQ115" s="185"/>
      <c r="CR115" s="185"/>
      <c r="CS115" s="185"/>
      <c r="CT115" s="185"/>
      <c r="CU115" s="185"/>
      <c r="CV115" s="185"/>
      <c r="CW115" s="185"/>
      <c r="CX115" s="185"/>
      <c r="CY115" s="185"/>
    </row>
    <row r="116" spans="1:103">
      <c r="A116" s="241" t="s">
        <v>208</v>
      </c>
      <c r="B116" s="42" t="s">
        <v>20</v>
      </c>
      <c r="C116" s="121" t="s">
        <v>245</v>
      </c>
      <c r="D116" s="77">
        <v>92.42</v>
      </c>
      <c r="E116" s="77">
        <v>0</v>
      </c>
      <c r="F116" s="77">
        <v>0</v>
      </c>
      <c r="G116" s="77">
        <v>0</v>
      </c>
      <c r="H116" s="77">
        <v>0</v>
      </c>
      <c r="I116" s="77">
        <v>0</v>
      </c>
      <c r="J116" s="77">
        <v>0</v>
      </c>
      <c r="K116" s="77">
        <v>0</v>
      </c>
      <c r="L116" s="77">
        <v>0</v>
      </c>
      <c r="M116" s="77">
        <v>0</v>
      </c>
      <c r="N116" s="77">
        <v>0</v>
      </c>
      <c r="O116" s="77">
        <v>0</v>
      </c>
      <c r="P116" s="77">
        <v>0</v>
      </c>
      <c r="Q116" s="77">
        <v>0</v>
      </c>
      <c r="R116" s="77">
        <v>0</v>
      </c>
      <c r="S116" s="77">
        <v>0</v>
      </c>
      <c r="T116" s="77">
        <v>0</v>
      </c>
      <c r="U116" s="77">
        <v>0</v>
      </c>
      <c r="V116" s="77">
        <v>0</v>
      </c>
      <c r="W116" s="77">
        <v>0</v>
      </c>
      <c r="X116" s="77">
        <v>0</v>
      </c>
      <c r="Y116" s="288">
        <v>0</v>
      </c>
      <c r="AC116" s="158"/>
      <c r="AD116" s="158"/>
      <c r="AE116" s="158"/>
      <c r="AF116" s="158"/>
      <c r="AG116" s="158"/>
      <c r="AH116" s="158"/>
      <c r="AI116" s="158"/>
      <c r="AJ116" s="158"/>
      <c r="AK116" s="158"/>
      <c r="AL116" s="158"/>
      <c r="AM116" s="158"/>
      <c r="AN116" s="158"/>
      <c r="AO116" s="158"/>
      <c r="AP116" s="158"/>
      <c r="AQ116" s="158"/>
      <c r="AR116" s="158"/>
      <c r="AS116" s="158"/>
      <c r="AT116" s="158"/>
      <c r="AU116" s="158"/>
      <c r="AV116" s="158"/>
      <c r="AW116" s="158"/>
      <c r="AX116" s="158"/>
      <c r="BC116" s="158"/>
      <c r="BD116" s="158"/>
      <c r="BE116" s="158"/>
      <c r="BF116" s="158"/>
      <c r="BG116" s="158"/>
      <c r="BH116" s="158"/>
      <c r="BI116" s="158"/>
      <c r="BJ116" s="158"/>
      <c r="BK116" s="158"/>
      <c r="BL116" s="158"/>
      <c r="BM116" s="158"/>
      <c r="BN116" s="158"/>
      <c r="BO116" s="158"/>
      <c r="BP116" s="158"/>
      <c r="BQ116" s="158"/>
      <c r="BR116" s="158"/>
      <c r="BS116" s="158"/>
      <c r="BT116" s="158"/>
      <c r="BU116" s="158"/>
      <c r="BV116" s="158"/>
      <c r="BW116" s="158"/>
      <c r="BX116" s="158"/>
      <c r="BZ116" s="185"/>
      <c r="CA116" s="185"/>
      <c r="CB116" s="185"/>
      <c r="CC116" s="185"/>
      <c r="CD116" s="185"/>
      <c r="CE116" s="185"/>
      <c r="CF116" s="185"/>
      <c r="CG116" s="185"/>
      <c r="CH116" s="185"/>
      <c r="CI116" s="185"/>
      <c r="CJ116" s="185"/>
      <c r="CK116" s="185"/>
      <c r="CL116" s="185"/>
      <c r="CM116" s="185"/>
      <c r="CN116" s="185"/>
      <c r="CO116" s="185"/>
      <c r="CP116" s="185"/>
      <c r="CQ116" s="185"/>
      <c r="CR116" s="185"/>
      <c r="CS116" s="185"/>
      <c r="CT116" s="185"/>
      <c r="CU116" s="185"/>
      <c r="CV116" s="185"/>
      <c r="CW116" s="185"/>
      <c r="CX116" s="185"/>
      <c r="CY116" s="185"/>
    </row>
    <row r="117" spans="1:103">
      <c r="A117" s="241" t="s">
        <v>208</v>
      </c>
      <c r="B117" s="42" t="s">
        <v>20</v>
      </c>
      <c r="C117" s="121" t="s">
        <v>246</v>
      </c>
      <c r="D117" s="77">
        <v>50.41</v>
      </c>
      <c r="E117" s="77">
        <v>0</v>
      </c>
      <c r="F117" s="77">
        <v>0</v>
      </c>
      <c r="G117" s="77">
        <v>0</v>
      </c>
      <c r="H117" s="77">
        <v>0</v>
      </c>
      <c r="I117" s="77">
        <v>0</v>
      </c>
      <c r="J117" s="77">
        <v>0</v>
      </c>
      <c r="K117" s="77">
        <v>0</v>
      </c>
      <c r="L117" s="77">
        <v>0</v>
      </c>
      <c r="M117" s="77">
        <v>0</v>
      </c>
      <c r="N117" s="77">
        <v>0</v>
      </c>
      <c r="O117" s="77">
        <v>0</v>
      </c>
      <c r="P117" s="77">
        <v>0</v>
      </c>
      <c r="Q117" s="77">
        <v>0</v>
      </c>
      <c r="R117" s="77">
        <v>0</v>
      </c>
      <c r="S117" s="77">
        <v>0</v>
      </c>
      <c r="T117" s="77">
        <v>0</v>
      </c>
      <c r="U117" s="77">
        <v>0</v>
      </c>
      <c r="V117" s="77">
        <v>0</v>
      </c>
      <c r="W117" s="77">
        <v>0</v>
      </c>
      <c r="X117" s="77">
        <v>0</v>
      </c>
      <c r="Y117" s="288">
        <v>0</v>
      </c>
      <c r="AC117" s="158"/>
      <c r="AD117" s="158"/>
      <c r="AE117" s="158"/>
      <c r="AF117" s="158"/>
      <c r="AG117" s="158"/>
      <c r="AH117" s="158"/>
      <c r="AI117" s="158"/>
      <c r="AJ117" s="158"/>
      <c r="AK117" s="158"/>
      <c r="AL117" s="158"/>
      <c r="AM117" s="158"/>
      <c r="AN117" s="158"/>
      <c r="AO117" s="158"/>
      <c r="AP117" s="158"/>
      <c r="AQ117" s="158"/>
      <c r="AR117" s="158"/>
      <c r="AS117" s="158"/>
      <c r="AT117" s="158"/>
      <c r="AU117" s="158"/>
      <c r="AV117" s="158"/>
      <c r="AW117" s="158"/>
      <c r="AX117" s="158"/>
      <c r="BC117" s="158"/>
      <c r="BD117" s="158"/>
      <c r="BE117" s="158"/>
      <c r="BF117" s="158"/>
      <c r="BG117" s="158"/>
      <c r="BH117" s="158"/>
      <c r="BI117" s="158"/>
      <c r="BJ117" s="158"/>
      <c r="BK117" s="158"/>
      <c r="BL117" s="158"/>
      <c r="BM117" s="158"/>
      <c r="BN117" s="158"/>
      <c r="BO117" s="158"/>
      <c r="BP117" s="158"/>
      <c r="BQ117" s="158"/>
      <c r="BR117" s="158"/>
      <c r="BS117" s="158"/>
      <c r="BT117" s="158"/>
      <c r="BU117" s="158"/>
      <c r="BV117" s="158"/>
      <c r="BW117" s="158"/>
      <c r="BX117" s="158"/>
      <c r="BZ117" s="185"/>
      <c r="CA117" s="185"/>
      <c r="CB117" s="185"/>
      <c r="CC117" s="185"/>
      <c r="CD117" s="185"/>
      <c r="CE117" s="185"/>
      <c r="CF117" s="185"/>
      <c r="CG117" s="185"/>
      <c r="CH117" s="185"/>
      <c r="CI117" s="185"/>
      <c r="CJ117" s="185"/>
      <c r="CK117" s="185"/>
      <c r="CL117" s="185"/>
      <c r="CM117" s="185"/>
      <c r="CN117" s="185"/>
      <c r="CO117" s="185"/>
      <c r="CP117" s="185"/>
      <c r="CQ117" s="185"/>
      <c r="CR117" s="185"/>
      <c r="CS117" s="185"/>
      <c r="CT117" s="185"/>
      <c r="CU117" s="185"/>
      <c r="CV117" s="185"/>
      <c r="CW117" s="185"/>
      <c r="CX117" s="185"/>
      <c r="CY117" s="185"/>
    </row>
    <row r="118" spans="1:103">
      <c r="A118" s="241" t="s">
        <v>208</v>
      </c>
      <c r="B118" s="42" t="s">
        <v>20</v>
      </c>
      <c r="C118" s="121" t="s">
        <v>247</v>
      </c>
      <c r="D118" s="77">
        <v>0</v>
      </c>
      <c r="E118" s="77">
        <v>0</v>
      </c>
      <c r="F118" s="77">
        <v>0</v>
      </c>
      <c r="G118" s="77">
        <v>0</v>
      </c>
      <c r="H118" s="77">
        <v>0</v>
      </c>
      <c r="I118" s="77">
        <v>0</v>
      </c>
      <c r="J118" s="77">
        <v>0</v>
      </c>
      <c r="K118" s="77">
        <v>0</v>
      </c>
      <c r="L118" s="77">
        <v>0</v>
      </c>
      <c r="M118" s="77">
        <v>0</v>
      </c>
      <c r="N118" s="77">
        <v>0</v>
      </c>
      <c r="O118" s="77">
        <v>0</v>
      </c>
      <c r="P118" s="77">
        <v>0</v>
      </c>
      <c r="Q118" s="77">
        <v>0</v>
      </c>
      <c r="R118" s="77">
        <v>0</v>
      </c>
      <c r="S118" s="77">
        <v>0</v>
      </c>
      <c r="T118" s="77">
        <v>0</v>
      </c>
      <c r="U118" s="77">
        <v>0</v>
      </c>
      <c r="V118" s="77">
        <v>0</v>
      </c>
      <c r="W118" s="77">
        <v>0</v>
      </c>
      <c r="X118" s="77">
        <v>0</v>
      </c>
      <c r="Y118" s="288">
        <v>0</v>
      </c>
      <c r="AC118" s="158"/>
      <c r="AD118" s="158"/>
      <c r="AE118" s="158"/>
      <c r="AF118" s="158"/>
      <c r="AG118" s="158"/>
      <c r="AH118" s="158"/>
      <c r="AI118" s="158"/>
      <c r="AJ118" s="158"/>
      <c r="AK118" s="158"/>
      <c r="AL118" s="158"/>
      <c r="AM118" s="158"/>
      <c r="AN118" s="158"/>
      <c r="AO118" s="158"/>
      <c r="AP118" s="158"/>
      <c r="AQ118" s="158"/>
      <c r="AR118" s="158"/>
      <c r="AS118" s="158"/>
      <c r="AT118" s="158"/>
      <c r="AU118" s="158"/>
      <c r="AV118" s="158"/>
      <c r="AW118" s="158"/>
      <c r="AX118" s="158"/>
      <c r="BC118" s="158"/>
      <c r="BD118" s="158"/>
      <c r="BE118" s="158"/>
      <c r="BF118" s="158"/>
      <c r="BG118" s="158"/>
      <c r="BH118" s="158"/>
      <c r="BI118" s="158"/>
      <c r="BJ118" s="158"/>
      <c r="BK118" s="158"/>
      <c r="BL118" s="158"/>
      <c r="BM118" s="158"/>
      <c r="BN118" s="158"/>
      <c r="BO118" s="158"/>
      <c r="BP118" s="158"/>
      <c r="BQ118" s="158"/>
      <c r="BR118" s="158"/>
      <c r="BS118" s="158"/>
      <c r="BT118" s="158"/>
      <c r="BU118" s="158"/>
      <c r="BV118" s="158"/>
      <c r="BW118" s="158"/>
      <c r="BX118" s="158"/>
      <c r="BZ118" s="185"/>
      <c r="CA118" s="185"/>
      <c r="CB118" s="185"/>
      <c r="CC118" s="185"/>
      <c r="CD118" s="185"/>
      <c r="CE118" s="185"/>
      <c r="CF118" s="185"/>
      <c r="CG118" s="185"/>
      <c r="CH118" s="185"/>
      <c r="CI118" s="185"/>
      <c r="CJ118" s="185"/>
      <c r="CK118" s="185"/>
      <c r="CL118" s="185"/>
      <c r="CM118" s="185"/>
      <c r="CN118" s="185"/>
      <c r="CO118" s="185"/>
      <c r="CP118" s="185"/>
      <c r="CQ118" s="185"/>
      <c r="CR118" s="185"/>
      <c r="CS118" s="185"/>
      <c r="CT118" s="185"/>
      <c r="CU118" s="185"/>
      <c r="CV118" s="185"/>
      <c r="CW118" s="185"/>
      <c r="CX118" s="185"/>
      <c r="CY118" s="185"/>
    </row>
    <row r="119" spans="1:103">
      <c r="A119" s="241" t="s">
        <v>208</v>
      </c>
      <c r="B119" s="42" t="s">
        <v>20</v>
      </c>
      <c r="C119" s="121" t="s">
        <v>248</v>
      </c>
      <c r="D119" s="77">
        <v>3896</v>
      </c>
      <c r="E119" s="77">
        <v>5057</v>
      </c>
      <c r="F119" s="77">
        <v>5515.0000000000009</v>
      </c>
      <c r="G119" s="77">
        <v>6256</v>
      </c>
      <c r="H119" s="77">
        <v>6256</v>
      </c>
      <c r="I119" s="77">
        <v>6256</v>
      </c>
      <c r="J119" s="77">
        <v>6256</v>
      </c>
      <c r="K119" s="77">
        <v>7196.6933333333327</v>
      </c>
      <c r="L119" s="77">
        <v>7205.1688888888884</v>
      </c>
      <c r="M119" s="77">
        <v>7298.4</v>
      </c>
      <c r="N119" s="77">
        <v>7298.4</v>
      </c>
      <c r="O119" s="77">
        <v>7233.2152173913046</v>
      </c>
      <c r="P119" s="77">
        <v>8594.2065217391319</v>
      </c>
      <c r="Q119" s="77">
        <v>10627.356521739131</v>
      </c>
      <c r="R119" s="77">
        <v>10627.356521739131</v>
      </c>
      <c r="S119" s="77">
        <v>10627.356521739131</v>
      </c>
      <c r="T119" s="77">
        <v>10627.356521739131</v>
      </c>
      <c r="U119" s="77">
        <v>10627.356521739131</v>
      </c>
      <c r="V119" s="77">
        <v>10723.038260869565</v>
      </c>
      <c r="W119" s="77">
        <v>10591.800000000001</v>
      </c>
      <c r="X119" s="77">
        <v>10111.669565217393</v>
      </c>
      <c r="Y119" s="288">
        <v>11163.725217391302</v>
      </c>
      <c r="AC119" s="158"/>
      <c r="AD119" s="158"/>
      <c r="AE119" s="158"/>
      <c r="AF119" s="158"/>
      <c r="AG119" s="158"/>
      <c r="AH119" s="158"/>
      <c r="AI119" s="158"/>
      <c r="AJ119" s="158"/>
      <c r="AK119" s="158"/>
      <c r="AL119" s="158"/>
      <c r="AM119" s="158"/>
      <c r="AN119" s="158"/>
      <c r="AO119" s="158"/>
      <c r="AP119" s="158"/>
      <c r="AQ119" s="158"/>
      <c r="AR119" s="158"/>
      <c r="AS119" s="158"/>
      <c r="AT119" s="158"/>
      <c r="AU119" s="158"/>
      <c r="AV119" s="158"/>
      <c r="AW119" s="158"/>
      <c r="AX119" s="158"/>
      <c r="BC119" s="158"/>
      <c r="BD119" s="158"/>
      <c r="BE119" s="158"/>
      <c r="BF119" s="158"/>
      <c r="BG119" s="158"/>
      <c r="BH119" s="158"/>
      <c r="BI119" s="158"/>
      <c r="BJ119" s="158"/>
      <c r="BK119" s="158"/>
      <c r="BL119" s="158"/>
      <c r="BM119" s="158"/>
      <c r="BN119" s="158"/>
      <c r="BO119" s="158"/>
      <c r="BP119" s="158"/>
      <c r="BQ119" s="158"/>
      <c r="BR119" s="158"/>
      <c r="BS119" s="158"/>
      <c r="BT119" s="158"/>
      <c r="BU119" s="158"/>
      <c r="BV119" s="158"/>
      <c r="BW119" s="158"/>
      <c r="BX119" s="158"/>
      <c r="BZ119" s="185"/>
      <c r="CA119" s="185"/>
      <c r="CB119" s="185"/>
      <c r="CC119" s="185"/>
      <c r="CD119" s="185"/>
      <c r="CE119" s="185"/>
      <c r="CF119" s="185"/>
      <c r="CG119" s="185"/>
      <c r="CH119" s="185"/>
      <c r="CI119" s="185"/>
      <c r="CJ119" s="185"/>
      <c r="CK119" s="185"/>
      <c r="CL119" s="185"/>
      <c r="CM119" s="185"/>
      <c r="CN119" s="185"/>
      <c r="CO119" s="185"/>
      <c r="CP119" s="185"/>
      <c r="CQ119" s="185"/>
      <c r="CR119" s="185"/>
      <c r="CS119" s="185"/>
      <c r="CT119" s="185"/>
      <c r="CU119" s="185"/>
      <c r="CV119" s="185"/>
      <c r="CW119" s="185"/>
      <c r="CX119" s="185"/>
      <c r="CY119" s="185"/>
    </row>
    <row r="120" spans="1:103">
      <c r="A120" s="241" t="s">
        <v>208</v>
      </c>
      <c r="B120" s="42" t="s">
        <v>20</v>
      </c>
      <c r="C120" s="42" t="s">
        <v>9</v>
      </c>
      <c r="D120" s="77">
        <v>4038.83</v>
      </c>
      <c r="E120" s="77">
        <v>5057</v>
      </c>
      <c r="F120" s="77">
        <v>5515.0000000000009</v>
      </c>
      <c r="G120" s="77">
        <v>6256</v>
      </c>
      <c r="H120" s="77">
        <v>6256</v>
      </c>
      <c r="I120" s="77">
        <v>6256</v>
      </c>
      <c r="J120" s="77">
        <v>6256</v>
      </c>
      <c r="K120" s="77">
        <v>7196.6933333333327</v>
      </c>
      <c r="L120" s="77">
        <v>7205.1688888888884</v>
      </c>
      <c r="M120" s="77">
        <v>7298.4</v>
      </c>
      <c r="N120" s="77">
        <v>7298.4</v>
      </c>
      <c r="O120" s="77">
        <v>7233.2152173913046</v>
      </c>
      <c r="P120" s="77">
        <v>8594.2065217391319</v>
      </c>
      <c r="Q120" s="77">
        <v>10627.356521739131</v>
      </c>
      <c r="R120" s="77">
        <v>10627.356521739131</v>
      </c>
      <c r="S120" s="77">
        <v>10627.356521739131</v>
      </c>
      <c r="T120" s="77">
        <v>10627.356521739131</v>
      </c>
      <c r="U120" s="77">
        <v>10627.356521739131</v>
      </c>
      <c r="V120" s="77">
        <v>10723.038260869565</v>
      </c>
      <c r="W120" s="77">
        <v>10591.800000000001</v>
      </c>
      <c r="X120" s="77">
        <v>10111.669565217393</v>
      </c>
      <c r="Y120" s="288">
        <v>11163.725217391302</v>
      </c>
      <c r="AC120" s="158"/>
      <c r="AD120" s="158"/>
      <c r="AE120" s="158"/>
      <c r="AF120" s="158"/>
      <c r="AG120" s="158"/>
      <c r="AH120" s="158"/>
      <c r="AI120" s="158"/>
      <c r="AJ120" s="158"/>
      <c r="AK120" s="158"/>
      <c r="AL120" s="158"/>
      <c r="AM120" s="158"/>
      <c r="AN120" s="158"/>
      <c r="AO120" s="158"/>
      <c r="AP120" s="158"/>
      <c r="AQ120" s="158"/>
      <c r="AR120" s="158"/>
      <c r="AS120" s="158"/>
      <c r="AT120" s="158"/>
      <c r="AU120" s="158"/>
      <c r="AV120" s="158"/>
      <c r="AW120" s="158"/>
      <c r="AX120" s="158"/>
      <c r="BC120" s="158"/>
      <c r="BD120" s="158"/>
      <c r="BE120" s="158"/>
      <c r="BF120" s="158"/>
      <c r="BG120" s="158"/>
      <c r="BH120" s="158"/>
      <c r="BI120" s="158"/>
      <c r="BJ120" s="158"/>
      <c r="BK120" s="158"/>
      <c r="BL120" s="158"/>
      <c r="BM120" s="158"/>
      <c r="BN120" s="158"/>
      <c r="BO120" s="158"/>
      <c r="BP120" s="158"/>
      <c r="BQ120" s="158"/>
      <c r="BR120" s="158"/>
      <c r="BS120" s="158"/>
      <c r="BT120" s="158"/>
      <c r="BU120" s="158"/>
      <c r="BV120" s="158"/>
      <c r="BW120" s="158"/>
      <c r="BX120" s="158"/>
      <c r="BZ120" s="185"/>
      <c r="CA120" s="185"/>
      <c r="CB120" s="185"/>
      <c r="CC120" s="185"/>
      <c r="CD120" s="185"/>
      <c r="CE120" s="185"/>
      <c r="CF120" s="185"/>
      <c r="CG120" s="185"/>
      <c r="CH120" s="185"/>
      <c r="CI120" s="185"/>
      <c r="CJ120" s="185"/>
      <c r="CK120" s="185"/>
      <c r="CL120" s="185"/>
      <c r="CM120" s="185"/>
      <c r="CN120" s="185"/>
      <c r="CO120" s="185"/>
      <c r="CP120" s="185"/>
      <c r="CQ120" s="185"/>
      <c r="CR120" s="185"/>
      <c r="CS120" s="185"/>
      <c r="CT120" s="185"/>
      <c r="CU120" s="185"/>
      <c r="CV120" s="185"/>
      <c r="CW120" s="185"/>
      <c r="CX120" s="185"/>
      <c r="CY120" s="185"/>
    </row>
    <row r="121" spans="1:103">
      <c r="A121" s="241" t="s">
        <v>208</v>
      </c>
      <c r="B121" s="42" t="s">
        <v>9</v>
      </c>
      <c r="C121" s="121" t="s">
        <v>245</v>
      </c>
      <c r="D121" s="77">
        <v>30242.351111111111</v>
      </c>
      <c r="E121" s="77">
        <v>51225.813333333332</v>
      </c>
      <c r="F121" s="77">
        <v>59555.164444444439</v>
      </c>
      <c r="G121" s="77">
        <v>75174.399999999994</v>
      </c>
      <c r="H121" s="77">
        <v>87953.919999999998</v>
      </c>
      <c r="I121" s="77">
        <v>87163.413333333345</v>
      </c>
      <c r="J121" s="77">
        <v>86732.551111111126</v>
      </c>
      <c r="K121" s="77">
        <v>93670.124444444446</v>
      </c>
      <c r="L121" s="77">
        <v>90754.573913043467</v>
      </c>
      <c r="M121" s="77">
        <v>99268.278260869571</v>
      </c>
      <c r="N121" s="77">
        <v>126461.76521739131</v>
      </c>
      <c r="O121" s="77">
        <v>209066.99130434782</v>
      </c>
      <c r="P121" s="77">
        <v>328163.52173913043</v>
      </c>
      <c r="Q121" s="77">
        <v>345613.80000000005</v>
      </c>
      <c r="R121" s="77">
        <v>379574.73478260875</v>
      </c>
      <c r="S121" s="77">
        <v>399057.39130434784</v>
      </c>
      <c r="T121" s="77">
        <v>429909.26956521737</v>
      </c>
      <c r="U121" s="77">
        <v>374488.71304347832</v>
      </c>
      <c r="V121" s="77">
        <v>400042.03478260874</v>
      </c>
      <c r="W121" s="77">
        <v>428426.45217391307</v>
      </c>
      <c r="X121" s="77">
        <v>468752.26956521749</v>
      </c>
      <c r="Y121" s="288">
        <v>485578.01739130443</v>
      </c>
      <c r="AC121" s="158"/>
      <c r="AD121" s="158"/>
      <c r="AE121" s="158"/>
      <c r="AF121" s="158"/>
      <c r="AG121" s="158"/>
      <c r="AH121" s="158"/>
      <c r="AI121" s="158"/>
      <c r="AJ121" s="158"/>
      <c r="AK121" s="158"/>
      <c r="AL121" s="158"/>
      <c r="AM121" s="158"/>
      <c r="AN121" s="158"/>
      <c r="AO121" s="158"/>
      <c r="AP121" s="158"/>
      <c r="AQ121" s="158"/>
      <c r="AR121" s="158"/>
      <c r="AS121" s="158"/>
      <c r="AT121" s="158"/>
      <c r="AU121" s="158"/>
      <c r="AV121" s="158"/>
      <c r="AW121" s="158"/>
      <c r="AX121" s="158"/>
      <c r="AZ121" s="268"/>
      <c r="BA121" s="268"/>
      <c r="BB121" s="268"/>
      <c r="BC121" s="269"/>
      <c r="BD121" s="269"/>
      <c r="BE121" s="269"/>
      <c r="BF121" s="269"/>
      <c r="BG121" s="269"/>
      <c r="BH121" s="269"/>
      <c r="BI121" s="269"/>
      <c r="BJ121" s="269"/>
      <c r="BK121" s="269"/>
      <c r="BL121" s="269"/>
      <c r="BM121" s="269"/>
      <c r="BN121" s="269"/>
      <c r="BO121" s="269"/>
      <c r="BP121" s="269"/>
      <c r="BQ121" s="269"/>
      <c r="BR121" s="269"/>
      <c r="BS121" s="269"/>
      <c r="BT121" s="269"/>
      <c r="BU121" s="269"/>
      <c r="BV121" s="269"/>
      <c r="BW121" s="269"/>
      <c r="BX121" s="269"/>
      <c r="BZ121" s="185"/>
      <c r="CA121" s="185"/>
      <c r="CB121" s="185"/>
      <c r="CC121" s="185"/>
      <c r="CD121" s="185"/>
      <c r="CE121" s="185"/>
      <c r="CF121" s="185"/>
      <c r="CG121" s="185"/>
      <c r="CH121" s="185"/>
      <c r="CI121" s="185"/>
      <c r="CJ121" s="185"/>
      <c r="CK121" s="185"/>
      <c r="CL121" s="185"/>
      <c r="CM121" s="185"/>
      <c r="CN121" s="185"/>
      <c r="CO121" s="185"/>
      <c r="CP121" s="185"/>
      <c r="CQ121" s="185"/>
      <c r="CR121" s="185"/>
      <c r="CS121" s="185"/>
      <c r="CT121" s="185"/>
      <c r="CU121" s="185"/>
      <c r="CV121" s="185"/>
      <c r="CW121" s="185"/>
      <c r="CX121" s="185"/>
      <c r="CY121" s="185"/>
    </row>
    <row r="122" spans="1:103">
      <c r="A122" s="241" t="s">
        <v>208</v>
      </c>
      <c r="B122" s="42" t="s">
        <v>9</v>
      </c>
      <c r="C122" s="121" t="s">
        <v>246</v>
      </c>
      <c r="D122" s="77">
        <v>16586.63</v>
      </c>
      <c r="E122" s="77">
        <v>28712.168888888889</v>
      </c>
      <c r="F122" s="77">
        <v>33480.462222222224</v>
      </c>
      <c r="G122" s="77">
        <v>39999.262222222227</v>
      </c>
      <c r="H122" s="77">
        <v>46928.808888888889</v>
      </c>
      <c r="I122" s="77">
        <v>47218.133333333324</v>
      </c>
      <c r="J122" s="77">
        <v>45020.577777777784</v>
      </c>
      <c r="K122" s="77">
        <v>48350.382222222215</v>
      </c>
      <c r="L122" s="77">
        <v>46899.631690821261</v>
      </c>
      <c r="M122" s="77">
        <v>52156.773913043478</v>
      </c>
      <c r="N122" s="77">
        <v>70886.434782608718</v>
      </c>
      <c r="O122" s="77">
        <v>116144.1652173913</v>
      </c>
      <c r="P122" s="77">
        <v>178536.9739130435</v>
      </c>
      <c r="Q122" s="77">
        <v>186551.78260869565</v>
      </c>
      <c r="R122" s="77">
        <v>205811.65652173912</v>
      </c>
      <c r="S122" s="77">
        <v>224570.33043478263</v>
      </c>
      <c r="T122" s="77">
        <v>249244.24347826088</v>
      </c>
      <c r="U122" s="77">
        <v>207004.44347826089</v>
      </c>
      <c r="V122" s="77">
        <v>212022.75652173918</v>
      </c>
      <c r="W122" s="77">
        <v>227881.56521739135</v>
      </c>
      <c r="X122" s="77">
        <v>251375.61739130437</v>
      </c>
      <c r="Y122" s="288">
        <v>254005.05217391308</v>
      </c>
      <c r="AC122" s="158"/>
      <c r="AD122" s="158"/>
      <c r="AE122" s="158"/>
      <c r="AF122" s="158"/>
      <c r="AG122" s="158"/>
      <c r="AH122" s="158"/>
      <c r="AI122" s="158"/>
      <c r="AJ122" s="158"/>
      <c r="AK122" s="158"/>
      <c r="AL122" s="158"/>
      <c r="AM122" s="158"/>
      <c r="AN122" s="158"/>
      <c r="AO122" s="158"/>
      <c r="AP122" s="158"/>
      <c r="AQ122" s="158"/>
      <c r="AR122" s="158"/>
      <c r="AS122" s="158"/>
      <c r="AT122" s="158"/>
      <c r="AU122" s="158"/>
      <c r="AV122" s="158"/>
      <c r="AW122" s="158"/>
      <c r="AX122" s="158"/>
      <c r="AZ122" s="268"/>
      <c r="BA122" s="268"/>
      <c r="BB122" s="268"/>
      <c r="BC122" s="269"/>
      <c r="BD122" s="269"/>
      <c r="BE122" s="269"/>
      <c r="BF122" s="269"/>
      <c r="BG122" s="269"/>
      <c r="BH122" s="269"/>
      <c r="BI122" s="269"/>
      <c r="BJ122" s="269"/>
      <c r="BK122" s="269"/>
      <c r="BL122" s="269"/>
      <c r="BM122" s="269"/>
      <c r="BN122" s="269"/>
      <c r="BO122" s="269"/>
      <c r="BP122" s="269"/>
      <c r="BQ122" s="269"/>
      <c r="BR122" s="269"/>
      <c r="BS122" s="269"/>
      <c r="BT122" s="269"/>
      <c r="BU122" s="269"/>
      <c r="BV122" s="269"/>
      <c r="BW122" s="269"/>
      <c r="BX122" s="269"/>
      <c r="BZ122" s="185"/>
      <c r="CA122" s="185"/>
      <c r="CB122" s="185"/>
      <c r="CC122" s="185"/>
      <c r="CD122" s="185"/>
      <c r="CE122" s="185"/>
      <c r="CF122" s="185"/>
      <c r="CG122" s="185"/>
      <c r="CH122" s="185"/>
      <c r="CI122" s="185"/>
      <c r="CJ122" s="185"/>
      <c r="CK122" s="185"/>
      <c r="CL122" s="185"/>
      <c r="CM122" s="185"/>
      <c r="CN122" s="185"/>
      <c r="CO122" s="185"/>
      <c r="CP122" s="185"/>
      <c r="CQ122" s="185"/>
      <c r="CR122" s="185"/>
      <c r="CS122" s="185"/>
      <c r="CT122" s="185"/>
      <c r="CU122" s="185"/>
      <c r="CV122" s="185"/>
      <c r="CW122" s="185"/>
      <c r="CX122" s="185"/>
      <c r="CY122" s="185"/>
    </row>
    <row r="123" spans="1:103">
      <c r="A123" s="241" t="s">
        <v>208</v>
      </c>
      <c r="B123" s="42" t="s">
        <v>9</v>
      </c>
      <c r="C123" s="121" t="s">
        <v>247</v>
      </c>
      <c r="D123" s="77">
        <v>6933.3333333333339</v>
      </c>
      <c r="E123" s="77">
        <v>14399.999999999998</v>
      </c>
      <c r="F123" s="77">
        <v>14399.999999999998</v>
      </c>
      <c r="G123" s="77">
        <v>14933.333333333332</v>
      </c>
      <c r="H123" s="77">
        <v>15999.999999999998</v>
      </c>
      <c r="I123" s="77">
        <v>15999.999999999998</v>
      </c>
      <c r="J123" s="77">
        <v>15200</v>
      </c>
      <c r="K123" s="77">
        <v>15185.280000000002</v>
      </c>
      <c r="L123" s="77">
        <v>14725.087536231884</v>
      </c>
      <c r="M123" s="77">
        <v>14724.73043478261</v>
      </c>
      <c r="N123" s="77">
        <v>16565.321739130435</v>
      </c>
      <c r="O123" s="77">
        <v>28160.765217391308</v>
      </c>
      <c r="P123" s="77">
        <v>38580.417391304334</v>
      </c>
      <c r="Q123" s="77">
        <v>34293.704347826075</v>
      </c>
      <c r="R123" s="77">
        <v>36079.834782608683</v>
      </c>
      <c r="S123" s="77">
        <v>38580.417391304334</v>
      </c>
      <c r="T123" s="77">
        <v>38937.643478260856</v>
      </c>
      <c r="U123" s="77">
        <v>42867.130434782594</v>
      </c>
      <c r="V123" s="77">
        <v>43252.695652173912</v>
      </c>
      <c r="W123" s="77">
        <v>43987.304347826095</v>
      </c>
      <c r="X123" s="77">
        <v>44602.434782608703</v>
      </c>
      <c r="Y123" s="288">
        <v>45485.217391304352</v>
      </c>
      <c r="AC123" s="158"/>
      <c r="AD123" s="158"/>
      <c r="AE123" s="158"/>
      <c r="AF123" s="158"/>
      <c r="AG123" s="158"/>
      <c r="AH123" s="158"/>
      <c r="AI123" s="158"/>
      <c r="AJ123" s="158"/>
      <c r="AK123" s="158"/>
      <c r="AL123" s="158"/>
      <c r="AM123" s="158"/>
      <c r="AN123" s="158"/>
      <c r="AO123" s="158"/>
      <c r="AP123" s="158"/>
      <c r="AQ123" s="158"/>
      <c r="AR123" s="158"/>
      <c r="AS123" s="158"/>
      <c r="AT123" s="158"/>
      <c r="AU123" s="158"/>
      <c r="AV123" s="158"/>
      <c r="AW123" s="158"/>
      <c r="AX123" s="158"/>
      <c r="AZ123" s="268"/>
      <c r="BA123" s="268"/>
      <c r="BB123" s="268"/>
      <c r="BC123" s="269"/>
      <c r="BD123" s="269"/>
      <c r="BE123" s="269"/>
      <c r="BF123" s="269"/>
      <c r="BG123" s="269"/>
      <c r="BH123" s="269"/>
      <c r="BI123" s="269"/>
      <c r="BJ123" s="269"/>
      <c r="BK123" s="269"/>
      <c r="BL123" s="269"/>
      <c r="BM123" s="269"/>
      <c r="BN123" s="269"/>
      <c r="BO123" s="269"/>
      <c r="BP123" s="269"/>
      <c r="BQ123" s="269"/>
      <c r="BR123" s="269"/>
      <c r="BS123" s="269"/>
      <c r="BT123" s="269"/>
      <c r="BU123" s="269"/>
      <c r="BV123" s="269"/>
      <c r="BW123" s="269"/>
      <c r="BX123" s="269"/>
      <c r="BZ123" s="185"/>
      <c r="CA123" s="185"/>
      <c r="CB123" s="185"/>
      <c r="CC123" s="185"/>
      <c r="CD123" s="185"/>
      <c r="CE123" s="185"/>
      <c r="CF123" s="185"/>
      <c r="CG123" s="185"/>
      <c r="CH123" s="185"/>
      <c r="CI123" s="185"/>
      <c r="CJ123" s="185"/>
      <c r="CK123" s="185"/>
      <c r="CL123" s="185"/>
      <c r="CM123" s="185"/>
      <c r="CN123" s="185"/>
      <c r="CO123" s="185"/>
      <c r="CP123" s="185"/>
      <c r="CQ123" s="185"/>
      <c r="CR123" s="185"/>
      <c r="CS123" s="185"/>
      <c r="CT123" s="185"/>
      <c r="CU123" s="185"/>
      <c r="CV123" s="185"/>
      <c r="CW123" s="185"/>
      <c r="CX123" s="185"/>
      <c r="CY123" s="185"/>
    </row>
    <row r="124" spans="1:103">
      <c r="A124" s="241" t="s">
        <v>208</v>
      </c>
      <c r="B124" s="42" t="s">
        <v>9</v>
      </c>
      <c r="C124" s="121" t="s">
        <v>248</v>
      </c>
      <c r="D124" s="77">
        <v>15202.666666666666</v>
      </c>
      <c r="E124" s="77">
        <v>27670.333333333339</v>
      </c>
      <c r="F124" s="77">
        <v>28128.333333333336</v>
      </c>
      <c r="G124" s="77">
        <v>28869.333333333336</v>
      </c>
      <c r="H124" s="77">
        <v>28869.333333333336</v>
      </c>
      <c r="I124" s="77">
        <v>28869.333333333336</v>
      </c>
      <c r="J124" s="77">
        <v>28869.333333333336</v>
      </c>
      <c r="K124" s="77">
        <v>33210.240000000005</v>
      </c>
      <c r="L124" s="77">
        <v>33218.676521739137</v>
      </c>
      <c r="M124" s="77">
        <v>33311.478260869568</v>
      </c>
      <c r="N124" s="77">
        <v>44544.99130434783</v>
      </c>
      <c r="O124" s="77">
        <v>49025.980434782621</v>
      </c>
      <c r="P124" s="77">
        <v>50256.084782608705</v>
      </c>
      <c r="Q124" s="77">
        <v>48071.260869565223</v>
      </c>
      <c r="R124" s="77">
        <v>45040.478260869568</v>
      </c>
      <c r="S124" s="77">
        <v>49334.086956521744</v>
      </c>
      <c r="T124" s="77">
        <v>50259.504347826085</v>
      </c>
      <c r="U124" s="77">
        <v>45402.513043478262</v>
      </c>
      <c r="V124" s="77">
        <v>45723.594782608699</v>
      </c>
      <c r="W124" s="77">
        <v>46187.19130434782</v>
      </c>
      <c r="X124" s="77">
        <v>46204.643478260878</v>
      </c>
      <c r="Y124" s="288">
        <v>47971.06434782609</v>
      </c>
      <c r="AC124" s="158"/>
      <c r="AD124" s="158"/>
      <c r="AE124" s="158"/>
      <c r="AF124" s="158"/>
      <c r="AG124" s="158"/>
      <c r="AH124" s="158"/>
      <c r="AI124" s="158"/>
      <c r="AJ124" s="158"/>
      <c r="AK124" s="158"/>
      <c r="AL124" s="158"/>
      <c r="AM124" s="158"/>
      <c r="AN124" s="158"/>
      <c r="AO124" s="158"/>
      <c r="AP124" s="158"/>
      <c r="AQ124" s="158"/>
      <c r="AR124" s="158"/>
      <c r="AS124" s="158"/>
      <c r="AT124" s="158"/>
      <c r="AU124" s="158"/>
      <c r="AV124" s="158"/>
      <c r="AW124" s="158"/>
      <c r="AX124" s="158"/>
      <c r="AZ124" s="268"/>
      <c r="BA124" s="268"/>
      <c r="BB124" s="268"/>
      <c r="BC124" s="269"/>
      <c r="BD124" s="269"/>
      <c r="BE124" s="269"/>
      <c r="BF124" s="269"/>
      <c r="BG124" s="269"/>
      <c r="BH124" s="269"/>
      <c r="BI124" s="269"/>
      <c r="BJ124" s="269"/>
      <c r="BK124" s="269"/>
      <c r="BL124" s="269"/>
      <c r="BM124" s="269"/>
      <c r="BN124" s="269"/>
      <c r="BO124" s="269"/>
      <c r="BP124" s="269"/>
      <c r="BQ124" s="269"/>
      <c r="BR124" s="269"/>
      <c r="BS124" s="269"/>
      <c r="BT124" s="269"/>
      <c r="BU124" s="269"/>
      <c r="BV124" s="269"/>
      <c r="BW124" s="269"/>
      <c r="BX124" s="269"/>
      <c r="BZ124" s="185"/>
      <c r="CA124" s="185"/>
      <c r="CB124" s="185"/>
      <c r="CC124" s="185"/>
      <c r="CD124" s="185"/>
      <c r="CE124" s="185"/>
      <c r="CF124" s="185"/>
      <c r="CG124" s="185"/>
      <c r="CH124" s="185"/>
      <c r="CI124" s="185"/>
      <c r="CJ124" s="185"/>
      <c r="CK124" s="185"/>
      <c r="CL124" s="185"/>
      <c r="CM124" s="185"/>
      <c r="CN124" s="185"/>
      <c r="CO124" s="185"/>
      <c r="CP124" s="185"/>
      <c r="CQ124" s="185"/>
      <c r="CR124" s="185"/>
      <c r="CS124" s="185"/>
      <c r="CT124" s="185"/>
      <c r="CU124" s="185"/>
      <c r="CV124" s="185"/>
      <c r="CW124" s="185"/>
      <c r="CX124" s="185"/>
      <c r="CY124" s="185"/>
    </row>
    <row r="125" spans="1:103">
      <c r="A125" s="241" t="s">
        <v>208</v>
      </c>
      <c r="B125" s="42" t="s">
        <v>9</v>
      </c>
      <c r="C125" s="42" t="s">
        <v>9</v>
      </c>
      <c r="D125" s="77">
        <v>68964.981111111119</v>
      </c>
      <c r="E125" s="77">
        <v>122008.31555555556</v>
      </c>
      <c r="F125" s="77">
        <v>135563.96000000002</v>
      </c>
      <c r="G125" s="77">
        <v>158976.32888888891</v>
      </c>
      <c r="H125" s="77">
        <v>179752.06222222224</v>
      </c>
      <c r="I125" s="77">
        <v>179250.88</v>
      </c>
      <c r="J125" s="77">
        <v>175822.46222222221</v>
      </c>
      <c r="K125" s="77">
        <v>190416.02666666667</v>
      </c>
      <c r="L125" s="77">
        <v>185597.96966183578</v>
      </c>
      <c r="M125" s="77">
        <v>199461.26086956516</v>
      </c>
      <c r="N125" s="77">
        <v>258458.51304347828</v>
      </c>
      <c r="O125" s="77">
        <v>402397.9021739132</v>
      </c>
      <c r="P125" s="77">
        <v>595536.99782608694</v>
      </c>
      <c r="Q125" s="77">
        <v>614530.5478260871</v>
      </c>
      <c r="R125" s="77">
        <v>666506.70434782607</v>
      </c>
      <c r="S125" s="77">
        <v>711542.22608695645</v>
      </c>
      <c r="T125" s="77">
        <v>768350.66086956521</v>
      </c>
      <c r="U125" s="77">
        <v>669762.79999999993</v>
      </c>
      <c r="V125" s="77">
        <v>701041.08173913066</v>
      </c>
      <c r="W125" s="77">
        <v>746482.51304347836</v>
      </c>
      <c r="X125" s="77">
        <v>810934.96521739138</v>
      </c>
      <c r="Y125" s="288">
        <v>833039.35130434786</v>
      </c>
      <c r="AC125" s="158"/>
      <c r="AD125" s="158"/>
      <c r="AE125" s="158"/>
      <c r="AF125" s="158"/>
      <c r="AG125" s="158"/>
      <c r="AH125" s="158"/>
      <c r="AI125" s="158"/>
      <c r="AJ125" s="158"/>
      <c r="AK125" s="158"/>
      <c r="AL125" s="158"/>
      <c r="AM125" s="158"/>
      <c r="AN125" s="158"/>
      <c r="AO125" s="158"/>
      <c r="AP125" s="158"/>
      <c r="AQ125" s="158"/>
      <c r="AR125" s="158"/>
      <c r="AS125" s="158"/>
      <c r="AT125" s="158"/>
      <c r="AU125" s="158"/>
      <c r="AV125" s="158"/>
      <c r="AW125" s="158"/>
      <c r="AX125" s="158"/>
      <c r="AZ125" s="268"/>
      <c r="BA125" s="268"/>
      <c r="BB125" s="268"/>
      <c r="BC125" s="269"/>
      <c r="BD125" s="269"/>
      <c r="BE125" s="269"/>
      <c r="BF125" s="269"/>
      <c r="BG125" s="269"/>
      <c r="BH125" s="269"/>
      <c r="BI125" s="269"/>
      <c r="BJ125" s="269"/>
      <c r="BK125" s="269"/>
      <c r="BL125" s="269"/>
      <c r="BM125" s="269"/>
      <c r="BN125" s="269"/>
      <c r="BO125" s="269"/>
      <c r="BP125" s="269"/>
      <c r="BQ125" s="269"/>
      <c r="BR125" s="269"/>
      <c r="BS125" s="269"/>
      <c r="BT125" s="269"/>
      <c r="BU125" s="269"/>
      <c r="BV125" s="269"/>
      <c r="BW125" s="269"/>
      <c r="BX125" s="269"/>
      <c r="BZ125" s="185"/>
      <c r="CA125" s="185"/>
      <c r="CB125" s="185"/>
      <c r="CC125" s="185"/>
      <c r="CD125" s="185"/>
      <c r="CE125" s="185"/>
      <c r="CF125" s="185"/>
      <c r="CG125" s="185"/>
      <c r="CH125" s="185"/>
      <c r="CI125" s="185"/>
      <c r="CJ125" s="185"/>
      <c r="CK125" s="185"/>
      <c r="CL125" s="185"/>
      <c r="CM125" s="185"/>
      <c r="CN125" s="185"/>
      <c r="CO125" s="185"/>
      <c r="CP125" s="185"/>
      <c r="CQ125" s="185"/>
      <c r="CR125" s="185"/>
      <c r="CS125" s="185"/>
      <c r="CT125" s="185"/>
      <c r="CU125" s="185"/>
      <c r="CV125" s="185"/>
      <c r="CW125" s="185"/>
      <c r="CX125" s="185"/>
      <c r="CY125" s="185"/>
    </row>
    <row r="126" spans="1:103">
      <c r="A126" s="241" t="s">
        <v>209</v>
      </c>
      <c r="B126" s="42" t="s">
        <v>22</v>
      </c>
      <c r="C126" s="121" t="s">
        <v>245</v>
      </c>
      <c r="D126" s="77">
        <v>17369.247777777779</v>
      </c>
      <c r="E126" s="77">
        <v>36032.639999999999</v>
      </c>
      <c r="F126" s="77">
        <v>34676.231111111105</v>
      </c>
      <c r="G126" s="77">
        <v>34535.111111111117</v>
      </c>
      <c r="H126" s="77">
        <v>41360.391111111116</v>
      </c>
      <c r="I126" s="77">
        <v>54674.293333333328</v>
      </c>
      <c r="J126" s="77">
        <v>54851.626666666663</v>
      </c>
      <c r="K126" s="77">
        <v>52867.857777777768</v>
      </c>
      <c r="L126" s="77">
        <v>51250.546473429946</v>
      </c>
      <c r="M126" s="77">
        <v>52860.078260869574</v>
      </c>
      <c r="N126" s="77">
        <v>96141.026086956525</v>
      </c>
      <c r="O126" s="77">
        <v>174328.6</v>
      </c>
      <c r="P126" s="77">
        <v>260307.43478260876</v>
      </c>
      <c r="Q126" s="77">
        <v>361732.55652173917</v>
      </c>
      <c r="R126" s="77">
        <v>378836.87826086959</v>
      </c>
      <c r="S126" s="77">
        <v>388120.21739130444</v>
      </c>
      <c r="T126" s="77">
        <v>427635.94782608689</v>
      </c>
      <c r="U126" s="77">
        <v>446909.56521739141</v>
      </c>
      <c r="V126" s="77">
        <v>469979.33043478272</v>
      </c>
      <c r="W126" s="77">
        <v>477406.76521739148</v>
      </c>
      <c r="X126" s="77">
        <v>436057.23478260869</v>
      </c>
      <c r="Y126" s="288">
        <v>430227.93913043477</v>
      </c>
      <c r="AC126" s="158"/>
      <c r="AD126" s="158"/>
      <c r="AE126" s="158"/>
      <c r="AF126" s="158"/>
      <c r="AG126" s="158"/>
      <c r="AH126" s="158"/>
      <c r="AI126" s="158"/>
      <c r="AJ126" s="158"/>
      <c r="AK126" s="158"/>
      <c r="AL126" s="158"/>
      <c r="AM126" s="158"/>
      <c r="AN126" s="158"/>
      <c r="AO126" s="158"/>
      <c r="AP126" s="158"/>
      <c r="AQ126" s="158"/>
      <c r="AR126" s="158"/>
      <c r="AS126" s="158"/>
      <c r="AT126" s="158"/>
      <c r="AU126" s="158"/>
      <c r="AV126" s="158"/>
      <c r="AW126" s="158"/>
      <c r="AX126" s="158"/>
      <c r="BC126" s="158"/>
      <c r="BD126" s="158"/>
      <c r="BE126" s="158"/>
      <c r="BF126" s="158"/>
      <c r="BG126" s="158"/>
      <c r="BH126" s="158"/>
      <c r="BI126" s="158"/>
      <c r="BJ126" s="158"/>
      <c r="BK126" s="158"/>
      <c r="BL126" s="158"/>
      <c r="BM126" s="158"/>
      <c r="BN126" s="158"/>
      <c r="BO126" s="158"/>
      <c r="BP126" s="158"/>
      <c r="BQ126" s="158"/>
      <c r="BR126" s="158"/>
      <c r="BS126" s="158"/>
      <c r="BT126" s="158"/>
      <c r="BU126" s="158"/>
      <c r="BV126" s="158"/>
      <c r="BW126" s="158"/>
      <c r="BX126" s="158"/>
      <c r="BZ126" s="185"/>
      <c r="CA126" s="185"/>
      <c r="CB126" s="185"/>
      <c r="CC126" s="185"/>
      <c r="CD126" s="185"/>
      <c r="CE126" s="185"/>
      <c r="CF126" s="185"/>
      <c r="CG126" s="185"/>
      <c r="CH126" s="185"/>
      <c r="CI126" s="185"/>
      <c r="CJ126" s="185"/>
      <c r="CK126" s="185"/>
      <c r="CL126" s="185"/>
      <c r="CM126" s="185"/>
      <c r="CN126" s="185"/>
      <c r="CO126" s="185"/>
      <c r="CP126" s="185"/>
      <c r="CQ126" s="185"/>
      <c r="CR126" s="185"/>
      <c r="CS126" s="185"/>
      <c r="CT126" s="185"/>
      <c r="CU126" s="185"/>
      <c r="CV126" s="185"/>
      <c r="CW126" s="185"/>
      <c r="CX126" s="185"/>
      <c r="CY126" s="185"/>
    </row>
    <row r="127" spans="1:103">
      <c r="A127" s="241" t="s">
        <v>209</v>
      </c>
      <c r="B127" s="42" t="s">
        <v>22</v>
      </c>
      <c r="C127" s="121" t="s">
        <v>246</v>
      </c>
      <c r="D127" s="77">
        <v>10486.96888888889</v>
      </c>
      <c r="E127" s="77">
        <v>21586.62222222222</v>
      </c>
      <c r="F127" s="77">
        <v>20716.551111111112</v>
      </c>
      <c r="G127" s="77">
        <v>21056.400000000005</v>
      </c>
      <c r="H127" s="77">
        <v>24165.946666666667</v>
      </c>
      <c r="I127" s="77">
        <v>30251.257777777781</v>
      </c>
      <c r="J127" s="77">
        <v>30037.919999999998</v>
      </c>
      <c r="K127" s="77">
        <v>29486.853333333333</v>
      </c>
      <c r="L127" s="77">
        <v>28371.573140096614</v>
      </c>
      <c r="M127" s="77">
        <v>28672.130434782608</v>
      </c>
      <c r="N127" s="77">
        <v>60749.569565217404</v>
      </c>
      <c r="O127" s="77">
        <v>113228.02608695654</v>
      </c>
      <c r="P127" s="77">
        <v>165948.90434782609</v>
      </c>
      <c r="Q127" s="77">
        <v>218880.44347826089</v>
      </c>
      <c r="R127" s="77">
        <v>219754.10434782613</v>
      </c>
      <c r="S127" s="77">
        <v>219377.41739130433</v>
      </c>
      <c r="T127" s="77">
        <v>243879.14782608699</v>
      </c>
      <c r="U127" s="77">
        <v>269077.41739130445</v>
      </c>
      <c r="V127" s="77">
        <v>277052.71304347832</v>
      </c>
      <c r="W127" s="77">
        <v>283310.95652173914</v>
      </c>
      <c r="X127" s="77">
        <v>258528.54782608699</v>
      </c>
      <c r="Y127" s="288">
        <v>257703.68695652176</v>
      </c>
      <c r="AC127" s="158"/>
      <c r="AD127" s="158"/>
      <c r="AE127" s="158"/>
      <c r="AF127" s="158"/>
      <c r="AG127" s="158"/>
      <c r="AH127" s="158"/>
      <c r="AI127" s="158"/>
      <c r="AJ127" s="158"/>
      <c r="AK127" s="158"/>
      <c r="AL127" s="158"/>
      <c r="AM127" s="158"/>
      <c r="AN127" s="158"/>
      <c r="AO127" s="158"/>
      <c r="AP127" s="158"/>
      <c r="AQ127" s="158"/>
      <c r="AR127" s="158"/>
      <c r="AS127" s="158"/>
      <c r="AT127" s="158"/>
      <c r="AU127" s="158"/>
      <c r="AV127" s="158"/>
      <c r="AW127" s="158"/>
      <c r="AX127" s="158"/>
      <c r="BC127" s="158"/>
      <c r="BD127" s="158"/>
      <c r="BE127" s="158"/>
      <c r="BF127" s="158"/>
      <c r="BG127" s="158"/>
      <c r="BH127" s="158"/>
      <c r="BI127" s="158"/>
      <c r="BJ127" s="158"/>
      <c r="BK127" s="158"/>
      <c r="BL127" s="158"/>
      <c r="BM127" s="158"/>
      <c r="BN127" s="158"/>
      <c r="BO127" s="158"/>
      <c r="BP127" s="158"/>
      <c r="BQ127" s="158"/>
      <c r="BR127" s="158"/>
      <c r="BS127" s="158"/>
      <c r="BT127" s="158"/>
      <c r="BU127" s="158"/>
      <c r="BV127" s="158"/>
      <c r="BW127" s="158"/>
      <c r="BX127" s="158"/>
      <c r="BZ127" s="185"/>
      <c r="CA127" s="185"/>
      <c r="CB127" s="185"/>
      <c r="CC127" s="185"/>
      <c r="CD127" s="185"/>
      <c r="CE127" s="185"/>
      <c r="CF127" s="185"/>
      <c r="CG127" s="185"/>
      <c r="CH127" s="185"/>
      <c r="CI127" s="185"/>
      <c r="CJ127" s="185"/>
      <c r="CK127" s="185"/>
      <c r="CL127" s="185"/>
      <c r="CM127" s="185"/>
      <c r="CN127" s="185"/>
      <c r="CO127" s="185"/>
      <c r="CP127" s="185"/>
      <c r="CQ127" s="185"/>
      <c r="CR127" s="185"/>
      <c r="CS127" s="185"/>
      <c r="CT127" s="185"/>
      <c r="CU127" s="185"/>
      <c r="CV127" s="185"/>
      <c r="CW127" s="185"/>
      <c r="CX127" s="185"/>
      <c r="CY127" s="185"/>
    </row>
    <row r="128" spans="1:103">
      <c r="A128" s="241" t="s">
        <v>209</v>
      </c>
      <c r="B128" s="42" t="s">
        <v>22</v>
      </c>
      <c r="C128" s="121" t="s">
        <v>247</v>
      </c>
      <c r="D128" s="77">
        <v>2400.0000000000005</v>
      </c>
      <c r="E128" s="77">
        <v>4800</v>
      </c>
      <c r="F128" s="77">
        <v>4800</v>
      </c>
      <c r="G128" s="77">
        <v>6533.333333333333</v>
      </c>
      <c r="H128" s="77">
        <v>7333.333333333333</v>
      </c>
      <c r="I128" s="77">
        <v>6399.9999999999991</v>
      </c>
      <c r="J128" s="77">
        <v>7066.6666666666661</v>
      </c>
      <c r="K128" s="77">
        <v>8896.4266666666681</v>
      </c>
      <c r="L128" s="77">
        <v>7362.5437681159428</v>
      </c>
      <c r="M128" s="77">
        <v>8949.8752173913035</v>
      </c>
      <c r="N128" s="77">
        <v>9341.0008695652177</v>
      </c>
      <c r="O128" s="77">
        <v>14080.382608695656</v>
      </c>
      <c r="P128" s="77">
        <v>20361.886956521736</v>
      </c>
      <c r="Q128" s="77">
        <v>21433.565217391297</v>
      </c>
      <c r="R128" s="77">
        <v>21433.565217391297</v>
      </c>
      <c r="S128" s="77">
        <v>22862.469565217387</v>
      </c>
      <c r="T128" s="77">
        <v>25720.278260869556</v>
      </c>
      <c r="U128" s="77">
        <v>25720.278260869556</v>
      </c>
      <c r="V128" s="77">
        <v>25951.617391304346</v>
      </c>
      <c r="W128" s="77">
        <v>26392.382608695658</v>
      </c>
      <c r="X128" s="77">
        <v>19688.321739130439</v>
      </c>
      <c r="Y128" s="288">
        <v>18194.08695652174</v>
      </c>
      <c r="AC128" s="158"/>
      <c r="AD128" s="158"/>
      <c r="AE128" s="158"/>
      <c r="AF128" s="158"/>
      <c r="AG128" s="158"/>
      <c r="AH128" s="158"/>
      <c r="AI128" s="158"/>
      <c r="AJ128" s="158"/>
      <c r="AK128" s="158"/>
      <c r="AL128" s="158"/>
      <c r="AM128" s="158"/>
      <c r="AN128" s="158"/>
      <c r="AO128" s="158"/>
      <c r="AP128" s="158"/>
      <c r="AQ128" s="158"/>
      <c r="AR128" s="158"/>
      <c r="AS128" s="158"/>
      <c r="AT128" s="158"/>
      <c r="AU128" s="158"/>
      <c r="AV128" s="158"/>
      <c r="AW128" s="158"/>
      <c r="AX128" s="158"/>
      <c r="BC128" s="158"/>
      <c r="BD128" s="158"/>
      <c r="BE128" s="158"/>
      <c r="BF128" s="158"/>
      <c r="BG128" s="158"/>
      <c r="BH128" s="158"/>
      <c r="BI128" s="158"/>
      <c r="BJ128" s="158"/>
      <c r="BK128" s="158"/>
      <c r="BL128" s="158"/>
      <c r="BM128" s="158"/>
      <c r="BN128" s="158"/>
      <c r="BO128" s="158"/>
      <c r="BP128" s="158"/>
      <c r="BQ128" s="158"/>
      <c r="BR128" s="158"/>
      <c r="BS128" s="158"/>
      <c r="BT128" s="158"/>
      <c r="BU128" s="158"/>
      <c r="BV128" s="158"/>
      <c r="BW128" s="158"/>
      <c r="BX128" s="158"/>
      <c r="BZ128" s="185"/>
      <c r="CA128" s="185"/>
      <c r="CB128" s="185"/>
      <c r="CC128" s="185"/>
      <c r="CD128" s="185"/>
      <c r="CE128" s="185"/>
      <c r="CF128" s="185"/>
      <c r="CG128" s="185"/>
      <c r="CH128" s="185"/>
      <c r="CI128" s="185"/>
      <c r="CJ128" s="185"/>
      <c r="CK128" s="185"/>
      <c r="CL128" s="185"/>
      <c r="CM128" s="185"/>
      <c r="CN128" s="185"/>
      <c r="CO128" s="185"/>
      <c r="CP128" s="185"/>
      <c r="CQ128" s="185"/>
      <c r="CR128" s="185"/>
      <c r="CS128" s="185"/>
      <c r="CT128" s="185"/>
      <c r="CU128" s="185"/>
      <c r="CV128" s="185"/>
      <c r="CW128" s="185"/>
      <c r="CX128" s="185"/>
      <c r="CY128" s="185"/>
    </row>
    <row r="129" spans="1:106">
      <c r="A129" s="241" t="s">
        <v>209</v>
      </c>
      <c r="B129" s="42" t="s">
        <v>22</v>
      </c>
      <c r="C129" s="121" t="s">
        <v>248</v>
      </c>
      <c r="D129" s="77">
        <v>2000</v>
      </c>
      <c r="E129" s="77">
        <v>4000.0000000000009</v>
      </c>
      <c r="F129" s="77">
        <v>4000.0000000000009</v>
      </c>
      <c r="G129" s="77">
        <v>4702.1111111111122</v>
      </c>
      <c r="H129" s="77">
        <v>8329.3333333333339</v>
      </c>
      <c r="I129" s="77">
        <v>8329.3333333333339</v>
      </c>
      <c r="J129" s="77">
        <v>8329.3333333333339</v>
      </c>
      <c r="K129" s="77">
        <v>9581.84</v>
      </c>
      <c r="L129" s="77">
        <v>9588.1424637681157</v>
      </c>
      <c r="M129" s="77">
        <v>9657.4695652173923</v>
      </c>
      <c r="N129" s="77">
        <v>24330.669565217395</v>
      </c>
      <c r="O129" s="77">
        <v>24811.382608695661</v>
      </c>
      <c r="P129" s="77">
        <v>26299.147826086963</v>
      </c>
      <c r="Q129" s="77">
        <v>26271.521739130447</v>
      </c>
      <c r="R129" s="77">
        <v>25420.22391304349</v>
      </c>
      <c r="S129" s="77">
        <v>24773.947826086969</v>
      </c>
      <c r="T129" s="77">
        <v>25821.043478260879</v>
      </c>
      <c r="U129" s="77">
        <v>25736.200000000012</v>
      </c>
      <c r="V129" s="77">
        <v>25529.426086956526</v>
      </c>
      <c r="W129" s="77">
        <v>26588.269565217397</v>
      </c>
      <c r="X129" s="77">
        <v>26326.278260869563</v>
      </c>
      <c r="Y129" s="288">
        <v>26847.391304347828</v>
      </c>
      <c r="AC129" s="158"/>
      <c r="AD129" s="158"/>
      <c r="AE129" s="158"/>
      <c r="AF129" s="158"/>
      <c r="AG129" s="158"/>
      <c r="AH129" s="158"/>
      <c r="AI129" s="158"/>
      <c r="AJ129" s="158"/>
      <c r="AK129" s="158"/>
      <c r="AL129" s="158"/>
      <c r="AM129" s="158"/>
      <c r="AN129" s="158"/>
      <c r="AO129" s="158"/>
      <c r="AP129" s="158"/>
      <c r="AQ129" s="158"/>
      <c r="AR129" s="158"/>
      <c r="AS129" s="158"/>
      <c r="AT129" s="158"/>
      <c r="AU129" s="158"/>
      <c r="AV129" s="158"/>
      <c r="AW129" s="158"/>
      <c r="AX129" s="158"/>
      <c r="BC129" s="158"/>
      <c r="BD129" s="158"/>
      <c r="BE129" s="158"/>
      <c r="BF129" s="158"/>
      <c r="BG129" s="158"/>
      <c r="BH129" s="158"/>
      <c r="BI129" s="158"/>
      <c r="BJ129" s="158"/>
      <c r="BK129" s="158"/>
      <c r="BL129" s="158"/>
      <c r="BM129" s="158"/>
      <c r="BN129" s="158"/>
      <c r="BO129" s="158"/>
      <c r="BP129" s="158"/>
      <c r="BQ129" s="158"/>
      <c r="BR129" s="158"/>
      <c r="BS129" s="158"/>
      <c r="BT129" s="158"/>
      <c r="BU129" s="158"/>
      <c r="BV129" s="158"/>
      <c r="BW129" s="158"/>
      <c r="BX129" s="158"/>
      <c r="BZ129" s="185"/>
      <c r="CA129" s="185"/>
      <c r="CB129" s="185"/>
      <c r="CC129" s="185"/>
      <c r="CD129" s="185"/>
      <c r="CE129" s="185"/>
      <c r="CF129" s="185"/>
      <c r="CG129" s="185"/>
      <c r="CH129" s="185"/>
      <c r="CI129" s="185"/>
      <c r="CJ129" s="185"/>
      <c r="CK129" s="185"/>
      <c r="CL129" s="185"/>
      <c r="CM129" s="185"/>
      <c r="CN129" s="185"/>
      <c r="CO129" s="185"/>
      <c r="CP129" s="185"/>
      <c r="CQ129" s="185"/>
      <c r="CR129" s="185"/>
      <c r="CS129" s="185"/>
      <c r="CT129" s="185"/>
      <c r="CU129" s="185"/>
      <c r="CV129" s="185"/>
      <c r="CW129" s="185"/>
      <c r="CX129" s="185"/>
      <c r="CY129" s="185"/>
    </row>
    <row r="130" spans="1:106">
      <c r="A130" s="241" t="s">
        <v>209</v>
      </c>
      <c r="B130" s="42" t="s">
        <v>22</v>
      </c>
      <c r="C130" s="42" t="s">
        <v>9</v>
      </c>
      <c r="D130" s="77">
        <v>32256.216666666674</v>
      </c>
      <c r="E130" s="77">
        <v>66419.262222222227</v>
      </c>
      <c r="F130" s="77">
        <v>64192.782222222224</v>
      </c>
      <c r="G130" s="77">
        <v>66826.955555555571</v>
      </c>
      <c r="H130" s="77">
        <v>81189.00444444445</v>
      </c>
      <c r="I130" s="77">
        <v>99654.88444444444</v>
      </c>
      <c r="J130" s="77">
        <v>100285.54666666665</v>
      </c>
      <c r="K130" s="77">
        <v>100832.97777777776</v>
      </c>
      <c r="L130" s="77">
        <v>96572.805845410621</v>
      </c>
      <c r="M130" s="77">
        <v>100139.55347826087</v>
      </c>
      <c r="N130" s="77">
        <v>190562.26608695654</v>
      </c>
      <c r="O130" s="77">
        <v>326448.39130434784</v>
      </c>
      <c r="P130" s="77">
        <v>472917.37391304353</v>
      </c>
      <c r="Q130" s="77">
        <v>628318.08695652185</v>
      </c>
      <c r="R130" s="77">
        <v>645444.77173913049</v>
      </c>
      <c r="S130" s="77">
        <v>655134.05217391311</v>
      </c>
      <c r="T130" s="77">
        <v>723056.41739130439</v>
      </c>
      <c r="U130" s="77">
        <v>767443.46086956537</v>
      </c>
      <c r="V130" s="77">
        <v>798513.08695652173</v>
      </c>
      <c r="W130" s="77">
        <v>813698.37391304353</v>
      </c>
      <c r="X130" s="77">
        <v>740600.38260869565</v>
      </c>
      <c r="Y130" s="288">
        <v>732973.1043478261</v>
      </c>
      <c r="AC130" s="158"/>
      <c r="AD130" s="158"/>
      <c r="AE130" s="158"/>
      <c r="AF130" s="158"/>
      <c r="AG130" s="158"/>
      <c r="AH130" s="158"/>
      <c r="AI130" s="158"/>
      <c r="AJ130" s="158"/>
      <c r="AK130" s="158"/>
      <c r="AL130" s="158"/>
      <c r="AM130" s="158"/>
      <c r="AN130" s="158"/>
      <c r="AO130" s="158"/>
      <c r="AP130" s="158"/>
      <c r="AQ130" s="158"/>
      <c r="AR130" s="158"/>
      <c r="AS130" s="158"/>
      <c r="AT130" s="158"/>
      <c r="AU130" s="158"/>
      <c r="AV130" s="158"/>
      <c r="AW130" s="158"/>
      <c r="AX130" s="158"/>
      <c r="BC130" s="158"/>
      <c r="BD130" s="158"/>
      <c r="BE130" s="158"/>
      <c r="BF130" s="158"/>
      <c r="BG130" s="158"/>
      <c r="BH130" s="158"/>
      <c r="BI130" s="158"/>
      <c r="BJ130" s="158"/>
      <c r="BK130" s="158"/>
      <c r="BL130" s="158"/>
      <c r="BM130" s="158"/>
      <c r="BN130" s="158"/>
      <c r="BO130" s="158"/>
      <c r="BP130" s="158"/>
      <c r="BQ130" s="158"/>
      <c r="BR130" s="158"/>
      <c r="BS130" s="158"/>
      <c r="BT130" s="158"/>
      <c r="BU130" s="158"/>
      <c r="BV130" s="158"/>
      <c r="BW130" s="158"/>
      <c r="BX130" s="158"/>
      <c r="BZ130" s="185"/>
      <c r="CA130" s="185"/>
      <c r="CB130" s="185"/>
      <c r="CC130" s="185"/>
      <c r="CD130" s="185"/>
      <c r="CE130" s="185"/>
      <c r="CF130" s="185"/>
      <c r="CG130" s="185"/>
      <c r="CH130" s="185"/>
      <c r="CI130" s="185"/>
      <c r="CJ130" s="185"/>
      <c r="CK130" s="185"/>
      <c r="CL130" s="185"/>
      <c r="CM130" s="185"/>
      <c r="CN130" s="185"/>
      <c r="CO130" s="185"/>
      <c r="CP130" s="185"/>
      <c r="CQ130" s="185"/>
      <c r="CR130" s="185"/>
      <c r="CS130" s="185"/>
      <c r="CT130" s="185"/>
      <c r="CU130" s="185"/>
      <c r="CV130" s="185"/>
      <c r="CW130" s="185"/>
      <c r="CX130" s="185"/>
      <c r="CY130" s="185"/>
    </row>
    <row r="131" spans="1:106">
      <c r="A131" s="241" t="s">
        <v>209</v>
      </c>
      <c r="B131" s="42" t="s">
        <v>23</v>
      </c>
      <c r="C131" s="121" t="s">
        <v>245</v>
      </c>
      <c r="D131" s="77">
        <v>0</v>
      </c>
      <c r="E131" s="77">
        <v>0</v>
      </c>
      <c r="F131" s="77">
        <v>0</v>
      </c>
      <c r="G131" s="77">
        <v>0</v>
      </c>
      <c r="H131" s="77">
        <v>0</v>
      </c>
      <c r="I131" s="77">
        <v>0</v>
      </c>
      <c r="J131" s="77">
        <v>1942.7555555555555</v>
      </c>
      <c r="K131" s="77">
        <v>5034.88</v>
      </c>
      <c r="L131" s="77">
        <v>3441.610434782609</v>
      </c>
      <c r="M131" s="77">
        <v>2802.9913043478268</v>
      </c>
      <c r="N131" s="77">
        <v>8091.0782608695672</v>
      </c>
      <c r="O131" s="77">
        <v>47148.495652173915</v>
      </c>
      <c r="P131" s="77">
        <v>144232.71304347829</v>
      </c>
      <c r="Q131" s="77">
        <v>169111.52173913043</v>
      </c>
      <c r="R131" s="77">
        <v>185368.99130434784</v>
      </c>
      <c r="S131" s="77">
        <v>232343.40000000005</v>
      </c>
      <c r="T131" s="77">
        <v>355624.11304347822</v>
      </c>
      <c r="U131" s="77">
        <v>401766.93913043482</v>
      </c>
      <c r="V131" s="77">
        <v>427662.03478260874</v>
      </c>
      <c r="W131" s="77">
        <v>402395.84347826085</v>
      </c>
      <c r="X131" s="77">
        <v>413460.59130434773</v>
      </c>
      <c r="Y131" s="288">
        <v>366779.33043478261</v>
      </c>
      <c r="AC131" s="158"/>
      <c r="AD131" s="158"/>
      <c r="AE131" s="158"/>
      <c r="AF131" s="158"/>
      <c r="AG131" s="158"/>
      <c r="AH131" s="158"/>
      <c r="AI131" s="158"/>
      <c r="AJ131" s="158"/>
      <c r="AK131" s="158"/>
      <c r="AL131" s="158"/>
      <c r="AM131" s="158"/>
      <c r="AN131" s="158"/>
      <c r="AO131" s="158"/>
      <c r="AP131" s="158"/>
      <c r="AQ131" s="158"/>
      <c r="AR131" s="158"/>
      <c r="AS131" s="158"/>
      <c r="AT131" s="158"/>
      <c r="AU131" s="158"/>
      <c r="AV131" s="158"/>
      <c r="AW131" s="158"/>
      <c r="AX131" s="158"/>
      <c r="BC131" s="158"/>
      <c r="BD131" s="158"/>
      <c r="BE131" s="158"/>
      <c r="BF131" s="158"/>
      <c r="BG131" s="158"/>
      <c r="BH131" s="158"/>
      <c r="BI131" s="158"/>
      <c r="BJ131" s="158"/>
      <c r="BK131" s="158"/>
      <c r="BL131" s="158"/>
      <c r="BM131" s="158"/>
      <c r="BN131" s="158"/>
      <c r="BO131" s="158"/>
      <c r="BP131" s="158"/>
      <c r="BQ131" s="158"/>
      <c r="BR131" s="158"/>
      <c r="BS131" s="158"/>
      <c r="BT131" s="158"/>
      <c r="BU131" s="158"/>
      <c r="BV131" s="158"/>
      <c r="BW131" s="158"/>
      <c r="BX131" s="158"/>
      <c r="BZ131" s="185"/>
      <c r="CA131" s="185"/>
      <c r="CB131" s="185"/>
      <c r="CC131" s="185"/>
      <c r="CD131" s="185"/>
      <c r="CE131" s="185"/>
      <c r="CF131" s="185"/>
      <c r="CG131" s="185"/>
      <c r="CH131" s="185"/>
      <c r="CI131" s="185"/>
      <c r="CJ131" s="185"/>
      <c r="CK131" s="185"/>
      <c r="CL131" s="185"/>
      <c r="CM131" s="185"/>
      <c r="CN131" s="185"/>
      <c r="CO131" s="185"/>
      <c r="CP131" s="185"/>
      <c r="CQ131" s="185"/>
      <c r="CR131" s="185"/>
      <c r="CS131" s="185"/>
      <c r="CT131" s="185"/>
      <c r="CU131" s="185"/>
      <c r="CV131" s="185"/>
      <c r="CW131" s="185"/>
      <c r="CX131" s="185"/>
      <c r="CY131" s="185"/>
    </row>
    <row r="132" spans="1:106">
      <c r="A132" s="241" t="s">
        <v>209</v>
      </c>
      <c r="B132" s="42" t="s">
        <v>23</v>
      </c>
      <c r="C132" s="121" t="s">
        <v>246</v>
      </c>
      <c r="D132" s="77">
        <v>0</v>
      </c>
      <c r="E132" s="77">
        <v>0</v>
      </c>
      <c r="F132" s="77">
        <v>0</v>
      </c>
      <c r="G132" s="77">
        <v>0</v>
      </c>
      <c r="H132" s="77">
        <v>0</v>
      </c>
      <c r="I132" s="77">
        <v>0</v>
      </c>
      <c r="J132" s="77">
        <v>1699.9111111111113</v>
      </c>
      <c r="K132" s="77">
        <v>4475.4488888888882</v>
      </c>
      <c r="L132" s="77">
        <v>3059.2092753623187</v>
      </c>
      <c r="M132" s="77">
        <v>2491.5478260869568</v>
      </c>
      <c r="N132" s="77">
        <v>5118.6086956521749</v>
      </c>
      <c r="O132" s="77">
        <v>24236.330434782612</v>
      </c>
      <c r="P132" s="77">
        <v>72476.808695652187</v>
      </c>
      <c r="Q132" s="77">
        <v>82512.304347826095</v>
      </c>
      <c r="R132" s="77">
        <v>91914.443478260873</v>
      </c>
      <c r="S132" s="77">
        <v>118107.20000000001</v>
      </c>
      <c r="T132" s="77">
        <v>187064.20000000007</v>
      </c>
      <c r="U132" s="77">
        <v>214028.77391304352</v>
      </c>
      <c r="V132" s="77">
        <v>218763.08695652176</v>
      </c>
      <c r="W132" s="77">
        <v>202899.20000000001</v>
      </c>
      <c r="X132" s="77">
        <v>203525.62608695656</v>
      </c>
      <c r="Y132" s="288">
        <v>181375.89565217393</v>
      </c>
      <c r="AC132" s="158"/>
      <c r="AD132" s="158"/>
      <c r="AE132" s="158"/>
      <c r="AF132" s="158"/>
      <c r="AG132" s="158"/>
      <c r="AH132" s="158"/>
      <c r="AI132" s="158"/>
      <c r="AJ132" s="158"/>
      <c r="AK132" s="158"/>
      <c r="AL132" s="158"/>
      <c r="AM132" s="158"/>
      <c r="AN132" s="158"/>
      <c r="AO132" s="158"/>
      <c r="AP132" s="158"/>
      <c r="AQ132" s="158"/>
      <c r="AR132" s="158"/>
      <c r="AS132" s="158"/>
      <c r="AT132" s="158"/>
      <c r="AU132" s="158"/>
      <c r="AV132" s="158"/>
      <c r="AW132" s="158"/>
      <c r="AX132" s="158"/>
      <c r="BC132" s="158"/>
      <c r="BD132" s="158"/>
      <c r="BE132" s="158"/>
      <c r="BF132" s="158"/>
      <c r="BG132" s="158"/>
      <c r="BH132" s="158"/>
      <c r="BI132" s="158"/>
      <c r="BJ132" s="158"/>
      <c r="BK132" s="158"/>
      <c r="BL132" s="158"/>
      <c r="BM132" s="158"/>
      <c r="BN132" s="158"/>
      <c r="BO132" s="158"/>
      <c r="BP132" s="158"/>
      <c r="BQ132" s="158"/>
      <c r="BR132" s="158"/>
      <c r="BS132" s="158"/>
      <c r="BT132" s="158"/>
      <c r="BU132" s="158"/>
      <c r="BV132" s="158"/>
      <c r="BW132" s="158"/>
      <c r="BX132" s="158"/>
      <c r="BZ132" s="185"/>
      <c r="CA132" s="185"/>
      <c r="CB132" s="185"/>
      <c r="CC132" s="185"/>
      <c r="CD132" s="185"/>
      <c r="CE132" s="185"/>
      <c r="CF132" s="185"/>
      <c r="CG132" s="185"/>
      <c r="CH132" s="185"/>
      <c r="CI132" s="185"/>
      <c r="CJ132" s="185"/>
      <c r="CK132" s="185"/>
      <c r="CL132" s="185"/>
      <c r="CM132" s="185"/>
      <c r="CN132" s="185"/>
      <c r="CO132" s="185"/>
      <c r="CP132" s="185"/>
      <c r="CQ132" s="185"/>
      <c r="CR132" s="185"/>
      <c r="CS132" s="185"/>
      <c r="CT132" s="185"/>
      <c r="CU132" s="185"/>
      <c r="CV132" s="185"/>
      <c r="CW132" s="185"/>
      <c r="CX132" s="185"/>
      <c r="CY132" s="185"/>
    </row>
    <row r="133" spans="1:106">
      <c r="A133" s="241" t="s">
        <v>209</v>
      </c>
      <c r="B133" s="42" t="s">
        <v>23</v>
      </c>
      <c r="C133" s="121" t="s">
        <v>247</v>
      </c>
      <c r="D133" s="77">
        <v>0</v>
      </c>
      <c r="E133" s="77">
        <v>0</v>
      </c>
      <c r="F133" s="77">
        <v>0</v>
      </c>
      <c r="G133" s="77">
        <v>0</v>
      </c>
      <c r="H133" s="77">
        <v>0</v>
      </c>
      <c r="I133" s="77">
        <v>0</v>
      </c>
      <c r="J133" s="77">
        <v>0</v>
      </c>
      <c r="K133" s="77">
        <v>0</v>
      </c>
      <c r="L133" s="77">
        <v>0</v>
      </c>
      <c r="M133" s="77">
        <v>0</v>
      </c>
      <c r="N133" s="77">
        <v>0</v>
      </c>
      <c r="O133" s="77">
        <v>521.49565217391307</v>
      </c>
      <c r="P133" s="77">
        <v>8573.4260869565205</v>
      </c>
      <c r="Q133" s="77">
        <v>11788.460869565215</v>
      </c>
      <c r="R133" s="77">
        <v>12860.13913043478</v>
      </c>
      <c r="S133" s="77">
        <v>17146.852173913041</v>
      </c>
      <c r="T133" s="77">
        <v>21076.339130434779</v>
      </c>
      <c r="U133" s="77">
        <v>15003.495652173911</v>
      </c>
      <c r="V133" s="77">
        <v>9364.9913043478282</v>
      </c>
      <c r="W133" s="77">
        <v>8797.4608695652187</v>
      </c>
      <c r="X133" s="77">
        <v>8920.4869565217414</v>
      </c>
      <c r="Y133" s="288">
        <v>13645.565217391308</v>
      </c>
      <c r="AC133" s="158"/>
      <c r="AD133" s="158"/>
      <c r="AE133" s="158"/>
      <c r="AF133" s="158"/>
      <c r="AG133" s="158"/>
      <c r="AH133" s="158"/>
      <c r="AI133" s="158"/>
      <c r="AJ133" s="158"/>
      <c r="AK133" s="158"/>
      <c r="AL133" s="158"/>
      <c r="AM133" s="158"/>
      <c r="AN133" s="158"/>
      <c r="AO133" s="158"/>
      <c r="AP133" s="158"/>
      <c r="AQ133" s="158"/>
      <c r="AR133" s="158"/>
      <c r="AS133" s="158"/>
      <c r="AT133" s="158"/>
      <c r="AU133" s="158"/>
      <c r="AV133" s="158"/>
      <c r="AW133" s="158"/>
      <c r="AX133" s="158"/>
      <c r="BC133" s="158"/>
      <c r="BD133" s="158"/>
      <c r="BE133" s="158"/>
      <c r="BF133" s="158"/>
      <c r="BG133" s="158"/>
      <c r="BH133" s="158"/>
      <c r="BI133" s="158"/>
      <c r="BJ133" s="158"/>
      <c r="BK133" s="158"/>
      <c r="BL133" s="158"/>
      <c r="BM133" s="158"/>
      <c r="BN133" s="158"/>
      <c r="BO133" s="158"/>
      <c r="BP133" s="158"/>
      <c r="BQ133" s="158"/>
      <c r="BR133" s="158"/>
      <c r="BS133" s="158"/>
      <c r="BT133" s="158"/>
      <c r="BU133" s="158"/>
      <c r="BV133" s="158"/>
      <c r="BW133" s="158"/>
      <c r="BX133" s="158"/>
      <c r="BZ133" s="185"/>
      <c r="CA133" s="185"/>
      <c r="CB133" s="185"/>
      <c r="CC133" s="185"/>
      <c r="CD133" s="185"/>
      <c r="CE133" s="185"/>
      <c r="CF133" s="185"/>
      <c r="CG133" s="185"/>
      <c r="CH133" s="185"/>
      <c r="CI133" s="185"/>
      <c r="CJ133" s="185"/>
      <c r="CK133" s="185"/>
      <c r="CL133" s="185"/>
      <c r="CM133" s="185"/>
      <c r="CN133" s="185"/>
      <c r="CO133" s="185"/>
      <c r="CP133" s="185"/>
      <c r="CQ133" s="185"/>
      <c r="CR133" s="185"/>
      <c r="CS133" s="185"/>
      <c r="CT133" s="185"/>
      <c r="CU133" s="185"/>
      <c r="CV133" s="185"/>
      <c r="CW133" s="185"/>
      <c r="CX133" s="185"/>
      <c r="CY133" s="185"/>
    </row>
    <row r="134" spans="1:106">
      <c r="A134" s="241" t="s">
        <v>209</v>
      </c>
      <c r="B134" s="42" t="s">
        <v>23</v>
      </c>
      <c r="C134" s="121" t="s">
        <v>248</v>
      </c>
      <c r="D134" s="77">
        <v>0</v>
      </c>
      <c r="E134" s="77">
        <v>0</v>
      </c>
      <c r="F134" s="77">
        <v>0</v>
      </c>
      <c r="G134" s="77">
        <v>0</v>
      </c>
      <c r="H134" s="77">
        <v>0</v>
      </c>
      <c r="I134" s="77">
        <v>0</v>
      </c>
      <c r="J134" s="77">
        <v>0</v>
      </c>
      <c r="K134" s="77">
        <v>0</v>
      </c>
      <c r="L134" s="77">
        <v>0</v>
      </c>
      <c r="M134" s="77">
        <v>0</v>
      </c>
      <c r="N134" s="77">
        <v>0</v>
      </c>
      <c r="O134" s="77">
        <v>0</v>
      </c>
      <c r="P134" s="77">
        <v>0</v>
      </c>
      <c r="Q134" s="77">
        <v>4584.0586956521738</v>
      </c>
      <c r="R134" s="77">
        <v>6061.5652173913049</v>
      </c>
      <c r="S134" s="77">
        <v>6061.5652173913049</v>
      </c>
      <c r="T134" s="77">
        <v>6061.5652173913049</v>
      </c>
      <c r="U134" s="77">
        <v>6061.5652173913049</v>
      </c>
      <c r="V134" s="77">
        <v>3310.6347826086949</v>
      </c>
      <c r="W134" s="77">
        <v>3110.0347826086954</v>
      </c>
      <c r="X134" s="77">
        <v>3153.4956521739141</v>
      </c>
      <c r="Y134" s="288">
        <v>3215.8956521739133</v>
      </c>
      <c r="AC134" s="158"/>
      <c r="AD134" s="158"/>
      <c r="AE134" s="158"/>
      <c r="AF134" s="158"/>
      <c r="AG134" s="158"/>
      <c r="AH134" s="158"/>
      <c r="AI134" s="158"/>
      <c r="AJ134" s="158"/>
      <c r="AK134" s="158"/>
      <c r="AL134" s="158"/>
      <c r="AM134" s="158"/>
      <c r="AN134" s="158"/>
      <c r="AO134" s="158"/>
      <c r="AP134" s="158"/>
      <c r="AQ134" s="158"/>
      <c r="AR134" s="158"/>
      <c r="AS134" s="158"/>
      <c r="AT134" s="158"/>
      <c r="AU134" s="158"/>
      <c r="AV134" s="158"/>
      <c r="AW134" s="158"/>
      <c r="AX134" s="158"/>
      <c r="BC134" s="158"/>
      <c r="BD134" s="158"/>
      <c r="BE134" s="158"/>
      <c r="BF134" s="158"/>
      <c r="BG134" s="158"/>
      <c r="BH134" s="158"/>
      <c r="BI134" s="158"/>
      <c r="BJ134" s="158"/>
      <c r="BK134" s="158"/>
      <c r="BL134" s="158"/>
      <c r="BM134" s="158"/>
      <c r="BN134" s="158"/>
      <c r="BO134" s="158"/>
      <c r="BP134" s="158"/>
      <c r="BQ134" s="158"/>
      <c r="BR134" s="158"/>
      <c r="BS134" s="158"/>
      <c r="BT134" s="158"/>
      <c r="BU134" s="158"/>
      <c r="BV134" s="158"/>
      <c r="BW134" s="158"/>
      <c r="BX134" s="158"/>
      <c r="BZ134" s="185"/>
      <c r="CA134" s="185"/>
      <c r="CB134" s="185"/>
      <c r="CC134" s="185"/>
      <c r="CD134" s="185"/>
      <c r="CE134" s="185"/>
      <c r="CF134" s="185"/>
      <c r="CG134" s="185"/>
      <c r="CH134" s="185"/>
      <c r="CI134" s="185"/>
      <c r="CJ134" s="185"/>
      <c r="CK134" s="185"/>
      <c r="CL134" s="185"/>
      <c r="CM134" s="185"/>
      <c r="CN134" s="185"/>
      <c r="CO134" s="185"/>
      <c r="CP134" s="185"/>
      <c r="CQ134" s="185"/>
      <c r="CR134" s="185"/>
      <c r="CS134" s="185"/>
      <c r="CT134" s="185"/>
      <c r="CU134" s="185"/>
      <c r="CV134" s="185"/>
      <c r="CW134" s="185"/>
      <c r="CX134" s="185"/>
      <c r="CY134" s="185"/>
    </row>
    <row r="135" spans="1:106">
      <c r="A135" s="241" t="s">
        <v>209</v>
      </c>
      <c r="B135" s="42" t="s">
        <v>23</v>
      </c>
      <c r="C135" s="42" t="s">
        <v>9</v>
      </c>
      <c r="D135" s="77">
        <v>0</v>
      </c>
      <c r="E135" s="77">
        <v>0</v>
      </c>
      <c r="F135" s="77">
        <v>0</v>
      </c>
      <c r="G135" s="77">
        <v>0</v>
      </c>
      <c r="H135" s="77">
        <v>0</v>
      </c>
      <c r="I135" s="77">
        <v>0</v>
      </c>
      <c r="J135" s="77">
        <v>3642.666666666667</v>
      </c>
      <c r="K135" s="77">
        <v>9510.3288888888892</v>
      </c>
      <c r="L135" s="77">
        <v>6500.8197101449277</v>
      </c>
      <c r="M135" s="77">
        <v>5294.5391304347831</v>
      </c>
      <c r="N135" s="77">
        <v>13209.686956521742</v>
      </c>
      <c r="O135" s="77">
        <v>71906.32173913045</v>
      </c>
      <c r="P135" s="77">
        <v>225282.94782608704</v>
      </c>
      <c r="Q135" s="77">
        <v>267996.34565217397</v>
      </c>
      <c r="R135" s="77">
        <v>296205.13913043478</v>
      </c>
      <c r="S135" s="77">
        <v>373659.01739130443</v>
      </c>
      <c r="T135" s="77">
        <v>569826.21739130444</v>
      </c>
      <c r="U135" s="77">
        <v>636860.77391304343</v>
      </c>
      <c r="V135" s="77">
        <v>659100.74782608706</v>
      </c>
      <c r="W135" s="77">
        <v>617202.53913043486</v>
      </c>
      <c r="X135" s="77">
        <v>629060.19999999995</v>
      </c>
      <c r="Y135" s="288">
        <v>565016.68695652182</v>
      </c>
      <c r="AC135" s="158"/>
      <c r="AD135" s="158"/>
      <c r="AE135" s="158"/>
      <c r="AF135" s="158"/>
      <c r="AG135" s="158"/>
      <c r="AH135" s="158"/>
      <c r="AI135" s="158"/>
      <c r="AJ135" s="158"/>
      <c r="AK135" s="158"/>
      <c r="AL135" s="158"/>
      <c r="AM135" s="158"/>
      <c r="AN135" s="158"/>
      <c r="AO135" s="158"/>
      <c r="AP135" s="158"/>
      <c r="AQ135" s="158"/>
      <c r="AR135" s="158"/>
      <c r="AS135" s="158"/>
      <c r="AT135" s="158"/>
      <c r="AU135" s="158"/>
      <c r="AV135" s="158"/>
      <c r="AW135" s="158"/>
      <c r="AX135" s="158"/>
      <c r="BC135" s="158"/>
      <c r="BD135" s="158"/>
      <c r="BE135" s="158"/>
      <c r="BF135" s="158"/>
      <c r="BG135" s="158"/>
      <c r="BH135" s="158"/>
      <c r="BI135" s="158"/>
      <c r="BJ135" s="158"/>
      <c r="BK135" s="158"/>
      <c r="BL135" s="158"/>
      <c r="BM135" s="158"/>
      <c r="BN135" s="158"/>
      <c r="BO135" s="158"/>
      <c r="BP135" s="158"/>
      <c r="BQ135" s="158"/>
      <c r="BR135" s="158"/>
      <c r="BS135" s="158"/>
      <c r="BT135" s="158"/>
      <c r="BU135" s="158"/>
      <c r="BV135" s="158"/>
      <c r="BW135" s="158"/>
      <c r="BX135" s="158"/>
      <c r="BZ135" s="185"/>
      <c r="CA135" s="185"/>
      <c r="CB135" s="185"/>
      <c r="CC135" s="185"/>
      <c r="CD135" s="185"/>
      <c r="CE135" s="185"/>
      <c r="CF135" s="185"/>
      <c r="CG135" s="185"/>
      <c r="CH135" s="185"/>
      <c r="CI135" s="185"/>
      <c r="CJ135" s="185"/>
      <c r="CK135" s="185"/>
      <c r="CL135" s="185"/>
      <c r="CM135" s="185"/>
      <c r="CN135" s="185"/>
      <c r="CO135" s="185"/>
      <c r="CP135" s="185"/>
      <c r="CQ135" s="185"/>
      <c r="CR135" s="185"/>
      <c r="CS135" s="185"/>
      <c r="CT135" s="185"/>
      <c r="CU135" s="185"/>
      <c r="CV135" s="185"/>
      <c r="CW135" s="185"/>
      <c r="CX135" s="185"/>
      <c r="CY135" s="185"/>
    </row>
    <row r="136" spans="1:106">
      <c r="A136" s="241" t="s">
        <v>209</v>
      </c>
      <c r="B136" s="42" t="s">
        <v>19</v>
      </c>
      <c r="C136" s="121" t="s">
        <v>245</v>
      </c>
      <c r="D136" s="77">
        <v>4764.3288888888883</v>
      </c>
      <c r="E136" s="77">
        <v>6621.9377777777772</v>
      </c>
      <c r="F136" s="77">
        <v>7185.6355555555565</v>
      </c>
      <c r="G136" s="77">
        <v>7400.7466666666669</v>
      </c>
      <c r="H136" s="77">
        <v>9117.2266666666674</v>
      </c>
      <c r="I136" s="77">
        <v>10550.897777777776</v>
      </c>
      <c r="J136" s="77">
        <v>12850.773333333333</v>
      </c>
      <c r="K136" s="77">
        <v>17386.960000000003</v>
      </c>
      <c r="L136" s="77">
        <v>17732.111304347825</v>
      </c>
      <c r="M136" s="77">
        <v>18171.391304347824</v>
      </c>
      <c r="N136" s="77">
        <v>17224.747826086958</v>
      </c>
      <c r="O136" s="77">
        <v>30359.591304347832</v>
      </c>
      <c r="P136" s="77">
        <v>47164.721739130444</v>
      </c>
      <c r="Q136" s="77">
        <v>50545.721739130437</v>
      </c>
      <c r="R136" s="77">
        <v>61606.513043478262</v>
      </c>
      <c r="S136" s="77">
        <v>66715.904347826086</v>
      </c>
      <c r="T136" s="77">
        <v>65115.156521739125</v>
      </c>
      <c r="U136" s="77">
        <v>68424.026086956525</v>
      </c>
      <c r="V136" s="77">
        <v>72831.33043478262</v>
      </c>
      <c r="W136" s="77">
        <v>73718.478260869568</v>
      </c>
      <c r="X136" s="77">
        <v>73152.930434782611</v>
      </c>
      <c r="Y136" s="288">
        <v>79626.295652173925</v>
      </c>
      <c r="AC136" s="158"/>
      <c r="AD136" s="158"/>
      <c r="AE136" s="158"/>
      <c r="AF136" s="158"/>
      <c r="AG136" s="158"/>
      <c r="AH136" s="158"/>
      <c r="AI136" s="158"/>
      <c r="AJ136" s="158"/>
      <c r="AK136" s="158"/>
      <c r="AL136" s="158"/>
      <c r="AM136" s="158"/>
      <c r="AN136" s="158"/>
      <c r="AO136" s="158"/>
      <c r="AP136" s="158"/>
      <c r="AQ136" s="158"/>
      <c r="AR136" s="158"/>
      <c r="AS136" s="158"/>
      <c r="AT136" s="158"/>
      <c r="AU136" s="158"/>
      <c r="AV136" s="158"/>
      <c r="AW136" s="158"/>
      <c r="AX136" s="158"/>
      <c r="BC136" s="158"/>
      <c r="BD136" s="158"/>
      <c r="BE136" s="158"/>
      <c r="BF136" s="158"/>
      <c r="BG136" s="158"/>
      <c r="BH136" s="158"/>
      <c r="BI136" s="158"/>
      <c r="BJ136" s="158"/>
      <c r="BK136" s="158"/>
      <c r="BL136" s="158"/>
      <c r="BM136" s="158"/>
      <c r="BN136" s="158"/>
      <c r="BO136" s="158"/>
      <c r="BP136" s="158"/>
      <c r="BQ136" s="158"/>
      <c r="BR136" s="158"/>
      <c r="BS136" s="158"/>
      <c r="BT136" s="158"/>
      <c r="BU136" s="158"/>
      <c r="BV136" s="158"/>
      <c r="BW136" s="158"/>
      <c r="BX136" s="158"/>
      <c r="BZ136" s="185"/>
      <c r="CA136" s="185"/>
      <c r="CB136" s="185"/>
      <c r="CC136" s="185"/>
      <c r="CD136" s="185"/>
      <c r="CE136" s="185"/>
      <c r="CF136" s="185"/>
      <c r="CG136" s="185"/>
      <c r="CH136" s="185"/>
      <c r="CI136" s="185"/>
      <c r="CJ136" s="185"/>
      <c r="CK136" s="185"/>
      <c r="CL136" s="185"/>
      <c r="CM136" s="185"/>
      <c r="CN136" s="185"/>
      <c r="CO136" s="185"/>
      <c r="CP136" s="185"/>
      <c r="CQ136" s="185"/>
      <c r="CR136" s="185"/>
      <c r="CS136" s="185"/>
      <c r="CT136" s="185"/>
      <c r="CU136" s="185"/>
      <c r="CV136" s="185"/>
      <c r="CW136" s="185"/>
      <c r="CX136" s="185"/>
      <c r="CY136" s="185"/>
    </row>
    <row r="137" spans="1:106" s="10" customFormat="1">
      <c r="A137" s="241" t="s">
        <v>209</v>
      </c>
      <c r="B137" s="42" t="s">
        <v>19</v>
      </c>
      <c r="C137" s="121" t="s">
        <v>246</v>
      </c>
      <c r="D137" s="77">
        <v>2632.3733333333334</v>
      </c>
      <c r="E137" s="77">
        <v>4142.9955555555562</v>
      </c>
      <c r="F137" s="77">
        <v>4643.5911111111109</v>
      </c>
      <c r="G137" s="77">
        <v>4880.88</v>
      </c>
      <c r="H137" s="77">
        <v>6320.7199999999993</v>
      </c>
      <c r="I137" s="77">
        <v>7673.1022222222209</v>
      </c>
      <c r="J137" s="77">
        <v>9601.119999999999</v>
      </c>
      <c r="K137" s="77">
        <v>13386.186666666665</v>
      </c>
      <c r="L137" s="77">
        <v>13639.483478260869</v>
      </c>
      <c r="M137" s="77">
        <v>13862.982608695655</v>
      </c>
      <c r="N137" s="77">
        <v>13309.008695652174</v>
      </c>
      <c r="O137" s="77">
        <v>23972.304347826092</v>
      </c>
      <c r="P137" s="77">
        <v>37251.469565217398</v>
      </c>
      <c r="Q137" s="77">
        <v>39866.252173913046</v>
      </c>
      <c r="R137" s="77">
        <v>45517.939130434788</v>
      </c>
      <c r="S137" s="77">
        <v>48873.260869565216</v>
      </c>
      <c r="T137" s="77">
        <v>47385.49565217393</v>
      </c>
      <c r="U137" s="77">
        <v>49373.573913043496</v>
      </c>
      <c r="V137" s="77">
        <v>49535.513043478262</v>
      </c>
      <c r="W137" s="77">
        <v>49811.591304347829</v>
      </c>
      <c r="X137" s="77">
        <v>50566.539130434794</v>
      </c>
      <c r="Y137" s="288">
        <v>59707.817391304343</v>
      </c>
      <c r="Z137" s="20"/>
      <c r="AA137" s="20"/>
      <c r="AB137" s="20"/>
      <c r="AC137" s="158"/>
      <c r="AD137" s="158"/>
      <c r="AE137" s="158"/>
      <c r="AF137" s="158"/>
      <c r="AG137" s="158"/>
      <c r="AH137" s="158"/>
      <c r="AI137" s="158"/>
      <c r="AJ137" s="158"/>
      <c r="AK137" s="158"/>
      <c r="AL137" s="158"/>
      <c r="AM137" s="158"/>
      <c r="AN137" s="158"/>
      <c r="AO137" s="158"/>
      <c r="AP137" s="158"/>
      <c r="AQ137" s="158"/>
      <c r="AR137" s="158"/>
      <c r="AS137" s="158"/>
      <c r="AT137" s="158"/>
      <c r="AU137" s="158"/>
      <c r="AV137" s="158"/>
      <c r="AW137" s="158"/>
      <c r="AX137" s="158"/>
      <c r="AY137" s="270"/>
      <c r="AZ137" s="20"/>
      <c r="BA137" s="20"/>
      <c r="BB137" s="20"/>
      <c r="BC137" s="158"/>
      <c r="BD137" s="158"/>
      <c r="BE137" s="158"/>
      <c r="BF137" s="158"/>
      <c r="BG137" s="158"/>
      <c r="BH137" s="158"/>
      <c r="BI137" s="158"/>
      <c r="BJ137" s="158"/>
      <c r="BK137" s="158"/>
      <c r="BL137" s="158"/>
      <c r="BM137" s="158"/>
      <c r="BN137" s="158"/>
      <c r="BO137" s="158"/>
      <c r="BP137" s="158"/>
      <c r="BQ137" s="158"/>
      <c r="BR137" s="158"/>
      <c r="BS137" s="158"/>
      <c r="BT137" s="158"/>
      <c r="BU137" s="158"/>
      <c r="BV137" s="158"/>
      <c r="BW137" s="158"/>
      <c r="BX137" s="158"/>
      <c r="BY137" s="270"/>
      <c r="BZ137" s="185"/>
      <c r="CA137" s="185"/>
      <c r="CB137" s="185"/>
      <c r="CC137" s="185"/>
      <c r="CD137" s="185"/>
      <c r="CE137" s="185"/>
      <c r="CF137" s="185"/>
      <c r="CG137" s="185"/>
      <c r="CH137" s="185"/>
      <c r="CI137" s="185"/>
      <c r="CJ137" s="185"/>
      <c r="CK137" s="185"/>
      <c r="CL137" s="185"/>
      <c r="CM137" s="185"/>
      <c r="CN137" s="185"/>
      <c r="CO137" s="185"/>
      <c r="CP137" s="185"/>
      <c r="CQ137" s="185"/>
      <c r="CR137" s="185"/>
      <c r="CS137" s="185"/>
      <c r="CT137" s="185"/>
      <c r="CU137" s="185"/>
      <c r="CV137" s="185"/>
      <c r="CW137" s="185"/>
      <c r="CX137" s="185"/>
      <c r="CY137" s="185"/>
      <c r="CZ137" s="270"/>
      <c r="DA137" s="270"/>
      <c r="DB137" s="270"/>
    </row>
    <row r="138" spans="1:106">
      <c r="A138" s="241" t="s">
        <v>209</v>
      </c>
      <c r="B138" s="42" t="s">
        <v>19</v>
      </c>
      <c r="C138" s="121" t="s">
        <v>247</v>
      </c>
      <c r="D138" s="77">
        <v>0</v>
      </c>
      <c r="E138" s="77">
        <v>0</v>
      </c>
      <c r="F138" s="77">
        <v>0</v>
      </c>
      <c r="G138" s="77">
        <v>0</v>
      </c>
      <c r="H138" s="77">
        <v>0</v>
      </c>
      <c r="I138" s="77">
        <v>0</v>
      </c>
      <c r="J138" s="77">
        <v>0</v>
      </c>
      <c r="K138" s="77">
        <v>0</v>
      </c>
      <c r="L138" s="77">
        <v>0</v>
      </c>
      <c r="M138" s="77">
        <v>0</v>
      </c>
      <c r="N138" s="77">
        <v>0</v>
      </c>
      <c r="O138" s="77">
        <v>0</v>
      </c>
      <c r="P138" s="77">
        <v>0</v>
      </c>
      <c r="Q138" s="77">
        <v>0</v>
      </c>
      <c r="R138" s="77">
        <v>0</v>
      </c>
      <c r="S138" s="77">
        <v>0</v>
      </c>
      <c r="T138" s="77">
        <v>0</v>
      </c>
      <c r="U138" s="77">
        <v>0</v>
      </c>
      <c r="V138" s="77">
        <v>0</v>
      </c>
      <c r="W138" s="77">
        <v>0</v>
      </c>
      <c r="X138" s="77">
        <v>0</v>
      </c>
      <c r="Y138" s="288">
        <v>0</v>
      </c>
      <c r="AC138" s="158"/>
      <c r="AD138" s="158"/>
      <c r="AE138" s="158"/>
      <c r="AF138" s="158"/>
      <c r="AG138" s="158"/>
      <c r="AH138" s="158"/>
      <c r="AI138" s="158"/>
      <c r="AJ138" s="158"/>
      <c r="AK138" s="158"/>
      <c r="AL138" s="158"/>
      <c r="AM138" s="158"/>
      <c r="AN138" s="158"/>
      <c r="AO138" s="158"/>
      <c r="AP138" s="158"/>
      <c r="AQ138" s="158"/>
      <c r="AR138" s="158"/>
      <c r="AS138" s="158"/>
      <c r="AT138" s="158"/>
      <c r="AU138" s="158"/>
      <c r="AV138" s="158"/>
      <c r="AW138" s="158"/>
      <c r="AX138" s="158"/>
      <c r="BC138" s="158"/>
      <c r="BD138" s="158"/>
      <c r="BE138" s="158"/>
      <c r="BF138" s="158"/>
      <c r="BG138" s="158"/>
      <c r="BH138" s="158"/>
      <c r="BI138" s="158"/>
      <c r="BJ138" s="158"/>
      <c r="BK138" s="158"/>
      <c r="BL138" s="158"/>
      <c r="BM138" s="158"/>
      <c r="BN138" s="158"/>
      <c r="BO138" s="158"/>
      <c r="BP138" s="158"/>
      <c r="BQ138" s="158"/>
      <c r="BR138" s="158"/>
      <c r="BS138" s="158"/>
      <c r="BT138" s="158"/>
      <c r="BU138" s="158"/>
      <c r="BV138" s="158"/>
      <c r="BW138" s="158"/>
      <c r="BX138" s="158"/>
      <c r="BZ138" s="185"/>
      <c r="CA138" s="185"/>
      <c r="CB138" s="185"/>
      <c r="CC138" s="185"/>
      <c r="CD138" s="185"/>
      <c r="CE138" s="185"/>
      <c r="CF138" s="185"/>
      <c r="CG138" s="185"/>
      <c r="CH138" s="185"/>
      <c r="CI138" s="185"/>
      <c r="CJ138" s="185"/>
      <c r="CK138" s="185"/>
      <c r="CL138" s="185"/>
      <c r="CM138" s="185"/>
      <c r="CN138" s="185"/>
      <c r="CO138" s="185"/>
      <c r="CP138" s="185"/>
      <c r="CQ138" s="185"/>
      <c r="CR138" s="185"/>
      <c r="CS138" s="185"/>
      <c r="CT138" s="185"/>
      <c r="CU138" s="185"/>
      <c r="CV138" s="185"/>
      <c r="CW138" s="185"/>
      <c r="CX138" s="185"/>
      <c r="CY138" s="185"/>
    </row>
    <row r="139" spans="1:106">
      <c r="A139" s="241" t="s">
        <v>209</v>
      </c>
      <c r="B139" s="42" t="s">
        <v>19</v>
      </c>
      <c r="C139" s="121" t="s">
        <v>248</v>
      </c>
      <c r="D139" s="77">
        <v>3192.666666666667</v>
      </c>
      <c r="E139" s="77">
        <v>6385.3333333333358</v>
      </c>
      <c r="F139" s="77">
        <v>6385.3333333333358</v>
      </c>
      <c r="G139" s="77">
        <v>6385.3333333333358</v>
      </c>
      <c r="H139" s="77">
        <v>6385.3333333333358</v>
      </c>
      <c r="I139" s="77">
        <v>6385.3333333333358</v>
      </c>
      <c r="J139" s="77">
        <v>6914.2222222222235</v>
      </c>
      <c r="K139" s="77">
        <v>8805.6800000000021</v>
      </c>
      <c r="L139" s="77">
        <v>8807.8407246376828</v>
      </c>
      <c r="M139" s="77">
        <v>8675.1652173913044</v>
      </c>
      <c r="N139" s="77">
        <v>8675.1652173913044</v>
      </c>
      <c r="O139" s="77">
        <v>7580.0608695652181</v>
      </c>
      <c r="P139" s="77">
        <v>7215.0260869565227</v>
      </c>
      <c r="Q139" s="77">
        <v>7215.0260869565227</v>
      </c>
      <c r="R139" s="77">
        <v>7215.0260869565227</v>
      </c>
      <c r="S139" s="77">
        <v>8515.7369565217396</v>
      </c>
      <c r="T139" s="77">
        <v>10245.808695652175</v>
      </c>
      <c r="U139" s="77">
        <v>10245.808695652175</v>
      </c>
      <c r="V139" s="77">
        <v>10338.052173913044</v>
      </c>
      <c r="W139" s="77">
        <v>10513.721739130435</v>
      </c>
      <c r="X139" s="77">
        <v>10660.695652173914</v>
      </c>
      <c r="Y139" s="288">
        <v>10871.68695652174</v>
      </c>
      <c r="AC139" s="158"/>
      <c r="AD139" s="158"/>
      <c r="AE139" s="158"/>
      <c r="AF139" s="158"/>
      <c r="AG139" s="158"/>
      <c r="AH139" s="158"/>
      <c r="AI139" s="158"/>
      <c r="AJ139" s="158"/>
      <c r="AK139" s="158"/>
      <c r="AL139" s="158"/>
      <c r="AM139" s="158"/>
      <c r="AN139" s="158"/>
      <c r="AO139" s="158"/>
      <c r="AP139" s="158"/>
      <c r="AQ139" s="158"/>
      <c r="AR139" s="158"/>
      <c r="AS139" s="158"/>
      <c r="AT139" s="158"/>
      <c r="AU139" s="158"/>
      <c r="AV139" s="158"/>
      <c r="AW139" s="158"/>
      <c r="AX139" s="158"/>
      <c r="BC139" s="158"/>
      <c r="BD139" s="158"/>
      <c r="BE139" s="158"/>
      <c r="BF139" s="158"/>
      <c r="BG139" s="158"/>
      <c r="BH139" s="158"/>
      <c r="BI139" s="158"/>
      <c r="BJ139" s="158"/>
      <c r="BK139" s="158"/>
      <c r="BL139" s="158"/>
      <c r="BM139" s="158"/>
      <c r="BN139" s="158"/>
      <c r="BO139" s="158"/>
      <c r="BP139" s="158"/>
      <c r="BQ139" s="158"/>
      <c r="BR139" s="158"/>
      <c r="BS139" s="158"/>
      <c r="BT139" s="158"/>
      <c r="BU139" s="158"/>
      <c r="BV139" s="158"/>
      <c r="BW139" s="158"/>
      <c r="BX139" s="158"/>
      <c r="BZ139" s="185"/>
      <c r="CA139" s="185"/>
      <c r="CB139" s="185"/>
      <c r="CC139" s="185"/>
      <c r="CD139" s="185"/>
      <c r="CE139" s="185"/>
      <c r="CF139" s="185"/>
      <c r="CG139" s="185"/>
      <c r="CH139" s="185"/>
      <c r="CI139" s="185"/>
      <c r="CJ139" s="185"/>
      <c r="CK139" s="185"/>
      <c r="CL139" s="185"/>
      <c r="CM139" s="185"/>
      <c r="CN139" s="185"/>
      <c r="CO139" s="185"/>
      <c r="CP139" s="185"/>
      <c r="CQ139" s="185"/>
      <c r="CR139" s="185"/>
      <c r="CS139" s="185"/>
      <c r="CT139" s="185"/>
      <c r="CU139" s="185"/>
      <c r="CV139" s="185"/>
      <c r="CW139" s="185"/>
      <c r="CX139" s="185"/>
      <c r="CY139" s="185"/>
    </row>
    <row r="140" spans="1:106">
      <c r="A140" s="241" t="s">
        <v>209</v>
      </c>
      <c r="B140" s="42" t="s">
        <v>19</v>
      </c>
      <c r="C140" s="42" t="s">
        <v>9</v>
      </c>
      <c r="D140" s="77">
        <v>10589.36888888889</v>
      </c>
      <c r="E140" s="77">
        <v>17150.266666666666</v>
      </c>
      <c r="F140" s="77">
        <v>18214.560000000001</v>
      </c>
      <c r="G140" s="77">
        <v>18666.96</v>
      </c>
      <c r="H140" s="77">
        <v>21823.279999999999</v>
      </c>
      <c r="I140" s="77">
        <v>24609.333333333332</v>
      </c>
      <c r="J140" s="77">
        <v>29366.11555555556</v>
      </c>
      <c r="K140" s="77">
        <v>39578.826666666668</v>
      </c>
      <c r="L140" s="77">
        <v>40179.43550724638</v>
      </c>
      <c r="M140" s="77">
        <v>40709.539130434787</v>
      </c>
      <c r="N140" s="77">
        <v>39208.921739130441</v>
      </c>
      <c r="O140" s="77">
        <v>61911.956521739135</v>
      </c>
      <c r="P140" s="77">
        <v>91631.217391304352</v>
      </c>
      <c r="Q140" s="77">
        <v>97626.999999999985</v>
      </c>
      <c r="R140" s="77">
        <v>114339.47826086957</v>
      </c>
      <c r="S140" s="77">
        <v>124104.90217391304</v>
      </c>
      <c r="T140" s="77">
        <v>122746.46086956521</v>
      </c>
      <c r="U140" s="77">
        <v>128043.40869565218</v>
      </c>
      <c r="V140" s="77">
        <v>132704.89565217396</v>
      </c>
      <c r="W140" s="77">
        <v>134043.79130434786</v>
      </c>
      <c r="X140" s="77">
        <v>134380.16521739136</v>
      </c>
      <c r="Y140" s="288">
        <v>150205.80000000005</v>
      </c>
      <c r="AC140" s="158"/>
      <c r="AD140" s="158"/>
      <c r="AE140" s="158"/>
      <c r="AF140" s="158"/>
      <c r="AG140" s="158"/>
      <c r="AH140" s="158"/>
      <c r="AI140" s="158"/>
      <c r="AJ140" s="158"/>
      <c r="AK140" s="158"/>
      <c r="AL140" s="158"/>
      <c r="AM140" s="158"/>
      <c r="AN140" s="158"/>
      <c r="AO140" s="158"/>
      <c r="AP140" s="158"/>
      <c r="AQ140" s="158"/>
      <c r="AR140" s="158"/>
      <c r="AS140" s="158"/>
      <c r="AT140" s="158"/>
      <c r="AU140" s="158"/>
      <c r="AV140" s="158"/>
      <c r="AW140" s="158"/>
      <c r="AX140" s="158"/>
      <c r="BC140" s="158"/>
      <c r="BD140" s="158"/>
      <c r="BE140" s="158"/>
      <c r="BF140" s="158"/>
      <c r="BG140" s="158"/>
      <c r="BH140" s="158"/>
      <c r="BI140" s="158"/>
      <c r="BJ140" s="158"/>
      <c r="BK140" s="158"/>
      <c r="BL140" s="158"/>
      <c r="BM140" s="158"/>
      <c r="BN140" s="158"/>
      <c r="BO140" s="158"/>
      <c r="BP140" s="158"/>
      <c r="BQ140" s="158"/>
      <c r="BR140" s="158"/>
      <c r="BS140" s="158"/>
      <c r="BT140" s="158"/>
      <c r="BU140" s="158"/>
      <c r="BV140" s="158"/>
      <c r="BW140" s="158"/>
      <c r="BX140" s="158"/>
      <c r="BZ140" s="185"/>
      <c r="CA140" s="185"/>
      <c r="CB140" s="185"/>
      <c r="CC140" s="185"/>
      <c r="CD140" s="185"/>
      <c r="CE140" s="185"/>
      <c r="CF140" s="185"/>
      <c r="CG140" s="185"/>
      <c r="CH140" s="185"/>
      <c r="CI140" s="185"/>
      <c r="CJ140" s="185"/>
      <c r="CK140" s="185"/>
      <c r="CL140" s="185"/>
      <c r="CM140" s="185"/>
      <c r="CN140" s="185"/>
      <c r="CO140" s="185"/>
      <c r="CP140" s="185"/>
      <c r="CQ140" s="185"/>
      <c r="CR140" s="185"/>
      <c r="CS140" s="185"/>
      <c r="CT140" s="185"/>
      <c r="CU140" s="185"/>
      <c r="CV140" s="185"/>
      <c r="CW140" s="185"/>
      <c r="CX140" s="185"/>
      <c r="CY140" s="185"/>
    </row>
    <row r="141" spans="1:106">
      <c r="A141" s="241" t="s">
        <v>209</v>
      </c>
      <c r="B141" s="42" t="s">
        <v>120</v>
      </c>
      <c r="C141" s="121" t="s">
        <v>245</v>
      </c>
      <c r="D141" s="77">
        <v>29068.982222222221</v>
      </c>
      <c r="E141" s="77">
        <v>59063.893333333333</v>
      </c>
      <c r="F141" s="77">
        <v>61576.106666666659</v>
      </c>
      <c r="G141" s="77">
        <v>60529.777777777781</v>
      </c>
      <c r="H141" s="77">
        <v>57197.866666666661</v>
      </c>
      <c r="I141" s="77">
        <v>54805.333333333328</v>
      </c>
      <c r="J141" s="77">
        <v>59837.866666666661</v>
      </c>
      <c r="K141" s="77">
        <v>72190.240000000005</v>
      </c>
      <c r="L141" s="77">
        <v>72864.75246376812</v>
      </c>
      <c r="M141" s="77">
        <v>80225.373913043484</v>
      </c>
      <c r="N141" s="77">
        <v>78454.95652173915</v>
      </c>
      <c r="O141" s="77">
        <v>131978.08695652173</v>
      </c>
      <c r="P141" s="77">
        <v>181737.44347826089</v>
      </c>
      <c r="Q141" s="77">
        <v>170456.50434782612</v>
      </c>
      <c r="R141" s="77">
        <v>166276.27826086959</v>
      </c>
      <c r="S141" s="77">
        <v>164582.66086956518</v>
      </c>
      <c r="T141" s="77">
        <v>150566.08695652176</v>
      </c>
      <c r="U141" s="77">
        <v>131166.57391304348</v>
      </c>
      <c r="V141" s="77">
        <v>151098.31304347824</v>
      </c>
      <c r="W141" s="77">
        <v>156574.99826086956</v>
      </c>
      <c r="X141" s="77">
        <v>158443.66956521739</v>
      </c>
      <c r="Y141" s="288">
        <v>159450.00000000006</v>
      </c>
      <c r="AC141" s="158"/>
      <c r="AD141" s="158"/>
      <c r="AE141" s="158"/>
      <c r="AF141" s="158"/>
      <c r="AG141" s="158"/>
      <c r="AH141" s="158"/>
      <c r="AI141" s="158"/>
      <c r="AJ141" s="158"/>
      <c r="AK141" s="158"/>
      <c r="AL141" s="158"/>
      <c r="AM141" s="158"/>
      <c r="AN141" s="158"/>
      <c r="AO141" s="158"/>
      <c r="AP141" s="158"/>
      <c r="AQ141" s="158"/>
      <c r="AR141" s="158"/>
      <c r="AS141" s="158"/>
      <c r="AT141" s="158"/>
      <c r="AU141" s="158"/>
      <c r="AV141" s="158"/>
      <c r="AW141" s="158"/>
      <c r="AX141" s="158"/>
      <c r="BC141" s="158"/>
      <c r="BD141" s="158"/>
      <c r="BE141" s="158"/>
      <c r="BF141" s="158"/>
      <c r="BG141" s="158"/>
      <c r="BH141" s="158"/>
      <c r="BI141" s="158"/>
      <c r="BJ141" s="158"/>
      <c r="BK141" s="158"/>
      <c r="BL141" s="158"/>
      <c r="BM141" s="158"/>
      <c r="BN141" s="158"/>
      <c r="BO141" s="158"/>
      <c r="BP141" s="158"/>
      <c r="BQ141" s="158"/>
      <c r="BR141" s="158"/>
      <c r="BS141" s="158"/>
      <c r="BT141" s="158"/>
      <c r="BU141" s="158"/>
      <c r="BV141" s="158"/>
      <c r="BW141" s="158"/>
      <c r="BX141" s="158"/>
      <c r="BZ141" s="185"/>
      <c r="CA141" s="185"/>
      <c r="CB141" s="185"/>
      <c r="CC141" s="185"/>
      <c r="CD141" s="185"/>
      <c r="CE141" s="185"/>
      <c r="CF141" s="185"/>
      <c r="CG141" s="185"/>
      <c r="CH141" s="185"/>
      <c r="CI141" s="185"/>
      <c r="CJ141" s="185"/>
      <c r="CK141" s="185"/>
      <c r="CL141" s="185"/>
      <c r="CM141" s="185"/>
      <c r="CN141" s="185"/>
      <c r="CO141" s="185"/>
      <c r="CP141" s="185"/>
      <c r="CQ141" s="185"/>
      <c r="CR141" s="185"/>
      <c r="CS141" s="185"/>
      <c r="CT141" s="185"/>
      <c r="CU141" s="185"/>
      <c r="CV141" s="185"/>
      <c r="CW141" s="185"/>
      <c r="CX141" s="185"/>
      <c r="CY141" s="185"/>
    </row>
    <row r="142" spans="1:106">
      <c r="A142" s="241" t="s">
        <v>209</v>
      </c>
      <c r="B142" s="42" t="s">
        <v>120</v>
      </c>
      <c r="C142" s="121" t="s">
        <v>246</v>
      </c>
      <c r="D142" s="77">
        <v>13983.754444444447</v>
      </c>
      <c r="E142" s="77">
        <v>28338.666666666668</v>
      </c>
      <c r="F142" s="77">
        <v>29286.240000000002</v>
      </c>
      <c r="G142" s="77">
        <v>28921.795555555556</v>
      </c>
      <c r="H142" s="77">
        <v>27495.306666666664</v>
      </c>
      <c r="I142" s="77">
        <v>26358.613333333338</v>
      </c>
      <c r="J142" s="77">
        <v>27934.133333333339</v>
      </c>
      <c r="K142" s="77">
        <v>34316.639999999999</v>
      </c>
      <c r="L142" s="77">
        <v>34858.249275362316</v>
      </c>
      <c r="M142" s="77">
        <v>37748.81739130435</v>
      </c>
      <c r="N142" s="77">
        <v>36811.513043478262</v>
      </c>
      <c r="O142" s="77">
        <v>62229.913043478271</v>
      </c>
      <c r="P142" s="77">
        <v>86956.904347826101</v>
      </c>
      <c r="Q142" s="77">
        <v>81551.113043478268</v>
      </c>
      <c r="R142" s="77">
        <v>79469.217391304366</v>
      </c>
      <c r="S142" s="77">
        <v>78029.686956521735</v>
      </c>
      <c r="T142" s="77">
        <v>70636.904347826086</v>
      </c>
      <c r="U142" s="77">
        <v>62435.217391304352</v>
      </c>
      <c r="V142" s="77">
        <v>69257.478260869582</v>
      </c>
      <c r="W142" s="77">
        <v>71605.849565217402</v>
      </c>
      <c r="X142" s="77">
        <v>73379.217391304352</v>
      </c>
      <c r="Y142" s="288">
        <v>75012.417391304349</v>
      </c>
      <c r="AC142" s="158"/>
      <c r="AD142" s="158"/>
      <c r="AE142" s="158"/>
      <c r="AF142" s="158"/>
      <c r="AG142" s="158"/>
      <c r="AH142" s="158"/>
      <c r="AI142" s="158"/>
      <c r="AJ142" s="158"/>
      <c r="AK142" s="158"/>
      <c r="AL142" s="158"/>
      <c r="AM142" s="158"/>
      <c r="AN142" s="158"/>
      <c r="AO142" s="158"/>
      <c r="AP142" s="158"/>
      <c r="AQ142" s="158"/>
      <c r="AR142" s="158"/>
      <c r="AS142" s="158"/>
      <c r="AT142" s="158"/>
      <c r="AU142" s="158"/>
      <c r="AV142" s="158"/>
      <c r="AW142" s="158"/>
      <c r="AX142" s="158"/>
      <c r="BC142" s="158"/>
      <c r="BD142" s="158"/>
      <c r="BE142" s="158"/>
      <c r="BF142" s="158"/>
      <c r="BG142" s="158"/>
      <c r="BH142" s="158"/>
      <c r="BI142" s="158"/>
      <c r="BJ142" s="158"/>
      <c r="BK142" s="158"/>
      <c r="BL142" s="158"/>
      <c r="BM142" s="158"/>
      <c r="BN142" s="158"/>
      <c r="BO142" s="158"/>
      <c r="BP142" s="158"/>
      <c r="BQ142" s="158"/>
      <c r="BR142" s="158"/>
      <c r="BS142" s="158"/>
      <c r="BT142" s="158"/>
      <c r="BU142" s="158"/>
      <c r="BV142" s="158"/>
      <c r="BW142" s="158"/>
      <c r="BX142" s="158"/>
      <c r="BZ142" s="185"/>
      <c r="CA142" s="185"/>
      <c r="CB142" s="185"/>
      <c r="CC142" s="185"/>
      <c r="CD142" s="185"/>
      <c r="CE142" s="185"/>
      <c r="CF142" s="185"/>
      <c r="CG142" s="185"/>
      <c r="CH142" s="185"/>
      <c r="CI142" s="185"/>
      <c r="CJ142" s="185"/>
      <c r="CK142" s="185"/>
      <c r="CL142" s="185"/>
      <c r="CM142" s="185"/>
      <c r="CN142" s="185"/>
      <c r="CO142" s="185"/>
      <c r="CP142" s="185"/>
      <c r="CQ142" s="185"/>
      <c r="CR142" s="185"/>
      <c r="CS142" s="185"/>
      <c r="CT142" s="185"/>
      <c r="CU142" s="185"/>
      <c r="CV142" s="185"/>
      <c r="CW142" s="185"/>
      <c r="CX142" s="185"/>
      <c r="CY142" s="185"/>
    </row>
    <row r="143" spans="1:106">
      <c r="A143" s="241" t="s">
        <v>209</v>
      </c>
      <c r="B143" s="42" t="s">
        <v>120</v>
      </c>
      <c r="C143" s="121" t="s">
        <v>247</v>
      </c>
      <c r="D143" s="77">
        <v>16200.000000000007</v>
      </c>
      <c r="E143" s="77">
        <v>31866.666666666675</v>
      </c>
      <c r="F143" s="77">
        <v>29600.000000000007</v>
      </c>
      <c r="G143" s="77">
        <v>28400.000000000007</v>
      </c>
      <c r="H143" s="77">
        <v>27516.666666666672</v>
      </c>
      <c r="I143" s="77">
        <v>26800.000000000004</v>
      </c>
      <c r="J143" s="77">
        <v>27600.000000000007</v>
      </c>
      <c r="K143" s="77">
        <v>32671.360000000008</v>
      </c>
      <c r="L143" s="77">
        <v>30217.108405797102</v>
      </c>
      <c r="M143" s="77">
        <v>29625.850869565216</v>
      </c>
      <c r="N143" s="77">
        <v>31543.133478260868</v>
      </c>
      <c r="O143" s="77">
        <v>53192.556521739141</v>
      </c>
      <c r="P143" s="77">
        <v>72874.121739130409</v>
      </c>
      <c r="Q143" s="77">
        <v>69659.0869565217</v>
      </c>
      <c r="R143" s="77">
        <v>68587.40869565215</v>
      </c>
      <c r="S143" s="77">
        <v>67158.504347826049</v>
      </c>
      <c r="T143" s="77">
        <v>61085.660869565188</v>
      </c>
      <c r="U143" s="77">
        <v>53941.139130434764</v>
      </c>
      <c r="V143" s="77">
        <v>55234.054782608684</v>
      </c>
      <c r="W143" s="77">
        <v>57621.623478260881</v>
      </c>
      <c r="X143" s="77">
        <v>56870.32173913045</v>
      </c>
      <c r="Y143" s="288">
        <v>54582.260869565223</v>
      </c>
      <c r="AC143" s="158"/>
      <c r="AD143" s="158"/>
      <c r="AE143" s="158"/>
      <c r="AF143" s="158"/>
      <c r="AG143" s="158"/>
      <c r="AH143" s="158"/>
      <c r="AI143" s="158"/>
      <c r="AJ143" s="158"/>
      <c r="AK143" s="158"/>
      <c r="AL143" s="158"/>
      <c r="AM143" s="158"/>
      <c r="AN143" s="158"/>
      <c r="AO143" s="158"/>
      <c r="AP143" s="158"/>
      <c r="AQ143" s="158"/>
      <c r="AR143" s="158"/>
      <c r="AS143" s="158"/>
      <c r="AT143" s="158"/>
      <c r="AU143" s="158"/>
      <c r="AV143" s="158"/>
      <c r="AW143" s="158"/>
      <c r="AX143" s="158"/>
      <c r="BC143" s="158"/>
      <c r="BD143" s="158"/>
      <c r="BE143" s="158"/>
      <c r="BF143" s="158"/>
      <c r="BG143" s="158"/>
      <c r="BH143" s="158"/>
      <c r="BI143" s="158"/>
      <c r="BJ143" s="158"/>
      <c r="BK143" s="158"/>
      <c r="BL143" s="158"/>
      <c r="BM143" s="158"/>
      <c r="BN143" s="158"/>
      <c r="BO143" s="158"/>
      <c r="BP143" s="158"/>
      <c r="BQ143" s="158"/>
      <c r="BR143" s="158"/>
      <c r="BS143" s="158"/>
      <c r="BT143" s="158"/>
      <c r="BU143" s="158"/>
      <c r="BV143" s="158"/>
      <c r="BW143" s="158"/>
      <c r="BX143" s="158"/>
      <c r="BZ143" s="185"/>
      <c r="CA143" s="185"/>
      <c r="CB143" s="185"/>
      <c r="CC143" s="185"/>
      <c r="CD143" s="185"/>
      <c r="CE143" s="185"/>
      <c r="CF143" s="185"/>
      <c r="CG143" s="185"/>
      <c r="CH143" s="185"/>
      <c r="CI143" s="185"/>
      <c r="CJ143" s="185"/>
      <c r="CK143" s="185"/>
      <c r="CL143" s="185"/>
      <c r="CM143" s="185"/>
      <c r="CN143" s="185"/>
      <c r="CO143" s="185"/>
      <c r="CP143" s="185"/>
      <c r="CQ143" s="185"/>
      <c r="CR143" s="185"/>
      <c r="CS143" s="185"/>
      <c r="CT143" s="185"/>
      <c r="CU143" s="185"/>
      <c r="CV143" s="185"/>
      <c r="CW143" s="185"/>
      <c r="CX143" s="185"/>
      <c r="CY143" s="185"/>
    </row>
    <row r="144" spans="1:106">
      <c r="A144" s="241" t="s">
        <v>209</v>
      </c>
      <c r="B144" s="42" t="s">
        <v>120</v>
      </c>
      <c r="C144" s="121" t="s">
        <v>248</v>
      </c>
      <c r="D144" s="77">
        <v>1136.0000000000002</v>
      </c>
      <c r="E144" s="77">
        <v>2272.0000000000005</v>
      </c>
      <c r="F144" s="77">
        <v>2272.0000000000005</v>
      </c>
      <c r="G144" s="77">
        <v>2272.0000000000005</v>
      </c>
      <c r="H144" s="77">
        <v>2272.0000000000005</v>
      </c>
      <c r="I144" s="77">
        <v>2272.0000000000005</v>
      </c>
      <c r="J144" s="77">
        <v>2272.0000000000005</v>
      </c>
      <c r="K144" s="77">
        <v>1959.2088888888891</v>
      </c>
      <c r="L144" s="77">
        <v>1042.9841545893719</v>
      </c>
      <c r="M144" s="77">
        <v>1042.9565217391305</v>
      </c>
      <c r="N144" s="77">
        <v>1042.9565217391305</v>
      </c>
      <c r="O144" s="77">
        <v>1042.9565217391305</v>
      </c>
      <c r="P144" s="77">
        <v>1042.9565217391305</v>
      </c>
      <c r="Q144" s="77">
        <v>1042.9565217391305</v>
      </c>
      <c r="R144" s="77">
        <v>1042.9565217391305</v>
      </c>
      <c r="S144" s="77">
        <v>1042.9565217391305</v>
      </c>
      <c r="T144" s="77">
        <v>1042.9565217391305</v>
      </c>
      <c r="U144" s="77">
        <v>1042.9565217391305</v>
      </c>
      <c r="V144" s="77">
        <v>1052.3478260869567</v>
      </c>
      <c r="W144" s="77">
        <v>2382.7891304347827</v>
      </c>
      <c r="X144" s="77">
        <v>2719.4608695652178</v>
      </c>
      <c r="Y144" s="288">
        <v>2773.3043478260875</v>
      </c>
      <c r="AC144" s="158"/>
      <c r="AD144" s="158"/>
      <c r="AE144" s="158"/>
      <c r="AF144" s="158"/>
      <c r="AG144" s="158"/>
      <c r="AH144" s="158"/>
      <c r="AI144" s="158"/>
      <c r="AJ144" s="158"/>
      <c r="AK144" s="158"/>
      <c r="AL144" s="158"/>
      <c r="AM144" s="158"/>
      <c r="AN144" s="158"/>
      <c r="AO144" s="158"/>
      <c r="AP144" s="158"/>
      <c r="AQ144" s="158"/>
      <c r="AR144" s="158"/>
      <c r="AS144" s="158"/>
      <c r="AT144" s="158"/>
      <c r="AU144" s="158"/>
      <c r="AV144" s="158"/>
      <c r="AW144" s="158"/>
      <c r="AX144" s="158"/>
      <c r="BC144" s="158"/>
      <c r="BD144" s="158"/>
      <c r="BE144" s="158"/>
      <c r="BF144" s="158"/>
      <c r="BG144" s="158"/>
      <c r="BH144" s="158"/>
      <c r="BI144" s="158"/>
      <c r="BJ144" s="158"/>
      <c r="BK144" s="158"/>
      <c r="BL144" s="158"/>
      <c r="BM144" s="158"/>
      <c r="BN144" s="158"/>
      <c r="BO144" s="158"/>
      <c r="BP144" s="158"/>
      <c r="BQ144" s="158"/>
      <c r="BR144" s="158"/>
      <c r="BS144" s="158"/>
      <c r="BT144" s="158"/>
      <c r="BU144" s="158"/>
      <c r="BV144" s="158"/>
      <c r="BW144" s="158"/>
      <c r="BX144" s="158"/>
      <c r="BZ144" s="185"/>
      <c r="CA144" s="185"/>
      <c r="CB144" s="185"/>
      <c r="CC144" s="185"/>
      <c r="CD144" s="185"/>
      <c r="CE144" s="185"/>
      <c r="CF144" s="185"/>
      <c r="CG144" s="185"/>
      <c r="CH144" s="185"/>
      <c r="CI144" s="185"/>
      <c r="CJ144" s="185"/>
      <c r="CK144" s="185"/>
      <c r="CL144" s="185"/>
      <c r="CM144" s="185"/>
      <c r="CN144" s="185"/>
      <c r="CO144" s="185"/>
      <c r="CP144" s="185"/>
      <c r="CQ144" s="185"/>
      <c r="CR144" s="185"/>
      <c r="CS144" s="185"/>
      <c r="CT144" s="185"/>
      <c r="CU144" s="185"/>
      <c r="CV144" s="185"/>
      <c r="CW144" s="185"/>
      <c r="CX144" s="185"/>
      <c r="CY144" s="185"/>
    </row>
    <row r="145" spans="1:103">
      <c r="A145" s="241" t="s">
        <v>209</v>
      </c>
      <c r="B145" s="42" t="s">
        <v>120</v>
      </c>
      <c r="C145" s="42" t="s">
        <v>9</v>
      </c>
      <c r="D145" s="77">
        <v>60388.736666666664</v>
      </c>
      <c r="E145" s="77">
        <v>121541.22666666665</v>
      </c>
      <c r="F145" s="77">
        <v>122734.34666666665</v>
      </c>
      <c r="G145" s="77">
        <v>120123.57333333332</v>
      </c>
      <c r="H145" s="77">
        <v>114481.84000000003</v>
      </c>
      <c r="I145" s="77">
        <v>110235.94666666667</v>
      </c>
      <c r="J145" s="77">
        <v>117644</v>
      </c>
      <c r="K145" s="77">
        <v>141137.4488888889</v>
      </c>
      <c r="L145" s="77">
        <v>138983.0942995169</v>
      </c>
      <c r="M145" s="77">
        <v>148642.9986956522</v>
      </c>
      <c r="N145" s="77">
        <v>147852.55956521741</v>
      </c>
      <c r="O145" s="77">
        <v>248443.51304347822</v>
      </c>
      <c r="P145" s="77">
        <v>342611.42608695664</v>
      </c>
      <c r="Q145" s="77">
        <v>322709.66086956527</v>
      </c>
      <c r="R145" s="77">
        <v>315375.86086956522</v>
      </c>
      <c r="S145" s="77">
        <v>310813.80869565223</v>
      </c>
      <c r="T145" s="77">
        <v>283331.60869565216</v>
      </c>
      <c r="U145" s="77">
        <v>248585.88695652178</v>
      </c>
      <c r="V145" s="77">
        <v>276642.19391304348</v>
      </c>
      <c r="W145" s="77">
        <v>288185.2604347826</v>
      </c>
      <c r="X145" s="77">
        <v>291412.66956521739</v>
      </c>
      <c r="Y145" s="288">
        <v>291817.98260869569</v>
      </c>
      <c r="AC145" s="158"/>
      <c r="AD145" s="158"/>
      <c r="AE145" s="158"/>
      <c r="AF145" s="158"/>
      <c r="AG145" s="158"/>
      <c r="AH145" s="158"/>
      <c r="AI145" s="158"/>
      <c r="AJ145" s="158"/>
      <c r="AK145" s="158"/>
      <c r="AL145" s="158"/>
      <c r="AM145" s="158"/>
      <c r="AN145" s="158"/>
      <c r="AO145" s="158"/>
      <c r="AP145" s="158"/>
      <c r="AQ145" s="158"/>
      <c r="AR145" s="158"/>
      <c r="AS145" s="158"/>
      <c r="AT145" s="158"/>
      <c r="AU145" s="158"/>
      <c r="AV145" s="158"/>
      <c r="AW145" s="158"/>
      <c r="AX145" s="158"/>
      <c r="BC145" s="158"/>
      <c r="BD145" s="158"/>
      <c r="BE145" s="158"/>
      <c r="BF145" s="158"/>
      <c r="BG145" s="158"/>
      <c r="BH145" s="158"/>
      <c r="BI145" s="158"/>
      <c r="BJ145" s="158"/>
      <c r="BK145" s="158"/>
      <c r="BL145" s="158"/>
      <c r="BM145" s="158"/>
      <c r="BN145" s="158"/>
      <c r="BO145" s="158"/>
      <c r="BP145" s="158"/>
      <c r="BQ145" s="158"/>
      <c r="BR145" s="158"/>
      <c r="BS145" s="158"/>
      <c r="BT145" s="158"/>
      <c r="BU145" s="158"/>
      <c r="BV145" s="158"/>
      <c r="BW145" s="158"/>
      <c r="BX145" s="158"/>
      <c r="BZ145" s="185"/>
      <c r="CA145" s="185"/>
      <c r="CB145" s="185"/>
      <c r="CC145" s="185"/>
      <c r="CD145" s="185"/>
      <c r="CE145" s="185"/>
      <c r="CF145" s="185"/>
      <c r="CG145" s="185"/>
      <c r="CH145" s="185"/>
      <c r="CI145" s="185"/>
      <c r="CJ145" s="185"/>
      <c r="CK145" s="185"/>
      <c r="CL145" s="185"/>
      <c r="CM145" s="185"/>
      <c r="CN145" s="185"/>
      <c r="CO145" s="185"/>
      <c r="CP145" s="185"/>
      <c r="CQ145" s="185"/>
      <c r="CR145" s="185"/>
      <c r="CS145" s="185"/>
      <c r="CT145" s="185"/>
      <c r="CU145" s="185"/>
      <c r="CV145" s="185"/>
      <c r="CW145" s="185"/>
      <c r="CX145" s="185"/>
      <c r="CY145" s="185"/>
    </row>
    <row r="146" spans="1:103">
      <c r="A146" s="241" t="s">
        <v>209</v>
      </c>
      <c r="B146" s="42" t="s">
        <v>20</v>
      </c>
      <c r="C146" s="121" t="s">
        <v>245</v>
      </c>
      <c r="D146" s="77">
        <v>140.16</v>
      </c>
      <c r="E146" s="77">
        <v>315.83999999999997</v>
      </c>
      <c r="F146" s="77">
        <v>555.12</v>
      </c>
      <c r="G146" s="77">
        <v>655.20000000000005</v>
      </c>
      <c r="H146" s="77">
        <v>1193.52</v>
      </c>
      <c r="I146" s="77">
        <v>1867.4400000000003</v>
      </c>
      <c r="J146" s="77">
        <v>1563.9733333333334</v>
      </c>
      <c r="K146" s="77">
        <v>919.01999999999987</v>
      </c>
      <c r="L146" s="77">
        <v>931.22608695652173</v>
      </c>
      <c r="M146" s="77">
        <v>1230.0495652173915</v>
      </c>
      <c r="N146" s="77">
        <v>1460.0895652173913</v>
      </c>
      <c r="O146" s="77">
        <v>2262.5152173913052</v>
      </c>
      <c r="P146" s="77">
        <v>1948.9643478260871</v>
      </c>
      <c r="Q146" s="77">
        <v>1633.453043478261</v>
      </c>
      <c r="R146" s="77">
        <v>1355.2943478260868</v>
      </c>
      <c r="S146" s="77">
        <v>1408.4608695652178</v>
      </c>
      <c r="T146" s="77">
        <v>1436.0347826086959</v>
      </c>
      <c r="U146" s="77">
        <v>1129.6173913043478</v>
      </c>
      <c r="V146" s="77">
        <v>1014.6086956521738</v>
      </c>
      <c r="W146" s="77">
        <v>577.20000000000005</v>
      </c>
      <c r="X146" s="77">
        <v>507.23478260869558</v>
      </c>
      <c r="Y146" s="288">
        <v>857.53043478260872</v>
      </c>
      <c r="AC146" s="158"/>
      <c r="AD146" s="158"/>
      <c r="AE146" s="158"/>
      <c r="AF146" s="158"/>
      <c r="AG146" s="158"/>
      <c r="AH146" s="158"/>
      <c r="AI146" s="158"/>
      <c r="AJ146" s="158"/>
      <c r="AK146" s="158"/>
      <c r="AL146" s="158"/>
      <c r="AM146" s="158"/>
      <c r="AN146" s="158"/>
      <c r="AO146" s="158"/>
      <c r="AP146" s="158"/>
      <c r="AQ146" s="158"/>
      <c r="AR146" s="158"/>
      <c r="AS146" s="158"/>
      <c r="AT146" s="158"/>
      <c r="AU146" s="158"/>
      <c r="AV146" s="158"/>
      <c r="AW146" s="158"/>
      <c r="AX146" s="158"/>
      <c r="BC146" s="158"/>
      <c r="BD146" s="158"/>
      <c r="BE146" s="158"/>
      <c r="BF146" s="158"/>
      <c r="BG146" s="158"/>
      <c r="BH146" s="158"/>
      <c r="BI146" s="158"/>
      <c r="BJ146" s="158"/>
      <c r="BK146" s="158"/>
      <c r="BL146" s="158"/>
      <c r="BM146" s="158"/>
      <c r="BN146" s="158"/>
      <c r="BO146" s="158"/>
      <c r="BP146" s="158"/>
      <c r="BQ146" s="158"/>
      <c r="BR146" s="158"/>
      <c r="BS146" s="158"/>
      <c r="BT146" s="158"/>
      <c r="BU146" s="158"/>
      <c r="BV146" s="158"/>
      <c r="BW146" s="158"/>
      <c r="BX146" s="158"/>
      <c r="BZ146" s="185"/>
      <c r="CA146" s="185"/>
      <c r="CB146" s="185"/>
      <c r="CC146" s="185"/>
      <c r="CD146" s="185"/>
      <c r="CE146" s="185"/>
      <c r="CF146" s="185"/>
      <c r="CG146" s="185"/>
      <c r="CH146" s="185"/>
      <c r="CI146" s="185"/>
      <c r="CJ146" s="185"/>
      <c r="CK146" s="185"/>
      <c r="CL146" s="185"/>
      <c r="CM146" s="185"/>
      <c r="CN146" s="185"/>
      <c r="CO146" s="185"/>
      <c r="CP146" s="185"/>
      <c r="CQ146" s="185"/>
      <c r="CR146" s="185"/>
      <c r="CS146" s="185"/>
      <c r="CT146" s="185"/>
      <c r="CU146" s="185"/>
      <c r="CV146" s="185"/>
      <c r="CW146" s="185"/>
      <c r="CX146" s="185"/>
      <c r="CY146" s="185"/>
    </row>
    <row r="147" spans="1:103">
      <c r="A147" s="241" t="s">
        <v>209</v>
      </c>
      <c r="B147" s="42" t="s">
        <v>20</v>
      </c>
      <c r="C147" s="121" t="s">
        <v>246</v>
      </c>
      <c r="D147" s="77">
        <v>122.64000000000001</v>
      </c>
      <c r="E147" s="77">
        <v>276.36</v>
      </c>
      <c r="F147" s="77">
        <v>485.73</v>
      </c>
      <c r="G147" s="77">
        <v>573.30000000000018</v>
      </c>
      <c r="H147" s="77">
        <v>851.37</v>
      </c>
      <c r="I147" s="77">
        <v>1229.9100000000003</v>
      </c>
      <c r="J147" s="77">
        <v>949.65666666666664</v>
      </c>
      <c r="K147" s="77">
        <v>524.39999999999986</v>
      </c>
      <c r="L147" s="77">
        <v>525.67304347826087</v>
      </c>
      <c r="M147" s="77">
        <v>660.59478260869571</v>
      </c>
      <c r="N147" s="77">
        <v>776.87478260869568</v>
      </c>
      <c r="O147" s="77">
        <v>1185.1747826086955</v>
      </c>
      <c r="P147" s="77">
        <v>1107.5921739130436</v>
      </c>
      <c r="Q147" s="77">
        <v>938.61652173913046</v>
      </c>
      <c r="R147" s="77">
        <v>740.16652173913042</v>
      </c>
      <c r="S147" s="77">
        <v>775.40869565217417</v>
      </c>
      <c r="T147" s="77">
        <v>769.46086956521754</v>
      </c>
      <c r="U147" s="77">
        <v>601.61739130434785</v>
      </c>
      <c r="V147" s="77">
        <v>479.00869565217403</v>
      </c>
      <c r="W147" s="77">
        <v>266.97391304347832</v>
      </c>
      <c r="X147" s="77">
        <v>228.99130434782612</v>
      </c>
      <c r="Y147" s="288">
        <v>388.17391304347831</v>
      </c>
      <c r="AC147" s="158"/>
      <c r="AD147" s="158"/>
      <c r="AE147" s="158"/>
      <c r="AF147" s="158"/>
      <c r="AG147" s="158"/>
      <c r="AH147" s="158"/>
      <c r="AI147" s="158"/>
      <c r="AJ147" s="158"/>
      <c r="AK147" s="158"/>
      <c r="AL147" s="158"/>
      <c r="AM147" s="158"/>
      <c r="AN147" s="158"/>
      <c r="AO147" s="158"/>
      <c r="AP147" s="158"/>
      <c r="AQ147" s="158"/>
      <c r="AR147" s="158"/>
      <c r="AS147" s="158"/>
      <c r="AT147" s="158"/>
      <c r="AU147" s="158"/>
      <c r="AV147" s="158"/>
      <c r="AW147" s="158"/>
      <c r="AX147" s="158"/>
      <c r="BC147" s="158"/>
      <c r="BD147" s="158"/>
      <c r="BE147" s="158"/>
      <c r="BF147" s="158"/>
      <c r="BG147" s="158"/>
      <c r="BH147" s="158"/>
      <c r="BI147" s="158"/>
      <c r="BJ147" s="158"/>
      <c r="BK147" s="158"/>
      <c r="BL147" s="158"/>
      <c r="BM147" s="158"/>
      <c r="BN147" s="158"/>
      <c r="BO147" s="158"/>
      <c r="BP147" s="158"/>
      <c r="BQ147" s="158"/>
      <c r="BR147" s="158"/>
      <c r="BS147" s="158"/>
      <c r="BT147" s="158"/>
      <c r="BU147" s="158"/>
      <c r="BV147" s="158"/>
      <c r="BW147" s="158"/>
      <c r="BX147" s="158"/>
      <c r="BZ147" s="185"/>
      <c r="CA147" s="185"/>
      <c r="CB147" s="185"/>
      <c r="CC147" s="185"/>
      <c r="CD147" s="185"/>
      <c r="CE147" s="185"/>
      <c r="CF147" s="185"/>
      <c r="CG147" s="185"/>
      <c r="CH147" s="185"/>
      <c r="CI147" s="185"/>
      <c r="CJ147" s="185"/>
      <c r="CK147" s="185"/>
      <c r="CL147" s="185"/>
      <c r="CM147" s="185"/>
      <c r="CN147" s="185"/>
      <c r="CO147" s="185"/>
      <c r="CP147" s="185"/>
      <c r="CQ147" s="185"/>
      <c r="CR147" s="185"/>
      <c r="CS147" s="185"/>
      <c r="CT147" s="185"/>
      <c r="CU147" s="185"/>
      <c r="CV147" s="185"/>
      <c r="CW147" s="185"/>
      <c r="CX147" s="185"/>
      <c r="CY147" s="185"/>
    </row>
    <row r="148" spans="1:103">
      <c r="A148" s="241" t="s">
        <v>209</v>
      </c>
      <c r="B148" s="42" t="s">
        <v>20</v>
      </c>
      <c r="C148" s="121" t="s">
        <v>247</v>
      </c>
      <c r="D148" s="77">
        <v>0</v>
      </c>
      <c r="E148" s="77">
        <v>0</v>
      </c>
      <c r="F148" s="77">
        <v>0</v>
      </c>
      <c r="G148" s="77">
        <v>0</v>
      </c>
      <c r="H148" s="77">
        <v>0</v>
      </c>
      <c r="I148" s="77">
        <v>0</v>
      </c>
      <c r="J148" s="77">
        <v>0</v>
      </c>
      <c r="K148" s="77">
        <v>0</v>
      </c>
      <c r="L148" s="77">
        <v>0</v>
      </c>
      <c r="M148" s="77">
        <v>0</v>
      </c>
      <c r="N148" s="77">
        <v>0</v>
      </c>
      <c r="O148" s="77">
        <v>0</v>
      </c>
      <c r="P148" s="77">
        <v>0</v>
      </c>
      <c r="Q148" s="77">
        <v>0</v>
      </c>
      <c r="R148" s="77">
        <v>0</v>
      </c>
      <c r="S148" s="77">
        <v>0</v>
      </c>
      <c r="T148" s="77">
        <v>0</v>
      </c>
      <c r="U148" s="77">
        <v>0</v>
      </c>
      <c r="V148" s="77">
        <v>0</v>
      </c>
      <c r="W148" s="77">
        <v>0</v>
      </c>
      <c r="X148" s="77">
        <v>0</v>
      </c>
      <c r="Y148" s="288">
        <v>0</v>
      </c>
      <c r="AC148" s="158"/>
      <c r="AD148" s="158"/>
      <c r="AE148" s="158"/>
      <c r="AF148" s="158"/>
      <c r="AG148" s="158"/>
      <c r="AH148" s="158"/>
      <c r="AI148" s="158"/>
      <c r="AJ148" s="158"/>
      <c r="AK148" s="158"/>
      <c r="AL148" s="158"/>
      <c r="AM148" s="158"/>
      <c r="AN148" s="158"/>
      <c r="AO148" s="158"/>
      <c r="AP148" s="158"/>
      <c r="AQ148" s="158"/>
      <c r="AR148" s="158"/>
      <c r="AS148" s="158"/>
      <c r="AT148" s="158"/>
      <c r="AU148" s="158"/>
      <c r="AV148" s="158"/>
      <c r="AW148" s="158"/>
      <c r="AX148" s="158"/>
      <c r="BC148" s="158"/>
      <c r="BD148" s="158"/>
      <c r="BE148" s="158"/>
      <c r="BF148" s="158"/>
      <c r="BG148" s="158"/>
      <c r="BH148" s="158"/>
      <c r="BI148" s="158"/>
      <c r="BJ148" s="158"/>
      <c r="BK148" s="158"/>
      <c r="BL148" s="158"/>
      <c r="BM148" s="158"/>
      <c r="BN148" s="158"/>
      <c r="BO148" s="158"/>
      <c r="BP148" s="158"/>
      <c r="BQ148" s="158"/>
      <c r="BR148" s="158"/>
      <c r="BS148" s="158"/>
      <c r="BT148" s="158"/>
      <c r="BU148" s="158"/>
      <c r="BV148" s="158"/>
      <c r="BW148" s="158"/>
      <c r="BX148" s="158"/>
      <c r="BZ148" s="185"/>
      <c r="CA148" s="185"/>
      <c r="CB148" s="185"/>
      <c r="CC148" s="185"/>
      <c r="CD148" s="185"/>
      <c r="CE148" s="185"/>
      <c r="CF148" s="185"/>
      <c r="CG148" s="185"/>
      <c r="CH148" s="185"/>
      <c r="CI148" s="185"/>
      <c r="CJ148" s="185"/>
      <c r="CK148" s="185"/>
      <c r="CL148" s="185"/>
      <c r="CM148" s="185"/>
      <c r="CN148" s="185"/>
      <c r="CO148" s="185"/>
      <c r="CP148" s="185"/>
      <c r="CQ148" s="185"/>
      <c r="CR148" s="185"/>
      <c r="CS148" s="185"/>
      <c r="CT148" s="185"/>
      <c r="CU148" s="185"/>
      <c r="CV148" s="185"/>
      <c r="CW148" s="185"/>
      <c r="CX148" s="185"/>
      <c r="CY148" s="185"/>
    </row>
    <row r="149" spans="1:103">
      <c r="A149" s="241" t="s">
        <v>209</v>
      </c>
      <c r="B149" s="42" t="s">
        <v>20</v>
      </c>
      <c r="C149" s="121" t="s">
        <v>248</v>
      </c>
      <c r="D149" s="77">
        <v>3606.6666666666665</v>
      </c>
      <c r="E149" s="77">
        <v>7043.3333333333339</v>
      </c>
      <c r="F149" s="77">
        <v>6958.3333333333339</v>
      </c>
      <c r="G149" s="77">
        <v>9436.3333333333339</v>
      </c>
      <c r="H149" s="77">
        <v>10602.333333333334</v>
      </c>
      <c r="I149" s="77">
        <v>11197.333333333332</v>
      </c>
      <c r="J149" s="77">
        <v>11622.333333333334</v>
      </c>
      <c r="K149" s="77">
        <v>13956.660000000002</v>
      </c>
      <c r="L149" s="77">
        <v>14072.693623188406</v>
      </c>
      <c r="M149" s="77">
        <v>14273.48347826087</v>
      </c>
      <c r="N149" s="77">
        <v>14142.596521739131</v>
      </c>
      <c r="O149" s="77">
        <v>12702.84</v>
      </c>
      <c r="P149" s="77">
        <v>12702.84</v>
      </c>
      <c r="Q149" s="77">
        <v>12702.84</v>
      </c>
      <c r="R149" s="77">
        <v>12598.54434782609</v>
      </c>
      <c r="S149" s="77">
        <v>12546.396521739134</v>
      </c>
      <c r="T149" s="77">
        <v>12546.396521739134</v>
      </c>
      <c r="U149" s="77">
        <v>12546.396521739134</v>
      </c>
      <c r="V149" s="77">
        <v>12570.880000000001</v>
      </c>
      <c r="W149" s="77">
        <v>11404.515652173915</v>
      </c>
      <c r="X149" s="77">
        <v>10217.008695652177</v>
      </c>
      <c r="Y149" s="288">
        <v>10657.471304347828</v>
      </c>
      <c r="AC149" s="158"/>
      <c r="AD149" s="158"/>
      <c r="AE149" s="158"/>
      <c r="AF149" s="158"/>
      <c r="AG149" s="158"/>
      <c r="AH149" s="158"/>
      <c r="AI149" s="158"/>
      <c r="AJ149" s="158"/>
      <c r="AK149" s="158"/>
      <c r="AL149" s="158"/>
      <c r="AM149" s="158"/>
      <c r="AN149" s="158"/>
      <c r="AO149" s="158"/>
      <c r="AP149" s="158"/>
      <c r="AQ149" s="158"/>
      <c r="AR149" s="158"/>
      <c r="AS149" s="158"/>
      <c r="AT149" s="158"/>
      <c r="AU149" s="158"/>
      <c r="AV149" s="158"/>
      <c r="AW149" s="158"/>
      <c r="AX149" s="158"/>
      <c r="BC149" s="158"/>
      <c r="BD149" s="158"/>
      <c r="BE149" s="158"/>
      <c r="BF149" s="158"/>
      <c r="BG149" s="158"/>
      <c r="BH149" s="158"/>
      <c r="BI149" s="158"/>
      <c r="BJ149" s="158"/>
      <c r="BK149" s="158"/>
      <c r="BL149" s="158"/>
      <c r="BM149" s="158"/>
      <c r="BN149" s="158"/>
      <c r="BO149" s="158"/>
      <c r="BP149" s="158"/>
      <c r="BQ149" s="158"/>
      <c r="BR149" s="158"/>
      <c r="BS149" s="158"/>
      <c r="BT149" s="158"/>
      <c r="BU149" s="158"/>
      <c r="BV149" s="158"/>
      <c r="BW149" s="158"/>
      <c r="BX149" s="158"/>
      <c r="BZ149" s="185"/>
      <c r="CA149" s="185"/>
      <c r="CB149" s="185"/>
      <c r="CC149" s="185"/>
      <c r="CD149" s="185"/>
      <c r="CE149" s="185"/>
      <c r="CF149" s="185"/>
      <c r="CG149" s="185"/>
      <c r="CH149" s="185"/>
      <c r="CI149" s="185"/>
      <c r="CJ149" s="185"/>
      <c r="CK149" s="185"/>
      <c r="CL149" s="185"/>
      <c r="CM149" s="185"/>
      <c r="CN149" s="185"/>
      <c r="CO149" s="185"/>
      <c r="CP149" s="185"/>
      <c r="CQ149" s="185"/>
      <c r="CR149" s="185"/>
      <c r="CS149" s="185"/>
      <c r="CT149" s="185"/>
      <c r="CU149" s="185"/>
      <c r="CV149" s="185"/>
      <c r="CW149" s="185"/>
      <c r="CX149" s="185"/>
      <c r="CY149" s="185"/>
    </row>
    <row r="150" spans="1:103">
      <c r="A150" s="241" t="s">
        <v>209</v>
      </c>
      <c r="B150" s="42" t="s">
        <v>20</v>
      </c>
      <c r="C150" s="42" t="s">
        <v>9</v>
      </c>
      <c r="D150" s="77">
        <v>3869.4666666666667</v>
      </c>
      <c r="E150" s="77">
        <v>7635.5333333333338</v>
      </c>
      <c r="F150" s="77">
        <v>7999.1833333333334</v>
      </c>
      <c r="G150" s="77">
        <v>10664.833333333334</v>
      </c>
      <c r="H150" s="77">
        <v>12647.223333333335</v>
      </c>
      <c r="I150" s="77">
        <v>14294.683333333334</v>
      </c>
      <c r="J150" s="77">
        <v>14135.963333333335</v>
      </c>
      <c r="K150" s="77">
        <v>15400.08</v>
      </c>
      <c r="L150" s="77">
        <v>15529.592753623188</v>
      </c>
      <c r="M150" s="77">
        <v>16164.127826086959</v>
      </c>
      <c r="N150" s="77">
        <v>16379.560869565217</v>
      </c>
      <c r="O150" s="77">
        <v>16150.53</v>
      </c>
      <c r="P150" s="77">
        <v>15759.396521739131</v>
      </c>
      <c r="Q150" s="77">
        <v>15274.909565217393</v>
      </c>
      <c r="R150" s="77">
        <v>14694.005217391308</v>
      </c>
      <c r="S150" s="77">
        <v>14730.266086956524</v>
      </c>
      <c r="T150" s="77">
        <v>14751.892173913046</v>
      </c>
      <c r="U150" s="77">
        <v>14277.631304347828</v>
      </c>
      <c r="V150" s="77">
        <v>14064.497391304349</v>
      </c>
      <c r="W150" s="77">
        <v>12248.689565217393</v>
      </c>
      <c r="X150" s="77">
        <v>10953.234782608699</v>
      </c>
      <c r="Y150" s="288">
        <v>11903.175652173913</v>
      </c>
      <c r="AC150" s="158"/>
      <c r="AD150" s="158"/>
      <c r="AE150" s="158"/>
      <c r="AF150" s="158"/>
      <c r="AG150" s="158"/>
      <c r="AH150" s="158"/>
      <c r="AI150" s="158"/>
      <c r="AJ150" s="158"/>
      <c r="AK150" s="158"/>
      <c r="AL150" s="158"/>
      <c r="AM150" s="158"/>
      <c r="AN150" s="158"/>
      <c r="AO150" s="158"/>
      <c r="AP150" s="158"/>
      <c r="AQ150" s="158"/>
      <c r="AR150" s="158"/>
      <c r="AS150" s="158"/>
      <c r="AT150" s="158"/>
      <c r="AU150" s="158"/>
      <c r="AV150" s="158"/>
      <c r="AW150" s="158"/>
      <c r="AX150" s="158"/>
      <c r="BC150" s="158"/>
      <c r="BD150" s="158"/>
      <c r="BE150" s="158"/>
      <c r="BF150" s="158"/>
      <c r="BG150" s="158"/>
      <c r="BH150" s="158"/>
      <c r="BI150" s="158"/>
      <c r="BJ150" s="158"/>
      <c r="BK150" s="158"/>
      <c r="BL150" s="158"/>
      <c r="BM150" s="158"/>
      <c r="BN150" s="158"/>
      <c r="BO150" s="158"/>
      <c r="BP150" s="158"/>
      <c r="BQ150" s="158"/>
      <c r="BR150" s="158"/>
      <c r="BS150" s="158"/>
      <c r="BT150" s="158"/>
      <c r="BU150" s="158"/>
      <c r="BV150" s="158"/>
      <c r="BW150" s="158"/>
      <c r="BX150" s="158"/>
      <c r="BZ150" s="185"/>
      <c r="CA150" s="185"/>
      <c r="CB150" s="185"/>
      <c r="CC150" s="185"/>
      <c r="CD150" s="185"/>
      <c r="CE150" s="185"/>
      <c r="CF150" s="185"/>
      <c r="CG150" s="185"/>
      <c r="CH150" s="185"/>
      <c r="CI150" s="185"/>
      <c r="CJ150" s="185"/>
      <c r="CK150" s="185"/>
      <c r="CL150" s="185"/>
      <c r="CM150" s="185"/>
      <c r="CN150" s="185"/>
      <c r="CO150" s="185"/>
      <c r="CP150" s="185"/>
      <c r="CQ150" s="185"/>
      <c r="CR150" s="185"/>
      <c r="CS150" s="185"/>
      <c r="CT150" s="185"/>
      <c r="CU150" s="185"/>
      <c r="CV150" s="185"/>
      <c r="CW150" s="185"/>
      <c r="CX150" s="185"/>
      <c r="CY150" s="185"/>
    </row>
    <row r="151" spans="1:103">
      <c r="A151" s="241" t="s">
        <v>209</v>
      </c>
      <c r="B151" s="42" t="s">
        <v>9</v>
      </c>
      <c r="C151" s="121" t="s">
        <v>245</v>
      </c>
      <c r="D151" s="77">
        <v>51342.718888888892</v>
      </c>
      <c r="E151" s="77">
        <v>102034.31111111111</v>
      </c>
      <c r="F151" s="77">
        <v>103993.09333333334</v>
      </c>
      <c r="G151" s="77">
        <v>103120.83555555556</v>
      </c>
      <c r="H151" s="77">
        <v>108869.00444444444</v>
      </c>
      <c r="I151" s="77">
        <v>121897.96444444444</v>
      </c>
      <c r="J151" s="77">
        <v>131046.99555555555</v>
      </c>
      <c r="K151" s="77">
        <v>148398.95777777774</v>
      </c>
      <c r="L151" s="77">
        <v>146220.24676328502</v>
      </c>
      <c r="M151" s="77">
        <v>155289.8843478261</v>
      </c>
      <c r="N151" s="77">
        <v>201371.89826086961</v>
      </c>
      <c r="O151" s="77">
        <v>386077.2891304348</v>
      </c>
      <c r="P151" s="77">
        <v>635391.27739130449</v>
      </c>
      <c r="Q151" s="77">
        <v>753479.75739130448</v>
      </c>
      <c r="R151" s="77">
        <v>793443.95521739137</v>
      </c>
      <c r="S151" s="77">
        <v>853170.64347826096</v>
      </c>
      <c r="T151" s="77">
        <v>1000377.3391304348</v>
      </c>
      <c r="U151" s="77">
        <v>1049396.7217391306</v>
      </c>
      <c r="V151" s="77">
        <v>1122585.6173913046</v>
      </c>
      <c r="W151" s="77">
        <v>1110673.2852173913</v>
      </c>
      <c r="X151" s="77">
        <v>1081621.6608695651</v>
      </c>
      <c r="Y151" s="288">
        <v>1036941.095652174</v>
      </c>
      <c r="AC151" s="158"/>
      <c r="AD151" s="158"/>
      <c r="AE151" s="158"/>
      <c r="AF151" s="158"/>
      <c r="AG151" s="158"/>
      <c r="AH151" s="158"/>
      <c r="AI151" s="158"/>
      <c r="AJ151" s="158"/>
      <c r="AK151" s="158"/>
      <c r="AL151" s="158"/>
      <c r="AM151" s="158"/>
      <c r="AN151" s="158"/>
      <c r="AO151" s="158"/>
      <c r="AP151" s="158"/>
      <c r="AQ151" s="158"/>
      <c r="AR151" s="158"/>
      <c r="AS151" s="158"/>
      <c r="AT151" s="158"/>
      <c r="AU151" s="158"/>
      <c r="AV151" s="158"/>
      <c r="AW151" s="158"/>
      <c r="AX151" s="158"/>
      <c r="AZ151" s="268"/>
      <c r="BA151" s="268"/>
      <c r="BB151" s="268"/>
      <c r="BC151" s="269"/>
      <c r="BD151" s="269"/>
      <c r="BE151" s="269"/>
      <c r="BF151" s="269"/>
      <c r="BG151" s="269"/>
      <c r="BH151" s="269"/>
      <c r="BI151" s="269"/>
      <c r="BJ151" s="269"/>
      <c r="BK151" s="269"/>
      <c r="BL151" s="269"/>
      <c r="BM151" s="269"/>
      <c r="BN151" s="269"/>
      <c r="BO151" s="269"/>
      <c r="BP151" s="269"/>
      <c r="BQ151" s="269"/>
      <c r="BR151" s="269"/>
      <c r="BS151" s="269"/>
      <c r="BT151" s="269"/>
      <c r="BU151" s="269"/>
      <c r="BV151" s="269"/>
      <c r="BW151" s="269"/>
      <c r="BX151" s="269"/>
      <c r="BZ151" s="185"/>
      <c r="CA151" s="185"/>
      <c r="CB151" s="185"/>
      <c r="CC151" s="185"/>
      <c r="CD151" s="185"/>
      <c r="CE151" s="185"/>
      <c r="CF151" s="185"/>
      <c r="CG151" s="185"/>
      <c r="CH151" s="185"/>
      <c r="CI151" s="185"/>
      <c r="CJ151" s="185"/>
      <c r="CK151" s="185"/>
      <c r="CL151" s="185"/>
      <c r="CM151" s="185"/>
      <c r="CN151" s="185"/>
      <c r="CO151" s="185"/>
      <c r="CP151" s="185"/>
      <c r="CQ151" s="185"/>
      <c r="CR151" s="185"/>
      <c r="CS151" s="185"/>
      <c r="CT151" s="185"/>
      <c r="CU151" s="185"/>
      <c r="CV151" s="185"/>
      <c r="CW151" s="185"/>
      <c r="CX151" s="185"/>
      <c r="CY151" s="185"/>
    </row>
    <row r="152" spans="1:103">
      <c r="A152" s="241" t="s">
        <v>209</v>
      </c>
      <c r="B152" s="42" t="s">
        <v>9</v>
      </c>
      <c r="C152" s="121" t="s">
        <v>246</v>
      </c>
      <c r="D152" s="77">
        <v>27225.736666666675</v>
      </c>
      <c r="E152" s="77">
        <v>54344.644444444442</v>
      </c>
      <c r="F152" s="77">
        <v>55132.112222222226</v>
      </c>
      <c r="G152" s="77">
        <v>55432.375555555569</v>
      </c>
      <c r="H152" s="77">
        <v>58833.343333333331</v>
      </c>
      <c r="I152" s="77">
        <v>65512.883333333331</v>
      </c>
      <c r="J152" s="77">
        <v>70222.741111111114</v>
      </c>
      <c r="K152" s="77">
        <v>82189.52888888889</v>
      </c>
      <c r="L152" s="77">
        <v>80454.188212560388</v>
      </c>
      <c r="M152" s="77">
        <v>83436.07304347826</v>
      </c>
      <c r="N152" s="77">
        <v>116765.57478260872</v>
      </c>
      <c r="O152" s="77">
        <v>224851.7486956522</v>
      </c>
      <c r="P152" s="77">
        <v>363741.67913043476</v>
      </c>
      <c r="Q152" s="77">
        <v>423748.72956521739</v>
      </c>
      <c r="R152" s="77">
        <v>437395.87086956529</v>
      </c>
      <c r="S152" s="77">
        <v>465162.9739130435</v>
      </c>
      <c r="T152" s="77">
        <v>549735.2086956522</v>
      </c>
      <c r="U152" s="77">
        <v>595516.60000000021</v>
      </c>
      <c r="V152" s="77">
        <v>615087.80000000005</v>
      </c>
      <c r="W152" s="77">
        <v>607894.57130434783</v>
      </c>
      <c r="X152" s="77">
        <v>586228.9217391304</v>
      </c>
      <c r="Y152" s="288">
        <v>574187.99130434787</v>
      </c>
      <c r="AC152" s="158"/>
      <c r="AD152" s="158"/>
      <c r="AE152" s="158"/>
      <c r="AF152" s="158"/>
      <c r="AG152" s="158"/>
      <c r="AH152" s="158"/>
      <c r="AI152" s="158"/>
      <c r="AJ152" s="158"/>
      <c r="AK152" s="158"/>
      <c r="AL152" s="158"/>
      <c r="AM152" s="158"/>
      <c r="AN152" s="158"/>
      <c r="AO152" s="158"/>
      <c r="AP152" s="158"/>
      <c r="AQ152" s="158"/>
      <c r="AR152" s="158"/>
      <c r="AS152" s="158"/>
      <c r="AT152" s="158"/>
      <c r="AU152" s="158"/>
      <c r="AV152" s="158"/>
      <c r="AW152" s="158"/>
      <c r="AX152" s="158"/>
      <c r="AZ152" s="268"/>
      <c r="BA152" s="268"/>
      <c r="BB152" s="268"/>
      <c r="BC152" s="269"/>
      <c r="BD152" s="269"/>
      <c r="BE152" s="269"/>
      <c r="BF152" s="269"/>
      <c r="BG152" s="269"/>
      <c r="BH152" s="269"/>
      <c r="BI152" s="269"/>
      <c r="BJ152" s="269"/>
      <c r="BK152" s="269"/>
      <c r="BL152" s="269"/>
      <c r="BM152" s="269"/>
      <c r="BN152" s="269"/>
      <c r="BO152" s="269"/>
      <c r="BP152" s="269"/>
      <c r="BQ152" s="269"/>
      <c r="BR152" s="269"/>
      <c r="BS152" s="269"/>
      <c r="BT152" s="269"/>
      <c r="BU152" s="269"/>
      <c r="BV152" s="269"/>
      <c r="BW152" s="269"/>
      <c r="BX152" s="269"/>
      <c r="BZ152" s="185"/>
      <c r="CA152" s="185"/>
      <c r="CB152" s="185"/>
      <c r="CC152" s="185"/>
      <c r="CD152" s="185"/>
      <c r="CE152" s="185"/>
      <c r="CF152" s="185"/>
      <c r="CG152" s="185"/>
      <c r="CH152" s="185"/>
      <c r="CI152" s="185"/>
      <c r="CJ152" s="185"/>
      <c r="CK152" s="185"/>
      <c r="CL152" s="185"/>
      <c r="CM152" s="185"/>
      <c r="CN152" s="185"/>
      <c r="CO152" s="185"/>
      <c r="CP152" s="185"/>
      <c r="CQ152" s="185"/>
      <c r="CR152" s="185"/>
      <c r="CS152" s="185"/>
      <c r="CT152" s="185"/>
      <c r="CU152" s="185"/>
      <c r="CV152" s="185"/>
      <c r="CW152" s="185"/>
      <c r="CX152" s="185"/>
      <c r="CY152" s="185"/>
    </row>
    <row r="153" spans="1:103">
      <c r="A153" s="241" t="s">
        <v>209</v>
      </c>
      <c r="B153" s="42" t="s">
        <v>9</v>
      </c>
      <c r="C153" s="121" t="s">
        <v>247</v>
      </c>
      <c r="D153" s="77">
        <v>18600.000000000007</v>
      </c>
      <c r="E153" s="77">
        <v>36666.666666666672</v>
      </c>
      <c r="F153" s="77">
        <v>34400.000000000007</v>
      </c>
      <c r="G153" s="77">
        <v>34933.333333333336</v>
      </c>
      <c r="H153" s="77">
        <v>34850.000000000007</v>
      </c>
      <c r="I153" s="77">
        <v>33200</v>
      </c>
      <c r="J153" s="77">
        <v>34666.666666666672</v>
      </c>
      <c r="K153" s="77">
        <v>41567.786666666674</v>
      </c>
      <c r="L153" s="77">
        <v>37579.652173913048</v>
      </c>
      <c r="M153" s="77">
        <v>38575.726086956522</v>
      </c>
      <c r="N153" s="77">
        <v>40884.134347826082</v>
      </c>
      <c r="O153" s="77">
        <v>67794.434782608703</v>
      </c>
      <c r="P153" s="77">
        <v>101809.43478260866</v>
      </c>
      <c r="Q153" s="77">
        <v>102881.11304347822</v>
      </c>
      <c r="R153" s="77">
        <v>102881.11304347822</v>
      </c>
      <c r="S153" s="77">
        <v>107167.82608695648</v>
      </c>
      <c r="T153" s="77">
        <v>107882.27826086953</v>
      </c>
      <c r="U153" s="77">
        <v>94664.913043478242</v>
      </c>
      <c r="V153" s="77">
        <v>90550.663478260874</v>
      </c>
      <c r="W153" s="77">
        <v>92811.466956521748</v>
      </c>
      <c r="X153" s="77">
        <v>85479.130434782637</v>
      </c>
      <c r="Y153" s="288">
        <v>86421.913043478271</v>
      </c>
      <c r="AC153" s="158"/>
      <c r="AD153" s="158"/>
      <c r="AE153" s="158"/>
      <c r="AF153" s="158"/>
      <c r="AG153" s="158"/>
      <c r="AH153" s="158"/>
      <c r="AI153" s="158"/>
      <c r="AJ153" s="158"/>
      <c r="AK153" s="158"/>
      <c r="AL153" s="158"/>
      <c r="AM153" s="158"/>
      <c r="AN153" s="158"/>
      <c r="AO153" s="158"/>
      <c r="AP153" s="158"/>
      <c r="AQ153" s="158"/>
      <c r="AR153" s="158"/>
      <c r="AS153" s="158"/>
      <c r="AT153" s="158"/>
      <c r="AU153" s="158"/>
      <c r="AV153" s="158"/>
      <c r="AW153" s="158"/>
      <c r="AX153" s="158"/>
      <c r="AZ153" s="268"/>
      <c r="BA153" s="268"/>
      <c r="BB153" s="268"/>
      <c r="BC153" s="269"/>
      <c r="BD153" s="269"/>
      <c r="BE153" s="269"/>
      <c r="BF153" s="269"/>
      <c r="BG153" s="269"/>
      <c r="BH153" s="269"/>
      <c r="BI153" s="269"/>
      <c r="BJ153" s="269"/>
      <c r="BK153" s="269"/>
      <c r="BL153" s="269"/>
      <c r="BM153" s="269"/>
      <c r="BN153" s="269"/>
      <c r="BO153" s="269"/>
      <c r="BP153" s="269"/>
      <c r="BQ153" s="269"/>
      <c r="BR153" s="269"/>
      <c r="BS153" s="269"/>
      <c r="BT153" s="269"/>
      <c r="BU153" s="269"/>
      <c r="BV153" s="269"/>
      <c r="BW153" s="269"/>
      <c r="BX153" s="269"/>
      <c r="BZ153" s="185"/>
      <c r="CA153" s="185"/>
      <c r="CB153" s="185"/>
      <c r="CC153" s="185"/>
      <c r="CD153" s="185"/>
      <c r="CE153" s="185"/>
      <c r="CF153" s="185"/>
      <c r="CG153" s="185"/>
      <c r="CH153" s="185"/>
      <c r="CI153" s="185"/>
      <c r="CJ153" s="185"/>
      <c r="CK153" s="185"/>
      <c r="CL153" s="185"/>
      <c r="CM153" s="185"/>
      <c r="CN153" s="185"/>
      <c r="CO153" s="185"/>
      <c r="CP153" s="185"/>
      <c r="CQ153" s="185"/>
      <c r="CR153" s="185"/>
      <c r="CS153" s="185"/>
      <c r="CT153" s="185"/>
      <c r="CU153" s="185"/>
      <c r="CV153" s="185"/>
      <c r="CW153" s="185"/>
      <c r="CX153" s="185"/>
      <c r="CY153" s="185"/>
    </row>
    <row r="154" spans="1:103">
      <c r="A154" s="241" t="s">
        <v>209</v>
      </c>
      <c r="B154" s="42" t="s">
        <v>9</v>
      </c>
      <c r="C154" s="121" t="s">
        <v>248</v>
      </c>
      <c r="D154" s="77">
        <v>9935.3333333333321</v>
      </c>
      <c r="E154" s="77">
        <v>19700.666666666672</v>
      </c>
      <c r="F154" s="77">
        <v>19615.666666666668</v>
      </c>
      <c r="G154" s="77">
        <v>22795.777777777781</v>
      </c>
      <c r="H154" s="77">
        <v>27589.000000000007</v>
      </c>
      <c r="I154" s="77">
        <v>28184.000000000004</v>
      </c>
      <c r="J154" s="77">
        <v>29137.888888888891</v>
      </c>
      <c r="K154" s="77">
        <v>34303.388888888891</v>
      </c>
      <c r="L154" s="77">
        <v>33511.660966183576</v>
      </c>
      <c r="M154" s="77">
        <v>33649.074782608703</v>
      </c>
      <c r="N154" s="77">
        <v>48191.387826086961</v>
      </c>
      <c r="O154" s="77">
        <v>46137.240000000013</v>
      </c>
      <c r="P154" s="77">
        <v>47259.970434782619</v>
      </c>
      <c r="Q154" s="77">
        <v>51816.403043478276</v>
      </c>
      <c r="R154" s="77">
        <v>52338.31608695654</v>
      </c>
      <c r="S154" s="77">
        <v>52940.603043478273</v>
      </c>
      <c r="T154" s="77">
        <v>55717.770434782622</v>
      </c>
      <c r="U154" s="77">
        <v>55632.926956521747</v>
      </c>
      <c r="V154" s="77">
        <v>52801.340869565225</v>
      </c>
      <c r="W154" s="77">
        <v>53999.330869565223</v>
      </c>
      <c r="X154" s="77">
        <v>53076.939130434781</v>
      </c>
      <c r="Y154" s="288">
        <v>54365.749565217389</v>
      </c>
      <c r="AC154" s="158"/>
      <c r="AD154" s="158"/>
      <c r="AE154" s="158"/>
      <c r="AF154" s="158"/>
      <c r="AG154" s="158"/>
      <c r="AH154" s="158"/>
      <c r="AI154" s="158"/>
      <c r="AJ154" s="158"/>
      <c r="AK154" s="158"/>
      <c r="AL154" s="158"/>
      <c r="AM154" s="158"/>
      <c r="AN154" s="158"/>
      <c r="AO154" s="158"/>
      <c r="AP154" s="158"/>
      <c r="AQ154" s="158"/>
      <c r="AR154" s="158"/>
      <c r="AS154" s="158"/>
      <c r="AT154" s="158"/>
      <c r="AU154" s="158"/>
      <c r="AV154" s="158"/>
      <c r="AW154" s="158"/>
      <c r="AX154" s="158"/>
      <c r="AZ154" s="268"/>
      <c r="BA154" s="268"/>
      <c r="BB154" s="268"/>
      <c r="BC154" s="269"/>
      <c r="BD154" s="269"/>
      <c r="BE154" s="269"/>
      <c r="BF154" s="269"/>
      <c r="BG154" s="269"/>
      <c r="BH154" s="269"/>
      <c r="BI154" s="269"/>
      <c r="BJ154" s="269"/>
      <c r="BK154" s="269"/>
      <c r="BL154" s="269"/>
      <c r="BM154" s="269"/>
      <c r="BN154" s="269"/>
      <c r="BO154" s="269"/>
      <c r="BP154" s="269"/>
      <c r="BQ154" s="269"/>
      <c r="BR154" s="269"/>
      <c r="BS154" s="269"/>
      <c r="BT154" s="269"/>
      <c r="BU154" s="269"/>
      <c r="BV154" s="269"/>
      <c r="BW154" s="269"/>
      <c r="BX154" s="269"/>
      <c r="BZ154" s="185"/>
      <c r="CA154" s="185"/>
      <c r="CB154" s="185"/>
      <c r="CC154" s="185"/>
      <c r="CD154" s="185"/>
      <c r="CE154" s="185"/>
      <c r="CF154" s="185"/>
      <c r="CG154" s="185"/>
      <c r="CH154" s="185"/>
      <c r="CI154" s="185"/>
      <c r="CJ154" s="185"/>
      <c r="CK154" s="185"/>
      <c r="CL154" s="185"/>
      <c r="CM154" s="185"/>
      <c r="CN154" s="185"/>
      <c r="CO154" s="185"/>
      <c r="CP154" s="185"/>
      <c r="CQ154" s="185"/>
      <c r="CR154" s="185"/>
      <c r="CS154" s="185"/>
      <c r="CT154" s="185"/>
      <c r="CU154" s="185"/>
      <c r="CV154" s="185"/>
      <c r="CW154" s="185"/>
      <c r="CX154" s="185"/>
      <c r="CY154" s="185"/>
    </row>
    <row r="155" spans="1:103">
      <c r="A155" s="241" t="s">
        <v>209</v>
      </c>
      <c r="B155" s="42" t="s">
        <v>9</v>
      </c>
      <c r="C155" s="42" t="s">
        <v>9</v>
      </c>
      <c r="D155" s="77">
        <v>107103.7888888889</v>
      </c>
      <c r="E155" s="77">
        <v>212746.2888888889</v>
      </c>
      <c r="F155" s="77">
        <v>213140.87222222221</v>
      </c>
      <c r="G155" s="77">
        <v>216282.3222222222</v>
      </c>
      <c r="H155" s="77">
        <v>230141.34777777782</v>
      </c>
      <c r="I155" s="77">
        <v>248794.84777777773</v>
      </c>
      <c r="J155" s="77">
        <v>265074.2922222222</v>
      </c>
      <c r="K155" s="77">
        <v>306459.66222222225</v>
      </c>
      <c r="L155" s="77">
        <v>297765.748115942</v>
      </c>
      <c r="M155" s="77">
        <v>310950.7582608696</v>
      </c>
      <c r="N155" s="77">
        <v>407212.99521739141</v>
      </c>
      <c r="O155" s="77">
        <v>724860.71260869573</v>
      </c>
      <c r="P155" s="77">
        <v>1148202.3617391307</v>
      </c>
      <c r="Q155" s="77">
        <v>1331926.0030434781</v>
      </c>
      <c r="R155" s="77">
        <v>1386059.2552173913</v>
      </c>
      <c r="S155" s="77">
        <v>1478442.0465217398</v>
      </c>
      <c r="T155" s="77">
        <v>1713712.5965217394</v>
      </c>
      <c r="U155" s="77">
        <v>1795211.1617391305</v>
      </c>
      <c r="V155" s="77">
        <v>1881025.4217391305</v>
      </c>
      <c r="W155" s="77">
        <v>1865378.654347826</v>
      </c>
      <c r="X155" s="77">
        <v>1806406.6521739131</v>
      </c>
      <c r="Y155" s="288">
        <v>1751916.7495652174</v>
      </c>
      <c r="AC155" s="158"/>
      <c r="AD155" s="158"/>
      <c r="AE155" s="158"/>
      <c r="AF155" s="158"/>
      <c r="AG155" s="158"/>
      <c r="AH155" s="158"/>
      <c r="AI155" s="158"/>
      <c r="AJ155" s="158"/>
      <c r="AK155" s="158"/>
      <c r="AL155" s="158"/>
      <c r="AM155" s="158"/>
      <c r="AN155" s="158"/>
      <c r="AO155" s="158"/>
      <c r="AP155" s="158"/>
      <c r="AQ155" s="158"/>
      <c r="AR155" s="158"/>
      <c r="AS155" s="158"/>
      <c r="AT155" s="158"/>
      <c r="AU155" s="158"/>
      <c r="AV155" s="158"/>
      <c r="AW155" s="158"/>
      <c r="AX155" s="158"/>
      <c r="AZ155" s="268"/>
      <c r="BA155" s="268"/>
      <c r="BB155" s="268"/>
      <c r="BC155" s="269"/>
      <c r="BD155" s="269"/>
      <c r="BE155" s="269"/>
      <c r="BF155" s="269"/>
      <c r="BG155" s="269"/>
      <c r="BH155" s="269"/>
      <c r="BI155" s="269"/>
      <c r="BJ155" s="269"/>
      <c r="BK155" s="269"/>
      <c r="BL155" s="269"/>
      <c r="BM155" s="269"/>
      <c r="BN155" s="269"/>
      <c r="BO155" s="269"/>
      <c r="BP155" s="269"/>
      <c r="BQ155" s="269"/>
      <c r="BR155" s="269"/>
      <c r="BS155" s="269"/>
      <c r="BT155" s="269"/>
      <c r="BU155" s="269"/>
      <c r="BV155" s="269"/>
      <c r="BW155" s="269"/>
      <c r="BX155" s="269"/>
      <c r="BZ155" s="185"/>
      <c r="CA155" s="185"/>
      <c r="CB155" s="185"/>
      <c r="CC155" s="185"/>
      <c r="CD155" s="185"/>
      <c r="CE155" s="185"/>
      <c r="CF155" s="185"/>
      <c r="CG155" s="185"/>
      <c r="CH155" s="185"/>
      <c r="CI155" s="185"/>
      <c r="CJ155" s="185"/>
      <c r="CK155" s="185"/>
      <c r="CL155" s="185"/>
      <c r="CM155" s="185"/>
      <c r="CN155" s="185"/>
      <c r="CO155" s="185"/>
      <c r="CP155" s="185"/>
      <c r="CQ155" s="185"/>
      <c r="CR155" s="185"/>
      <c r="CS155" s="185"/>
      <c r="CT155" s="185"/>
      <c r="CU155" s="185"/>
      <c r="CV155" s="185"/>
      <c r="CW155" s="185"/>
      <c r="CX155" s="185"/>
      <c r="CY155" s="185"/>
    </row>
    <row r="156" spans="1:103">
      <c r="A156" s="241" t="s">
        <v>210</v>
      </c>
      <c r="B156" s="42" t="s">
        <v>22</v>
      </c>
      <c r="C156" s="121" t="s">
        <v>245</v>
      </c>
      <c r="D156" s="77">
        <v>14507.713333333335</v>
      </c>
      <c r="E156" s="77">
        <v>23190.835555555554</v>
      </c>
      <c r="F156" s="77">
        <v>22517.706666666669</v>
      </c>
      <c r="G156" s="77">
        <v>22897.973333333332</v>
      </c>
      <c r="H156" s="77">
        <v>30499.982222222221</v>
      </c>
      <c r="I156" s="77">
        <v>42439.520000000004</v>
      </c>
      <c r="J156" s="77">
        <v>39437.644444444442</v>
      </c>
      <c r="K156" s="77">
        <v>40653.048888888894</v>
      </c>
      <c r="L156" s="77">
        <v>50827.785748792267</v>
      </c>
      <c r="M156" s="77">
        <v>60223.035652173923</v>
      </c>
      <c r="N156" s="77">
        <v>140282.86956521741</v>
      </c>
      <c r="O156" s="77">
        <v>238925.89782608696</v>
      </c>
      <c r="P156" s="77">
        <v>389614.9008695652</v>
      </c>
      <c r="Q156" s="77">
        <v>438596.14739130437</v>
      </c>
      <c r="R156" s="77">
        <v>490590.56347826088</v>
      </c>
      <c r="S156" s="77">
        <v>526673.37782608694</v>
      </c>
      <c r="T156" s="77">
        <v>571147.19173913042</v>
      </c>
      <c r="U156" s="77">
        <v>648996.4695652175</v>
      </c>
      <c r="V156" s="77">
        <v>738339.40086956532</v>
      </c>
      <c r="W156" s="77">
        <v>782536.21739130432</v>
      </c>
      <c r="X156" s="77">
        <v>770016.30434782617</v>
      </c>
      <c r="Y156" s="288">
        <v>743292.86956521752</v>
      </c>
      <c r="AC156" s="158"/>
      <c r="AD156" s="158"/>
      <c r="AE156" s="158"/>
      <c r="AF156" s="158"/>
      <c r="AG156" s="158"/>
      <c r="AH156" s="158"/>
      <c r="AI156" s="158"/>
      <c r="AJ156" s="158"/>
      <c r="AK156" s="158"/>
      <c r="AL156" s="158"/>
      <c r="AM156" s="158"/>
      <c r="AN156" s="158"/>
      <c r="AO156" s="158"/>
      <c r="AP156" s="158"/>
      <c r="AQ156" s="158"/>
      <c r="AR156" s="158"/>
      <c r="AS156" s="158"/>
      <c r="AT156" s="158"/>
      <c r="AU156" s="158"/>
      <c r="AV156" s="158"/>
      <c r="AW156" s="158"/>
      <c r="AX156" s="158"/>
      <c r="BC156" s="158"/>
      <c r="BD156" s="158"/>
      <c r="BE156" s="158"/>
      <c r="BF156" s="158"/>
      <c r="BG156" s="158"/>
      <c r="BH156" s="158"/>
      <c r="BI156" s="158"/>
      <c r="BJ156" s="158"/>
      <c r="BK156" s="158"/>
      <c r="BL156" s="158"/>
      <c r="BM156" s="158"/>
      <c r="BN156" s="158"/>
      <c r="BO156" s="158"/>
      <c r="BP156" s="158"/>
      <c r="BQ156" s="158"/>
      <c r="BR156" s="158"/>
      <c r="BS156" s="158"/>
      <c r="BT156" s="158"/>
      <c r="BU156" s="158"/>
      <c r="BV156" s="158"/>
      <c r="BW156" s="158"/>
      <c r="BX156" s="158"/>
      <c r="BZ156" s="185"/>
      <c r="CA156" s="185"/>
      <c r="CB156" s="185"/>
      <c r="CC156" s="185"/>
      <c r="CD156" s="185"/>
      <c r="CE156" s="185"/>
      <c r="CF156" s="185"/>
      <c r="CG156" s="185"/>
      <c r="CH156" s="185"/>
      <c r="CI156" s="185"/>
      <c r="CJ156" s="185"/>
      <c r="CK156" s="185"/>
      <c r="CL156" s="185"/>
      <c r="CM156" s="185"/>
      <c r="CN156" s="185"/>
      <c r="CO156" s="185"/>
      <c r="CP156" s="185"/>
      <c r="CQ156" s="185"/>
      <c r="CR156" s="185"/>
      <c r="CS156" s="185"/>
      <c r="CT156" s="185"/>
      <c r="CU156" s="185"/>
      <c r="CV156" s="185"/>
      <c r="CW156" s="185"/>
      <c r="CX156" s="185"/>
      <c r="CY156" s="185"/>
    </row>
    <row r="157" spans="1:103">
      <c r="A157" s="241" t="s">
        <v>210</v>
      </c>
      <c r="B157" s="42" t="s">
        <v>22</v>
      </c>
      <c r="C157" s="121" t="s">
        <v>246</v>
      </c>
      <c r="D157" s="77">
        <v>7312.9700000000012</v>
      </c>
      <c r="E157" s="77">
        <v>11416.461111111112</v>
      </c>
      <c r="F157" s="77">
        <v>10989.500000000002</v>
      </c>
      <c r="G157" s="77">
        <v>11174.286666666667</v>
      </c>
      <c r="H157" s="77">
        <v>15487.426666666666</v>
      </c>
      <c r="I157" s="77">
        <v>21590.322222222225</v>
      </c>
      <c r="J157" s="77">
        <v>19312.112222222222</v>
      </c>
      <c r="K157" s="77">
        <v>19576.062222222223</v>
      </c>
      <c r="L157" s="77">
        <v>24053.625507246379</v>
      </c>
      <c r="M157" s="77">
        <v>28130.117391304346</v>
      </c>
      <c r="N157" s="77">
        <v>80744.302173913034</v>
      </c>
      <c r="O157" s="77">
        <v>140110.9295652174</v>
      </c>
      <c r="P157" s="77">
        <v>236447.76869565219</v>
      </c>
      <c r="Q157" s="77">
        <v>279051.80913043482</v>
      </c>
      <c r="R157" s="77">
        <v>312892.90608695656</v>
      </c>
      <c r="S157" s="77">
        <v>341031.14391304349</v>
      </c>
      <c r="T157" s="77">
        <v>377912.5213043479</v>
      </c>
      <c r="U157" s="77">
        <v>423734.11304347834</v>
      </c>
      <c r="V157" s="77">
        <v>464805.89521739143</v>
      </c>
      <c r="W157" s="77">
        <v>495878.0869565219</v>
      </c>
      <c r="X157" s="77">
        <v>492711.27826086956</v>
      </c>
      <c r="Y157" s="288">
        <v>478419.39130434784</v>
      </c>
      <c r="AC157" s="158"/>
      <c r="AD157" s="158"/>
      <c r="AE157" s="158"/>
      <c r="AF157" s="158"/>
      <c r="AG157" s="158"/>
      <c r="AH157" s="158"/>
      <c r="AI157" s="158"/>
      <c r="AJ157" s="158"/>
      <c r="AK157" s="158"/>
      <c r="AL157" s="158"/>
      <c r="AM157" s="158"/>
      <c r="AN157" s="158"/>
      <c r="AO157" s="158"/>
      <c r="AP157" s="158"/>
      <c r="AQ157" s="158"/>
      <c r="AR157" s="158"/>
      <c r="AS157" s="158"/>
      <c r="AT157" s="158"/>
      <c r="AU157" s="158"/>
      <c r="AV157" s="158"/>
      <c r="AW157" s="158"/>
      <c r="AX157" s="158"/>
      <c r="BC157" s="158"/>
      <c r="BD157" s="158"/>
      <c r="BE157" s="158"/>
      <c r="BF157" s="158"/>
      <c r="BG157" s="158"/>
      <c r="BH157" s="158"/>
      <c r="BI157" s="158"/>
      <c r="BJ157" s="158"/>
      <c r="BK157" s="158"/>
      <c r="BL157" s="158"/>
      <c r="BM157" s="158"/>
      <c r="BN157" s="158"/>
      <c r="BO157" s="158"/>
      <c r="BP157" s="158"/>
      <c r="BQ157" s="158"/>
      <c r="BR157" s="158"/>
      <c r="BS157" s="158"/>
      <c r="BT157" s="158"/>
      <c r="BU157" s="158"/>
      <c r="BV157" s="158"/>
      <c r="BW157" s="158"/>
      <c r="BX157" s="158"/>
      <c r="BZ157" s="185"/>
      <c r="CA157" s="185"/>
      <c r="CB157" s="185"/>
      <c r="CC157" s="185"/>
      <c r="CD157" s="185"/>
      <c r="CE157" s="185"/>
      <c r="CF157" s="185"/>
      <c r="CG157" s="185"/>
      <c r="CH157" s="185"/>
      <c r="CI157" s="185"/>
      <c r="CJ157" s="185"/>
      <c r="CK157" s="185"/>
      <c r="CL157" s="185"/>
      <c r="CM157" s="185"/>
      <c r="CN157" s="185"/>
      <c r="CO157" s="185"/>
      <c r="CP157" s="185"/>
      <c r="CQ157" s="185"/>
      <c r="CR157" s="185"/>
      <c r="CS157" s="185"/>
      <c r="CT157" s="185"/>
      <c r="CU157" s="185"/>
      <c r="CV157" s="185"/>
      <c r="CW157" s="185"/>
      <c r="CX157" s="185"/>
      <c r="CY157" s="185"/>
    </row>
    <row r="158" spans="1:103">
      <c r="A158" s="241" t="s">
        <v>210</v>
      </c>
      <c r="B158" s="42" t="s">
        <v>22</v>
      </c>
      <c r="C158" s="121" t="s">
        <v>247</v>
      </c>
      <c r="D158" s="77">
        <v>1600.0000000000002</v>
      </c>
      <c r="E158" s="77">
        <v>3199.9999999999995</v>
      </c>
      <c r="F158" s="77">
        <v>3199.9999999999995</v>
      </c>
      <c r="G158" s="77">
        <v>3199.9999999999995</v>
      </c>
      <c r="H158" s="77">
        <v>3199.9999999999995</v>
      </c>
      <c r="I158" s="77">
        <v>3199.9999999999995</v>
      </c>
      <c r="J158" s="77">
        <v>4366.6666666666661</v>
      </c>
      <c r="K158" s="77">
        <v>5521.920000000001</v>
      </c>
      <c r="L158" s="77">
        <v>5521.9078260869574</v>
      </c>
      <c r="M158" s="77">
        <v>4908.2434782608698</v>
      </c>
      <c r="N158" s="77">
        <v>8896.1913043478271</v>
      </c>
      <c r="O158" s="77">
        <v>15644.869565217394</v>
      </c>
      <c r="P158" s="77">
        <v>20719.113043478261</v>
      </c>
      <c r="Q158" s="77">
        <v>21433.565217391297</v>
      </c>
      <c r="R158" s="77">
        <v>25005.826086956517</v>
      </c>
      <c r="S158" s="77">
        <v>30006.991304347815</v>
      </c>
      <c r="T158" s="77">
        <v>25720.278260869556</v>
      </c>
      <c r="U158" s="77">
        <v>30060.575217391295</v>
      </c>
      <c r="V158" s="77">
        <v>29185.930434782604</v>
      </c>
      <c r="W158" s="77">
        <v>26392.382608695658</v>
      </c>
      <c r="X158" s="77">
        <v>26761.460869565224</v>
      </c>
      <c r="Y158" s="288">
        <v>24217.669565217395</v>
      </c>
      <c r="AC158" s="158"/>
      <c r="AD158" s="158"/>
      <c r="AE158" s="158"/>
      <c r="AF158" s="158"/>
      <c r="AG158" s="158"/>
      <c r="AH158" s="158"/>
      <c r="AI158" s="158"/>
      <c r="AJ158" s="158"/>
      <c r="AK158" s="158"/>
      <c r="AL158" s="158"/>
      <c r="AM158" s="158"/>
      <c r="AN158" s="158"/>
      <c r="AO158" s="158"/>
      <c r="AP158" s="158"/>
      <c r="AQ158" s="158"/>
      <c r="AR158" s="158"/>
      <c r="AS158" s="158"/>
      <c r="AT158" s="158"/>
      <c r="AU158" s="158"/>
      <c r="AV158" s="158"/>
      <c r="AW158" s="158"/>
      <c r="AX158" s="158"/>
      <c r="BC158" s="158"/>
      <c r="BD158" s="158"/>
      <c r="BE158" s="158"/>
      <c r="BF158" s="158"/>
      <c r="BG158" s="158"/>
      <c r="BH158" s="158"/>
      <c r="BI158" s="158"/>
      <c r="BJ158" s="158"/>
      <c r="BK158" s="158"/>
      <c r="BL158" s="158"/>
      <c r="BM158" s="158"/>
      <c r="BN158" s="158"/>
      <c r="BO158" s="158"/>
      <c r="BP158" s="158"/>
      <c r="BQ158" s="158"/>
      <c r="BR158" s="158"/>
      <c r="BS158" s="158"/>
      <c r="BT158" s="158"/>
      <c r="BU158" s="158"/>
      <c r="BV158" s="158"/>
      <c r="BW158" s="158"/>
      <c r="BX158" s="158"/>
      <c r="BZ158" s="185"/>
      <c r="CA158" s="185"/>
      <c r="CB158" s="185"/>
      <c r="CC158" s="185"/>
      <c r="CD158" s="185"/>
      <c r="CE158" s="185"/>
      <c r="CF158" s="185"/>
      <c r="CG158" s="185"/>
      <c r="CH158" s="185"/>
      <c r="CI158" s="185"/>
      <c r="CJ158" s="185"/>
      <c r="CK158" s="185"/>
      <c r="CL158" s="185"/>
      <c r="CM158" s="185"/>
      <c r="CN158" s="185"/>
      <c r="CO158" s="185"/>
      <c r="CP158" s="185"/>
      <c r="CQ158" s="185"/>
      <c r="CR158" s="185"/>
      <c r="CS158" s="185"/>
      <c r="CT158" s="185"/>
      <c r="CU158" s="185"/>
      <c r="CV158" s="185"/>
      <c r="CW158" s="185"/>
      <c r="CX158" s="185"/>
      <c r="CY158" s="185"/>
    </row>
    <row r="159" spans="1:103">
      <c r="A159" s="241" t="s">
        <v>210</v>
      </c>
      <c r="B159" s="42" t="s">
        <v>22</v>
      </c>
      <c r="C159" s="121" t="s">
        <v>248</v>
      </c>
      <c r="D159" s="77">
        <v>13368.66666666667</v>
      </c>
      <c r="E159" s="77">
        <v>26737.333333333339</v>
      </c>
      <c r="F159" s="77">
        <v>26652.333333333339</v>
      </c>
      <c r="G159" s="77">
        <v>25717.333333333339</v>
      </c>
      <c r="H159" s="77">
        <v>25717.333333333339</v>
      </c>
      <c r="I159" s="77">
        <v>25717.333333333339</v>
      </c>
      <c r="J159" s="77">
        <v>25717.333333333339</v>
      </c>
      <c r="K159" s="77">
        <v>30173.42666666667</v>
      </c>
      <c r="L159" s="77">
        <v>31220.49739130435</v>
      </c>
      <c r="M159" s="77">
        <v>29890.74782608695</v>
      </c>
      <c r="N159" s="77">
        <v>57848.713043478252</v>
      </c>
      <c r="O159" s="77">
        <v>55273.102173913037</v>
      </c>
      <c r="P159" s="77">
        <v>60210.886956521732</v>
      </c>
      <c r="Q159" s="77">
        <v>58190.3652173913</v>
      </c>
      <c r="R159" s="77">
        <v>61044.352173913037</v>
      </c>
      <c r="S159" s="77">
        <v>64023.886956521725</v>
      </c>
      <c r="T159" s="77">
        <v>66703.137391304335</v>
      </c>
      <c r="U159" s="77">
        <v>69121.648695652155</v>
      </c>
      <c r="V159" s="77">
        <v>67948.717391304337</v>
      </c>
      <c r="W159" s="77">
        <v>68354.12391304347</v>
      </c>
      <c r="X159" s="77">
        <v>69627.460869565199</v>
      </c>
      <c r="Y159" s="288">
        <v>64533.234782608684</v>
      </c>
      <c r="AC159" s="158"/>
      <c r="AD159" s="158"/>
      <c r="AE159" s="158"/>
      <c r="AF159" s="158"/>
      <c r="AG159" s="158"/>
      <c r="AH159" s="158"/>
      <c r="AI159" s="158"/>
      <c r="AJ159" s="158"/>
      <c r="AK159" s="158"/>
      <c r="AL159" s="158"/>
      <c r="AM159" s="158"/>
      <c r="AN159" s="158"/>
      <c r="AO159" s="158"/>
      <c r="AP159" s="158"/>
      <c r="AQ159" s="158"/>
      <c r="AR159" s="158"/>
      <c r="AS159" s="158"/>
      <c r="AT159" s="158"/>
      <c r="AU159" s="158"/>
      <c r="AV159" s="158"/>
      <c r="AW159" s="158"/>
      <c r="AX159" s="158"/>
      <c r="BC159" s="158"/>
      <c r="BD159" s="158"/>
      <c r="BE159" s="158"/>
      <c r="BF159" s="158"/>
      <c r="BG159" s="158"/>
      <c r="BH159" s="158"/>
      <c r="BI159" s="158"/>
      <c r="BJ159" s="158"/>
      <c r="BK159" s="158"/>
      <c r="BL159" s="158"/>
      <c r="BM159" s="158"/>
      <c r="BN159" s="158"/>
      <c r="BO159" s="158"/>
      <c r="BP159" s="158"/>
      <c r="BQ159" s="158"/>
      <c r="BR159" s="158"/>
      <c r="BS159" s="158"/>
      <c r="BT159" s="158"/>
      <c r="BU159" s="158"/>
      <c r="BV159" s="158"/>
      <c r="BW159" s="158"/>
      <c r="BX159" s="158"/>
      <c r="BZ159" s="185"/>
      <c r="CA159" s="185"/>
      <c r="CB159" s="185"/>
      <c r="CC159" s="185"/>
      <c r="CD159" s="185"/>
      <c r="CE159" s="185"/>
      <c r="CF159" s="185"/>
      <c r="CG159" s="185"/>
      <c r="CH159" s="185"/>
      <c r="CI159" s="185"/>
      <c r="CJ159" s="185"/>
      <c r="CK159" s="185"/>
      <c r="CL159" s="185"/>
      <c r="CM159" s="185"/>
      <c r="CN159" s="185"/>
      <c r="CO159" s="185"/>
      <c r="CP159" s="185"/>
      <c r="CQ159" s="185"/>
      <c r="CR159" s="185"/>
      <c r="CS159" s="185"/>
      <c r="CT159" s="185"/>
      <c r="CU159" s="185"/>
      <c r="CV159" s="185"/>
      <c r="CW159" s="185"/>
      <c r="CX159" s="185"/>
      <c r="CY159" s="185"/>
    </row>
    <row r="160" spans="1:103">
      <c r="A160" s="241" t="s">
        <v>210</v>
      </c>
      <c r="B160" s="42" t="s">
        <v>22</v>
      </c>
      <c r="C160" s="42" t="s">
        <v>9</v>
      </c>
      <c r="D160" s="77">
        <v>36789.35</v>
      </c>
      <c r="E160" s="77">
        <v>64544.63</v>
      </c>
      <c r="F160" s="77">
        <v>63359.539999999994</v>
      </c>
      <c r="G160" s="77">
        <v>62989.593333333345</v>
      </c>
      <c r="H160" s="77">
        <v>74904.742222222238</v>
      </c>
      <c r="I160" s="77">
        <v>92947.175555555557</v>
      </c>
      <c r="J160" s="77">
        <v>88833.756666666668</v>
      </c>
      <c r="K160" s="77">
        <v>95924.457777777774</v>
      </c>
      <c r="L160" s="77">
        <v>111623.81647342996</v>
      </c>
      <c r="M160" s="77">
        <v>123152.14434782611</v>
      </c>
      <c r="N160" s="77">
        <v>287772.07608695666</v>
      </c>
      <c r="O160" s="77">
        <v>449954.79913043469</v>
      </c>
      <c r="P160" s="77">
        <v>706992.66956521745</v>
      </c>
      <c r="Q160" s="77">
        <v>797271.88695652154</v>
      </c>
      <c r="R160" s="77">
        <v>889533.64782608673</v>
      </c>
      <c r="S160" s="77">
        <v>961735.40000000026</v>
      </c>
      <c r="T160" s="77">
        <v>1041483.1286956519</v>
      </c>
      <c r="U160" s="77">
        <v>1171912.8065217389</v>
      </c>
      <c r="V160" s="77">
        <v>1300279.9439130432</v>
      </c>
      <c r="W160" s="77">
        <v>1373160.8108695655</v>
      </c>
      <c r="X160" s="77">
        <v>1359116.5043478259</v>
      </c>
      <c r="Y160" s="288">
        <v>1310463.1652173917</v>
      </c>
      <c r="AC160" s="158"/>
      <c r="AD160" s="158"/>
      <c r="AE160" s="158"/>
      <c r="AF160" s="158"/>
      <c r="AG160" s="158"/>
      <c r="AH160" s="158"/>
      <c r="AI160" s="158"/>
      <c r="AJ160" s="158"/>
      <c r="AK160" s="158"/>
      <c r="AL160" s="158"/>
      <c r="AM160" s="158"/>
      <c r="AN160" s="158"/>
      <c r="AO160" s="158"/>
      <c r="AP160" s="158"/>
      <c r="AQ160" s="158"/>
      <c r="AR160" s="158"/>
      <c r="AS160" s="158"/>
      <c r="AT160" s="158"/>
      <c r="AU160" s="158"/>
      <c r="AV160" s="158"/>
      <c r="AW160" s="158"/>
      <c r="AX160" s="158"/>
      <c r="BC160" s="158"/>
      <c r="BD160" s="158"/>
      <c r="BE160" s="158"/>
      <c r="BF160" s="158"/>
      <c r="BG160" s="158"/>
      <c r="BH160" s="158"/>
      <c r="BI160" s="158"/>
      <c r="BJ160" s="158"/>
      <c r="BK160" s="158"/>
      <c r="BL160" s="158"/>
      <c r="BM160" s="158"/>
      <c r="BN160" s="158"/>
      <c r="BO160" s="158"/>
      <c r="BP160" s="158"/>
      <c r="BQ160" s="158"/>
      <c r="BR160" s="158"/>
      <c r="BS160" s="158"/>
      <c r="BT160" s="158"/>
      <c r="BU160" s="158"/>
      <c r="BV160" s="158"/>
      <c r="BW160" s="158"/>
      <c r="BX160" s="158"/>
      <c r="BZ160" s="185"/>
      <c r="CA160" s="185"/>
      <c r="CB160" s="185"/>
      <c r="CC160" s="185"/>
      <c r="CD160" s="185"/>
      <c r="CE160" s="185"/>
      <c r="CF160" s="185"/>
      <c r="CG160" s="185"/>
      <c r="CH160" s="185"/>
      <c r="CI160" s="185"/>
      <c r="CJ160" s="185"/>
      <c r="CK160" s="185"/>
      <c r="CL160" s="185"/>
      <c r="CM160" s="185"/>
      <c r="CN160" s="185"/>
      <c r="CO160" s="185"/>
      <c r="CP160" s="185"/>
      <c r="CQ160" s="185"/>
      <c r="CR160" s="185"/>
      <c r="CS160" s="185"/>
      <c r="CT160" s="185"/>
      <c r="CU160" s="185"/>
      <c r="CV160" s="185"/>
      <c r="CW160" s="185"/>
      <c r="CX160" s="185"/>
      <c r="CY160" s="185"/>
    </row>
    <row r="161" spans="1:103">
      <c r="A161" s="241" t="s">
        <v>210</v>
      </c>
      <c r="B161" s="42" t="s">
        <v>23</v>
      </c>
      <c r="C161" s="121" t="s">
        <v>245</v>
      </c>
      <c r="D161" s="77">
        <v>1082.24</v>
      </c>
      <c r="E161" s="77">
        <v>0</v>
      </c>
      <c r="F161" s="77">
        <v>0</v>
      </c>
      <c r="G161" s="77">
        <v>0</v>
      </c>
      <c r="H161" s="77">
        <v>0</v>
      </c>
      <c r="I161" s="77">
        <v>0</v>
      </c>
      <c r="J161" s="77">
        <v>0</v>
      </c>
      <c r="K161" s="77">
        <v>0</v>
      </c>
      <c r="L161" s="77">
        <v>0</v>
      </c>
      <c r="M161" s="77">
        <v>0</v>
      </c>
      <c r="N161" s="77">
        <v>8253.2347826086971</v>
      </c>
      <c r="O161" s="77">
        <v>9740.0956521739135</v>
      </c>
      <c r="P161" s="77">
        <v>20048.791304347822</v>
      </c>
      <c r="Q161" s="77">
        <v>72319.748695652175</v>
      </c>
      <c r="R161" s="77">
        <v>236557.02260869564</v>
      </c>
      <c r="S161" s="77">
        <v>333810.06956521736</v>
      </c>
      <c r="T161" s="77">
        <v>311197.09565217391</v>
      </c>
      <c r="U161" s="77">
        <v>310029.13217391307</v>
      </c>
      <c r="V161" s="77">
        <v>274183.72608695657</v>
      </c>
      <c r="W161" s="77">
        <v>224584.36956521741</v>
      </c>
      <c r="X161" s="77">
        <v>116938.31304347828</v>
      </c>
      <c r="Y161" s="288">
        <v>106803.54782608697</v>
      </c>
      <c r="AC161" s="158"/>
      <c r="AD161" s="158"/>
      <c r="AE161" s="158"/>
      <c r="AF161" s="158"/>
      <c r="AG161" s="158"/>
      <c r="AH161" s="158"/>
      <c r="AI161" s="158"/>
      <c r="AJ161" s="158"/>
      <c r="AK161" s="158"/>
      <c r="AL161" s="158"/>
      <c r="AM161" s="158"/>
      <c r="AN161" s="158"/>
      <c r="AO161" s="158"/>
      <c r="AP161" s="158"/>
      <c r="AQ161" s="158"/>
      <c r="AR161" s="158"/>
      <c r="AS161" s="158"/>
      <c r="AT161" s="158"/>
      <c r="AU161" s="158"/>
      <c r="AV161" s="158"/>
      <c r="AW161" s="158"/>
      <c r="AX161" s="158"/>
      <c r="BC161" s="158"/>
      <c r="BD161" s="158"/>
      <c r="BE161" s="158"/>
      <c r="BF161" s="158"/>
      <c r="BG161" s="158"/>
      <c r="BH161" s="158"/>
      <c r="BI161" s="158"/>
      <c r="BJ161" s="158"/>
      <c r="BK161" s="158"/>
      <c r="BL161" s="158"/>
      <c r="BM161" s="158"/>
      <c r="BN161" s="158"/>
      <c r="BO161" s="158"/>
      <c r="BP161" s="158"/>
      <c r="BQ161" s="158"/>
      <c r="BR161" s="158"/>
      <c r="BS161" s="158"/>
      <c r="BT161" s="158"/>
      <c r="BU161" s="158"/>
      <c r="BV161" s="158"/>
      <c r="BW161" s="158"/>
      <c r="BX161" s="158"/>
      <c r="BZ161" s="185"/>
      <c r="CA161" s="185"/>
      <c r="CB161" s="185"/>
      <c r="CC161" s="185"/>
      <c r="CD161" s="185"/>
      <c r="CE161" s="185"/>
      <c r="CF161" s="185"/>
      <c r="CG161" s="185"/>
      <c r="CH161" s="185"/>
      <c r="CI161" s="185"/>
      <c r="CJ161" s="185"/>
      <c r="CK161" s="185"/>
      <c r="CL161" s="185"/>
      <c r="CM161" s="185"/>
      <c r="CN161" s="185"/>
      <c r="CO161" s="185"/>
      <c r="CP161" s="185"/>
      <c r="CQ161" s="185"/>
      <c r="CR161" s="185"/>
      <c r="CS161" s="185"/>
      <c r="CT161" s="185"/>
      <c r="CU161" s="185"/>
      <c r="CV161" s="185"/>
      <c r="CW161" s="185"/>
      <c r="CX161" s="185"/>
      <c r="CY161" s="185"/>
    </row>
    <row r="162" spans="1:103">
      <c r="A162" s="241" t="s">
        <v>210</v>
      </c>
      <c r="B162" s="42" t="s">
        <v>23</v>
      </c>
      <c r="C162" s="121" t="s">
        <v>246</v>
      </c>
      <c r="D162" s="77">
        <v>590.31111111111113</v>
      </c>
      <c r="E162" s="77">
        <v>0</v>
      </c>
      <c r="F162" s="77">
        <v>0</v>
      </c>
      <c r="G162" s="77">
        <v>0</v>
      </c>
      <c r="H162" s="77">
        <v>0</v>
      </c>
      <c r="I162" s="77">
        <v>0</v>
      </c>
      <c r="J162" s="77">
        <v>0</v>
      </c>
      <c r="K162" s="77">
        <v>0</v>
      </c>
      <c r="L162" s="77">
        <v>0</v>
      </c>
      <c r="M162" s="77">
        <v>0</v>
      </c>
      <c r="N162" s="77">
        <v>4497.1913043478262</v>
      </c>
      <c r="O162" s="77">
        <v>4279.4086956521742</v>
      </c>
      <c r="P162" s="77">
        <v>7811.217391304348</v>
      </c>
      <c r="Q162" s="77">
        <v>34114.905217391308</v>
      </c>
      <c r="R162" s="77">
        <v>109538.28347826087</v>
      </c>
      <c r="S162" s="77">
        <v>153250.42608695655</v>
      </c>
      <c r="T162" s="77">
        <v>143758.51304347825</v>
      </c>
      <c r="U162" s="77">
        <v>144467.84173913044</v>
      </c>
      <c r="V162" s="77">
        <v>121748.17304347825</v>
      </c>
      <c r="W162" s="77">
        <v>98660.03913043483</v>
      </c>
      <c r="X162" s="77">
        <v>47625.973913043483</v>
      </c>
      <c r="Y162" s="288">
        <v>44017.947826086966</v>
      </c>
      <c r="AC162" s="158"/>
      <c r="AD162" s="158"/>
      <c r="AE162" s="158"/>
      <c r="AF162" s="158"/>
      <c r="AG162" s="158"/>
      <c r="AH162" s="158"/>
      <c r="AI162" s="158"/>
      <c r="AJ162" s="158"/>
      <c r="AK162" s="158"/>
      <c r="AL162" s="158"/>
      <c r="AM162" s="158"/>
      <c r="AN162" s="158"/>
      <c r="AO162" s="158"/>
      <c r="AP162" s="158"/>
      <c r="AQ162" s="158"/>
      <c r="AR162" s="158"/>
      <c r="AS162" s="158"/>
      <c r="AT162" s="158"/>
      <c r="AU162" s="158"/>
      <c r="AV162" s="158"/>
      <c r="AW162" s="158"/>
      <c r="AX162" s="158"/>
      <c r="BC162" s="158"/>
      <c r="BD162" s="158"/>
      <c r="BE162" s="158"/>
      <c r="BF162" s="158"/>
      <c r="BG162" s="158"/>
      <c r="BH162" s="158"/>
      <c r="BI162" s="158"/>
      <c r="BJ162" s="158"/>
      <c r="BK162" s="158"/>
      <c r="BL162" s="158"/>
      <c r="BM162" s="158"/>
      <c r="BN162" s="158"/>
      <c r="BO162" s="158"/>
      <c r="BP162" s="158"/>
      <c r="BQ162" s="158"/>
      <c r="BR162" s="158"/>
      <c r="BS162" s="158"/>
      <c r="BT162" s="158"/>
      <c r="BU162" s="158"/>
      <c r="BV162" s="158"/>
      <c r="BW162" s="158"/>
      <c r="BX162" s="158"/>
      <c r="BZ162" s="185"/>
      <c r="CA162" s="185"/>
      <c r="CB162" s="185"/>
      <c r="CC162" s="185"/>
      <c r="CD162" s="185"/>
      <c r="CE162" s="185"/>
      <c r="CF162" s="185"/>
      <c r="CG162" s="185"/>
      <c r="CH162" s="185"/>
      <c r="CI162" s="185"/>
      <c r="CJ162" s="185"/>
      <c r="CK162" s="185"/>
      <c r="CL162" s="185"/>
      <c r="CM162" s="185"/>
      <c r="CN162" s="185"/>
      <c r="CO162" s="185"/>
      <c r="CP162" s="185"/>
      <c r="CQ162" s="185"/>
      <c r="CR162" s="185"/>
      <c r="CS162" s="185"/>
      <c r="CT162" s="185"/>
      <c r="CU162" s="185"/>
      <c r="CV162" s="185"/>
      <c r="CW162" s="185"/>
      <c r="CX162" s="185"/>
      <c r="CY162" s="185"/>
    </row>
    <row r="163" spans="1:103">
      <c r="A163" s="241" t="s">
        <v>210</v>
      </c>
      <c r="B163" s="42" t="s">
        <v>23</v>
      </c>
      <c r="C163" s="121" t="s">
        <v>247</v>
      </c>
      <c r="D163" s="77">
        <v>0</v>
      </c>
      <c r="E163" s="77">
        <v>0</v>
      </c>
      <c r="F163" s="77">
        <v>0</v>
      </c>
      <c r="G163" s="77">
        <v>0</v>
      </c>
      <c r="H163" s="77">
        <v>0</v>
      </c>
      <c r="I163" s="77">
        <v>0</v>
      </c>
      <c r="J163" s="77">
        <v>0</v>
      </c>
      <c r="K163" s="77">
        <v>0</v>
      </c>
      <c r="L163" s="77">
        <v>0</v>
      </c>
      <c r="M163" s="77">
        <v>0</v>
      </c>
      <c r="N163" s="77">
        <v>0</v>
      </c>
      <c r="O163" s="77">
        <v>0</v>
      </c>
      <c r="P163" s="77">
        <v>0</v>
      </c>
      <c r="Q163" s="77">
        <v>1786.130434782609</v>
      </c>
      <c r="R163" s="77">
        <v>4286.7130434782603</v>
      </c>
      <c r="S163" s="77">
        <v>2500.5826086956522</v>
      </c>
      <c r="T163" s="77">
        <v>714.45217391304357</v>
      </c>
      <c r="U163" s="77">
        <v>4286.7130434782603</v>
      </c>
      <c r="V163" s="77">
        <v>2143.3565217391306</v>
      </c>
      <c r="W163" s="77">
        <v>1477.8782608695653</v>
      </c>
      <c r="X163" s="77">
        <v>0</v>
      </c>
      <c r="Y163" s="288">
        <v>0</v>
      </c>
      <c r="AC163" s="158"/>
      <c r="AD163" s="158"/>
      <c r="AE163" s="158"/>
      <c r="AF163" s="158"/>
      <c r="AG163" s="158"/>
      <c r="AH163" s="158"/>
      <c r="AI163" s="158"/>
      <c r="AJ163" s="158"/>
      <c r="AK163" s="158"/>
      <c r="AL163" s="158"/>
      <c r="AM163" s="158"/>
      <c r="AN163" s="158"/>
      <c r="AO163" s="158"/>
      <c r="AP163" s="158"/>
      <c r="AQ163" s="158"/>
      <c r="AR163" s="158"/>
      <c r="AS163" s="158"/>
      <c r="AT163" s="158"/>
      <c r="AU163" s="158"/>
      <c r="AV163" s="158"/>
      <c r="AW163" s="158"/>
      <c r="AX163" s="158"/>
      <c r="BC163" s="158"/>
      <c r="BD163" s="158"/>
      <c r="BE163" s="158"/>
      <c r="BF163" s="158"/>
      <c r="BG163" s="158"/>
      <c r="BH163" s="158"/>
      <c r="BI163" s="158"/>
      <c r="BJ163" s="158"/>
      <c r="BK163" s="158"/>
      <c r="BL163" s="158"/>
      <c r="BM163" s="158"/>
      <c r="BN163" s="158"/>
      <c r="BO163" s="158"/>
      <c r="BP163" s="158"/>
      <c r="BQ163" s="158"/>
      <c r="BR163" s="158"/>
      <c r="BS163" s="158"/>
      <c r="BT163" s="158"/>
      <c r="BU163" s="158"/>
      <c r="BV163" s="158"/>
      <c r="BW163" s="158"/>
      <c r="BX163" s="158"/>
      <c r="BZ163" s="185"/>
      <c r="CA163" s="185"/>
      <c r="CB163" s="185"/>
      <c r="CC163" s="185"/>
      <c r="CD163" s="185"/>
      <c r="CE163" s="185"/>
      <c r="CF163" s="185"/>
      <c r="CG163" s="185"/>
      <c r="CH163" s="185"/>
      <c r="CI163" s="185"/>
      <c r="CJ163" s="185"/>
      <c r="CK163" s="185"/>
      <c r="CL163" s="185"/>
      <c r="CM163" s="185"/>
      <c r="CN163" s="185"/>
      <c r="CO163" s="185"/>
      <c r="CP163" s="185"/>
      <c r="CQ163" s="185"/>
      <c r="CR163" s="185"/>
      <c r="CS163" s="185"/>
      <c r="CT163" s="185"/>
      <c r="CU163" s="185"/>
      <c r="CV163" s="185"/>
      <c r="CW163" s="185"/>
      <c r="CX163" s="185"/>
      <c r="CY163" s="185"/>
    </row>
    <row r="164" spans="1:103">
      <c r="A164" s="241" t="s">
        <v>210</v>
      </c>
      <c r="B164" s="42" t="s">
        <v>23</v>
      </c>
      <c r="C164" s="121" t="s">
        <v>248</v>
      </c>
      <c r="D164" s="77">
        <v>453.33333333333331</v>
      </c>
      <c r="E164" s="77">
        <v>906.66666666666663</v>
      </c>
      <c r="F164" s="77">
        <v>906.66666666666663</v>
      </c>
      <c r="G164" s="77">
        <v>906.66666666666663</v>
      </c>
      <c r="H164" s="77">
        <v>906.66666666666663</v>
      </c>
      <c r="I164" s="77">
        <v>453.33333333333331</v>
      </c>
      <c r="J164" s="77">
        <v>0</v>
      </c>
      <c r="K164" s="77">
        <v>1768.3622222222223</v>
      </c>
      <c r="L164" s="77">
        <v>3765.5163285024164</v>
      </c>
      <c r="M164" s="77">
        <v>757.695652173913</v>
      </c>
      <c r="N164" s="77">
        <v>0</v>
      </c>
      <c r="O164" s="77">
        <v>0</v>
      </c>
      <c r="P164" s="77">
        <v>0</v>
      </c>
      <c r="Q164" s="77">
        <v>0</v>
      </c>
      <c r="R164" s="77">
        <v>0</v>
      </c>
      <c r="S164" s="77">
        <v>399.8</v>
      </c>
      <c r="T164" s="77">
        <v>1199.4000000000003</v>
      </c>
      <c r="U164" s="77">
        <v>1199.4000000000003</v>
      </c>
      <c r="V164" s="77">
        <v>1210.2</v>
      </c>
      <c r="W164" s="77">
        <v>1136.6021739130435</v>
      </c>
      <c r="X164" s="77">
        <v>1085.2173913043482</v>
      </c>
      <c r="Y164" s="288">
        <v>1106.7130434782612</v>
      </c>
      <c r="AC164" s="158"/>
      <c r="AD164" s="158"/>
      <c r="AE164" s="158"/>
      <c r="AF164" s="158"/>
      <c r="AG164" s="158"/>
      <c r="AH164" s="158"/>
      <c r="AI164" s="158"/>
      <c r="AJ164" s="158"/>
      <c r="AK164" s="158"/>
      <c r="AL164" s="158"/>
      <c r="AM164" s="158"/>
      <c r="AN164" s="158"/>
      <c r="AO164" s="158"/>
      <c r="AP164" s="158"/>
      <c r="AQ164" s="158"/>
      <c r="AR164" s="158"/>
      <c r="AS164" s="158"/>
      <c r="AT164" s="158"/>
      <c r="AU164" s="158"/>
      <c r="AV164" s="158"/>
      <c r="AW164" s="158"/>
      <c r="AX164" s="158"/>
      <c r="BC164" s="158"/>
      <c r="BD164" s="158"/>
      <c r="BE164" s="158"/>
      <c r="BF164" s="158"/>
      <c r="BG164" s="158"/>
      <c r="BH164" s="158"/>
      <c r="BI164" s="158"/>
      <c r="BJ164" s="158"/>
      <c r="BK164" s="158"/>
      <c r="BL164" s="158"/>
      <c r="BM164" s="158"/>
      <c r="BN164" s="158"/>
      <c r="BO164" s="158"/>
      <c r="BP164" s="158"/>
      <c r="BQ164" s="158"/>
      <c r="BR164" s="158"/>
      <c r="BS164" s="158"/>
      <c r="BT164" s="158"/>
      <c r="BU164" s="158"/>
      <c r="BV164" s="158"/>
      <c r="BW164" s="158"/>
      <c r="BX164" s="158"/>
      <c r="BZ164" s="185"/>
      <c r="CA164" s="185"/>
      <c r="CB164" s="185"/>
      <c r="CC164" s="185"/>
      <c r="CD164" s="185"/>
      <c r="CE164" s="185"/>
      <c r="CF164" s="185"/>
      <c r="CG164" s="185"/>
      <c r="CH164" s="185"/>
      <c r="CI164" s="185"/>
      <c r="CJ164" s="185"/>
      <c r="CK164" s="185"/>
      <c r="CL164" s="185"/>
      <c r="CM164" s="185"/>
      <c r="CN164" s="185"/>
      <c r="CO164" s="185"/>
      <c r="CP164" s="185"/>
      <c r="CQ164" s="185"/>
      <c r="CR164" s="185"/>
      <c r="CS164" s="185"/>
      <c r="CT164" s="185"/>
      <c r="CU164" s="185"/>
      <c r="CV164" s="185"/>
      <c r="CW164" s="185"/>
      <c r="CX164" s="185"/>
      <c r="CY164" s="185"/>
    </row>
    <row r="165" spans="1:103">
      <c r="A165" s="241" t="s">
        <v>210</v>
      </c>
      <c r="B165" s="42" t="s">
        <v>23</v>
      </c>
      <c r="C165" s="42" t="s">
        <v>9</v>
      </c>
      <c r="D165" s="77">
        <v>2125.8844444444444</v>
      </c>
      <c r="E165" s="77">
        <v>906.66666666666663</v>
      </c>
      <c r="F165" s="77">
        <v>906.66666666666663</v>
      </c>
      <c r="G165" s="77">
        <v>906.66666666666663</v>
      </c>
      <c r="H165" s="77">
        <v>906.66666666666663</v>
      </c>
      <c r="I165" s="77">
        <v>453.33333333333331</v>
      </c>
      <c r="J165" s="77">
        <v>0</v>
      </c>
      <c r="K165" s="77">
        <v>1768.3622222222223</v>
      </c>
      <c r="L165" s="77">
        <v>3765.5163285024164</v>
      </c>
      <c r="M165" s="77">
        <v>757.695652173913</v>
      </c>
      <c r="N165" s="77">
        <v>12750.426086956522</v>
      </c>
      <c r="O165" s="77">
        <v>14019.504347826085</v>
      </c>
      <c r="P165" s="77">
        <v>27860.008695652181</v>
      </c>
      <c r="Q165" s="77">
        <v>108220.78434782611</v>
      </c>
      <c r="R165" s="77">
        <v>350382.01913043472</v>
      </c>
      <c r="S165" s="77">
        <v>489960.87826086959</v>
      </c>
      <c r="T165" s="77">
        <v>456869.46086956532</v>
      </c>
      <c r="U165" s="77">
        <v>459983.08695652179</v>
      </c>
      <c r="V165" s="77">
        <v>399285.45565217402</v>
      </c>
      <c r="W165" s="77">
        <v>325858.88913043489</v>
      </c>
      <c r="X165" s="77">
        <v>165649.50434782612</v>
      </c>
      <c r="Y165" s="288">
        <v>151928.2086956522</v>
      </c>
      <c r="AC165" s="158"/>
      <c r="AD165" s="158"/>
      <c r="AE165" s="158"/>
      <c r="AF165" s="158"/>
      <c r="AG165" s="158"/>
      <c r="AH165" s="158"/>
      <c r="AI165" s="158"/>
      <c r="AJ165" s="158"/>
      <c r="AK165" s="158"/>
      <c r="AL165" s="158"/>
      <c r="AM165" s="158"/>
      <c r="AN165" s="158"/>
      <c r="AO165" s="158"/>
      <c r="AP165" s="158"/>
      <c r="AQ165" s="158"/>
      <c r="AR165" s="158"/>
      <c r="AS165" s="158"/>
      <c r="AT165" s="158"/>
      <c r="AU165" s="158"/>
      <c r="AV165" s="158"/>
      <c r="AW165" s="158"/>
      <c r="AX165" s="158"/>
      <c r="BC165" s="158"/>
      <c r="BD165" s="158"/>
      <c r="BE165" s="158"/>
      <c r="BF165" s="158"/>
      <c r="BG165" s="158"/>
      <c r="BH165" s="158"/>
      <c r="BI165" s="158"/>
      <c r="BJ165" s="158"/>
      <c r="BK165" s="158"/>
      <c r="BL165" s="158"/>
      <c r="BM165" s="158"/>
      <c r="BN165" s="158"/>
      <c r="BO165" s="158"/>
      <c r="BP165" s="158"/>
      <c r="BQ165" s="158"/>
      <c r="BR165" s="158"/>
      <c r="BS165" s="158"/>
      <c r="BT165" s="158"/>
      <c r="BU165" s="158"/>
      <c r="BV165" s="158"/>
      <c r="BW165" s="158"/>
      <c r="BX165" s="158"/>
      <c r="BZ165" s="185"/>
      <c r="CA165" s="185"/>
      <c r="CB165" s="185"/>
      <c r="CC165" s="185"/>
      <c r="CD165" s="185"/>
      <c r="CE165" s="185"/>
      <c r="CF165" s="185"/>
      <c r="CG165" s="185"/>
      <c r="CH165" s="185"/>
      <c r="CI165" s="185"/>
      <c r="CJ165" s="185"/>
      <c r="CK165" s="185"/>
      <c r="CL165" s="185"/>
      <c r="CM165" s="185"/>
      <c r="CN165" s="185"/>
      <c r="CO165" s="185"/>
      <c r="CP165" s="185"/>
      <c r="CQ165" s="185"/>
      <c r="CR165" s="185"/>
      <c r="CS165" s="185"/>
      <c r="CT165" s="185"/>
      <c r="CU165" s="185"/>
      <c r="CV165" s="185"/>
      <c r="CW165" s="185"/>
      <c r="CX165" s="185"/>
      <c r="CY165" s="185"/>
    </row>
    <row r="166" spans="1:103">
      <c r="A166" s="241" t="s">
        <v>210</v>
      </c>
      <c r="B166" s="42" t="s">
        <v>19</v>
      </c>
      <c r="C166" s="121" t="s">
        <v>245</v>
      </c>
      <c r="D166" s="77">
        <v>17517.146666666664</v>
      </c>
      <c r="E166" s="77">
        <v>32324.906666666669</v>
      </c>
      <c r="F166" s="77">
        <v>37840.142222222225</v>
      </c>
      <c r="G166" s="77">
        <v>47873.991111111107</v>
      </c>
      <c r="H166" s="77">
        <v>51330.915555555563</v>
      </c>
      <c r="I166" s="77">
        <v>51950.968888888885</v>
      </c>
      <c r="J166" s="77">
        <v>43772.657777777764</v>
      </c>
      <c r="K166" s="77">
        <v>38566.639999999992</v>
      </c>
      <c r="L166" s="77">
        <v>38063.328695652184</v>
      </c>
      <c r="M166" s="77">
        <v>38464.434782608689</v>
      </c>
      <c r="N166" s="77">
        <v>39363.573913043489</v>
      </c>
      <c r="O166" s="77">
        <v>71696.460869565213</v>
      </c>
      <c r="P166" s="77">
        <v>110239.40869565218</v>
      </c>
      <c r="Q166" s="77">
        <v>115373.63478260869</v>
      </c>
      <c r="R166" s="77">
        <v>121995.02608695651</v>
      </c>
      <c r="S166" s="77">
        <v>125338.40869565219</v>
      </c>
      <c r="T166" s="77">
        <v>128817.46956521741</v>
      </c>
      <c r="U166" s="77">
        <v>130216.25217391303</v>
      </c>
      <c r="V166" s="77">
        <v>138211.78260869568</v>
      </c>
      <c r="W166" s="77">
        <v>140678.86086956522</v>
      </c>
      <c r="X166" s="77">
        <v>141016.1826086957</v>
      </c>
      <c r="Y166" s="288">
        <v>141474.45217391304</v>
      </c>
      <c r="AC166" s="158"/>
      <c r="AD166" s="158"/>
      <c r="AE166" s="158"/>
      <c r="AF166" s="158"/>
      <c r="AG166" s="158"/>
      <c r="AH166" s="158"/>
      <c r="AI166" s="158"/>
      <c r="AJ166" s="158"/>
      <c r="AK166" s="158"/>
      <c r="AL166" s="158"/>
      <c r="AM166" s="158"/>
      <c r="AN166" s="158"/>
      <c r="AO166" s="158"/>
      <c r="AP166" s="158"/>
      <c r="AQ166" s="158"/>
      <c r="AR166" s="158"/>
      <c r="AS166" s="158"/>
      <c r="AT166" s="158"/>
      <c r="AU166" s="158"/>
      <c r="AV166" s="158"/>
      <c r="AW166" s="158"/>
      <c r="AX166" s="158"/>
      <c r="BC166" s="158"/>
      <c r="BD166" s="158"/>
      <c r="BE166" s="158"/>
      <c r="BF166" s="158"/>
      <c r="BG166" s="158"/>
      <c r="BH166" s="158"/>
      <c r="BI166" s="158"/>
      <c r="BJ166" s="158"/>
      <c r="BK166" s="158"/>
      <c r="BL166" s="158"/>
      <c r="BM166" s="158"/>
      <c r="BN166" s="158"/>
      <c r="BO166" s="158"/>
      <c r="BP166" s="158"/>
      <c r="BQ166" s="158"/>
      <c r="BR166" s="158"/>
      <c r="BS166" s="158"/>
      <c r="BT166" s="158"/>
      <c r="BU166" s="158"/>
      <c r="BV166" s="158"/>
      <c r="BW166" s="158"/>
      <c r="BX166" s="158"/>
      <c r="BZ166" s="185"/>
      <c r="CA166" s="185"/>
      <c r="CB166" s="185"/>
      <c r="CC166" s="185"/>
      <c r="CD166" s="185"/>
      <c r="CE166" s="185"/>
      <c r="CF166" s="185"/>
      <c r="CG166" s="185"/>
      <c r="CH166" s="185"/>
      <c r="CI166" s="185"/>
      <c r="CJ166" s="185"/>
      <c r="CK166" s="185"/>
      <c r="CL166" s="185"/>
      <c r="CM166" s="185"/>
      <c r="CN166" s="185"/>
      <c r="CO166" s="185"/>
      <c r="CP166" s="185"/>
      <c r="CQ166" s="185"/>
      <c r="CR166" s="185"/>
      <c r="CS166" s="185"/>
      <c r="CT166" s="185"/>
      <c r="CU166" s="185"/>
      <c r="CV166" s="185"/>
      <c r="CW166" s="185"/>
      <c r="CX166" s="185"/>
      <c r="CY166" s="185"/>
    </row>
    <row r="167" spans="1:103">
      <c r="A167" s="241" t="s">
        <v>210</v>
      </c>
      <c r="B167" s="42" t="s">
        <v>19</v>
      </c>
      <c r="C167" s="121" t="s">
        <v>246</v>
      </c>
      <c r="D167" s="77">
        <v>11499.073333333334</v>
      </c>
      <c r="E167" s="77">
        <v>21662.16</v>
      </c>
      <c r="F167" s="77">
        <v>24334.337777777775</v>
      </c>
      <c r="G167" s="77">
        <v>29350.94222222222</v>
      </c>
      <c r="H167" s="77">
        <v>31938.071111111112</v>
      </c>
      <c r="I167" s="77">
        <v>32701.697777777779</v>
      </c>
      <c r="J167" s="77">
        <v>29830.355555555554</v>
      </c>
      <c r="K167" s="77">
        <v>30177.342222222222</v>
      </c>
      <c r="L167" s="77">
        <v>29674.243864734297</v>
      </c>
      <c r="M167" s="77">
        <v>30166.460869565217</v>
      </c>
      <c r="N167" s="77">
        <v>30894.478260869564</v>
      </c>
      <c r="O167" s="77">
        <v>58829.547826086957</v>
      </c>
      <c r="P167" s="77">
        <v>85153.826086956542</v>
      </c>
      <c r="Q167" s="77">
        <v>88490.226086956522</v>
      </c>
      <c r="R167" s="77">
        <v>93914.243478260876</v>
      </c>
      <c r="S167" s="77">
        <v>96524.408695652179</v>
      </c>
      <c r="T167" s="77">
        <v>98036.434782608703</v>
      </c>
      <c r="U167" s="77">
        <v>99232.669565217395</v>
      </c>
      <c r="V167" s="77">
        <v>99713.391304347839</v>
      </c>
      <c r="W167" s="77">
        <v>101002.60869565219</v>
      </c>
      <c r="X167" s="77">
        <v>100640.93043478261</v>
      </c>
      <c r="Y167" s="288">
        <v>102226.35652173913</v>
      </c>
      <c r="AC167" s="158"/>
      <c r="AD167" s="158"/>
      <c r="AE167" s="158"/>
      <c r="AF167" s="158"/>
      <c r="AG167" s="158"/>
      <c r="AH167" s="158"/>
      <c r="AI167" s="158"/>
      <c r="AJ167" s="158"/>
      <c r="AK167" s="158"/>
      <c r="AL167" s="158"/>
      <c r="AM167" s="158"/>
      <c r="AN167" s="158"/>
      <c r="AO167" s="158"/>
      <c r="AP167" s="158"/>
      <c r="AQ167" s="158"/>
      <c r="AR167" s="158"/>
      <c r="AS167" s="158"/>
      <c r="AT167" s="158"/>
      <c r="AU167" s="158"/>
      <c r="AV167" s="158"/>
      <c r="AW167" s="158"/>
      <c r="AX167" s="158"/>
      <c r="BC167" s="158"/>
      <c r="BD167" s="158"/>
      <c r="BE167" s="158"/>
      <c r="BF167" s="158"/>
      <c r="BG167" s="158"/>
      <c r="BH167" s="158"/>
      <c r="BI167" s="158"/>
      <c r="BJ167" s="158"/>
      <c r="BK167" s="158"/>
      <c r="BL167" s="158"/>
      <c r="BM167" s="158"/>
      <c r="BN167" s="158"/>
      <c r="BO167" s="158"/>
      <c r="BP167" s="158"/>
      <c r="BQ167" s="158"/>
      <c r="BR167" s="158"/>
      <c r="BS167" s="158"/>
      <c r="BT167" s="158"/>
      <c r="BU167" s="158"/>
      <c r="BV167" s="158"/>
      <c r="BW167" s="158"/>
      <c r="BX167" s="158"/>
      <c r="BZ167" s="185"/>
      <c r="CA167" s="185"/>
      <c r="CB167" s="185"/>
      <c r="CC167" s="185"/>
      <c r="CD167" s="185"/>
      <c r="CE167" s="185"/>
      <c r="CF167" s="185"/>
      <c r="CG167" s="185"/>
      <c r="CH167" s="185"/>
      <c r="CI167" s="185"/>
      <c r="CJ167" s="185"/>
      <c r="CK167" s="185"/>
      <c r="CL167" s="185"/>
      <c r="CM167" s="185"/>
      <c r="CN167" s="185"/>
      <c r="CO167" s="185"/>
      <c r="CP167" s="185"/>
      <c r="CQ167" s="185"/>
      <c r="CR167" s="185"/>
      <c r="CS167" s="185"/>
      <c r="CT167" s="185"/>
      <c r="CU167" s="185"/>
      <c r="CV167" s="185"/>
      <c r="CW167" s="185"/>
      <c r="CX167" s="185"/>
      <c r="CY167" s="185"/>
    </row>
    <row r="168" spans="1:103">
      <c r="A168" s="241" t="s">
        <v>210</v>
      </c>
      <c r="B168" s="42" t="s">
        <v>19</v>
      </c>
      <c r="C168" s="121" t="s">
        <v>247</v>
      </c>
      <c r="D168" s="77">
        <v>0</v>
      </c>
      <c r="E168" s="77">
        <v>0</v>
      </c>
      <c r="F168" s="77">
        <v>0</v>
      </c>
      <c r="G168" s="77">
        <v>0</v>
      </c>
      <c r="H168" s="77">
        <v>0</v>
      </c>
      <c r="I168" s="77">
        <v>0</v>
      </c>
      <c r="J168" s="77">
        <v>0</v>
      </c>
      <c r="K168" s="77">
        <v>0</v>
      </c>
      <c r="L168" s="77">
        <v>0</v>
      </c>
      <c r="M168" s="77">
        <v>0</v>
      </c>
      <c r="N168" s="77">
        <v>0</v>
      </c>
      <c r="O168" s="77">
        <v>0</v>
      </c>
      <c r="P168" s="77">
        <v>0</v>
      </c>
      <c r="Q168" s="77">
        <v>0</v>
      </c>
      <c r="R168" s="77">
        <v>0</v>
      </c>
      <c r="S168" s="77">
        <v>0</v>
      </c>
      <c r="T168" s="77">
        <v>0</v>
      </c>
      <c r="U168" s="77">
        <v>0</v>
      </c>
      <c r="V168" s="77">
        <v>0</v>
      </c>
      <c r="W168" s="77">
        <v>0</v>
      </c>
      <c r="X168" s="77">
        <v>0</v>
      </c>
      <c r="Y168" s="288">
        <v>0</v>
      </c>
      <c r="AC168" s="158"/>
      <c r="AD168" s="158"/>
      <c r="AE168" s="158"/>
      <c r="AF168" s="158"/>
      <c r="AG168" s="158"/>
      <c r="AH168" s="158"/>
      <c r="AI168" s="158"/>
      <c r="AJ168" s="158"/>
      <c r="AK168" s="158"/>
      <c r="AL168" s="158"/>
      <c r="AM168" s="158"/>
      <c r="AN168" s="158"/>
      <c r="AO168" s="158"/>
      <c r="AP168" s="158"/>
      <c r="AQ168" s="158"/>
      <c r="AR168" s="158"/>
      <c r="AS168" s="158"/>
      <c r="AT168" s="158"/>
      <c r="AU168" s="158"/>
      <c r="AV168" s="158"/>
      <c r="AW168" s="158"/>
      <c r="AX168" s="158"/>
      <c r="BC168" s="158"/>
      <c r="BD168" s="158"/>
      <c r="BE168" s="158"/>
      <c r="BF168" s="158"/>
      <c r="BG168" s="158"/>
      <c r="BH168" s="158"/>
      <c r="BI168" s="158"/>
      <c r="BJ168" s="158"/>
      <c r="BK168" s="158"/>
      <c r="BL168" s="158"/>
      <c r="BM168" s="158"/>
      <c r="BN168" s="158"/>
      <c r="BO168" s="158"/>
      <c r="BP168" s="158"/>
      <c r="BQ168" s="158"/>
      <c r="BR168" s="158"/>
      <c r="BS168" s="158"/>
      <c r="BT168" s="158"/>
      <c r="BU168" s="158"/>
      <c r="BV168" s="158"/>
      <c r="BW168" s="158"/>
      <c r="BX168" s="158"/>
      <c r="BZ168" s="185"/>
      <c r="CA168" s="185"/>
      <c r="CB168" s="185"/>
      <c r="CC168" s="185"/>
      <c r="CD168" s="185"/>
      <c r="CE168" s="185"/>
      <c r="CF168" s="185"/>
      <c r="CG168" s="185"/>
      <c r="CH168" s="185"/>
      <c r="CI168" s="185"/>
      <c r="CJ168" s="185"/>
      <c r="CK168" s="185"/>
      <c r="CL168" s="185"/>
      <c r="CM168" s="185"/>
      <c r="CN168" s="185"/>
      <c r="CO168" s="185"/>
      <c r="CP168" s="185"/>
      <c r="CQ168" s="185"/>
      <c r="CR168" s="185"/>
      <c r="CS168" s="185"/>
      <c r="CT168" s="185"/>
      <c r="CU168" s="185"/>
      <c r="CV168" s="185"/>
      <c r="CW168" s="185"/>
      <c r="CX168" s="185"/>
      <c r="CY168" s="185"/>
    </row>
    <row r="169" spans="1:103">
      <c r="A169" s="241" t="s">
        <v>210</v>
      </c>
      <c r="B169" s="42" t="s">
        <v>19</v>
      </c>
      <c r="C169" s="121" t="s">
        <v>248</v>
      </c>
      <c r="D169" s="77">
        <v>6550.2222222222226</v>
      </c>
      <c r="E169" s="77">
        <v>11989.333333333336</v>
      </c>
      <c r="F169" s="77">
        <v>11989.333333333336</v>
      </c>
      <c r="G169" s="77">
        <v>11989.333333333336</v>
      </c>
      <c r="H169" s="77">
        <v>11989.333333333336</v>
      </c>
      <c r="I169" s="77">
        <v>11989.333333333336</v>
      </c>
      <c r="J169" s="77">
        <v>11989.333333333336</v>
      </c>
      <c r="K169" s="77">
        <v>13792.10666666667</v>
      </c>
      <c r="L169" s="77">
        <v>13792.08618357488</v>
      </c>
      <c r="M169" s="77">
        <v>15055.721739130437</v>
      </c>
      <c r="N169" s="77">
        <v>16695.910869565218</v>
      </c>
      <c r="O169" s="77">
        <v>19436.243478260869</v>
      </c>
      <c r="P169" s="77">
        <v>19436.243478260869</v>
      </c>
      <c r="Q169" s="77">
        <v>19436.243478260869</v>
      </c>
      <c r="R169" s="77">
        <v>22050.293478260872</v>
      </c>
      <c r="S169" s="77">
        <v>22770.104347826091</v>
      </c>
      <c r="T169" s="77">
        <v>21594.791304347829</v>
      </c>
      <c r="U169" s="77">
        <v>19853.426086956526</v>
      </c>
      <c r="V169" s="77">
        <v>17226.669565217391</v>
      </c>
      <c r="W169" s="77">
        <v>18474.547826086953</v>
      </c>
      <c r="X169" s="77">
        <v>19138.121739130442</v>
      </c>
      <c r="Y169" s="288">
        <v>19516.904347826086</v>
      </c>
      <c r="AC169" s="158"/>
      <c r="AD169" s="158"/>
      <c r="AE169" s="158"/>
      <c r="AF169" s="158"/>
      <c r="AG169" s="158"/>
      <c r="AH169" s="158"/>
      <c r="AI169" s="158"/>
      <c r="AJ169" s="158"/>
      <c r="AK169" s="158"/>
      <c r="AL169" s="158"/>
      <c r="AM169" s="158"/>
      <c r="AN169" s="158"/>
      <c r="AO169" s="158"/>
      <c r="AP169" s="158"/>
      <c r="AQ169" s="158"/>
      <c r="AR169" s="158"/>
      <c r="AS169" s="158"/>
      <c r="AT169" s="158"/>
      <c r="AU169" s="158"/>
      <c r="AV169" s="158"/>
      <c r="AW169" s="158"/>
      <c r="AX169" s="158"/>
      <c r="BC169" s="158"/>
      <c r="BD169" s="158"/>
      <c r="BE169" s="158"/>
      <c r="BF169" s="158"/>
      <c r="BG169" s="158"/>
      <c r="BH169" s="158"/>
      <c r="BI169" s="158"/>
      <c r="BJ169" s="158"/>
      <c r="BK169" s="158"/>
      <c r="BL169" s="158"/>
      <c r="BM169" s="158"/>
      <c r="BN169" s="158"/>
      <c r="BO169" s="158"/>
      <c r="BP169" s="158"/>
      <c r="BQ169" s="158"/>
      <c r="BR169" s="158"/>
      <c r="BS169" s="158"/>
      <c r="BT169" s="158"/>
      <c r="BU169" s="158"/>
      <c r="BV169" s="158"/>
      <c r="BW169" s="158"/>
      <c r="BX169" s="158"/>
      <c r="BZ169" s="185"/>
      <c r="CA169" s="185"/>
      <c r="CB169" s="185"/>
      <c r="CC169" s="185"/>
      <c r="CD169" s="185"/>
      <c r="CE169" s="185"/>
      <c r="CF169" s="185"/>
      <c r="CG169" s="185"/>
      <c r="CH169" s="185"/>
      <c r="CI169" s="185"/>
      <c r="CJ169" s="185"/>
      <c r="CK169" s="185"/>
      <c r="CL169" s="185"/>
      <c r="CM169" s="185"/>
      <c r="CN169" s="185"/>
      <c r="CO169" s="185"/>
      <c r="CP169" s="185"/>
      <c r="CQ169" s="185"/>
      <c r="CR169" s="185"/>
      <c r="CS169" s="185"/>
      <c r="CT169" s="185"/>
      <c r="CU169" s="185"/>
      <c r="CV169" s="185"/>
      <c r="CW169" s="185"/>
      <c r="CX169" s="185"/>
      <c r="CY169" s="185"/>
    </row>
    <row r="170" spans="1:103">
      <c r="A170" s="241" t="s">
        <v>210</v>
      </c>
      <c r="B170" s="42" t="s">
        <v>19</v>
      </c>
      <c r="C170" s="42" t="s">
        <v>9</v>
      </c>
      <c r="D170" s="77">
        <v>35566.442222222235</v>
      </c>
      <c r="E170" s="77">
        <v>65976.399999999994</v>
      </c>
      <c r="F170" s="77">
        <v>74163.813333333339</v>
      </c>
      <c r="G170" s="77">
        <v>89214.266666666648</v>
      </c>
      <c r="H170" s="77">
        <v>95258.319999999978</v>
      </c>
      <c r="I170" s="77">
        <v>96641.999999999985</v>
      </c>
      <c r="J170" s="77">
        <v>85592.346666666635</v>
      </c>
      <c r="K170" s="77">
        <v>82536.088888888902</v>
      </c>
      <c r="L170" s="77">
        <v>81529.658743961365</v>
      </c>
      <c r="M170" s="77">
        <v>83686.61739130436</v>
      </c>
      <c r="N170" s="77">
        <v>86953.963043478288</v>
      </c>
      <c r="O170" s="77">
        <v>149962.25217391306</v>
      </c>
      <c r="P170" s="77">
        <v>214829.47826086963</v>
      </c>
      <c r="Q170" s="77">
        <v>223300.10434782616</v>
      </c>
      <c r="R170" s="77">
        <v>237959.56304347829</v>
      </c>
      <c r="S170" s="77">
        <v>244632.92173913048</v>
      </c>
      <c r="T170" s="77">
        <v>248448.69565217401</v>
      </c>
      <c r="U170" s="77">
        <v>249302.347826087</v>
      </c>
      <c r="V170" s="77">
        <v>255151.84347826088</v>
      </c>
      <c r="W170" s="77">
        <v>260156.01739130431</v>
      </c>
      <c r="X170" s="77">
        <v>260795.23478260869</v>
      </c>
      <c r="Y170" s="288">
        <v>263217.71304347826</v>
      </c>
      <c r="AC170" s="158"/>
      <c r="AD170" s="158"/>
      <c r="AE170" s="158"/>
      <c r="AF170" s="158"/>
      <c r="AG170" s="158"/>
      <c r="AH170" s="158"/>
      <c r="AI170" s="158"/>
      <c r="AJ170" s="158"/>
      <c r="AK170" s="158"/>
      <c r="AL170" s="158"/>
      <c r="AM170" s="158"/>
      <c r="AN170" s="158"/>
      <c r="AO170" s="158"/>
      <c r="AP170" s="158"/>
      <c r="AQ170" s="158"/>
      <c r="AR170" s="158"/>
      <c r="AS170" s="158"/>
      <c r="AT170" s="158"/>
      <c r="AU170" s="158"/>
      <c r="AV170" s="158"/>
      <c r="AW170" s="158"/>
      <c r="AX170" s="158"/>
      <c r="BC170" s="158"/>
      <c r="BD170" s="158"/>
      <c r="BE170" s="158"/>
      <c r="BF170" s="158"/>
      <c r="BG170" s="158"/>
      <c r="BH170" s="158"/>
      <c r="BI170" s="158"/>
      <c r="BJ170" s="158"/>
      <c r="BK170" s="158"/>
      <c r="BL170" s="158"/>
      <c r="BM170" s="158"/>
      <c r="BN170" s="158"/>
      <c r="BO170" s="158"/>
      <c r="BP170" s="158"/>
      <c r="BQ170" s="158"/>
      <c r="BR170" s="158"/>
      <c r="BS170" s="158"/>
      <c r="BT170" s="158"/>
      <c r="BU170" s="158"/>
      <c r="BV170" s="158"/>
      <c r="BW170" s="158"/>
      <c r="BX170" s="158"/>
      <c r="BZ170" s="185"/>
      <c r="CA170" s="185"/>
      <c r="CB170" s="185"/>
      <c r="CC170" s="185"/>
      <c r="CD170" s="185"/>
      <c r="CE170" s="185"/>
      <c r="CF170" s="185"/>
      <c r="CG170" s="185"/>
      <c r="CH170" s="185"/>
      <c r="CI170" s="185"/>
      <c r="CJ170" s="185"/>
      <c r="CK170" s="185"/>
      <c r="CL170" s="185"/>
      <c r="CM170" s="185"/>
      <c r="CN170" s="185"/>
      <c r="CO170" s="185"/>
      <c r="CP170" s="185"/>
      <c r="CQ170" s="185"/>
      <c r="CR170" s="185"/>
      <c r="CS170" s="185"/>
      <c r="CT170" s="185"/>
      <c r="CU170" s="185"/>
      <c r="CV170" s="185"/>
      <c r="CW170" s="185"/>
      <c r="CX170" s="185"/>
      <c r="CY170" s="185"/>
    </row>
    <row r="171" spans="1:103">
      <c r="A171" s="241" t="s">
        <v>210</v>
      </c>
      <c r="B171" s="42" t="s">
        <v>120</v>
      </c>
      <c r="C171" s="121" t="s">
        <v>245</v>
      </c>
      <c r="D171" s="77">
        <v>39707.681111111102</v>
      </c>
      <c r="E171" s="77">
        <v>76437.048888888894</v>
      </c>
      <c r="F171" s="77">
        <v>75311.857777777768</v>
      </c>
      <c r="G171" s="77">
        <v>79495.466666666689</v>
      </c>
      <c r="H171" s="77">
        <v>81664.213333333348</v>
      </c>
      <c r="I171" s="77">
        <v>75610.026666666672</v>
      </c>
      <c r="J171" s="77">
        <v>84637.013333333336</v>
      </c>
      <c r="K171" s="77">
        <v>103152.95999999999</v>
      </c>
      <c r="L171" s="77">
        <v>98859.77623188404</v>
      </c>
      <c r="M171" s="77">
        <v>95839.043478260879</v>
      </c>
      <c r="N171" s="77">
        <v>89768.191304347842</v>
      </c>
      <c r="O171" s="77">
        <v>147712.27826086959</v>
      </c>
      <c r="P171" s="77">
        <v>186856.90434782606</v>
      </c>
      <c r="Q171" s="77">
        <v>181615.82608695651</v>
      </c>
      <c r="R171" s="77">
        <v>201789.65217391305</v>
      </c>
      <c r="S171" s="77">
        <v>173138.19130434783</v>
      </c>
      <c r="T171" s="77">
        <v>182580.52173913046</v>
      </c>
      <c r="U171" s="77">
        <v>210303.49565217394</v>
      </c>
      <c r="V171" s="77">
        <v>236095.32000000004</v>
      </c>
      <c r="W171" s="77">
        <v>234560.2147826087</v>
      </c>
      <c r="X171" s="77">
        <v>241706.24347826088</v>
      </c>
      <c r="Y171" s="288">
        <v>232722.31304347829</v>
      </c>
      <c r="AC171" s="158"/>
      <c r="AD171" s="158"/>
      <c r="AE171" s="158"/>
      <c r="AF171" s="158"/>
      <c r="AG171" s="158"/>
      <c r="AH171" s="158"/>
      <c r="AI171" s="158"/>
      <c r="AJ171" s="158"/>
      <c r="AK171" s="158"/>
      <c r="AL171" s="158"/>
      <c r="AM171" s="158"/>
      <c r="AN171" s="158"/>
      <c r="AO171" s="158"/>
      <c r="AP171" s="158"/>
      <c r="AQ171" s="158"/>
      <c r="AR171" s="158"/>
      <c r="AS171" s="158"/>
      <c r="AT171" s="158"/>
      <c r="AU171" s="158"/>
      <c r="AV171" s="158"/>
      <c r="AW171" s="158"/>
      <c r="AX171" s="158"/>
      <c r="BC171" s="158"/>
      <c r="BD171" s="158"/>
      <c r="BE171" s="158"/>
      <c r="BF171" s="158"/>
      <c r="BG171" s="158"/>
      <c r="BH171" s="158"/>
      <c r="BI171" s="158"/>
      <c r="BJ171" s="158"/>
      <c r="BK171" s="158"/>
      <c r="BL171" s="158"/>
      <c r="BM171" s="158"/>
      <c r="BN171" s="158"/>
      <c r="BO171" s="158"/>
      <c r="BP171" s="158"/>
      <c r="BQ171" s="158"/>
      <c r="BR171" s="158"/>
      <c r="BS171" s="158"/>
      <c r="BT171" s="158"/>
      <c r="BU171" s="158"/>
      <c r="BV171" s="158"/>
      <c r="BW171" s="158"/>
      <c r="BX171" s="158"/>
      <c r="BZ171" s="185"/>
      <c r="CA171" s="185"/>
      <c r="CB171" s="185"/>
      <c r="CC171" s="185"/>
      <c r="CD171" s="185"/>
      <c r="CE171" s="185"/>
      <c r="CF171" s="185"/>
      <c r="CG171" s="185"/>
      <c r="CH171" s="185"/>
      <c r="CI171" s="185"/>
      <c r="CJ171" s="185"/>
      <c r="CK171" s="185"/>
      <c r="CL171" s="185"/>
      <c r="CM171" s="185"/>
      <c r="CN171" s="185"/>
      <c r="CO171" s="185"/>
      <c r="CP171" s="185"/>
      <c r="CQ171" s="185"/>
      <c r="CR171" s="185"/>
      <c r="CS171" s="185"/>
      <c r="CT171" s="185"/>
      <c r="CU171" s="185"/>
      <c r="CV171" s="185"/>
      <c r="CW171" s="185"/>
      <c r="CX171" s="185"/>
      <c r="CY171" s="185"/>
    </row>
    <row r="172" spans="1:103">
      <c r="A172" s="241" t="s">
        <v>210</v>
      </c>
      <c r="B172" s="42" t="s">
        <v>120</v>
      </c>
      <c r="C172" s="121" t="s">
        <v>246</v>
      </c>
      <c r="D172" s="77">
        <v>18826.621111111108</v>
      </c>
      <c r="E172" s="77">
        <v>35431.631111111114</v>
      </c>
      <c r="F172" s="77">
        <v>34332.035555555558</v>
      </c>
      <c r="G172" s="77">
        <v>36149.520000000004</v>
      </c>
      <c r="H172" s="77">
        <v>37134.239999999998</v>
      </c>
      <c r="I172" s="77">
        <v>34413.866666666661</v>
      </c>
      <c r="J172" s="77">
        <v>39139.359999999993</v>
      </c>
      <c r="K172" s="77">
        <v>49648.320000000007</v>
      </c>
      <c r="L172" s="77">
        <v>47541.739130434798</v>
      </c>
      <c r="M172" s="77">
        <v>44746.904347826094</v>
      </c>
      <c r="N172" s="77">
        <v>41629.82608695652</v>
      </c>
      <c r="O172" s="77">
        <v>69388.539130434801</v>
      </c>
      <c r="P172" s="77">
        <v>88457.060869565219</v>
      </c>
      <c r="Q172" s="77">
        <v>85915.565217391311</v>
      </c>
      <c r="R172" s="77">
        <v>95290.904347826086</v>
      </c>
      <c r="S172" s="77">
        <v>82589.269565217386</v>
      </c>
      <c r="T172" s="77">
        <v>86452.017391304355</v>
      </c>
      <c r="U172" s="77">
        <v>99314.191304347813</v>
      </c>
      <c r="V172" s="77">
        <v>107085.66260869565</v>
      </c>
      <c r="W172" s="77">
        <v>106916.96869565218</v>
      </c>
      <c r="X172" s="77">
        <v>109859.21739130434</v>
      </c>
      <c r="Y172" s="288">
        <v>105687.49565217392</v>
      </c>
      <c r="AC172" s="158"/>
      <c r="AD172" s="158"/>
      <c r="AE172" s="158"/>
      <c r="AF172" s="158"/>
      <c r="AG172" s="158"/>
      <c r="AH172" s="158"/>
      <c r="AI172" s="158"/>
      <c r="AJ172" s="158"/>
      <c r="AK172" s="158"/>
      <c r="AL172" s="158"/>
      <c r="AM172" s="158"/>
      <c r="AN172" s="158"/>
      <c r="AO172" s="158"/>
      <c r="AP172" s="158"/>
      <c r="AQ172" s="158"/>
      <c r="AR172" s="158"/>
      <c r="AS172" s="158"/>
      <c r="AT172" s="158"/>
      <c r="AU172" s="158"/>
      <c r="AV172" s="158"/>
      <c r="AW172" s="158"/>
      <c r="AX172" s="158"/>
      <c r="BC172" s="158"/>
      <c r="BD172" s="158"/>
      <c r="BE172" s="158"/>
      <c r="BF172" s="158"/>
      <c r="BG172" s="158"/>
      <c r="BH172" s="158"/>
      <c r="BI172" s="158"/>
      <c r="BJ172" s="158"/>
      <c r="BK172" s="158"/>
      <c r="BL172" s="158"/>
      <c r="BM172" s="158"/>
      <c r="BN172" s="158"/>
      <c r="BO172" s="158"/>
      <c r="BP172" s="158"/>
      <c r="BQ172" s="158"/>
      <c r="BR172" s="158"/>
      <c r="BS172" s="158"/>
      <c r="BT172" s="158"/>
      <c r="BU172" s="158"/>
      <c r="BV172" s="158"/>
      <c r="BW172" s="158"/>
      <c r="BX172" s="158"/>
      <c r="BZ172" s="185"/>
      <c r="CA172" s="185"/>
      <c r="CB172" s="185"/>
      <c r="CC172" s="185"/>
      <c r="CD172" s="185"/>
      <c r="CE172" s="185"/>
      <c r="CF172" s="185"/>
      <c r="CG172" s="185"/>
      <c r="CH172" s="185"/>
      <c r="CI172" s="185"/>
      <c r="CJ172" s="185"/>
      <c r="CK172" s="185"/>
      <c r="CL172" s="185"/>
      <c r="CM172" s="185"/>
      <c r="CN172" s="185"/>
      <c r="CO172" s="185"/>
      <c r="CP172" s="185"/>
      <c r="CQ172" s="185"/>
      <c r="CR172" s="185"/>
      <c r="CS172" s="185"/>
      <c r="CT172" s="185"/>
      <c r="CU172" s="185"/>
      <c r="CV172" s="185"/>
      <c r="CW172" s="185"/>
      <c r="CX172" s="185"/>
      <c r="CY172" s="185"/>
    </row>
    <row r="173" spans="1:103">
      <c r="A173" s="241" t="s">
        <v>210</v>
      </c>
      <c r="B173" s="42" t="s">
        <v>120</v>
      </c>
      <c r="C173" s="121" t="s">
        <v>247</v>
      </c>
      <c r="D173" s="77">
        <v>18670.000000000004</v>
      </c>
      <c r="E173" s="77">
        <v>34400.000000000015</v>
      </c>
      <c r="F173" s="77">
        <v>32000.000000000015</v>
      </c>
      <c r="G173" s="77">
        <v>32000.000000000015</v>
      </c>
      <c r="H173" s="77">
        <v>32000.000000000015</v>
      </c>
      <c r="I173" s="77">
        <v>32000.000000000015</v>
      </c>
      <c r="J173" s="77">
        <v>31866.666666666679</v>
      </c>
      <c r="K173" s="77">
        <v>34972.160000000003</v>
      </c>
      <c r="L173" s="77">
        <v>34051.766956521744</v>
      </c>
      <c r="M173" s="77">
        <v>33130.64347826087</v>
      </c>
      <c r="N173" s="77">
        <v>33130.64347826087</v>
      </c>
      <c r="O173" s="77">
        <v>58720.410434782621</v>
      </c>
      <c r="P173" s="77">
        <v>81447.547826086913</v>
      </c>
      <c r="Q173" s="77">
        <v>81447.547826086913</v>
      </c>
      <c r="R173" s="77">
        <v>81090.321739130406</v>
      </c>
      <c r="S173" s="77">
        <v>75374.70434782606</v>
      </c>
      <c r="T173" s="77">
        <v>72874.121739130409</v>
      </c>
      <c r="U173" s="77">
        <v>73284.931739130407</v>
      </c>
      <c r="V173" s="77">
        <v>78503.642608695678</v>
      </c>
      <c r="W173" s="77">
        <v>84014.00608695652</v>
      </c>
      <c r="X173" s="77">
        <v>84744.626086956516</v>
      </c>
      <c r="Y173" s="288">
        <v>86421.913043478271</v>
      </c>
      <c r="AC173" s="158"/>
      <c r="AD173" s="158"/>
      <c r="AE173" s="158"/>
      <c r="AF173" s="158"/>
      <c r="AG173" s="158"/>
      <c r="AH173" s="158"/>
      <c r="AI173" s="158"/>
      <c r="AJ173" s="158"/>
      <c r="AK173" s="158"/>
      <c r="AL173" s="158"/>
      <c r="AM173" s="158"/>
      <c r="AN173" s="158"/>
      <c r="AO173" s="158"/>
      <c r="AP173" s="158"/>
      <c r="AQ173" s="158"/>
      <c r="AR173" s="158"/>
      <c r="AS173" s="158"/>
      <c r="AT173" s="158"/>
      <c r="AU173" s="158"/>
      <c r="AV173" s="158"/>
      <c r="AW173" s="158"/>
      <c r="AX173" s="158"/>
      <c r="BC173" s="158"/>
      <c r="BD173" s="158"/>
      <c r="BE173" s="158"/>
      <c r="BF173" s="158"/>
      <c r="BG173" s="158"/>
      <c r="BH173" s="158"/>
      <c r="BI173" s="158"/>
      <c r="BJ173" s="158"/>
      <c r="BK173" s="158"/>
      <c r="BL173" s="158"/>
      <c r="BM173" s="158"/>
      <c r="BN173" s="158"/>
      <c r="BO173" s="158"/>
      <c r="BP173" s="158"/>
      <c r="BQ173" s="158"/>
      <c r="BR173" s="158"/>
      <c r="BS173" s="158"/>
      <c r="BT173" s="158"/>
      <c r="BU173" s="158"/>
      <c r="BV173" s="158"/>
      <c r="BW173" s="158"/>
      <c r="BX173" s="158"/>
      <c r="BZ173" s="185"/>
      <c r="CA173" s="185"/>
      <c r="CB173" s="185"/>
      <c r="CC173" s="185"/>
      <c r="CD173" s="185"/>
      <c r="CE173" s="185"/>
      <c r="CF173" s="185"/>
      <c r="CG173" s="185"/>
      <c r="CH173" s="185"/>
      <c r="CI173" s="185"/>
      <c r="CJ173" s="185"/>
      <c r="CK173" s="185"/>
      <c r="CL173" s="185"/>
      <c r="CM173" s="185"/>
      <c r="CN173" s="185"/>
      <c r="CO173" s="185"/>
      <c r="CP173" s="185"/>
      <c r="CQ173" s="185"/>
      <c r="CR173" s="185"/>
      <c r="CS173" s="185"/>
      <c r="CT173" s="185"/>
      <c r="CU173" s="185"/>
      <c r="CV173" s="185"/>
      <c r="CW173" s="185"/>
      <c r="CX173" s="185"/>
      <c r="CY173" s="185"/>
    </row>
    <row r="174" spans="1:103">
      <c r="A174" s="241" t="s">
        <v>210</v>
      </c>
      <c r="B174" s="42" t="s">
        <v>120</v>
      </c>
      <c r="C174" s="121" t="s">
        <v>248</v>
      </c>
      <c r="D174" s="77">
        <v>2677.3333333333335</v>
      </c>
      <c r="E174" s="77">
        <v>5354.666666666667</v>
      </c>
      <c r="F174" s="77">
        <v>5354.666666666667</v>
      </c>
      <c r="G174" s="77">
        <v>5354.666666666667</v>
      </c>
      <c r="H174" s="77">
        <v>5354.666666666667</v>
      </c>
      <c r="I174" s="77">
        <v>5354.666666666667</v>
      </c>
      <c r="J174" s="77">
        <v>5354.666666666667</v>
      </c>
      <c r="K174" s="77">
        <v>6159.7866666666669</v>
      </c>
      <c r="L174" s="77">
        <v>6159.775458937198</v>
      </c>
      <c r="M174" s="77">
        <v>6159.652173913044</v>
      </c>
      <c r="N174" s="77">
        <v>6159.652173913044</v>
      </c>
      <c r="O174" s="77">
        <v>6159.652173913044</v>
      </c>
      <c r="P174" s="77">
        <v>6159.652173913044</v>
      </c>
      <c r="Q174" s="77">
        <v>6159.652173913044</v>
      </c>
      <c r="R174" s="77">
        <v>6159.652173913044</v>
      </c>
      <c r="S174" s="77">
        <v>6159.652173913044</v>
      </c>
      <c r="T174" s="77">
        <v>6159.652173913044</v>
      </c>
      <c r="U174" s="77">
        <v>6159.652173913044</v>
      </c>
      <c r="V174" s="77">
        <v>6215.1130434782617</v>
      </c>
      <c r="W174" s="77">
        <v>6320.7652173913048</v>
      </c>
      <c r="X174" s="77">
        <v>6409.147826086958</v>
      </c>
      <c r="Y174" s="288">
        <v>6536.0347826086972</v>
      </c>
      <c r="AC174" s="158"/>
      <c r="AD174" s="158"/>
      <c r="AE174" s="158"/>
      <c r="AF174" s="158"/>
      <c r="AG174" s="158"/>
      <c r="AH174" s="158"/>
      <c r="AI174" s="158"/>
      <c r="AJ174" s="158"/>
      <c r="AK174" s="158"/>
      <c r="AL174" s="158"/>
      <c r="AM174" s="158"/>
      <c r="AN174" s="158"/>
      <c r="AO174" s="158"/>
      <c r="AP174" s="158"/>
      <c r="AQ174" s="158"/>
      <c r="AR174" s="158"/>
      <c r="AS174" s="158"/>
      <c r="AT174" s="158"/>
      <c r="AU174" s="158"/>
      <c r="AV174" s="158"/>
      <c r="AW174" s="158"/>
      <c r="AX174" s="158"/>
      <c r="BC174" s="158"/>
      <c r="BD174" s="158"/>
      <c r="BE174" s="158"/>
      <c r="BF174" s="158"/>
      <c r="BG174" s="158"/>
      <c r="BH174" s="158"/>
      <c r="BI174" s="158"/>
      <c r="BJ174" s="158"/>
      <c r="BK174" s="158"/>
      <c r="BL174" s="158"/>
      <c r="BM174" s="158"/>
      <c r="BN174" s="158"/>
      <c r="BO174" s="158"/>
      <c r="BP174" s="158"/>
      <c r="BQ174" s="158"/>
      <c r="BR174" s="158"/>
      <c r="BS174" s="158"/>
      <c r="BT174" s="158"/>
      <c r="BU174" s="158"/>
      <c r="BV174" s="158"/>
      <c r="BW174" s="158"/>
      <c r="BX174" s="158"/>
      <c r="BZ174" s="185"/>
      <c r="CA174" s="185"/>
      <c r="CB174" s="185"/>
      <c r="CC174" s="185"/>
      <c r="CD174" s="185"/>
      <c r="CE174" s="185"/>
      <c r="CF174" s="185"/>
      <c r="CG174" s="185"/>
      <c r="CH174" s="185"/>
      <c r="CI174" s="185"/>
      <c r="CJ174" s="185"/>
      <c r="CK174" s="185"/>
      <c r="CL174" s="185"/>
      <c r="CM174" s="185"/>
      <c r="CN174" s="185"/>
      <c r="CO174" s="185"/>
      <c r="CP174" s="185"/>
      <c r="CQ174" s="185"/>
      <c r="CR174" s="185"/>
      <c r="CS174" s="185"/>
      <c r="CT174" s="185"/>
      <c r="CU174" s="185"/>
      <c r="CV174" s="185"/>
      <c r="CW174" s="185"/>
      <c r="CX174" s="185"/>
      <c r="CY174" s="185"/>
    </row>
    <row r="175" spans="1:103">
      <c r="A175" s="241" t="s">
        <v>210</v>
      </c>
      <c r="B175" s="42" t="s">
        <v>120</v>
      </c>
      <c r="C175" s="42" t="s">
        <v>9</v>
      </c>
      <c r="D175" s="77">
        <v>79881.635555555535</v>
      </c>
      <c r="E175" s="77">
        <v>151623.34666666662</v>
      </c>
      <c r="F175" s="77">
        <v>146998.55999999997</v>
      </c>
      <c r="G175" s="77">
        <v>152999.65333333329</v>
      </c>
      <c r="H175" s="77">
        <v>156153.11999999997</v>
      </c>
      <c r="I175" s="77">
        <v>147378.55999999997</v>
      </c>
      <c r="J175" s="77">
        <v>160997.70666666667</v>
      </c>
      <c r="K175" s="77">
        <v>193933.22666666671</v>
      </c>
      <c r="L175" s="77">
        <v>186613.05777777784</v>
      </c>
      <c r="M175" s="77">
        <v>179876.24347826091</v>
      </c>
      <c r="N175" s="77">
        <v>170688.31304347824</v>
      </c>
      <c r="O175" s="77">
        <v>281980.88</v>
      </c>
      <c r="P175" s="77">
        <v>362921.16521739139</v>
      </c>
      <c r="Q175" s="77">
        <v>355138.59130434779</v>
      </c>
      <c r="R175" s="77">
        <v>384330.53043478262</v>
      </c>
      <c r="S175" s="77">
        <v>337261.8173913043</v>
      </c>
      <c r="T175" s="77">
        <v>348066.31304347812</v>
      </c>
      <c r="U175" s="77">
        <v>389062.2708695652</v>
      </c>
      <c r="V175" s="77">
        <v>427899.73826086958</v>
      </c>
      <c r="W175" s="77">
        <v>431811.95478260884</v>
      </c>
      <c r="X175" s="77">
        <v>442719.23478260869</v>
      </c>
      <c r="Y175" s="288">
        <v>431367.75652173901</v>
      </c>
      <c r="AC175" s="158"/>
      <c r="AD175" s="158"/>
      <c r="AE175" s="158"/>
      <c r="AF175" s="158"/>
      <c r="AG175" s="158"/>
      <c r="AH175" s="158"/>
      <c r="AI175" s="158"/>
      <c r="AJ175" s="158"/>
      <c r="AK175" s="158"/>
      <c r="AL175" s="158"/>
      <c r="AM175" s="158"/>
      <c r="AN175" s="158"/>
      <c r="AO175" s="158"/>
      <c r="AP175" s="158"/>
      <c r="AQ175" s="158"/>
      <c r="AR175" s="158"/>
      <c r="AS175" s="158"/>
      <c r="AT175" s="158"/>
      <c r="AU175" s="158"/>
      <c r="AV175" s="158"/>
      <c r="AW175" s="158"/>
      <c r="AX175" s="158"/>
      <c r="BC175" s="158"/>
      <c r="BD175" s="158"/>
      <c r="BE175" s="158"/>
      <c r="BF175" s="158"/>
      <c r="BG175" s="158"/>
      <c r="BH175" s="158"/>
      <c r="BI175" s="158"/>
      <c r="BJ175" s="158"/>
      <c r="BK175" s="158"/>
      <c r="BL175" s="158"/>
      <c r="BM175" s="158"/>
      <c r="BN175" s="158"/>
      <c r="BO175" s="158"/>
      <c r="BP175" s="158"/>
      <c r="BQ175" s="158"/>
      <c r="BR175" s="158"/>
      <c r="BS175" s="158"/>
      <c r="BT175" s="158"/>
      <c r="BU175" s="158"/>
      <c r="BV175" s="158"/>
      <c r="BW175" s="158"/>
      <c r="BX175" s="158"/>
      <c r="BZ175" s="185"/>
      <c r="CA175" s="185"/>
      <c r="CB175" s="185"/>
      <c r="CC175" s="185"/>
      <c r="CD175" s="185"/>
      <c r="CE175" s="185"/>
      <c r="CF175" s="185"/>
      <c r="CG175" s="185"/>
      <c r="CH175" s="185"/>
      <c r="CI175" s="185"/>
      <c r="CJ175" s="185"/>
      <c r="CK175" s="185"/>
      <c r="CL175" s="185"/>
      <c r="CM175" s="185"/>
      <c r="CN175" s="185"/>
      <c r="CO175" s="185"/>
      <c r="CP175" s="185"/>
      <c r="CQ175" s="185"/>
      <c r="CR175" s="185"/>
      <c r="CS175" s="185"/>
      <c r="CT175" s="185"/>
      <c r="CU175" s="185"/>
      <c r="CV175" s="185"/>
      <c r="CW175" s="185"/>
      <c r="CX175" s="185"/>
      <c r="CY175" s="185"/>
    </row>
    <row r="176" spans="1:103">
      <c r="A176" s="241" t="s">
        <v>210</v>
      </c>
      <c r="B176" s="42" t="s">
        <v>20</v>
      </c>
      <c r="C176" s="121" t="s">
        <v>245</v>
      </c>
      <c r="D176" s="77">
        <v>696.7</v>
      </c>
      <c r="E176" s="77">
        <v>290.16000000000003</v>
      </c>
      <c r="F176" s="77">
        <v>384.96000000000004</v>
      </c>
      <c r="G176" s="77">
        <v>441.84</v>
      </c>
      <c r="H176" s="77">
        <v>914.96</v>
      </c>
      <c r="I176" s="77">
        <v>1416.4266666666667</v>
      </c>
      <c r="J176" s="77">
        <v>2243.5066666666662</v>
      </c>
      <c r="K176" s="77">
        <v>3479</v>
      </c>
      <c r="L176" s="77">
        <v>3311.1021739130433</v>
      </c>
      <c r="M176" s="77">
        <v>3882.5073913043479</v>
      </c>
      <c r="N176" s="77">
        <v>3060.0247826086961</v>
      </c>
      <c r="O176" s="77">
        <v>4479.2478260869566</v>
      </c>
      <c r="P176" s="77">
        <v>6619.0813043478265</v>
      </c>
      <c r="Q176" s="77">
        <v>8996.1504347826067</v>
      </c>
      <c r="R176" s="77">
        <v>10422.099130434781</v>
      </c>
      <c r="S176" s="77">
        <v>10877.178260869567</v>
      </c>
      <c r="T176" s="77">
        <v>9391.6230434782628</v>
      </c>
      <c r="U176" s="77">
        <v>7996.8547826086951</v>
      </c>
      <c r="V176" s="77">
        <v>7431.0756521739131</v>
      </c>
      <c r="W176" s="77">
        <v>5741.0139130434782</v>
      </c>
      <c r="X176" s="77">
        <v>6843.6347826086958</v>
      </c>
      <c r="Y176" s="288">
        <v>7418.8139130434793</v>
      </c>
      <c r="AC176" s="158"/>
      <c r="AD176" s="158"/>
      <c r="AE176" s="158"/>
      <c r="AF176" s="158"/>
      <c r="AG176" s="158"/>
      <c r="AH176" s="158"/>
      <c r="AI176" s="158"/>
      <c r="AJ176" s="158"/>
      <c r="AK176" s="158"/>
      <c r="AL176" s="158"/>
      <c r="AM176" s="158"/>
      <c r="AN176" s="158"/>
      <c r="AO176" s="158"/>
      <c r="AP176" s="158"/>
      <c r="AQ176" s="158"/>
      <c r="AR176" s="158"/>
      <c r="AS176" s="158"/>
      <c r="AT176" s="158"/>
      <c r="AU176" s="158"/>
      <c r="AV176" s="158"/>
      <c r="AW176" s="158"/>
      <c r="AX176" s="158"/>
      <c r="BC176" s="158"/>
      <c r="BD176" s="158"/>
      <c r="BE176" s="158"/>
      <c r="BF176" s="158"/>
      <c r="BG176" s="158"/>
      <c r="BH176" s="158"/>
      <c r="BI176" s="158"/>
      <c r="BJ176" s="158"/>
      <c r="BK176" s="158"/>
      <c r="BL176" s="158"/>
      <c r="BM176" s="158"/>
      <c r="BN176" s="158"/>
      <c r="BO176" s="158"/>
      <c r="BP176" s="158"/>
      <c r="BQ176" s="158"/>
      <c r="BR176" s="158"/>
      <c r="BS176" s="158"/>
      <c r="BT176" s="158"/>
      <c r="BU176" s="158"/>
      <c r="BV176" s="158"/>
      <c r="BW176" s="158"/>
      <c r="BX176" s="158"/>
      <c r="BZ176" s="185"/>
      <c r="CA176" s="185"/>
      <c r="CB176" s="185"/>
      <c r="CC176" s="185"/>
      <c r="CD176" s="185"/>
      <c r="CE176" s="185"/>
      <c r="CF176" s="185"/>
      <c r="CG176" s="185"/>
      <c r="CH176" s="185"/>
      <c r="CI176" s="185"/>
      <c r="CJ176" s="185"/>
      <c r="CK176" s="185"/>
      <c r="CL176" s="185"/>
      <c r="CM176" s="185"/>
      <c r="CN176" s="185"/>
      <c r="CO176" s="185"/>
      <c r="CP176" s="185"/>
      <c r="CQ176" s="185"/>
      <c r="CR176" s="185"/>
      <c r="CS176" s="185"/>
      <c r="CT176" s="185"/>
      <c r="CU176" s="185"/>
      <c r="CV176" s="185"/>
      <c r="CW176" s="185"/>
      <c r="CX176" s="185"/>
      <c r="CY176" s="185"/>
    </row>
    <row r="177" spans="1:103">
      <c r="A177" s="241" t="s">
        <v>210</v>
      </c>
      <c r="B177" s="42" t="s">
        <v>20</v>
      </c>
      <c r="C177" s="121" t="s">
        <v>246</v>
      </c>
      <c r="D177" s="77">
        <v>366.91</v>
      </c>
      <c r="E177" s="77">
        <v>224.19000000000005</v>
      </c>
      <c r="F177" s="77">
        <v>336.84000000000003</v>
      </c>
      <c r="G177" s="77">
        <v>386.61000000000007</v>
      </c>
      <c r="H177" s="77">
        <v>800.59000000000015</v>
      </c>
      <c r="I177" s="77">
        <v>1239.3733333333332</v>
      </c>
      <c r="J177" s="77">
        <v>1527.6933333333332</v>
      </c>
      <c r="K177" s="77">
        <v>1939.5166666666671</v>
      </c>
      <c r="L177" s="77">
        <v>1890.1774879227053</v>
      </c>
      <c r="M177" s="77">
        <v>2081.4043478260869</v>
      </c>
      <c r="N177" s="77">
        <v>1779.0586956521738</v>
      </c>
      <c r="O177" s="77">
        <v>2664.2713043478261</v>
      </c>
      <c r="P177" s="77">
        <v>3659.8626086956519</v>
      </c>
      <c r="Q177" s="77">
        <v>5064.8108695652172</v>
      </c>
      <c r="R177" s="77">
        <v>6610.4082608695653</v>
      </c>
      <c r="S177" s="77">
        <v>6954.3165217391306</v>
      </c>
      <c r="T177" s="77">
        <v>6522.576086956522</v>
      </c>
      <c r="U177" s="77">
        <v>5672.7795652173918</v>
      </c>
      <c r="V177" s="77">
        <v>5185.3452173913047</v>
      </c>
      <c r="W177" s="77">
        <v>4459.9930434782618</v>
      </c>
      <c r="X177" s="77">
        <v>4793.739130434783</v>
      </c>
      <c r="Y177" s="288">
        <v>5269.0008695652177</v>
      </c>
      <c r="AC177" s="158"/>
      <c r="AD177" s="158"/>
      <c r="AE177" s="158"/>
      <c r="AF177" s="158"/>
      <c r="AG177" s="158"/>
      <c r="AH177" s="158"/>
      <c r="AI177" s="158"/>
      <c r="AJ177" s="158"/>
      <c r="AK177" s="158"/>
      <c r="AL177" s="158"/>
      <c r="AM177" s="158"/>
      <c r="AN177" s="158"/>
      <c r="AO177" s="158"/>
      <c r="AP177" s="158"/>
      <c r="AQ177" s="158"/>
      <c r="AR177" s="158"/>
      <c r="AS177" s="158"/>
      <c r="AT177" s="158"/>
      <c r="AU177" s="158"/>
      <c r="AV177" s="158"/>
      <c r="AW177" s="158"/>
      <c r="AX177" s="158"/>
      <c r="BC177" s="158"/>
      <c r="BD177" s="158"/>
      <c r="BE177" s="158"/>
      <c r="BF177" s="158"/>
      <c r="BG177" s="158"/>
      <c r="BH177" s="158"/>
      <c r="BI177" s="158"/>
      <c r="BJ177" s="158"/>
      <c r="BK177" s="158"/>
      <c r="BL177" s="158"/>
      <c r="BM177" s="158"/>
      <c r="BN177" s="158"/>
      <c r="BO177" s="158"/>
      <c r="BP177" s="158"/>
      <c r="BQ177" s="158"/>
      <c r="BR177" s="158"/>
      <c r="BS177" s="158"/>
      <c r="BT177" s="158"/>
      <c r="BU177" s="158"/>
      <c r="BV177" s="158"/>
      <c r="BW177" s="158"/>
      <c r="BX177" s="158"/>
      <c r="BZ177" s="185"/>
      <c r="CA177" s="185"/>
      <c r="CB177" s="185"/>
      <c r="CC177" s="185"/>
      <c r="CD177" s="185"/>
      <c r="CE177" s="185"/>
      <c r="CF177" s="185"/>
      <c r="CG177" s="185"/>
      <c r="CH177" s="185"/>
      <c r="CI177" s="185"/>
      <c r="CJ177" s="185"/>
      <c r="CK177" s="185"/>
      <c r="CL177" s="185"/>
      <c r="CM177" s="185"/>
      <c r="CN177" s="185"/>
      <c r="CO177" s="185"/>
      <c r="CP177" s="185"/>
      <c r="CQ177" s="185"/>
      <c r="CR177" s="185"/>
      <c r="CS177" s="185"/>
      <c r="CT177" s="185"/>
      <c r="CU177" s="185"/>
      <c r="CV177" s="185"/>
      <c r="CW177" s="185"/>
      <c r="CX177" s="185"/>
      <c r="CY177" s="185"/>
    </row>
    <row r="178" spans="1:103">
      <c r="A178" s="241" t="s">
        <v>210</v>
      </c>
      <c r="B178" s="42" t="s">
        <v>20</v>
      </c>
      <c r="C178" s="121" t="s">
        <v>247</v>
      </c>
      <c r="D178" s="77">
        <v>0</v>
      </c>
      <c r="E178" s="77">
        <v>0</v>
      </c>
      <c r="F178" s="77">
        <v>0</v>
      </c>
      <c r="G178" s="77">
        <v>0</v>
      </c>
      <c r="H178" s="77">
        <v>0</v>
      </c>
      <c r="I178" s="77">
        <v>0</v>
      </c>
      <c r="J178" s="77">
        <v>0</v>
      </c>
      <c r="K178" s="77">
        <v>0</v>
      </c>
      <c r="L178" s="77">
        <v>0</v>
      </c>
      <c r="M178" s="77">
        <v>0</v>
      </c>
      <c r="N178" s="77">
        <v>0</v>
      </c>
      <c r="O178" s="77">
        <v>0</v>
      </c>
      <c r="P178" s="77">
        <v>0</v>
      </c>
      <c r="Q178" s="77">
        <v>0</v>
      </c>
      <c r="R178" s="77">
        <v>0</v>
      </c>
      <c r="S178" s="77">
        <v>0</v>
      </c>
      <c r="T178" s="77">
        <v>0</v>
      </c>
      <c r="U178" s="77">
        <v>0</v>
      </c>
      <c r="V178" s="77">
        <v>0</v>
      </c>
      <c r="W178" s="77">
        <v>0</v>
      </c>
      <c r="X178" s="77">
        <v>0</v>
      </c>
      <c r="Y178" s="288">
        <v>0</v>
      </c>
      <c r="AC178" s="158"/>
      <c r="AD178" s="158"/>
      <c r="AE178" s="158"/>
      <c r="AF178" s="158"/>
      <c r="AG178" s="158"/>
      <c r="AH178" s="158"/>
      <c r="AI178" s="158"/>
      <c r="AJ178" s="158"/>
      <c r="AK178" s="158"/>
      <c r="AL178" s="158"/>
      <c r="AM178" s="158"/>
      <c r="AN178" s="158"/>
      <c r="AO178" s="158"/>
      <c r="AP178" s="158"/>
      <c r="AQ178" s="158"/>
      <c r="AR178" s="158"/>
      <c r="AS178" s="158"/>
      <c r="AT178" s="158"/>
      <c r="AU178" s="158"/>
      <c r="AV178" s="158"/>
      <c r="AW178" s="158"/>
      <c r="AX178" s="158"/>
      <c r="BC178" s="158"/>
      <c r="BD178" s="158"/>
      <c r="BE178" s="158"/>
      <c r="BF178" s="158"/>
      <c r="BG178" s="158"/>
      <c r="BH178" s="158"/>
      <c r="BI178" s="158"/>
      <c r="BJ178" s="158"/>
      <c r="BK178" s="158"/>
      <c r="BL178" s="158"/>
      <c r="BM178" s="158"/>
      <c r="BN178" s="158"/>
      <c r="BO178" s="158"/>
      <c r="BP178" s="158"/>
      <c r="BQ178" s="158"/>
      <c r="BR178" s="158"/>
      <c r="BS178" s="158"/>
      <c r="BT178" s="158"/>
      <c r="BU178" s="158"/>
      <c r="BV178" s="158"/>
      <c r="BW178" s="158"/>
      <c r="BX178" s="158"/>
      <c r="BZ178" s="185"/>
      <c r="CA178" s="185"/>
      <c r="CB178" s="185"/>
      <c r="CC178" s="185"/>
      <c r="CD178" s="185"/>
      <c r="CE178" s="185"/>
      <c r="CF178" s="185"/>
      <c r="CG178" s="185"/>
      <c r="CH178" s="185"/>
      <c r="CI178" s="185"/>
      <c r="CJ178" s="185"/>
      <c r="CK178" s="185"/>
      <c r="CL178" s="185"/>
      <c r="CM178" s="185"/>
      <c r="CN178" s="185"/>
      <c r="CO178" s="185"/>
      <c r="CP178" s="185"/>
      <c r="CQ178" s="185"/>
      <c r="CR178" s="185"/>
      <c r="CS178" s="185"/>
      <c r="CT178" s="185"/>
      <c r="CU178" s="185"/>
      <c r="CV178" s="185"/>
      <c r="CW178" s="185"/>
      <c r="CX178" s="185"/>
      <c r="CY178" s="185"/>
    </row>
    <row r="179" spans="1:103">
      <c r="A179" s="241" t="s">
        <v>210</v>
      </c>
      <c r="B179" s="42" t="s">
        <v>20</v>
      </c>
      <c r="C179" s="121" t="s">
        <v>248</v>
      </c>
      <c r="D179" s="77">
        <v>10142.000000000002</v>
      </c>
      <c r="E179" s="77">
        <v>19290.000000000004</v>
      </c>
      <c r="F179" s="77">
        <v>18248</v>
      </c>
      <c r="G179" s="77">
        <v>18248</v>
      </c>
      <c r="H179" s="77">
        <v>18248</v>
      </c>
      <c r="I179" s="77">
        <v>18248</v>
      </c>
      <c r="J179" s="77">
        <v>18248</v>
      </c>
      <c r="K179" s="77">
        <v>20035.928888888891</v>
      </c>
      <c r="L179" s="77">
        <v>19974.705990338167</v>
      </c>
      <c r="M179" s="77">
        <v>20257.325217391306</v>
      </c>
      <c r="N179" s="77">
        <v>20257.325217391306</v>
      </c>
      <c r="O179" s="77">
        <v>20257.325217391306</v>
      </c>
      <c r="P179" s="77">
        <v>20021.728695652171</v>
      </c>
      <c r="Q179" s="77">
        <v>20021.728695652171</v>
      </c>
      <c r="R179" s="77">
        <v>20021.728695652171</v>
      </c>
      <c r="S179" s="77">
        <v>20021.728695652171</v>
      </c>
      <c r="T179" s="77">
        <v>16536.328695652173</v>
      </c>
      <c r="U179" s="77">
        <v>16536.328695652173</v>
      </c>
      <c r="V179" s="77">
        <v>18163.601739130434</v>
      </c>
      <c r="W179" s="77">
        <v>19988.089565217389</v>
      </c>
      <c r="X179" s="77">
        <v>18357.886956521739</v>
      </c>
      <c r="Y179" s="288">
        <v>17242.492173913051</v>
      </c>
      <c r="AC179" s="158"/>
      <c r="AD179" s="158"/>
      <c r="AE179" s="158"/>
      <c r="AF179" s="158"/>
      <c r="AG179" s="158"/>
      <c r="AH179" s="158"/>
      <c r="AI179" s="158"/>
      <c r="AJ179" s="158"/>
      <c r="AK179" s="158"/>
      <c r="AL179" s="158"/>
      <c r="AM179" s="158"/>
      <c r="AN179" s="158"/>
      <c r="AO179" s="158"/>
      <c r="AP179" s="158"/>
      <c r="AQ179" s="158"/>
      <c r="AR179" s="158"/>
      <c r="AS179" s="158"/>
      <c r="AT179" s="158"/>
      <c r="AU179" s="158"/>
      <c r="AV179" s="158"/>
      <c r="AW179" s="158"/>
      <c r="AX179" s="158"/>
      <c r="BC179" s="158"/>
      <c r="BD179" s="158"/>
      <c r="BE179" s="158"/>
      <c r="BF179" s="158"/>
      <c r="BG179" s="158"/>
      <c r="BH179" s="158"/>
      <c r="BI179" s="158"/>
      <c r="BJ179" s="158"/>
      <c r="BK179" s="158"/>
      <c r="BL179" s="158"/>
      <c r="BM179" s="158"/>
      <c r="BN179" s="158"/>
      <c r="BO179" s="158"/>
      <c r="BP179" s="158"/>
      <c r="BQ179" s="158"/>
      <c r="BR179" s="158"/>
      <c r="BS179" s="158"/>
      <c r="BT179" s="158"/>
      <c r="BU179" s="158"/>
      <c r="BV179" s="158"/>
      <c r="BW179" s="158"/>
      <c r="BX179" s="158"/>
      <c r="BZ179" s="185"/>
      <c r="CA179" s="185"/>
      <c r="CB179" s="185"/>
      <c r="CC179" s="185"/>
      <c r="CD179" s="185"/>
      <c r="CE179" s="185"/>
      <c r="CF179" s="185"/>
      <c r="CG179" s="185"/>
      <c r="CH179" s="185"/>
      <c r="CI179" s="185"/>
      <c r="CJ179" s="185"/>
      <c r="CK179" s="185"/>
      <c r="CL179" s="185"/>
      <c r="CM179" s="185"/>
      <c r="CN179" s="185"/>
      <c r="CO179" s="185"/>
      <c r="CP179" s="185"/>
      <c r="CQ179" s="185"/>
      <c r="CR179" s="185"/>
      <c r="CS179" s="185"/>
      <c r="CT179" s="185"/>
      <c r="CU179" s="185"/>
      <c r="CV179" s="185"/>
      <c r="CW179" s="185"/>
      <c r="CX179" s="185"/>
      <c r="CY179" s="185"/>
    </row>
    <row r="180" spans="1:103">
      <c r="A180" s="241" t="s">
        <v>210</v>
      </c>
      <c r="B180" s="42" t="s">
        <v>20</v>
      </c>
      <c r="C180" s="42" t="s">
        <v>9</v>
      </c>
      <c r="D180" s="77">
        <v>11205.610000000002</v>
      </c>
      <c r="E180" s="77">
        <v>19804.350000000002</v>
      </c>
      <c r="F180" s="77">
        <v>18969.800000000003</v>
      </c>
      <c r="G180" s="77">
        <v>19076.45</v>
      </c>
      <c r="H180" s="77">
        <v>19963.550000000003</v>
      </c>
      <c r="I180" s="77">
        <v>20903.8</v>
      </c>
      <c r="J180" s="77">
        <v>22019.200000000001</v>
      </c>
      <c r="K180" s="77">
        <v>25454.445555555551</v>
      </c>
      <c r="L180" s="77">
        <v>25175.985652173913</v>
      </c>
      <c r="M180" s="77">
        <v>26221.236956521734</v>
      </c>
      <c r="N180" s="77">
        <v>25096.408695652171</v>
      </c>
      <c r="O180" s="77">
        <v>27400.844347826082</v>
      </c>
      <c r="P180" s="77">
        <v>30300.672608695648</v>
      </c>
      <c r="Q180" s="77">
        <v>34082.689999999995</v>
      </c>
      <c r="R180" s="77">
        <v>37054.236086956516</v>
      </c>
      <c r="S180" s="77">
        <v>37853.223478260858</v>
      </c>
      <c r="T180" s="77">
        <v>32450.527826086953</v>
      </c>
      <c r="U180" s="77">
        <v>30205.963043478256</v>
      </c>
      <c r="V180" s="77">
        <v>30780.022608695657</v>
      </c>
      <c r="W180" s="77">
        <v>30189.096521739131</v>
      </c>
      <c r="X180" s="77">
        <v>29995.260869565223</v>
      </c>
      <c r="Y180" s="288">
        <v>29930.306956521741</v>
      </c>
      <c r="AC180" s="158"/>
      <c r="AD180" s="158"/>
      <c r="AE180" s="158"/>
      <c r="AF180" s="158"/>
      <c r="AG180" s="158"/>
      <c r="AH180" s="158"/>
      <c r="AI180" s="158"/>
      <c r="AJ180" s="158"/>
      <c r="AK180" s="158"/>
      <c r="AL180" s="158"/>
      <c r="AM180" s="158"/>
      <c r="AN180" s="158"/>
      <c r="AO180" s="158"/>
      <c r="AP180" s="158"/>
      <c r="AQ180" s="158"/>
      <c r="AR180" s="158"/>
      <c r="AS180" s="158"/>
      <c r="AT180" s="158"/>
      <c r="AU180" s="158"/>
      <c r="AV180" s="158"/>
      <c r="AW180" s="158"/>
      <c r="AX180" s="158"/>
      <c r="BC180" s="158"/>
      <c r="BD180" s="158"/>
      <c r="BE180" s="158"/>
      <c r="BF180" s="158"/>
      <c r="BG180" s="158"/>
      <c r="BH180" s="158"/>
      <c r="BI180" s="158"/>
      <c r="BJ180" s="158"/>
      <c r="BK180" s="158"/>
      <c r="BL180" s="158"/>
      <c r="BM180" s="158"/>
      <c r="BN180" s="158"/>
      <c r="BO180" s="158"/>
      <c r="BP180" s="158"/>
      <c r="BQ180" s="158"/>
      <c r="BR180" s="158"/>
      <c r="BS180" s="158"/>
      <c r="BT180" s="158"/>
      <c r="BU180" s="158"/>
      <c r="BV180" s="158"/>
      <c r="BW180" s="158"/>
      <c r="BX180" s="158"/>
      <c r="BZ180" s="185"/>
      <c r="CA180" s="185"/>
      <c r="CB180" s="185"/>
      <c r="CC180" s="185"/>
      <c r="CD180" s="185"/>
      <c r="CE180" s="185"/>
      <c r="CF180" s="185"/>
      <c r="CG180" s="185"/>
      <c r="CH180" s="185"/>
      <c r="CI180" s="185"/>
      <c r="CJ180" s="185"/>
      <c r="CK180" s="185"/>
      <c r="CL180" s="185"/>
      <c r="CM180" s="185"/>
      <c r="CN180" s="185"/>
      <c r="CO180" s="185"/>
      <c r="CP180" s="185"/>
      <c r="CQ180" s="185"/>
      <c r="CR180" s="185"/>
      <c r="CS180" s="185"/>
      <c r="CT180" s="185"/>
      <c r="CU180" s="185"/>
      <c r="CV180" s="185"/>
      <c r="CW180" s="185"/>
      <c r="CX180" s="185"/>
      <c r="CY180" s="185"/>
    </row>
    <row r="181" spans="1:103">
      <c r="A181" s="241" t="s">
        <v>210</v>
      </c>
      <c r="B181" s="42" t="s">
        <v>9</v>
      </c>
      <c r="C181" s="121" t="s">
        <v>245</v>
      </c>
      <c r="D181" s="77">
        <v>73511.481111111105</v>
      </c>
      <c r="E181" s="77">
        <v>132242.95111111112</v>
      </c>
      <c r="F181" s="77">
        <v>136054.66666666669</v>
      </c>
      <c r="G181" s="77">
        <v>150709.27111111116</v>
      </c>
      <c r="H181" s="77">
        <v>164410.07111111115</v>
      </c>
      <c r="I181" s="77">
        <v>171416.94222222222</v>
      </c>
      <c r="J181" s="77">
        <v>170090.82222222222</v>
      </c>
      <c r="K181" s="77">
        <v>185851.64888888889</v>
      </c>
      <c r="L181" s="77">
        <v>191061.99285024151</v>
      </c>
      <c r="M181" s="77">
        <v>198409.02130434784</v>
      </c>
      <c r="N181" s="77">
        <v>280727.89434782614</v>
      </c>
      <c r="O181" s="77">
        <v>472553.98043478269</v>
      </c>
      <c r="P181" s="77">
        <v>713379.08652173891</v>
      </c>
      <c r="Q181" s="77">
        <v>816901.50739130436</v>
      </c>
      <c r="R181" s="77">
        <v>1061354.3634782608</v>
      </c>
      <c r="S181" s="77">
        <v>1169837.2256521739</v>
      </c>
      <c r="T181" s="77">
        <v>1203133.9017391305</v>
      </c>
      <c r="U181" s="77">
        <v>1307542.2043478263</v>
      </c>
      <c r="V181" s="77">
        <v>1394261.3052173916</v>
      </c>
      <c r="W181" s="77">
        <v>1388100.676521739</v>
      </c>
      <c r="X181" s="77">
        <v>1276520.6782608696</v>
      </c>
      <c r="Y181" s="288">
        <v>1231711.9965217393</v>
      </c>
      <c r="AC181" s="158"/>
      <c r="AD181" s="158"/>
      <c r="AE181" s="158"/>
      <c r="AF181" s="158"/>
      <c r="AG181" s="158"/>
      <c r="AH181" s="158"/>
      <c r="AI181" s="158"/>
      <c r="AJ181" s="158"/>
      <c r="AK181" s="158"/>
      <c r="AL181" s="158"/>
      <c r="AM181" s="158"/>
      <c r="AN181" s="158"/>
      <c r="AO181" s="158"/>
      <c r="AP181" s="158"/>
      <c r="AQ181" s="158"/>
      <c r="AR181" s="158"/>
      <c r="AS181" s="158"/>
      <c r="AT181" s="158"/>
      <c r="AU181" s="158"/>
      <c r="AV181" s="158"/>
      <c r="AW181" s="158"/>
      <c r="AX181" s="158"/>
      <c r="AZ181" s="268"/>
      <c r="BA181" s="268"/>
      <c r="BB181" s="268"/>
      <c r="BC181" s="269"/>
      <c r="BD181" s="269"/>
      <c r="BE181" s="269"/>
      <c r="BF181" s="269"/>
      <c r="BG181" s="269"/>
      <c r="BH181" s="269"/>
      <c r="BI181" s="269"/>
      <c r="BJ181" s="269"/>
      <c r="BK181" s="269"/>
      <c r="BL181" s="269"/>
      <c r="BM181" s="269"/>
      <c r="BN181" s="269"/>
      <c r="BO181" s="269"/>
      <c r="BP181" s="269"/>
      <c r="BQ181" s="269"/>
      <c r="BR181" s="269"/>
      <c r="BS181" s="269"/>
      <c r="BT181" s="269"/>
      <c r="BU181" s="269"/>
      <c r="BV181" s="269"/>
      <c r="BW181" s="269"/>
      <c r="BX181" s="269"/>
      <c r="BZ181" s="185"/>
      <c r="CA181" s="185"/>
      <c r="CB181" s="185"/>
      <c r="CC181" s="185"/>
      <c r="CD181" s="185"/>
      <c r="CE181" s="185"/>
      <c r="CF181" s="185"/>
      <c r="CG181" s="185"/>
      <c r="CH181" s="185"/>
      <c r="CI181" s="185"/>
      <c r="CJ181" s="185"/>
      <c r="CK181" s="185"/>
      <c r="CL181" s="185"/>
      <c r="CM181" s="185"/>
      <c r="CN181" s="185"/>
      <c r="CO181" s="185"/>
      <c r="CP181" s="185"/>
      <c r="CQ181" s="185"/>
      <c r="CR181" s="185"/>
      <c r="CS181" s="185"/>
      <c r="CT181" s="185"/>
      <c r="CU181" s="185"/>
      <c r="CV181" s="185"/>
      <c r="CW181" s="185"/>
      <c r="CX181" s="185"/>
      <c r="CY181" s="185"/>
    </row>
    <row r="182" spans="1:103">
      <c r="A182" s="241" t="s">
        <v>210</v>
      </c>
      <c r="B182" s="42" t="s">
        <v>9</v>
      </c>
      <c r="C182" s="121" t="s">
        <v>246</v>
      </c>
      <c r="D182" s="77">
        <v>38595.885555555549</v>
      </c>
      <c r="E182" s="77">
        <v>68734.44222222222</v>
      </c>
      <c r="F182" s="77">
        <v>69992.713333333333</v>
      </c>
      <c r="G182" s="77">
        <v>77061.358888888906</v>
      </c>
      <c r="H182" s="77">
        <v>85360.327777777769</v>
      </c>
      <c r="I182" s="77">
        <v>89945.260000000009</v>
      </c>
      <c r="J182" s="77">
        <v>89809.521111111113</v>
      </c>
      <c r="K182" s="77">
        <v>101341.24111111111</v>
      </c>
      <c r="L182" s="77">
        <v>103159.78599033818</v>
      </c>
      <c r="M182" s="77">
        <v>105124.88695652175</v>
      </c>
      <c r="N182" s="77">
        <v>159544.85652173913</v>
      </c>
      <c r="O182" s="77">
        <v>275272.69652173918</v>
      </c>
      <c r="P182" s="77">
        <v>421529.73565217399</v>
      </c>
      <c r="Q182" s="77">
        <v>492637.31652173918</v>
      </c>
      <c r="R182" s="77">
        <v>618246.745652174</v>
      </c>
      <c r="S182" s="77">
        <v>680349.56478260853</v>
      </c>
      <c r="T182" s="77">
        <v>712682.06260869571</v>
      </c>
      <c r="U182" s="77">
        <v>772421.59521739127</v>
      </c>
      <c r="V182" s="77">
        <v>798538.46739130444</v>
      </c>
      <c r="W182" s="77">
        <v>806917.69652173924</v>
      </c>
      <c r="X182" s="77">
        <v>755631.13913043484</v>
      </c>
      <c r="Y182" s="288">
        <v>735620.192173913</v>
      </c>
      <c r="AC182" s="158"/>
      <c r="AD182" s="158"/>
      <c r="AE182" s="158"/>
      <c r="AF182" s="158"/>
      <c r="AG182" s="158"/>
      <c r="AH182" s="158"/>
      <c r="AI182" s="158"/>
      <c r="AJ182" s="158"/>
      <c r="AK182" s="158"/>
      <c r="AL182" s="158"/>
      <c r="AM182" s="158"/>
      <c r="AN182" s="158"/>
      <c r="AO182" s="158"/>
      <c r="AP182" s="158"/>
      <c r="AQ182" s="158"/>
      <c r="AR182" s="158"/>
      <c r="AS182" s="158"/>
      <c r="AT182" s="158"/>
      <c r="AU182" s="158"/>
      <c r="AV182" s="158"/>
      <c r="AW182" s="158"/>
      <c r="AX182" s="158"/>
      <c r="AZ182" s="268"/>
      <c r="BA182" s="268"/>
      <c r="BB182" s="268"/>
      <c r="BC182" s="269"/>
      <c r="BD182" s="269"/>
      <c r="BE182" s="269"/>
      <c r="BF182" s="269"/>
      <c r="BG182" s="269"/>
      <c r="BH182" s="269"/>
      <c r="BI182" s="269"/>
      <c r="BJ182" s="269"/>
      <c r="BK182" s="269"/>
      <c r="BL182" s="269"/>
      <c r="BM182" s="269"/>
      <c r="BN182" s="269"/>
      <c r="BO182" s="269"/>
      <c r="BP182" s="269"/>
      <c r="BQ182" s="269"/>
      <c r="BR182" s="269"/>
      <c r="BS182" s="269"/>
      <c r="BT182" s="269"/>
      <c r="BU182" s="269"/>
      <c r="BV182" s="269"/>
      <c r="BW182" s="269"/>
      <c r="BX182" s="269"/>
      <c r="BZ182" s="185"/>
      <c r="CA182" s="185"/>
      <c r="CB182" s="185"/>
      <c r="CC182" s="185"/>
      <c r="CD182" s="185"/>
      <c r="CE182" s="185"/>
      <c r="CF182" s="185"/>
      <c r="CG182" s="185"/>
      <c r="CH182" s="185"/>
      <c r="CI182" s="185"/>
      <c r="CJ182" s="185"/>
      <c r="CK182" s="185"/>
      <c r="CL182" s="185"/>
      <c r="CM182" s="185"/>
      <c r="CN182" s="185"/>
      <c r="CO182" s="185"/>
      <c r="CP182" s="185"/>
      <c r="CQ182" s="185"/>
      <c r="CR182" s="185"/>
      <c r="CS182" s="185"/>
      <c r="CT182" s="185"/>
      <c r="CU182" s="185"/>
      <c r="CV182" s="185"/>
      <c r="CW182" s="185"/>
      <c r="CX182" s="185"/>
      <c r="CY182" s="185"/>
    </row>
    <row r="183" spans="1:103">
      <c r="A183" s="241" t="s">
        <v>210</v>
      </c>
      <c r="B183" s="42" t="s">
        <v>9</v>
      </c>
      <c r="C183" s="121" t="s">
        <v>247</v>
      </c>
      <c r="D183" s="77">
        <v>20270.000000000007</v>
      </c>
      <c r="E183" s="77">
        <v>37600.000000000015</v>
      </c>
      <c r="F183" s="77">
        <v>35200.000000000015</v>
      </c>
      <c r="G183" s="77">
        <v>35200.000000000015</v>
      </c>
      <c r="H183" s="77">
        <v>35200.000000000015</v>
      </c>
      <c r="I183" s="77">
        <v>35200.000000000015</v>
      </c>
      <c r="J183" s="77">
        <v>36233.333333333343</v>
      </c>
      <c r="K183" s="77">
        <v>40494.080000000002</v>
      </c>
      <c r="L183" s="77">
        <v>39573.674782608708</v>
      </c>
      <c r="M183" s="77">
        <v>38038.886956521746</v>
      </c>
      <c r="N183" s="77">
        <v>42026.834782608705</v>
      </c>
      <c r="O183" s="77">
        <v>74365.280000000013</v>
      </c>
      <c r="P183" s="77">
        <v>102166.66086956518</v>
      </c>
      <c r="Q183" s="77">
        <v>104667.24347826083</v>
      </c>
      <c r="R183" s="77">
        <v>110382.86086956518</v>
      </c>
      <c r="S183" s="77">
        <v>107882.27826086953</v>
      </c>
      <c r="T183" s="77">
        <v>99308.852173913008</v>
      </c>
      <c r="U183" s="77">
        <v>107632.21999999996</v>
      </c>
      <c r="V183" s="77">
        <v>109832.9295652174</v>
      </c>
      <c r="W183" s="77">
        <v>111884.26695652175</v>
      </c>
      <c r="X183" s="77">
        <v>111506.08695652174</v>
      </c>
      <c r="Y183" s="288">
        <v>110639.58260869567</v>
      </c>
      <c r="AC183" s="158"/>
      <c r="AD183" s="158"/>
      <c r="AE183" s="158"/>
      <c r="AF183" s="158"/>
      <c r="AG183" s="158"/>
      <c r="AH183" s="158"/>
      <c r="AI183" s="158"/>
      <c r="AJ183" s="158"/>
      <c r="AK183" s="158"/>
      <c r="AL183" s="158"/>
      <c r="AM183" s="158"/>
      <c r="AN183" s="158"/>
      <c r="AO183" s="158"/>
      <c r="AP183" s="158"/>
      <c r="AQ183" s="158"/>
      <c r="AR183" s="158"/>
      <c r="AS183" s="158"/>
      <c r="AT183" s="158"/>
      <c r="AU183" s="158"/>
      <c r="AV183" s="158"/>
      <c r="AW183" s="158"/>
      <c r="AX183" s="158"/>
      <c r="AZ183" s="268"/>
      <c r="BA183" s="268"/>
      <c r="BB183" s="268"/>
      <c r="BC183" s="269"/>
      <c r="BD183" s="269"/>
      <c r="BE183" s="269"/>
      <c r="BF183" s="269"/>
      <c r="BG183" s="269"/>
      <c r="BH183" s="269"/>
      <c r="BI183" s="269"/>
      <c r="BJ183" s="269"/>
      <c r="BK183" s="269"/>
      <c r="BL183" s="269"/>
      <c r="BM183" s="269"/>
      <c r="BN183" s="269"/>
      <c r="BO183" s="269"/>
      <c r="BP183" s="269"/>
      <c r="BQ183" s="269"/>
      <c r="BR183" s="269"/>
      <c r="BS183" s="269"/>
      <c r="BT183" s="269"/>
      <c r="BU183" s="269"/>
      <c r="BV183" s="269"/>
      <c r="BW183" s="269"/>
      <c r="BX183" s="269"/>
      <c r="BZ183" s="185"/>
      <c r="CA183" s="185"/>
      <c r="CB183" s="185"/>
      <c r="CC183" s="185"/>
      <c r="CD183" s="185"/>
      <c r="CE183" s="185"/>
      <c r="CF183" s="185"/>
      <c r="CG183" s="185"/>
      <c r="CH183" s="185"/>
      <c r="CI183" s="185"/>
      <c r="CJ183" s="185"/>
      <c r="CK183" s="185"/>
      <c r="CL183" s="185"/>
      <c r="CM183" s="185"/>
      <c r="CN183" s="185"/>
      <c r="CO183" s="185"/>
      <c r="CP183" s="185"/>
      <c r="CQ183" s="185"/>
      <c r="CR183" s="185"/>
      <c r="CS183" s="185"/>
      <c r="CT183" s="185"/>
      <c r="CU183" s="185"/>
      <c r="CV183" s="185"/>
      <c r="CW183" s="185"/>
      <c r="CX183" s="185"/>
      <c r="CY183" s="185"/>
    </row>
    <row r="184" spans="1:103">
      <c r="A184" s="241" t="s">
        <v>210</v>
      </c>
      <c r="B184" s="42" t="s">
        <v>9</v>
      </c>
      <c r="C184" s="121" t="s">
        <v>248</v>
      </c>
      <c r="D184" s="77">
        <v>33191.555555555562</v>
      </c>
      <c r="E184" s="77">
        <v>64278.000000000007</v>
      </c>
      <c r="F184" s="77">
        <v>63151.000000000007</v>
      </c>
      <c r="G184" s="77">
        <v>62216.000000000007</v>
      </c>
      <c r="H184" s="77">
        <v>62216.000000000007</v>
      </c>
      <c r="I184" s="77">
        <v>61762.666666666672</v>
      </c>
      <c r="J184" s="77">
        <v>61309.333333333343</v>
      </c>
      <c r="K184" s="77">
        <v>71929.611111111109</v>
      </c>
      <c r="L184" s="77">
        <v>74912.581352657013</v>
      </c>
      <c r="M184" s="77">
        <v>72121.142608695649</v>
      </c>
      <c r="N184" s="77">
        <v>100961.60130434783</v>
      </c>
      <c r="O184" s="77">
        <v>101126.32304347826</v>
      </c>
      <c r="P184" s="77">
        <v>105828.51130434783</v>
      </c>
      <c r="Q184" s="77">
        <v>103807.9895652174</v>
      </c>
      <c r="R184" s="77">
        <v>109276.02652173913</v>
      </c>
      <c r="S184" s="77">
        <v>113375.17217391303</v>
      </c>
      <c r="T184" s="77">
        <v>112193.30956521738</v>
      </c>
      <c r="U184" s="77">
        <v>112870.4556521739</v>
      </c>
      <c r="V184" s="77">
        <v>110764.30173913042</v>
      </c>
      <c r="W184" s="77">
        <v>114274.12869565217</v>
      </c>
      <c r="X184" s="77">
        <v>114617.83478260868</v>
      </c>
      <c r="Y184" s="288">
        <v>108935.37913043478</v>
      </c>
      <c r="AC184" s="158"/>
      <c r="AD184" s="158"/>
      <c r="AE184" s="158"/>
      <c r="AF184" s="158"/>
      <c r="AG184" s="158"/>
      <c r="AH184" s="158"/>
      <c r="AI184" s="158"/>
      <c r="AJ184" s="158"/>
      <c r="AK184" s="158"/>
      <c r="AL184" s="158"/>
      <c r="AM184" s="158"/>
      <c r="AN184" s="158"/>
      <c r="AO184" s="158"/>
      <c r="AP184" s="158"/>
      <c r="AQ184" s="158"/>
      <c r="AR184" s="158"/>
      <c r="AS184" s="158"/>
      <c r="AT184" s="158"/>
      <c r="AU184" s="158"/>
      <c r="AV184" s="158"/>
      <c r="AW184" s="158"/>
      <c r="AX184" s="158"/>
      <c r="AZ184" s="268"/>
      <c r="BA184" s="268"/>
      <c r="BB184" s="268"/>
      <c r="BC184" s="269"/>
      <c r="BD184" s="269"/>
      <c r="BE184" s="269"/>
      <c r="BF184" s="269"/>
      <c r="BG184" s="269"/>
      <c r="BH184" s="269"/>
      <c r="BI184" s="269"/>
      <c r="BJ184" s="269"/>
      <c r="BK184" s="269"/>
      <c r="BL184" s="269"/>
      <c r="BM184" s="269"/>
      <c r="BN184" s="269"/>
      <c r="BO184" s="269"/>
      <c r="BP184" s="269"/>
      <c r="BQ184" s="269"/>
      <c r="BR184" s="269"/>
      <c r="BS184" s="269"/>
      <c r="BT184" s="269"/>
      <c r="BU184" s="269"/>
      <c r="BV184" s="269"/>
      <c r="BW184" s="269"/>
      <c r="BX184" s="269"/>
      <c r="BZ184" s="185"/>
      <c r="CA184" s="185"/>
      <c r="CB184" s="185"/>
      <c r="CC184" s="185"/>
      <c r="CD184" s="185"/>
      <c r="CE184" s="185"/>
      <c r="CF184" s="185"/>
      <c r="CG184" s="185"/>
      <c r="CH184" s="185"/>
      <c r="CI184" s="185"/>
      <c r="CJ184" s="185"/>
      <c r="CK184" s="185"/>
      <c r="CL184" s="185"/>
      <c r="CM184" s="185"/>
      <c r="CN184" s="185"/>
      <c r="CO184" s="185"/>
      <c r="CP184" s="185"/>
      <c r="CQ184" s="185"/>
      <c r="CR184" s="185"/>
      <c r="CS184" s="185"/>
      <c r="CT184" s="185"/>
      <c r="CU184" s="185"/>
      <c r="CV184" s="185"/>
      <c r="CW184" s="185"/>
      <c r="CX184" s="185"/>
      <c r="CY184" s="185"/>
    </row>
    <row r="185" spans="1:103">
      <c r="A185" s="241" t="s">
        <v>210</v>
      </c>
      <c r="B185" s="42" t="s">
        <v>9</v>
      </c>
      <c r="C185" s="42" t="s">
        <v>9</v>
      </c>
      <c r="D185" s="77">
        <v>165568.92222222223</v>
      </c>
      <c r="E185" s="77">
        <v>302855.39333333325</v>
      </c>
      <c r="F185" s="77">
        <v>304398.38</v>
      </c>
      <c r="G185" s="77">
        <v>325186.63</v>
      </c>
      <c r="H185" s="77">
        <v>347186.39888888883</v>
      </c>
      <c r="I185" s="77">
        <v>358324.86888888886</v>
      </c>
      <c r="J185" s="77">
        <v>357443.00999999995</v>
      </c>
      <c r="K185" s="77">
        <v>399616.58111111115</v>
      </c>
      <c r="L185" s="77">
        <v>408708.03497584548</v>
      </c>
      <c r="M185" s="77">
        <v>413693.93782608706</v>
      </c>
      <c r="N185" s="77">
        <v>583261.18695652182</v>
      </c>
      <c r="O185" s="77">
        <v>923318.27999999991</v>
      </c>
      <c r="P185" s="77">
        <v>1342903.9943478261</v>
      </c>
      <c r="Q185" s="77">
        <v>1518014.0569565217</v>
      </c>
      <c r="R185" s="77">
        <v>1899259.9965217388</v>
      </c>
      <c r="S185" s="77">
        <v>2071444.2408695654</v>
      </c>
      <c r="T185" s="77">
        <v>2127318.1260869559</v>
      </c>
      <c r="U185" s="77">
        <v>2300466.4752173913</v>
      </c>
      <c r="V185" s="77">
        <v>2413397.0039130435</v>
      </c>
      <c r="W185" s="77">
        <v>2421176.768695653</v>
      </c>
      <c r="X185" s="77">
        <v>2258275.739130435</v>
      </c>
      <c r="Y185" s="288">
        <v>2186907.1504347832</v>
      </c>
      <c r="AC185" s="158"/>
      <c r="AD185" s="158"/>
      <c r="AE185" s="158"/>
      <c r="AF185" s="158"/>
      <c r="AG185" s="158"/>
      <c r="AH185" s="158"/>
      <c r="AI185" s="158"/>
      <c r="AJ185" s="158"/>
      <c r="AK185" s="158"/>
      <c r="AL185" s="158"/>
      <c r="AM185" s="158"/>
      <c r="AN185" s="158"/>
      <c r="AO185" s="158"/>
      <c r="AP185" s="158"/>
      <c r="AQ185" s="158"/>
      <c r="AR185" s="158"/>
      <c r="AS185" s="158"/>
      <c r="AT185" s="158"/>
      <c r="AU185" s="158"/>
      <c r="AV185" s="158"/>
      <c r="AW185" s="158"/>
      <c r="AX185" s="158"/>
      <c r="AZ185" s="268"/>
      <c r="BA185" s="268"/>
      <c r="BB185" s="268"/>
      <c r="BC185" s="269"/>
      <c r="BD185" s="269"/>
      <c r="BE185" s="269"/>
      <c r="BF185" s="269"/>
      <c r="BG185" s="269"/>
      <c r="BH185" s="269"/>
      <c r="BI185" s="269"/>
      <c r="BJ185" s="269"/>
      <c r="BK185" s="269"/>
      <c r="BL185" s="269"/>
      <c r="BM185" s="269"/>
      <c r="BN185" s="269"/>
      <c r="BO185" s="269"/>
      <c r="BP185" s="269"/>
      <c r="BQ185" s="269"/>
      <c r="BR185" s="269"/>
      <c r="BS185" s="269"/>
      <c r="BT185" s="269"/>
      <c r="BU185" s="269"/>
      <c r="BV185" s="269"/>
      <c r="BW185" s="269"/>
      <c r="BX185" s="269"/>
      <c r="BZ185" s="185"/>
      <c r="CA185" s="185"/>
      <c r="CB185" s="185"/>
      <c r="CC185" s="185"/>
      <c r="CD185" s="185"/>
      <c r="CE185" s="185"/>
      <c r="CF185" s="185"/>
      <c r="CG185" s="185"/>
      <c r="CH185" s="185"/>
      <c r="CI185" s="185"/>
      <c r="CJ185" s="185"/>
      <c r="CK185" s="185"/>
      <c r="CL185" s="185"/>
      <c r="CM185" s="185"/>
      <c r="CN185" s="185"/>
      <c r="CO185" s="185"/>
      <c r="CP185" s="185"/>
      <c r="CQ185" s="185"/>
      <c r="CR185" s="185"/>
      <c r="CS185" s="185"/>
      <c r="CT185" s="185"/>
      <c r="CU185" s="185"/>
      <c r="CV185" s="185"/>
      <c r="CW185" s="185"/>
      <c r="CX185" s="185"/>
      <c r="CY185" s="185"/>
    </row>
    <row r="186" spans="1:103">
      <c r="A186" s="241" t="s">
        <v>211</v>
      </c>
      <c r="B186" s="42" t="s">
        <v>22</v>
      </c>
      <c r="C186" s="121" t="s">
        <v>245</v>
      </c>
      <c r="D186" s="77">
        <v>34245.707777777781</v>
      </c>
      <c r="E186" s="77">
        <v>61681.608888888892</v>
      </c>
      <c r="F186" s="77">
        <v>54103.671111111107</v>
      </c>
      <c r="G186" s="77">
        <v>59905.004444444443</v>
      </c>
      <c r="H186" s="77">
        <v>60008.426666666674</v>
      </c>
      <c r="I186" s="77">
        <v>66703.688888888893</v>
      </c>
      <c r="J186" s="77">
        <v>77404.328888888864</v>
      </c>
      <c r="K186" s="77">
        <v>93075.809999999983</v>
      </c>
      <c r="L186" s="77">
        <v>103714.15980676327</v>
      </c>
      <c r="M186" s="77">
        <v>110615.94782608699</v>
      </c>
      <c r="N186" s="77">
        <v>301023.35869565222</v>
      </c>
      <c r="O186" s="77">
        <v>532886.30000000016</v>
      </c>
      <c r="P186" s="77">
        <v>828728.97434782598</v>
      </c>
      <c r="Q186" s="77">
        <v>996412.80695652193</v>
      </c>
      <c r="R186" s="77">
        <v>1129446.0126086958</v>
      </c>
      <c r="S186" s="77">
        <v>1371118.0869565222</v>
      </c>
      <c r="T186" s="77">
        <v>1543533.8869565215</v>
      </c>
      <c r="U186" s="77">
        <v>1529408.7217391303</v>
      </c>
      <c r="V186" s="77">
        <v>1644266.7739130436</v>
      </c>
      <c r="W186" s="77">
        <v>1681431.7565217391</v>
      </c>
      <c r="X186" s="77">
        <v>1720148.4260869569</v>
      </c>
      <c r="Y186" s="288">
        <v>1785826.904347826</v>
      </c>
      <c r="AC186" s="158"/>
      <c r="AD186" s="158"/>
      <c r="AE186" s="158"/>
      <c r="AF186" s="158"/>
      <c r="AG186" s="158"/>
      <c r="AH186" s="158"/>
      <c r="AI186" s="158"/>
      <c r="AJ186" s="158"/>
      <c r="AK186" s="158"/>
      <c r="AL186" s="158"/>
      <c r="AM186" s="158"/>
      <c r="AN186" s="158"/>
      <c r="AO186" s="158"/>
      <c r="AP186" s="158"/>
      <c r="AQ186" s="158"/>
      <c r="AR186" s="158"/>
      <c r="AS186" s="158"/>
      <c r="AT186" s="158"/>
      <c r="AU186" s="158"/>
      <c r="AV186" s="158"/>
      <c r="AW186" s="158"/>
      <c r="AX186" s="158"/>
      <c r="BC186" s="158"/>
      <c r="BD186" s="158"/>
      <c r="BE186" s="158"/>
      <c r="BF186" s="158"/>
      <c r="BG186" s="158"/>
      <c r="BH186" s="158"/>
      <c r="BI186" s="158"/>
      <c r="BJ186" s="158"/>
      <c r="BK186" s="158"/>
      <c r="BL186" s="158"/>
      <c r="BM186" s="158"/>
      <c r="BN186" s="158"/>
      <c r="BO186" s="158"/>
      <c r="BP186" s="158"/>
      <c r="BQ186" s="158"/>
      <c r="BR186" s="158"/>
      <c r="BS186" s="158"/>
      <c r="BT186" s="158"/>
      <c r="BU186" s="158"/>
      <c r="BV186" s="158"/>
      <c r="BW186" s="158"/>
      <c r="BX186" s="158"/>
      <c r="BZ186" s="185"/>
      <c r="CA186" s="185"/>
      <c r="CB186" s="185"/>
      <c r="CC186" s="185"/>
      <c r="CD186" s="185"/>
      <c r="CE186" s="185"/>
      <c r="CF186" s="185"/>
      <c r="CG186" s="185"/>
      <c r="CH186" s="185"/>
      <c r="CI186" s="185"/>
      <c r="CJ186" s="185"/>
      <c r="CK186" s="185"/>
      <c r="CL186" s="185"/>
      <c r="CM186" s="185"/>
      <c r="CN186" s="185"/>
      <c r="CO186" s="185"/>
      <c r="CP186" s="185"/>
      <c r="CQ186" s="185"/>
      <c r="CR186" s="185"/>
      <c r="CS186" s="185"/>
      <c r="CT186" s="185"/>
      <c r="CU186" s="185"/>
      <c r="CV186" s="185"/>
      <c r="CW186" s="185"/>
      <c r="CX186" s="185"/>
      <c r="CY186" s="185"/>
    </row>
    <row r="187" spans="1:103">
      <c r="A187" s="241" t="s">
        <v>211</v>
      </c>
      <c r="B187" s="42" t="s">
        <v>22</v>
      </c>
      <c r="C187" s="121" t="s">
        <v>246</v>
      </c>
      <c r="D187" s="77">
        <v>19344.028888888894</v>
      </c>
      <c r="E187" s="77">
        <v>35238.921111111107</v>
      </c>
      <c r="F187" s="77">
        <v>32613.102222222216</v>
      </c>
      <c r="G187" s="77">
        <v>36244.993333333332</v>
      </c>
      <c r="H187" s="77">
        <v>36771.23555555557</v>
      </c>
      <c r="I187" s="77">
        <v>39499.081111111125</v>
      </c>
      <c r="J187" s="77">
        <v>42889.101111111122</v>
      </c>
      <c r="K187" s="77">
        <v>50247.075555555552</v>
      </c>
      <c r="L187" s="77">
        <v>59185.368502415455</v>
      </c>
      <c r="M187" s="77">
        <v>64721.043478260865</v>
      </c>
      <c r="N187" s="77">
        <v>202645.44043478265</v>
      </c>
      <c r="O187" s="77">
        <v>364591.41565217398</v>
      </c>
      <c r="P187" s="77">
        <v>554730.96478260879</v>
      </c>
      <c r="Q187" s="77">
        <v>653110.13217391318</v>
      </c>
      <c r="R187" s="77">
        <v>734979.17000000016</v>
      </c>
      <c r="S187" s="77">
        <v>862958.23478260927</v>
      </c>
      <c r="T187" s="77">
        <v>957680.21739130421</v>
      </c>
      <c r="U187" s="77">
        <v>948633.58260869561</v>
      </c>
      <c r="V187" s="77">
        <v>987534.94782608724</v>
      </c>
      <c r="W187" s="77">
        <v>1016227.7913043478</v>
      </c>
      <c r="X187" s="77">
        <v>1033009.4173913046</v>
      </c>
      <c r="Y187" s="288">
        <v>1067467.4086956524</v>
      </c>
      <c r="AC187" s="158"/>
      <c r="AD187" s="158"/>
      <c r="AE187" s="158"/>
      <c r="AF187" s="158"/>
      <c r="AG187" s="158"/>
      <c r="AH187" s="158"/>
      <c r="AI187" s="158"/>
      <c r="AJ187" s="158"/>
      <c r="AK187" s="158"/>
      <c r="AL187" s="158"/>
      <c r="AM187" s="158"/>
      <c r="AN187" s="158"/>
      <c r="AO187" s="158"/>
      <c r="AP187" s="158"/>
      <c r="AQ187" s="158"/>
      <c r="AR187" s="158"/>
      <c r="AS187" s="158"/>
      <c r="AT187" s="158"/>
      <c r="AU187" s="158"/>
      <c r="AV187" s="158"/>
      <c r="AW187" s="158"/>
      <c r="AX187" s="158"/>
      <c r="BC187" s="158"/>
      <c r="BD187" s="158"/>
      <c r="BE187" s="158"/>
      <c r="BF187" s="158"/>
      <c r="BG187" s="158"/>
      <c r="BH187" s="158"/>
      <c r="BI187" s="158"/>
      <c r="BJ187" s="158"/>
      <c r="BK187" s="158"/>
      <c r="BL187" s="158"/>
      <c r="BM187" s="158"/>
      <c r="BN187" s="158"/>
      <c r="BO187" s="158"/>
      <c r="BP187" s="158"/>
      <c r="BQ187" s="158"/>
      <c r="BR187" s="158"/>
      <c r="BS187" s="158"/>
      <c r="BT187" s="158"/>
      <c r="BU187" s="158"/>
      <c r="BV187" s="158"/>
      <c r="BW187" s="158"/>
      <c r="BX187" s="158"/>
      <c r="BZ187" s="185"/>
      <c r="CA187" s="185"/>
      <c r="CB187" s="185"/>
      <c r="CC187" s="185"/>
      <c r="CD187" s="185"/>
      <c r="CE187" s="185"/>
      <c r="CF187" s="185"/>
      <c r="CG187" s="185"/>
      <c r="CH187" s="185"/>
      <c r="CI187" s="185"/>
      <c r="CJ187" s="185"/>
      <c r="CK187" s="185"/>
      <c r="CL187" s="185"/>
      <c r="CM187" s="185"/>
      <c r="CN187" s="185"/>
      <c r="CO187" s="185"/>
      <c r="CP187" s="185"/>
      <c r="CQ187" s="185"/>
      <c r="CR187" s="185"/>
      <c r="CS187" s="185"/>
      <c r="CT187" s="185"/>
      <c r="CU187" s="185"/>
      <c r="CV187" s="185"/>
      <c r="CW187" s="185"/>
      <c r="CX187" s="185"/>
      <c r="CY187" s="185"/>
    </row>
    <row r="188" spans="1:103">
      <c r="A188" s="241" t="s">
        <v>211</v>
      </c>
      <c r="B188" s="42" t="s">
        <v>22</v>
      </c>
      <c r="C188" s="121" t="s">
        <v>247</v>
      </c>
      <c r="D188" s="77">
        <v>6791.666666666667</v>
      </c>
      <c r="E188" s="77">
        <v>16666.666666666664</v>
      </c>
      <c r="F188" s="77">
        <v>14150.000000000002</v>
      </c>
      <c r="G188" s="77">
        <v>14300.000000000002</v>
      </c>
      <c r="H188" s="77">
        <v>12950.000000000002</v>
      </c>
      <c r="I188" s="77">
        <v>12500</v>
      </c>
      <c r="J188" s="77">
        <v>7783.333333333333</v>
      </c>
      <c r="K188" s="77">
        <v>9759.2266666666692</v>
      </c>
      <c r="L188" s="77">
        <v>12788.584927536231</v>
      </c>
      <c r="M188" s="77">
        <v>17393.587826086958</v>
      </c>
      <c r="N188" s="77">
        <v>21803.337826086965</v>
      </c>
      <c r="O188" s="77">
        <v>34157.965217391305</v>
      </c>
      <c r="P188" s="77">
        <v>47153.843478260853</v>
      </c>
      <c r="Q188" s="77">
        <v>47153.843478260853</v>
      </c>
      <c r="R188" s="77">
        <v>49297.19999999999</v>
      </c>
      <c r="S188" s="77">
        <v>54298.365217391278</v>
      </c>
      <c r="T188" s="77">
        <v>54655.591304347807</v>
      </c>
      <c r="U188" s="77">
        <v>52869.460869565199</v>
      </c>
      <c r="V188" s="77">
        <v>52314.044782608697</v>
      </c>
      <c r="W188" s="77">
        <v>52415.295652173918</v>
      </c>
      <c r="X188" s="77">
        <v>49062.678260869572</v>
      </c>
      <c r="Y188" s="288">
        <v>48881.191304347834</v>
      </c>
      <c r="AC188" s="158"/>
      <c r="AD188" s="158"/>
      <c r="AE188" s="158"/>
      <c r="AF188" s="158"/>
      <c r="AG188" s="158"/>
      <c r="AH188" s="158"/>
      <c r="AI188" s="158"/>
      <c r="AJ188" s="158"/>
      <c r="AK188" s="158"/>
      <c r="AL188" s="158"/>
      <c r="AM188" s="158"/>
      <c r="AN188" s="158"/>
      <c r="AO188" s="158"/>
      <c r="AP188" s="158"/>
      <c r="AQ188" s="158"/>
      <c r="AR188" s="158"/>
      <c r="AS188" s="158"/>
      <c r="AT188" s="158"/>
      <c r="AU188" s="158"/>
      <c r="AV188" s="158"/>
      <c r="AW188" s="158"/>
      <c r="AX188" s="158"/>
      <c r="BC188" s="158"/>
      <c r="BD188" s="158"/>
      <c r="BE188" s="158"/>
      <c r="BF188" s="158"/>
      <c r="BG188" s="158"/>
      <c r="BH188" s="158"/>
      <c r="BI188" s="158"/>
      <c r="BJ188" s="158"/>
      <c r="BK188" s="158"/>
      <c r="BL188" s="158"/>
      <c r="BM188" s="158"/>
      <c r="BN188" s="158"/>
      <c r="BO188" s="158"/>
      <c r="BP188" s="158"/>
      <c r="BQ188" s="158"/>
      <c r="BR188" s="158"/>
      <c r="BS188" s="158"/>
      <c r="BT188" s="158"/>
      <c r="BU188" s="158"/>
      <c r="BV188" s="158"/>
      <c r="BW188" s="158"/>
      <c r="BX188" s="158"/>
      <c r="BZ188" s="185"/>
      <c r="CA188" s="185"/>
      <c r="CB188" s="185"/>
      <c r="CC188" s="185"/>
      <c r="CD188" s="185"/>
      <c r="CE188" s="185"/>
      <c r="CF188" s="185"/>
      <c r="CG188" s="185"/>
      <c r="CH188" s="185"/>
      <c r="CI188" s="185"/>
      <c r="CJ188" s="185"/>
      <c r="CK188" s="185"/>
      <c r="CL188" s="185"/>
      <c r="CM188" s="185"/>
      <c r="CN188" s="185"/>
      <c r="CO188" s="185"/>
      <c r="CP188" s="185"/>
      <c r="CQ188" s="185"/>
      <c r="CR188" s="185"/>
      <c r="CS188" s="185"/>
      <c r="CT188" s="185"/>
      <c r="CU188" s="185"/>
      <c r="CV188" s="185"/>
      <c r="CW188" s="185"/>
      <c r="CX188" s="185"/>
      <c r="CY188" s="185"/>
    </row>
    <row r="189" spans="1:103">
      <c r="A189" s="241" t="s">
        <v>211</v>
      </c>
      <c r="B189" s="42" t="s">
        <v>22</v>
      </c>
      <c r="C189" s="121" t="s">
        <v>248</v>
      </c>
      <c r="D189" s="77">
        <v>9108.6666666666679</v>
      </c>
      <c r="E189" s="77">
        <v>18331.111111111113</v>
      </c>
      <c r="F189" s="77">
        <v>19582.666666666672</v>
      </c>
      <c r="G189" s="77">
        <v>19582.666666666672</v>
      </c>
      <c r="H189" s="77">
        <v>20900.000000000007</v>
      </c>
      <c r="I189" s="77">
        <v>22217.333333333339</v>
      </c>
      <c r="J189" s="77">
        <v>21895.555555555566</v>
      </c>
      <c r="K189" s="77">
        <v>27948.653333333332</v>
      </c>
      <c r="L189" s="77">
        <v>28244.321111111112</v>
      </c>
      <c r="M189" s="77">
        <v>26918.916521739135</v>
      </c>
      <c r="N189" s="77">
        <v>64751.909130434782</v>
      </c>
      <c r="O189" s="77">
        <v>62346.952608695654</v>
      </c>
      <c r="P189" s="77">
        <v>65930.963478260863</v>
      </c>
      <c r="Q189" s="77">
        <v>67280.956521739135</v>
      </c>
      <c r="R189" s="77">
        <v>71677.826086956542</v>
      </c>
      <c r="S189" s="77">
        <v>73011.217391304366</v>
      </c>
      <c r="T189" s="77">
        <v>71140.000000000015</v>
      </c>
      <c r="U189" s="77">
        <v>72019.373913043499</v>
      </c>
      <c r="V189" s="77">
        <v>73515.417391304334</v>
      </c>
      <c r="W189" s="77">
        <v>75445.252173913017</v>
      </c>
      <c r="X189" s="77">
        <v>70447.547826086971</v>
      </c>
      <c r="Y189" s="288">
        <v>68901.652173913055</v>
      </c>
      <c r="AC189" s="158"/>
      <c r="AD189" s="158"/>
      <c r="AE189" s="158"/>
      <c r="AF189" s="158"/>
      <c r="AG189" s="158"/>
      <c r="AH189" s="158"/>
      <c r="AI189" s="158"/>
      <c r="AJ189" s="158"/>
      <c r="AK189" s="158"/>
      <c r="AL189" s="158"/>
      <c r="AM189" s="158"/>
      <c r="AN189" s="158"/>
      <c r="AO189" s="158"/>
      <c r="AP189" s="158"/>
      <c r="AQ189" s="158"/>
      <c r="AR189" s="158"/>
      <c r="AS189" s="158"/>
      <c r="AT189" s="158"/>
      <c r="AU189" s="158"/>
      <c r="AV189" s="158"/>
      <c r="AW189" s="158"/>
      <c r="AX189" s="158"/>
      <c r="BC189" s="158"/>
      <c r="BD189" s="158"/>
      <c r="BE189" s="158"/>
      <c r="BF189" s="158"/>
      <c r="BG189" s="158"/>
      <c r="BH189" s="158"/>
      <c r="BI189" s="158"/>
      <c r="BJ189" s="158"/>
      <c r="BK189" s="158"/>
      <c r="BL189" s="158"/>
      <c r="BM189" s="158"/>
      <c r="BN189" s="158"/>
      <c r="BO189" s="158"/>
      <c r="BP189" s="158"/>
      <c r="BQ189" s="158"/>
      <c r="BR189" s="158"/>
      <c r="BS189" s="158"/>
      <c r="BT189" s="158"/>
      <c r="BU189" s="158"/>
      <c r="BV189" s="158"/>
      <c r="BW189" s="158"/>
      <c r="BX189" s="158"/>
      <c r="BZ189" s="185"/>
      <c r="CA189" s="185"/>
      <c r="CB189" s="185"/>
      <c r="CC189" s="185"/>
      <c r="CD189" s="185"/>
      <c r="CE189" s="185"/>
      <c r="CF189" s="185"/>
      <c r="CG189" s="185"/>
      <c r="CH189" s="185"/>
      <c r="CI189" s="185"/>
      <c r="CJ189" s="185"/>
      <c r="CK189" s="185"/>
      <c r="CL189" s="185"/>
      <c r="CM189" s="185"/>
      <c r="CN189" s="185"/>
      <c r="CO189" s="185"/>
      <c r="CP189" s="185"/>
      <c r="CQ189" s="185"/>
      <c r="CR189" s="185"/>
      <c r="CS189" s="185"/>
      <c r="CT189" s="185"/>
      <c r="CU189" s="185"/>
      <c r="CV189" s="185"/>
      <c r="CW189" s="185"/>
      <c r="CX189" s="185"/>
      <c r="CY189" s="185"/>
    </row>
    <row r="190" spans="1:103">
      <c r="A190" s="241" t="s">
        <v>211</v>
      </c>
      <c r="B190" s="42" t="s">
        <v>22</v>
      </c>
      <c r="C190" s="42" t="s">
        <v>9</v>
      </c>
      <c r="D190" s="77">
        <v>69490.070000000007</v>
      </c>
      <c r="E190" s="77">
        <v>131918.30777777775</v>
      </c>
      <c r="F190" s="77">
        <v>120449.44</v>
      </c>
      <c r="G190" s="77">
        <v>130032.66444444444</v>
      </c>
      <c r="H190" s="77">
        <v>130629.66222222229</v>
      </c>
      <c r="I190" s="77">
        <v>140920.10333333333</v>
      </c>
      <c r="J190" s="77">
        <v>149972.3188888889</v>
      </c>
      <c r="K190" s="77">
        <v>181030.76555555552</v>
      </c>
      <c r="L190" s="77">
        <v>203932.43434782614</v>
      </c>
      <c r="M190" s="77">
        <v>219649.49565217397</v>
      </c>
      <c r="N190" s="77">
        <v>590224.04608695651</v>
      </c>
      <c r="O190" s="77">
        <v>993982.63347826083</v>
      </c>
      <c r="P190" s="77">
        <v>1496544.7460869572</v>
      </c>
      <c r="Q190" s="77">
        <v>1763957.7391304353</v>
      </c>
      <c r="R190" s="77">
        <v>1985400.2086956522</v>
      </c>
      <c r="S190" s="77">
        <v>2361385.9043478258</v>
      </c>
      <c r="T190" s="77">
        <v>2627009.6956521743</v>
      </c>
      <c r="U190" s="77">
        <v>2602931.1391304354</v>
      </c>
      <c r="V190" s="77">
        <v>2757631.1839130446</v>
      </c>
      <c r="W190" s="77">
        <v>2825520.0956521747</v>
      </c>
      <c r="X190" s="77">
        <v>2872668.0695652175</v>
      </c>
      <c r="Y190" s="288">
        <v>2971077.1565217385</v>
      </c>
      <c r="AC190" s="158"/>
      <c r="AD190" s="158"/>
      <c r="AE190" s="158"/>
      <c r="AF190" s="158"/>
      <c r="AG190" s="158"/>
      <c r="AH190" s="158"/>
      <c r="AI190" s="158"/>
      <c r="AJ190" s="158"/>
      <c r="AK190" s="158"/>
      <c r="AL190" s="158"/>
      <c r="AM190" s="158"/>
      <c r="AN190" s="158"/>
      <c r="AO190" s="158"/>
      <c r="AP190" s="158"/>
      <c r="AQ190" s="158"/>
      <c r="AR190" s="158"/>
      <c r="AS190" s="158"/>
      <c r="AT190" s="158"/>
      <c r="AU190" s="158"/>
      <c r="AV190" s="158"/>
      <c r="AW190" s="158"/>
      <c r="AX190" s="158"/>
      <c r="BC190" s="158"/>
      <c r="BD190" s="158"/>
      <c r="BE190" s="158"/>
      <c r="BF190" s="158"/>
      <c r="BG190" s="158"/>
      <c r="BH190" s="158"/>
      <c r="BI190" s="158"/>
      <c r="BJ190" s="158"/>
      <c r="BK190" s="158"/>
      <c r="BL190" s="158"/>
      <c r="BM190" s="158"/>
      <c r="BN190" s="158"/>
      <c r="BO190" s="158"/>
      <c r="BP190" s="158"/>
      <c r="BQ190" s="158"/>
      <c r="BR190" s="158"/>
      <c r="BS190" s="158"/>
      <c r="BT190" s="158"/>
      <c r="BU190" s="158"/>
      <c r="BV190" s="158"/>
      <c r="BW190" s="158"/>
      <c r="BX190" s="158"/>
      <c r="BZ190" s="185"/>
      <c r="CA190" s="185"/>
      <c r="CB190" s="185"/>
      <c r="CC190" s="185"/>
      <c r="CD190" s="185"/>
      <c r="CE190" s="185"/>
      <c r="CF190" s="185"/>
      <c r="CG190" s="185"/>
      <c r="CH190" s="185"/>
      <c r="CI190" s="185"/>
      <c r="CJ190" s="185"/>
      <c r="CK190" s="185"/>
      <c r="CL190" s="185"/>
      <c r="CM190" s="185"/>
      <c r="CN190" s="185"/>
      <c r="CO190" s="185"/>
      <c r="CP190" s="185"/>
      <c r="CQ190" s="185"/>
      <c r="CR190" s="185"/>
      <c r="CS190" s="185"/>
      <c r="CT190" s="185"/>
      <c r="CU190" s="185"/>
      <c r="CV190" s="185"/>
      <c r="CW190" s="185"/>
      <c r="CX190" s="185"/>
      <c r="CY190" s="185"/>
    </row>
    <row r="191" spans="1:103">
      <c r="A191" s="241" t="s">
        <v>211</v>
      </c>
      <c r="B191" s="42" t="s">
        <v>23</v>
      </c>
      <c r="C191" s="121" t="s">
        <v>245</v>
      </c>
      <c r="D191" s="77">
        <v>3788.6655555555558</v>
      </c>
      <c r="E191" s="77">
        <v>4660.3377777777769</v>
      </c>
      <c r="F191" s="77">
        <v>5139.3422222222225</v>
      </c>
      <c r="G191" s="77">
        <v>4662.3288888888892</v>
      </c>
      <c r="H191" s="77">
        <v>1073.7066666666667</v>
      </c>
      <c r="I191" s="77">
        <v>0</v>
      </c>
      <c r="J191" s="77">
        <v>236.15999999999997</v>
      </c>
      <c r="K191" s="77">
        <v>410.36444444444436</v>
      </c>
      <c r="L191" s="77">
        <v>351.40483091787439</v>
      </c>
      <c r="M191" s="77">
        <v>366.31304347826085</v>
      </c>
      <c r="N191" s="77">
        <v>23696.53043478261</v>
      </c>
      <c r="O191" s="77">
        <v>92400.113043478254</v>
      </c>
      <c r="P191" s="77">
        <v>186107.9739130435</v>
      </c>
      <c r="Q191" s="77">
        <v>323984.98260869563</v>
      </c>
      <c r="R191" s="77">
        <v>329487.3565217391</v>
      </c>
      <c r="S191" s="77">
        <v>232985.15304347829</v>
      </c>
      <c r="T191" s="77">
        <v>176066.59130434788</v>
      </c>
      <c r="U191" s="77">
        <v>106928.62608695653</v>
      </c>
      <c r="V191" s="77">
        <v>71000.121739130438</v>
      </c>
      <c r="W191" s="77">
        <v>44714.99130434783</v>
      </c>
      <c r="X191" s="77">
        <v>56250.756521739131</v>
      </c>
      <c r="Y191" s="288">
        <v>38273.669565217388</v>
      </c>
      <c r="AC191" s="158"/>
      <c r="AD191" s="158"/>
      <c r="AE191" s="158"/>
      <c r="AF191" s="158"/>
      <c r="AG191" s="158"/>
      <c r="AH191" s="158"/>
      <c r="AI191" s="158"/>
      <c r="AJ191" s="158"/>
      <c r="AK191" s="158"/>
      <c r="AL191" s="158"/>
      <c r="AM191" s="158"/>
      <c r="AN191" s="158"/>
      <c r="AO191" s="158"/>
      <c r="AP191" s="158"/>
      <c r="AQ191" s="158"/>
      <c r="AR191" s="158"/>
      <c r="AS191" s="158"/>
      <c r="AT191" s="158"/>
      <c r="AU191" s="158"/>
      <c r="AV191" s="158"/>
      <c r="AW191" s="158"/>
      <c r="AX191" s="158"/>
      <c r="BC191" s="158"/>
      <c r="BD191" s="158"/>
      <c r="BE191" s="158"/>
      <c r="BF191" s="158"/>
      <c r="BG191" s="158"/>
      <c r="BH191" s="158"/>
      <c r="BI191" s="158"/>
      <c r="BJ191" s="158"/>
      <c r="BK191" s="158"/>
      <c r="BL191" s="158"/>
      <c r="BM191" s="158"/>
      <c r="BN191" s="158"/>
      <c r="BO191" s="158"/>
      <c r="BP191" s="158"/>
      <c r="BQ191" s="158"/>
      <c r="BR191" s="158"/>
      <c r="BS191" s="158"/>
      <c r="BT191" s="158"/>
      <c r="BU191" s="158"/>
      <c r="BV191" s="158"/>
      <c r="BW191" s="158"/>
      <c r="BX191" s="158"/>
      <c r="BZ191" s="185"/>
      <c r="CA191" s="185"/>
      <c r="CB191" s="185"/>
      <c r="CC191" s="185"/>
      <c r="CD191" s="185"/>
      <c r="CE191" s="185"/>
      <c r="CF191" s="185"/>
      <c r="CG191" s="185"/>
      <c r="CH191" s="185"/>
      <c r="CI191" s="185"/>
      <c r="CJ191" s="185"/>
      <c r="CK191" s="185"/>
      <c r="CL191" s="185"/>
      <c r="CM191" s="185"/>
      <c r="CN191" s="185"/>
      <c r="CO191" s="185"/>
      <c r="CP191" s="185"/>
      <c r="CQ191" s="185"/>
      <c r="CR191" s="185"/>
      <c r="CS191" s="185"/>
      <c r="CT191" s="185"/>
      <c r="CU191" s="185"/>
      <c r="CV191" s="185"/>
      <c r="CW191" s="185"/>
      <c r="CX191" s="185"/>
      <c r="CY191" s="185"/>
    </row>
    <row r="192" spans="1:103">
      <c r="A192" s="241" t="s">
        <v>211</v>
      </c>
      <c r="B192" s="42" t="s">
        <v>23</v>
      </c>
      <c r="C192" s="121" t="s">
        <v>246</v>
      </c>
      <c r="D192" s="77">
        <v>2946.2111111111108</v>
      </c>
      <c r="E192" s="77">
        <v>4077.7955555555563</v>
      </c>
      <c r="F192" s="77">
        <v>4496.9244444444439</v>
      </c>
      <c r="G192" s="77">
        <v>4079.5377777777776</v>
      </c>
      <c r="H192" s="77">
        <v>939.49333333333334</v>
      </c>
      <c r="I192" s="77">
        <v>0</v>
      </c>
      <c r="J192" s="77">
        <v>111.52000000000001</v>
      </c>
      <c r="K192" s="77">
        <v>200.17777777777778</v>
      </c>
      <c r="L192" s="77">
        <v>170.97584541062804</v>
      </c>
      <c r="M192" s="77">
        <v>174.43478260869566</v>
      </c>
      <c r="N192" s="77">
        <v>16854.747826086958</v>
      </c>
      <c r="O192" s="77">
        <v>54789.634782608708</v>
      </c>
      <c r="P192" s="77">
        <v>102297.27826086954</v>
      </c>
      <c r="Q192" s="77">
        <v>162745.26086956522</v>
      </c>
      <c r="R192" s="77">
        <v>172945.2086956522</v>
      </c>
      <c r="S192" s="77">
        <v>131345.05565217393</v>
      </c>
      <c r="T192" s="77">
        <v>103311.8086956522</v>
      </c>
      <c r="U192" s="77">
        <v>63731.382608695661</v>
      </c>
      <c r="V192" s="77">
        <v>40852.860869565222</v>
      </c>
      <c r="W192" s="77">
        <v>22239.721739130433</v>
      </c>
      <c r="X192" s="77">
        <v>27673</v>
      </c>
      <c r="Y192" s="288">
        <v>21118.069565217393</v>
      </c>
      <c r="AC192" s="158"/>
      <c r="AD192" s="158"/>
      <c r="AE192" s="158"/>
      <c r="AF192" s="158"/>
      <c r="AG192" s="158"/>
      <c r="AH192" s="158"/>
      <c r="AI192" s="158"/>
      <c r="AJ192" s="158"/>
      <c r="AK192" s="158"/>
      <c r="AL192" s="158"/>
      <c r="AM192" s="158"/>
      <c r="AN192" s="158"/>
      <c r="AO192" s="158"/>
      <c r="AP192" s="158"/>
      <c r="AQ192" s="158"/>
      <c r="AR192" s="158"/>
      <c r="AS192" s="158"/>
      <c r="AT192" s="158"/>
      <c r="AU192" s="158"/>
      <c r="AV192" s="158"/>
      <c r="AW192" s="158"/>
      <c r="AX192" s="158"/>
      <c r="BC192" s="158"/>
      <c r="BD192" s="158"/>
      <c r="BE192" s="158"/>
      <c r="BF192" s="158"/>
      <c r="BG192" s="158"/>
      <c r="BH192" s="158"/>
      <c r="BI192" s="158"/>
      <c r="BJ192" s="158"/>
      <c r="BK192" s="158"/>
      <c r="BL192" s="158"/>
      <c r="BM192" s="158"/>
      <c r="BN192" s="158"/>
      <c r="BO192" s="158"/>
      <c r="BP192" s="158"/>
      <c r="BQ192" s="158"/>
      <c r="BR192" s="158"/>
      <c r="BS192" s="158"/>
      <c r="BT192" s="158"/>
      <c r="BU192" s="158"/>
      <c r="BV192" s="158"/>
      <c r="BW192" s="158"/>
      <c r="BX192" s="158"/>
      <c r="BZ192" s="185"/>
      <c r="CA192" s="185"/>
      <c r="CB192" s="185"/>
      <c r="CC192" s="185"/>
      <c r="CD192" s="185"/>
      <c r="CE192" s="185"/>
      <c r="CF192" s="185"/>
      <c r="CG192" s="185"/>
      <c r="CH192" s="185"/>
      <c r="CI192" s="185"/>
      <c r="CJ192" s="185"/>
      <c r="CK192" s="185"/>
      <c r="CL192" s="185"/>
      <c r="CM192" s="185"/>
      <c r="CN192" s="185"/>
      <c r="CO192" s="185"/>
      <c r="CP192" s="185"/>
      <c r="CQ192" s="185"/>
      <c r="CR192" s="185"/>
      <c r="CS192" s="185"/>
      <c r="CT192" s="185"/>
      <c r="CU192" s="185"/>
      <c r="CV192" s="185"/>
      <c r="CW192" s="185"/>
      <c r="CX192" s="185"/>
      <c r="CY192" s="185"/>
    </row>
    <row r="193" spans="1:106">
      <c r="A193" s="241" t="s">
        <v>211</v>
      </c>
      <c r="B193" s="42" t="s">
        <v>23</v>
      </c>
      <c r="C193" s="121" t="s">
        <v>247</v>
      </c>
      <c r="D193" s="77">
        <v>0</v>
      </c>
      <c r="E193" s="77">
        <v>0</v>
      </c>
      <c r="F193" s="77">
        <v>0</v>
      </c>
      <c r="G193" s="77">
        <v>0</v>
      </c>
      <c r="H193" s="77">
        <v>0</v>
      </c>
      <c r="I193" s="77">
        <v>0</v>
      </c>
      <c r="J193" s="77">
        <v>0</v>
      </c>
      <c r="K193" s="77">
        <v>0</v>
      </c>
      <c r="L193" s="77">
        <v>0</v>
      </c>
      <c r="M193" s="77">
        <v>0</v>
      </c>
      <c r="N193" s="77">
        <v>0</v>
      </c>
      <c r="O193" s="77">
        <v>1342.8513043478263</v>
      </c>
      <c r="P193" s="77">
        <v>10055.914347826085</v>
      </c>
      <c r="Q193" s="77">
        <v>23934.147826086952</v>
      </c>
      <c r="R193" s="77">
        <v>30721.443478260862</v>
      </c>
      <c r="S193" s="77">
        <v>15360.721739130431</v>
      </c>
      <c r="T193" s="77">
        <v>12860.13913043478</v>
      </c>
      <c r="U193" s="77">
        <v>10359.55652173913</v>
      </c>
      <c r="V193" s="77">
        <v>11157.547826086959</v>
      </c>
      <c r="W193" s="77">
        <v>4398.7304347826093</v>
      </c>
      <c r="X193" s="77">
        <v>4460.2434782608698</v>
      </c>
      <c r="Y193" s="288">
        <v>4548.521739130435</v>
      </c>
      <c r="AC193" s="158"/>
      <c r="AD193" s="158"/>
      <c r="AE193" s="158"/>
      <c r="AF193" s="158"/>
      <c r="AG193" s="158"/>
      <c r="AH193" s="158"/>
      <c r="AI193" s="158"/>
      <c r="AJ193" s="158"/>
      <c r="AK193" s="158"/>
      <c r="AL193" s="158"/>
      <c r="AM193" s="158"/>
      <c r="AN193" s="158"/>
      <c r="AO193" s="158"/>
      <c r="AP193" s="158"/>
      <c r="AQ193" s="158"/>
      <c r="AR193" s="158"/>
      <c r="AS193" s="158"/>
      <c r="AT193" s="158"/>
      <c r="AU193" s="158"/>
      <c r="AV193" s="158"/>
      <c r="AW193" s="158"/>
      <c r="AX193" s="158"/>
      <c r="BC193" s="158"/>
      <c r="BD193" s="158"/>
      <c r="BE193" s="158"/>
      <c r="BF193" s="158"/>
      <c r="BG193" s="158"/>
      <c r="BH193" s="158"/>
      <c r="BI193" s="158"/>
      <c r="BJ193" s="158"/>
      <c r="BK193" s="158"/>
      <c r="BL193" s="158"/>
      <c r="BM193" s="158"/>
      <c r="BN193" s="158"/>
      <c r="BO193" s="158"/>
      <c r="BP193" s="158"/>
      <c r="BQ193" s="158"/>
      <c r="BR193" s="158"/>
      <c r="BS193" s="158"/>
      <c r="BT193" s="158"/>
      <c r="BU193" s="158"/>
      <c r="BV193" s="158"/>
      <c r="BW193" s="158"/>
      <c r="BX193" s="158"/>
      <c r="BZ193" s="185"/>
      <c r="CA193" s="185"/>
      <c r="CB193" s="185"/>
      <c r="CC193" s="185"/>
      <c r="CD193" s="185"/>
      <c r="CE193" s="185"/>
      <c r="CF193" s="185"/>
      <c r="CG193" s="185"/>
      <c r="CH193" s="185"/>
      <c r="CI193" s="185"/>
      <c r="CJ193" s="185"/>
      <c r="CK193" s="185"/>
      <c r="CL193" s="185"/>
      <c r="CM193" s="185"/>
      <c r="CN193" s="185"/>
      <c r="CO193" s="185"/>
      <c r="CP193" s="185"/>
      <c r="CQ193" s="185"/>
      <c r="CR193" s="185"/>
      <c r="CS193" s="185"/>
      <c r="CT193" s="185"/>
      <c r="CU193" s="185"/>
      <c r="CV193" s="185"/>
      <c r="CW193" s="185"/>
      <c r="CX193" s="185"/>
      <c r="CY193" s="185"/>
    </row>
    <row r="194" spans="1:106">
      <c r="A194" s="241" t="s">
        <v>211</v>
      </c>
      <c r="B194" s="42" t="s">
        <v>23</v>
      </c>
      <c r="C194" s="121" t="s">
        <v>248</v>
      </c>
      <c r="D194" s="77">
        <v>1192.6666666666667</v>
      </c>
      <c r="E194" s="77">
        <v>2385.3333333333335</v>
      </c>
      <c r="F194" s="77">
        <v>1620.3333333333339</v>
      </c>
      <c r="G194" s="77">
        <v>1365.3333333333337</v>
      </c>
      <c r="H194" s="77">
        <v>3982.2222222222231</v>
      </c>
      <c r="I194" s="77">
        <v>1536.0000000000002</v>
      </c>
      <c r="J194" s="77">
        <v>0</v>
      </c>
      <c r="K194" s="77">
        <v>0</v>
      </c>
      <c r="L194" s="77">
        <v>0</v>
      </c>
      <c r="M194" s="77">
        <v>0</v>
      </c>
      <c r="N194" s="77">
        <v>434.56521739130437</v>
      </c>
      <c r="O194" s="77">
        <v>1042.9565217391305</v>
      </c>
      <c r="P194" s="77">
        <v>1697.3913043478262</v>
      </c>
      <c r="Q194" s="77">
        <v>2613.6000000000008</v>
      </c>
      <c r="R194" s="77">
        <v>1744.4695652173918</v>
      </c>
      <c r="S194" s="77">
        <v>1570.6434782608701</v>
      </c>
      <c r="T194" s="77">
        <v>1570.6434782608701</v>
      </c>
      <c r="U194" s="77">
        <v>1570.6434782608701</v>
      </c>
      <c r="V194" s="77">
        <v>1584.7826086956522</v>
      </c>
      <c r="W194" s="77">
        <v>1611.7043478260871</v>
      </c>
      <c r="X194" s="77">
        <v>1634.2434782608698</v>
      </c>
      <c r="Y194" s="288">
        <v>1244.2956521739131</v>
      </c>
      <c r="AC194" s="158"/>
      <c r="AD194" s="158"/>
      <c r="AE194" s="158"/>
      <c r="AF194" s="158"/>
      <c r="AG194" s="158"/>
      <c r="AH194" s="158"/>
      <c r="AI194" s="158"/>
      <c r="AJ194" s="158"/>
      <c r="AK194" s="158"/>
      <c r="AL194" s="158"/>
      <c r="AM194" s="158"/>
      <c r="AN194" s="158"/>
      <c r="AO194" s="158"/>
      <c r="AP194" s="158"/>
      <c r="AQ194" s="158"/>
      <c r="AR194" s="158"/>
      <c r="AS194" s="158"/>
      <c r="AT194" s="158"/>
      <c r="AU194" s="158"/>
      <c r="AV194" s="158"/>
      <c r="AW194" s="158"/>
      <c r="AX194" s="158"/>
      <c r="BC194" s="158"/>
      <c r="BD194" s="158"/>
      <c r="BE194" s="158"/>
      <c r="BF194" s="158"/>
      <c r="BG194" s="158"/>
      <c r="BH194" s="158"/>
      <c r="BI194" s="158"/>
      <c r="BJ194" s="158"/>
      <c r="BK194" s="158"/>
      <c r="BL194" s="158"/>
      <c r="BM194" s="158"/>
      <c r="BN194" s="158"/>
      <c r="BO194" s="158"/>
      <c r="BP194" s="158"/>
      <c r="BQ194" s="158"/>
      <c r="BR194" s="158"/>
      <c r="BS194" s="158"/>
      <c r="BT194" s="158"/>
      <c r="BU194" s="158"/>
      <c r="BV194" s="158"/>
      <c r="BW194" s="158"/>
      <c r="BX194" s="158"/>
      <c r="BZ194" s="185"/>
      <c r="CA194" s="185"/>
      <c r="CB194" s="185"/>
      <c r="CC194" s="185"/>
      <c r="CD194" s="185"/>
      <c r="CE194" s="185"/>
      <c r="CF194" s="185"/>
      <c r="CG194" s="185"/>
      <c r="CH194" s="185"/>
      <c r="CI194" s="185"/>
      <c r="CJ194" s="185"/>
      <c r="CK194" s="185"/>
      <c r="CL194" s="185"/>
      <c r="CM194" s="185"/>
      <c r="CN194" s="185"/>
      <c r="CO194" s="185"/>
      <c r="CP194" s="185"/>
      <c r="CQ194" s="185"/>
      <c r="CR194" s="185"/>
      <c r="CS194" s="185"/>
      <c r="CT194" s="185"/>
      <c r="CU194" s="185"/>
      <c r="CV194" s="185"/>
      <c r="CW194" s="185"/>
      <c r="CX194" s="185"/>
      <c r="CY194" s="185"/>
    </row>
    <row r="195" spans="1:106">
      <c r="A195" s="241" t="s">
        <v>211</v>
      </c>
      <c r="B195" s="42" t="s">
        <v>23</v>
      </c>
      <c r="C195" s="42" t="s">
        <v>9</v>
      </c>
      <c r="D195" s="77">
        <v>7927.5433333333331</v>
      </c>
      <c r="E195" s="77">
        <v>11123.466666666665</v>
      </c>
      <c r="F195" s="77">
        <v>11256.599999999999</v>
      </c>
      <c r="G195" s="77">
        <v>10107.199999999999</v>
      </c>
      <c r="H195" s="77">
        <v>5995.4222222222215</v>
      </c>
      <c r="I195" s="77">
        <v>1536.0000000000002</v>
      </c>
      <c r="J195" s="77">
        <v>347.68</v>
      </c>
      <c r="K195" s="77">
        <v>610.54222222222211</v>
      </c>
      <c r="L195" s="77">
        <v>522.38067632850243</v>
      </c>
      <c r="M195" s="77">
        <v>540.74782608695648</v>
      </c>
      <c r="N195" s="77">
        <v>40985.843478260867</v>
      </c>
      <c r="O195" s="77">
        <v>149575.55565217391</v>
      </c>
      <c r="P195" s="77">
        <v>300158.55782608694</v>
      </c>
      <c r="Q195" s="77">
        <v>513277.99130434787</v>
      </c>
      <c r="R195" s="77">
        <v>534898.47826086963</v>
      </c>
      <c r="S195" s="77">
        <v>381261.57391304354</v>
      </c>
      <c r="T195" s="77">
        <v>293809.18260869576</v>
      </c>
      <c r="U195" s="77">
        <v>182590.2086956522</v>
      </c>
      <c r="V195" s="77">
        <v>124595.31304347827</v>
      </c>
      <c r="W195" s="77">
        <v>72965.147826086963</v>
      </c>
      <c r="X195" s="77">
        <v>90018.243478260876</v>
      </c>
      <c r="Y195" s="288">
        <v>65184.556521739127</v>
      </c>
      <c r="AC195" s="158"/>
      <c r="AD195" s="158"/>
      <c r="AE195" s="158"/>
      <c r="AF195" s="158"/>
      <c r="AG195" s="158"/>
      <c r="AH195" s="158"/>
      <c r="AI195" s="158"/>
      <c r="AJ195" s="158"/>
      <c r="AK195" s="158"/>
      <c r="AL195" s="158"/>
      <c r="AM195" s="158"/>
      <c r="AN195" s="158"/>
      <c r="AO195" s="158"/>
      <c r="AP195" s="158"/>
      <c r="AQ195" s="158"/>
      <c r="AR195" s="158"/>
      <c r="AS195" s="158"/>
      <c r="AT195" s="158"/>
      <c r="AU195" s="158"/>
      <c r="AV195" s="158"/>
      <c r="AW195" s="158"/>
      <c r="AX195" s="158"/>
      <c r="BC195" s="158"/>
      <c r="BD195" s="158"/>
      <c r="BE195" s="158"/>
      <c r="BF195" s="158"/>
      <c r="BG195" s="158"/>
      <c r="BH195" s="158"/>
      <c r="BI195" s="158"/>
      <c r="BJ195" s="158"/>
      <c r="BK195" s="158"/>
      <c r="BL195" s="158"/>
      <c r="BM195" s="158"/>
      <c r="BN195" s="158"/>
      <c r="BO195" s="158"/>
      <c r="BP195" s="158"/>
      <c r="BQ195" s="158"/>
      <c r="BR195" s="158"/>
      <c r="BS195" s="158"/>
      <c r="BT195" s="158"/>
      <c r="BU195" s="158"/>
      <c r="BV195" s="158"/>
      <c r="BW195" s="158"/>
      <c r="BX195" s="158"/>
      <c r="BZ195" s="185"/>
      <c r="CA195" s="185"/>
      <c r="CB195" s="185"/>
      <c r="CC195" s="185"/>
      <c r="CD195" s="185"/>
      <c r="CE195" s="185"/>
      <c r="CF195" s="185"/>
      <c r="CG195" s="185"/>
      <c r="CH195" s="185"/>
      <c r="CI195" s="185"/>
      <c r="CJ195" s="185"/>
      <c r="CK195" s="185"/>
      <c r="CL195" s="185"/>
      <c r="CM195" s="185"/>
      <c r="CN195" s="185"/>
      <c r="CO195" s="185"/>
      <c r="CP195" s="185"/>
      <c r="CQ195" s="185"/>
      <c r="CR195" s="185"/>
      <c r="CS195" s="185"/>
      <c r="CT195" s="185"/>
      <c r="CU195" s="185"/>
      <c r="CV195" s="185"/>
      <c r="CW195" s="185"/>
      <c r="CX195" s="185"/>
      <c r="CY195" s="185"/>
    </row>
    <row r="196" spans="1:106">
      <c r="A196" s="241" t="s">
        <v>211</v>
      </c>
      <c r="B196" s="42" t="s">
        <v>19</v>
      </c>
      <c r="C196" s="121" t="s">
        <v>245</v>
      </c>
      <c r="D196" s="77">
        <v>27362.133333333331</v>
      </c>
      <c r="E196" s="77">
        <v>57187.626666666656</v>
      </c>
      <c r="F196" s="77">
        <v>61928.177777777768</v>
      </c>
      <c r="G196" s="77">
        <v>62044.728888888887</v>
      </c>
      <c r="H196" s="77">
        <v>64753.671111111114</v>
      </c>
      <c r="I196" s="77">
        <v>66815.324444444443</v>
      </c>
      <c r="J196" s="77">
        <v>53182.933333333342</v>
      </c>
      <c r="K196" s="77">
        <v>45229.360000000008</v>
      </c>
      <c r="L196" s="77">
        <v>45054.206956521732</v>
      </c>
      <c r="M196" s="77">
        <v>42355.565217391304</v>
      </c>
      <c r="N196" s="77">
        <v>56320.591304347829</v>
      </c>
      <c r="O196" s="77">
        <v>121207.68695652175</v>
      </c>
      <c r="P196" s="77">
        <v>215659.22608695654</v>
      </c>
      <c r="Q196" s="77">
        <v>254112.78260869559</v>
      </c>
      <c r="R196" s="77">
        <v>275858.19130434783</v>
      </c>
      <c r="S196" s="77">
        <v>295925.42608695658</v>
      </c>
      <c r="T196" s="77">
        <v>304066.66956521734</v>
      </c>
      <c r="U196" s="77">
        <v>306390.85217391298</v>
      </c>
      <c r="V196" s="77">
        <v>338244.70434782613</v>
      </c>
      <c r="W196" s="77">
        <v>345194.76521739131</v>
      </c>
      <c r="X196" s="77">
        <v>338888.76521739125</v>
      </c>
      <c r="Y196" s="288">
        <v>341281.46956521744</v>
      </c>
      <c r="AC196" s="158"/>
      <c r="AD196" s="158"/>
      <c r="AE196" s="158"/>
      <c r="AF196" s="158"/>
      <c r="AG196" s="158"/>
      <c r="AH196" s="158"/>
      <c r="AI196" s="158"/>
      <c r="AJ196" s="158"/>
      <c r="AK196" s="158"/>
      <c r="AL196" s="158"/>
      <c r="AM196" s="158"/>
      <c r="AN196" s="158"/>
      <c r="AO196" s="158"/>
      <c r="AP196" s="158"/>
      <c r="AQ196" s="158"/>
      <c r="AR196" s="158"/>
      <c r="AS196" s="158"/>
      <c r="AT196" s="158"/>
      <c r="AU196" s="158"/>
      <c r="AV196" s="158"/>
      <c r="AW196" s="158"/>
      <c r="AX196" s="158"/>
      <c r="BC196" s="158"/>
      <c r="BD196" s="158"/>
      <c r="BE196" s="158"/>
      <c r="BF196" s="158"/>
      <c r="BG196" s="158"/>
      <c r="BH196" s="158"/>
      <c r="BI196" s="158"/>
      <c r="BJ196" s="158"/>
      <c r="BK196" s="158"/>
      <c r="BL196" s="158"/>
      <c r="BM196" s="158"/>
      <c r="BN196" s="158"/>
      <c r="BO196" s="158"/>
      <c r="BP196" s="158"/>
      <c r="BQ196" s="158"/>
      <c r="BR196" s="158"/>
      <c r="BS196" s="158"/>
      <c r="BT196" s="158"/>
      <c r="BU196" s="158"/>
      <c r="BV196" s="158"/>
      <c r="BW196" s="158"/>
      <c r="BX196" s="158"/>
      <c r="BZ196" s="185"/>
      <c r="CA196" s="185"/>
      <c r="CB196" s="185"/>
      <c r="CC196" s="185"/>
      <c r="CD196" s="185"/>
      <c r="CE196" s="185"/>
      <c r="CF196" s="185"/>
      <c r="CG196" s="185"/>
      <c r="CH196" s="185"/>
      <c r="CI196" s="185"/>
      <c r="CJ196" s="185"/>
      <c r="CK196" s="185"/>
      <c r="CL196" s="185"/>
      <c r="CM196" s="185"/>
      <c r="CN196" s="185"/>
      <c r="CO196" s="185"/>
      <c r="CP196" s="185"/>
      <c r="CQ196" s="185"/>
      <c r="CR196" s="185"/>
      <c r="CS196" s="185"/>
      <c r="CT196" s="185"/>
      <c r="CU196" s="185"/>
      <c r="CV196" s="185"/>
      <c r="CW196" s="185"/>
      <c r="CX196" s="185"/>
      <c r="CY196" s="185"/>
    </row>
    <row r="197" spans="1:106">
      <c r="A197" s="241" t="s">
        <v>211</v>
      </c>
      <c r="B197" s="42" t="s">
        <v>19</v>
      </c>
      <c r="C197" s="121" t="s">
        <v>246</v>
      </c>
      <c r="D197" s="77">
        <v>18186.560000000001</v>
      </c>
      <c r="E197" s="77">
        <v>38040.346666666657</v>
      </c>
      <c r="F197" s="77">
        <v>40468.542222222233</v>
      </c>
      <c r="G197" s="77">
        <v>40324.231111111112</v>
      </c>
      <c r="H197" s="77">
        <v>40905.608888888899</v>
      </c>
      <c r="I197" s="77">
        <v>41390.542222222226</v>
      </c>
      <c r="J197" s="77">
        <v>33961.760000000002</v>
      </c>
      <c r="K197" s="77">
        <v>31198.391111111116</v>
      </c>
      <c r="L197" s="77">
        <v>31070.653526570048</v>
      </c>
      <c r="M197" s="77">
        <v>29358.652173913044</v>
      </c>
      <c r="N197" s="77">
        <v>35216.295652173911</v>
      </c>
      <c r="O197" s="77">
        <v>69330.121739130453</v>
      </c>
      <c r="P197" s="77">
        <v>120506.06956521742</v>
      </c>
      <c r="Q197" s="77">
        <v>141401.13913043475</v>
      </c>
      <c r="R197" s="77">
        <v>153517.80000000002</v>
      </c>
      <c r="S197" s="77">
        <v>161290.2695652174</v>
      </c>
      <c r="T197" s="77">
        <v>166790.00000000003</v>
      </c>
      <c r="U197" s="77">
        <v>167651.78260869568</v>
      </c>
      <c r="V197" s="77">
        <v>181744.70434782605</v>
      </c>
      <c r="W197" s="77">
        <v>185554.99130434784</v>
      </c>
      <c r="X197" s="77">
        <v>181918.94782608701</v>
      </c>
      <c r="Y197" s="288">
        <v>185258.15652173912</v>
      </c>
      <c r="AC197" s="158"/>
      <c r="AD197" s="158"/>
      <c r="AE197" s="158"/>
      <c r="AF197" s="158"/>
      <c r="AG197" s="158"/>
      <c r="AH197" s="158"/>
      <c r="AI197" s="158"/>
      <c r="AJ197" s="158"/>
      <c r="AK197" s="158"/>
      <c r="AL197" s="158"/>
      <c r="AM197" s="158"/>
      <c r="AN197" s="158"/>
      <c r="AO197" s="158"/>
      <c r="AP197" s="158"/>
      <c r="AQ197" s="158"/>
      <c r="AR197" s="158"/>
      <c r="AS197" s="158"/>
      <c r="AT197" s="158"/>
      <c r="AU197" s="158"/>
      <c r="AV197" s="158"/>
      <c r="AW197" s="158"/>
      <c r="AX197" s="158"/>
      <c r="BC197" s="158"/>
      <c r="BD197" s="158"/>
      <c r="BE197" s="158"/>
      <c r="BF197" s="158"/>
      <c r="BG197" s="158"/>
      <c r="BH197" s="158"/>
      <c r="BI197" s="158"/>
      <c r="BJ197" s="158"/>
      <c r="BK197" s="158"/>
      <c r="BL197" s="158"/>
      <c r="BM197" s="158"/>
      <c r="BN197" s="158"/>
      <c r="BO197" s="158"/>
      <c r="BP197" s="158"/>
      <c r="BQ197" s="158"/>
      <c r="BR197" s="158"/>
      <c r="BS197" s="158"/>
      <c r="BT197" s="158"/>
      <c r="BU197" s="158"/>
      <c r="BV197" s="158"/>
      <c r="BW197" s="158"/>
      <c r="BX197" s="158"/>
      <c r="BZ197" s="185"/>
      <c r="CA197" s="185"/>
      <c r="CB197" s="185"/>
      <c r="CC197" s="185"/>
      <c r="CD197" s="185"/>
      <c r="CE197" s="185"/>
      <c r="CF197" s="185"/>
      <c r="CG197" s="185"/>
      <c r="CH197" s="185"/>
      <c r="CI197" s="185"/>
      <c r="CJ197" s="185"/>
      <c r="CK197" s="185"/>
      <c r="CL197" s="185"/>
      <c r="CM197" s="185"/>
      <c r="CN197" s="185"/>
      <c r="CO197" s="185"/>
      <c r="CP197" s="185"/>
      <c r="CQ197" s="185"/>
      <c r="CR197" s="185"/>
      <c r="CS197" s="185"/>
      <c r="CT197" s="185"/>
      <c r="CU197" s="185"/>
      <c r="CV197" s="185"/>
      <c r="CW197" s="185"/>
      <c r="CX197" s="185"/>
      <c r="CY197" s="185"/>
    </row>
    <row r="198" spans="1:106">
      <c r="A198" s="241" t="s">
        <v>211</v>
      </c>
      <c r="B198" s="42" t="s">
        <v>19</v>
      </c>
      <c r="C198" s="121" t="s">
        <v>247</v>
      </c>
      <c r="D198" s="77">
        <v>0</v>
      </c>
      <c r="E198" s="77">
        <v>0</v>
      </c>
      <c r="F198" s="77">
        <v>0</v>
      </c>
      <c r="G198" s="77">
        <v>0</v>
      </c>
      <c r="H198" s="77">
        <v>0</v>
      </c>
      <c r="I198" s="77">
        <v>0</v>
      </c>
      <c r="J198" s="77">
        <v>0</v>
      </c>
      <c r="K198" s="77">
        <v>0</v>
      </c>
      <c r="L198" s="77">
        <v>0</v>
      </c>
      <c r="M198" s="77">
        <v>0</v>
      </c>
      <c r="N198" s="77">
        <v>0</v>
      </c>
      <c r="O198" s="77">
        <v>0</v>
      </c>
      <c r="P198" s="77">
        <v>0</v>
      </c>
      <c r="Q198" s="77">
        <v>0</v>
      </c>
      <c r="R198" s="77">
        <v>0</v>
      </c>
      <c r="S198" s="77">
        <v>0</v>
      </c>
      <c r="T198" s="77">
        <v>0</v>
      </c>
      <c r="U198" s="77">
        <v>0</v>
      </c>
      <c r="V198" s="77">
        <v>0</v>
      </c>
      <c r="W198" s="77">
        <v>0</v>
      </c>
      <c r="X198" s="77">
        <v>0</v>
      </c>
      <c r="Y198" s="288">
        <v>0</v>
      </c>
      <c r="AC198" s="158"/>
      <c r="AD198" s="158"/>
      <c r="AE198" s="158"/>
      <c r="AF198" s="158"/>
      <c r="AG198" s="158"/>
      <c r="AH198" s="158"/>
      <c r="AI198" s="158"/>
      <c r="AJ198" s="158"/>
      <c r="AK198" s="158"/>
      <c r="AL198" s="158"/>
      <c r="AM198" s="158"/>
      <c r="AN198" s="158"/>
      <c r="AO198" s="158"/>
      <c r="AP198" s="158"/>
      <c r="AQ198" s="158"/>
      <c r="AR198" s="158"/>
      <c r="AS198" s="158"/>
      <c r="AT198" s="158"/>
      <c r="AU198" s="158"/>
      <c r="AV198" s="158"/>
      <c r="AW198" s="158"/>
      <c r="AX198" s="158"/>
      <c r="BC198" s="158"/>
      <c r="BD198" s="158"/>
      <c r="BE198" s="158"/>
      <c r="BF198" s="158"/>
      <c r="BG198" s="158"/>
      <c r="BH198" s="158"/>
      <c r="BI198" s="158"/>
      <c r="BJ198" s="158"/>
      <c r="BK198" s="158"/>
      <c r="BL198" s="158"/>
      <c r="BM198" s="158"/>
      <c r="BN198" s="158"/>
      <c r="BO198" s="158"/>
      <c r="BP198" s="158"/>
      <c r="BQ198" s="158"/>
      <c r="BR198" s="158"/>
      <c r="BS198" s="158"/>
      <c r="BT198" s="158"/>
      <c r="BU198" s="158"/>
      <c r="BV198" s="158"/>
      <c r="BW198" s="158"/>
      <c r="BX198" s="158"/>
      <c r="BZ198" s="185"/>
      <c r="CA198" s="185"/>
      <c r="CB198" s="185"/>
      <c r="CC198" s="185"/>
      <c r="CD198" s="185"/>
      <c r="CE198" s="185"/>
      <c r="CF198" s="185"/>
      <c r="CG198" s="185"/>
      <c r="CH198" s="185"/>
      <c r="CI198" s="185"/>
      <c r="CJ198" s="185"/>
      <c r="CK198" s="185"/>
      <c r="CL198" s="185"/>
      <c r="CM198" s="185"/>
      <c r="CN198" s="185"/>
      <c r="CO198" s="185"/>
      <c r="CP198" s="185"/>
      <c r="CQ198" s="185"/>
      <c r="CR198" s="185"/>
      <c r="CS198" s="185"/>
      <c r="CT198" s="185"/>
      <c r="CU198" s="185"/>
      <c r="CV198" s="185"/>
      <c r="CW198" s="185"/>
      <c r="CX198" s="185"/>
      <c r="CY198" s="185"/>
    </row>
    <row r="199" spans="1:106">
      <c r="A199" s="241" t="s">
        <v>211</v>
      </c>
      <c r="B199" s="42" t="s">
        <v>19</v>
      </c>
      <c r="C199" s="121" t="s">
        <v>248</v>
      </c>
      <c r="D199" s="77">
        <v>5088.0000000000009</v>
      </c>
      <c r="E199" s="77">
        <v>10176.000000000002</v>
      </c>
      <c r="F199" s="77">
        <v>10176.000000000002</v>
      </c>
      <c r="G199" s="77">
        <v>10176.000000000002</v>
      </c>
      <c r="H199" s="77">
        <v>10856.000000000004</v>
      </c>
      <c r="I199" s="77">
        <v>11082.66666666667</v>
      </c>
      <c r="J199" s="77">
        <v>11521.777777777781</v>
      </c>
      <c r="K199" s="77">
        <v>15779.946666666669</v>
      </c>
      <c r="L199" s="77">
        <v>16263.632270531407</v>
      </c>
      <c r="M199" s="77">
        <v>16307.373913043477</v>
      </c>
      <c r="N199" s="77">
        <v>16307.373913043477</v>
      </c>
      <c r="O199" s="77">
        <v>16307.373913043477</v>
      </c>
      <c r="P199" s="77">
        <v>16307.373913043477</v>
      </c>
      <c r="Q199" s="77">
        <v>16307.373913043477</v>
      </c>
      <c r="R199" s="77">
        <v>16307.373913043477</v>
      </c>
      <c r="S199" s="77">
        <v>16307.373913043477</v>
      </c>
      <c r="T199" s="77">
        <v>16307.373913043477</v>
      </c>
      <c r="U199" s="77">
        <v>16307.373913043477</v>
      </c>
      <c r="V199" s="77">
        <v>16454.191304347823</v>
      </c>
      <c r="W199" s="77">
        <v>16733.791304347826</v>
      </c>
      <c r="X199" s="77">
        <v>16967.686956521742</v>
      </c>
      <c r="Y199" s="288">
        <v>17303.478260869568</v>
      </c>
      <c r="AC199" s="158"/>
      <c r="AD199" s="158"/>
      <c r="AE199" s="158"/>
      <c r="AF199" s="158"/>
      <c r="AG199" s="158"/>
      <c r="AH199" s="158"/>
      <c r="AI199" s="158"/>
      <c r="AJ199" s="158"/>
      <c r="AK199" s="158"/>
      <c r="AL199" s="158"/>
      <c r="AM199" s="158"/>
      <c r="AN199" s="158"/>
      <c r="AO199" s="158"/>
      <c r="AP199" s="158"/>
      <c r="AQ199" s="158"/>
      <c r="AR199" s="158"/>
      <c r="AS199" s="158"/>
      <c r="AT199" s="158"/>
      <c r="AU199" s="158"/>
      <c r="AV199" s="158"/>
      <c r="AW199" s="158"/>
      <c r="AX199" s="158"/>
      <c r="BC199" s="158"/>
      <c r="BD199" s="158"/>
      <c r="BE199" s="158"/>
      <c r="BF199" s="158"/>
      <c r="BG199" s="158"/>
      <c r="BH199" s="158"/>
      <c r="BI199" s="158"/>
      <c r="BJ199" s="158"/>
      <c r="BK199" s="158"/>
      <c r="BL199" s="158"/>
      <c r="BM199" s="158"/>
      <c r="BN199" s="158"/>
      <c r="BO199" s="158"/>
      <c r="BP199" s="158"/>
      <c r="BQ199" s="158"/>
      <c r="BR199" s="158"/>
      <c r="BS199" s="158"/>
      <c r="BT199" s="158"/>
      <c r="BU199" s="158"/>
      <c r="BV199" s="158"/>
      <c r="BW199" s="158"/>
      <c r="BX199" s="158"/>
      <c r="BZ199" s="185"/>
      <c r="CA199" s="185"/>
      <c r="CB199" s="185"/>
      <c r="CC199" s="185"/>
      <c r="CD199" s="185"/>
      <c r="CE199" s="185"/>
      <c r="CF199" s="185"/>
      <c r="CG199" s="185"/>
      <c r="CH199" s="185"/>
      <c r="CI199" s="185"/>
      <c r="CJ199" s="185"/>
      <c r="CK199" s="185"/>
      <c r="CL199" s="185"/>
      <c r="CM199" s="185"/>
      <c r="CN199" s="185"/>
      <c r="CO199" s="185"/>
      <c r="CP199" s="185"/>
      <c r="CQ199" s="185"/>
      <c r="CR199" s="185"/>
      <c r="CS199" s="185"/>
      <c r="CT199" s="185"/>
      <c r="CU199" s="185"/>
      <c r="CV199" s="185"/>
      <c r="CW199" s="185"/>
      <c r="CX199" s="185"/>
      <c r="CY199" s="185"/>
    </row>
    <row r="200" spans="1:106">
      <c r="A200" s="241" t="s">
        <v>211</v>
      </c>
      <c r="B200" s="42" t="s">
        <v>19</v>
      </c>
      <c r="C200" s="42" t="s">
        <v>9</v>
      </c>
      <c r="D200" s="77">
        <v>50636.693333333336</v>
      </c>
      <c r="E200" s="77">
        <v>105403.97333333334</v>
      </c>
      <c r="F200" s="77">
        <v>112572.71999999999</v>
      </c>
      <c r="G200" s="77">
        <v>112544.96000000002</v>
      </c>
      <c r="H200" s="77">
        <v>116515.28000000001</v>
      </c>
      <c r="I200" s="77">
        <v>119288.53333333335</v>
      </c>
      <c r="J200" s="77">
        <v>98666.471111111096</v>
      </c>
      <c r="K200" s="77">
        <v>92207.697777777779</v>
      </c>
      <c r="L200" s="77">
        <v>92388.492753623199</v>
      </c>
      <c r="M200" s="77">
        <v>88021.591304347821</v>
      </c>
      <c r="N200" s="77">
        <v>107844.26086956525</v>
      </c>
      <c r="O200" s="77">
        <v>206845.1826086957</v>
      </c>
      <c r="P200" s="77">
        <v>352472.66956521734</v>
      </c>
      <c r="Q200" s="77">
        <v>411821.29565217387</v>
      </c>
      <c r="R200" s="77">
        <v>445683.36521739129</v>
      </c>
      <c r="S200" s="77">
        <v>473523.06956521736</v>
      </c>
      <c r="T200" s="77">
        <v>487164.04347826086</v>
      </c>
      <c r="U200" s="77">
        <v>490350.00869565218</v>
      </c>
      <c r="V200" s="77">
        <v>536443.60000000009</v>
      </c>
      <c r="W200" s="77">
        <v>547483.5478260871</v>
      </c>
      <c r="X200" s="77">
        <v>537775.4</v>
      </c>
      <c r="Y200" s="288">
        <v>543843.10434782633</v>
      </c>
      <c r="AC200" s="158"/>
      <c r="AD200" s="158"/>
      <c r="AE200" s="158"/>
      <c r="AF200" s="158"/>
      <c r="AG200" s="158"/>
      <c r="AH200" s="158"/>
      <c r="AI200" s="158"/>
      <c r="AJ200" s="158"/>
      <c r="AK200" s="158"/>
      <c r="AL200" s="158"/>
      <c r="AM200" s="158"/>
      <c r="AN200" s="158"/>
      <c r="AO200" s="158"/>
      <c r="AP200" s="158"/>
      <c r="AQ200" s="158"/>
      <c r="AR200" s="158"/>
      <c r="AS200" s="158"/>
      <c r="AT200" s="158"/>
      <c r="AU200" s="158"/>
      <c r="AV200" s="158"/>
      <c r="AW200" s="158"/>
      <c r="AX200" s="158"/>
      <c r="BC200" s="158"/>
      <c r="BD200" s="158"/>
      <c r="BE200" s="158"/>
      <c r="BF200" s="158"/>
      <c r="BG200" s="158"/>
      <c r="BH200" s="158"/>
      <c r="BI200" s="158"/>
      <c r="BJ200" s="158"/>
      <c r="BK200" s="158"/>
      <c r="BL200" s="158"/>
      <c r="BM200" s="158"/>
      <c r="BN200" s="158"/>
      <c r="BO200" s="158"/>
      <c r="BP200" s="158"/>
      <c r="BQ200" s="158"/>
      <c r="BR200" s="158"/>
      <c r="BS200" s="158"/>
      <c r="BT200" s="158"/>
      <c r="BU200" s="158"/>
      <c r="BV200" s="158"/>
      <c r="BW200" s="158"/>
      <c r="BX200" s="158"/>
      <c r="BZ200" s="185"/>
      <c r="CA200" s="185"/>
      <c r="CB200" s="185"/>
      <c r="CC200" s="185"/>
      <c r="CD200" s="185"/>
      <c r="CE200" s="185"/>
      <c r="CF200" s="185"/>
      <c r="CG200" s="185"/>
      <c r="CH200" s="185"/>
      <c r="CI200" s="185"/>
      <c r="CJ200" s="185"/>
      <c r="CK200" s="185"/>
      <c r="CL200" s="185"/>
      <c r="CM200" s="185"/>
      <c r="CN200" s="185"/>
      <c r="CO200" s="185"/>
      <c r="CP200" s="185"/>
      <c r="CQ200" s="185"/>
      <c r="CR200" s="185"/>
      <c r="CS200" s="185"/>
      <c r="CT200" s="185"/>
      <c r="CU200" s="185"/>
      <c r="CV200" s="185"/>
      <c r="CW200" s="185"/>
      <c r="CX200" s="185"/>
      <c r="CY200" s="185"/>
    </row>
    <row r="201" spans="1:106">
      <c r="A201" s="241" t="s">
        <v>211</v>
      </c>
      <c r="B201" s="42" t="s">
        <v>120</v>
      </c>
      <c r="C201" s="121" t="s">
        <v>245</v>
      </c>
      <c r="D201" s="77">
        <v>114094.37333333337</v>
      </c>
      <c r="E201" s="77">
        <v>220042.26666666666</v>
      </c>
      <c r="F201" s="77">
        <v>221036.72888888893</v>
      </c>
      <c r="G201" s="77">
        <v>212186.5866666667</v>
      </c>
      <c r="H201" s="77">
        <v>206708.26666666666</v>
      </c>
      <c r="I201" s="77">
        <v>208971.94666666668</v>
      </c>
      <c r="J201" s="77">
        <v>198599.03999999998</v>
      </c>
      <c r="K201" s="77">
        <v>235320.85333333333</v>
      </c>
      <c r="L201" s="77">
        <v>251817.56637681162</v>
      </c>
      <c r="M201" s="77">
        <v>259474.11652173911</v>
      </c>
      <c r="N201" s="77">
        <v>275305.6486956522</v>
      </c>
      <c r="O201" s="77">
        <v>481663.35652173928</v>
      </c>
      <c r="P201" s="77">
        <v>655187.79130434792</v>
      </c>
      <c r="Q201" s="77">
        <v>641719.98260869575</v>
      </c>
      <c r="R201" s="77">
        <v>639155.73913043481</v>
      </c>
      <c r="S201" s="77">
        <v>643968.70434782631</v>
      </c>
      <c r="T201" s="77">
        <v>652721.04521739145</v>
      </c>
      <c r="U201" s="77">
        <v>665943.25304347812</v>
      </c>
      <c r="V201" s="77">
        <v>688536.94434782618</v>
      </c>
      <c r="W201" s="77">
        <v>628370.62434782612</v>
      </c>
      <c r="X201" s="77">
        <v>603365.14782608708</v>
      </c>
      <c r="Y201" s="288">
        <v>635044.26086956519</v>
      </c>
      <c r="AC201" s="158"/>
      <c r="AD201" s="158"/>
      <c r="AE201" s="158"/>
      <c r="AF201" s="158"/>
      <c r="AG201" s="158"/>
      <c r="AH201" s="158"/>
      <c r="AI201" s="158"/>
      <c r="AJ201" s="158"/>
      <c r="AK201" s="158"/>
      <c r="AL201" s="158"/>
      <c r="AM201" s="158"/>
      <c r="AN201" s="158"/>
      <c r="AO201" s="158"/>
      <c r="AP201" s="158"/>
      <c r="AQ201" s="158"/>
      <c r="AR201" s="158"/>
      <c r="AS201" s="158"/>
      <c r="AT201" s="158"/>
      <c r="AU201" s="158"/>
      <c r="AV201" s="158"/>
      <c r="AW201" s="158"/>
      <c r="AX201" s="158"/>
      <c r="BC201" s="158"/>
      <c r="BD201" s="158"/>
      <c r="BE201" s="158"/>
      <c r="BF201" s="158"/>
      <c r="BG201" s="158"/>
      <c r="BH201" s="158"/>
      <c r="BI201" s="158"/>
      <c r="BJ201" s="158"/>
      <c r="BK201" s="158"/>
      <c r="BL201" s="158"/>
      <c r="BM201" s="158"/>
      <c r="BN201" s="158"/>
      <c r="BO201" s="158"/>
      <c r="BP201" s="158"/>
      <c r="BQ201" s="158"/>
      <c r="BR201" s="158"/>
      <c r="BS201" s="158"/>
      <c r="BT201" s="158"/>
      <c r="BU201" s="158"/>
      <c r="BV201" s="158"/>
      <c r="BW201" s="158"/>
      <c r="BX201" s="158"/>
      <c r="BZ201" s="185"/>
      <c r="CA201" s="185"/>
      <c r="CB201" s="185"/>
      <c r="CC201" s="185"/>
      <c r="CD201" s="185"/>
      <c r="CE201" s="185"/>
      <c r="CF201" s="185"/>
      <c r="CG201" s="185"/>
      <c r="CH201" s="185"/>
      <c r="CI201" s="185"/>
      <c r="CJ201" s="185"/>
      <c r="CK201" s="185"/>
      <c r="CL201" s="185"/>
      <c r="CM201" s="185"/>
      <c r="CN201" s="185"/>
      <c r="CO201" s="185"/>
      <c r="CP201" s="185"/>
      <c r="CQ201" s="185"/>
      <c r="CR201" s="185"/>
      <c r="CS201" s="185"/>
      <c r="CT201" s="185"/>
      <c r="CU201" s="185"/>
      <c r="CV201" s="185"/>
      <c r="CW201" s="185"/>
      <c r="CX201" s="185"/>
      <c r="CY201" s="185"/>
    </row>
    <row r="202" spans="1:106">
      <c r="A202" s="241" t="s">
        <v>211</v>
      </c>
      <c r="B202" s="42" t="s">
        <v>120</v>
      </c>
      <c r="C202" s="121" t="s">
        <v>246</v>
      </c>
      <c r="D202" s="77">
        <v>54737.937777777763</v>
      </c>
      <c r="E202" s="77">
        <v>105746.84</v>
      </c>
      <c r="F202" s="77">
        <v>105158.83777777778</v>
      </c>
      <c r="G202" s="77">
        <v>99418.493333333361</v>
      </c>
      <c r="H202" s="77">
        <v>96567.040000000023</v>
      </c>
      <c r="I202" s="77">
        <v>97130.559999999998</v>
      </c>
      <c r="J202" s="77">
        <v>94244.159999999989</v>
      </c>
      <c r="K202" s="77">
        <v>116115.7866666667</v>
      </c>
      <c r="L202" s="77">
        <v>125850.44405797101</v>
      </c>
      <c r="M202" s="77">
        <v>128849.41565217392</v>
      </c>
      <c r="N202" s="77">
        <v>135690.89739130434</v>
      </c>
      <c r="O202" s="77">
        <v>235130.76521739128</v>
      </c>
      <c r="P202" s="77">
        <v>317734.79999999987</v>
      </c>
      <c r="Q202" s="77">
        <v>309824.76521739137</v>
      </c>
      <c r="R202" s="77">
        <v>307984.22608695657</v>
      </c>
      <c r="S202" s="77">
        <v>310410.44347826095</v>
      </c>
      <c r="T202" s="77">
        <v>314530.1895652173</v>
      </c>
      <c r="U202" s="77">
        <v>321550.52086956514</v>
      </c>
      <c r="V202" s="77">
        <v>323196.67565217405</v>
      </c>
      <c r="W202" s="77">
        <v>296269.08782608696</v>
      </c>
      <c r="X202" s="77">
        <v>281756.76521739142</v>
      </c>
      <c r="Y202" s="288">
        <v>295657.26086956525</v>
      </c>
      <c r="AC202" s="158"/>
      <c r="AD202" s="158"/>
      <c r="AE202" s="158"/>
      <c r="AF202" s="158"/>
      <c r="AG202" s="158"/>
      <c r="AH202" s="158"/>
      <c r="AI202" s="158"/>
      <c r="AJ202" s="158"/>
      <c r="AK202" s="158"/>
      <c r="AL202" s="158"/>
      <c r="AM202" s="158"/>
      <c r="AN202" s="158"/>
      <c r="AO202" s="158"/>
      <c r="AP202" s="158"/>
      <c r="AQ202" s="158"/>
      <c r="AR202" s="158"/>
      <c r="AS202" s="158"/>
      <c r="AT202" s="158"/>
      <c r="AU202" s="158"/>
      <c r="AV202" s="158"/>
      <c r="AW202" s="158"/>
      <c r="AX202" s="158"/>
      <c r="BC202" s="158"/>
      <c r="BD202" s="158"/>
      <c r="BE202" s="158"/>
      <c r="BF202" s="158"/>
      <c r="BG202" s="158"/>
      <c r="BH202" s="158"/>
      <c r="BI202" s="158"/>
      <c r="BJ202" s="158"/>
      <c r="BK202" s="158"/>
      <c r="BL202" s="158"/>
      <c r="BM202" s="158"/>
      <c r="BN202" s="158"/>
      <c r="BO202" s="158"/>
      <c r="BP202" s="158"/>
      <c r="BQ202" s="158"/>
      <c r="BR202" s="158"/>
      <c r="BS202" s="158"/>
      <c r="BT202" s="158"/>
      <c r="BU202" s="158"/>
      <c r="BV202" s="158"/>
      <c r="BW202" s="158"/>
      <c r="BX202" s="158"/>
      <c r="BZ202" s="185"/>
      <c r="CA202" s="185"/>
      <c r="CB202" s="185"/>
      <c r="CC202" s="185"/>
      <c r="CD202" s="185"/>
      <c r="CE202" s="185"/>
      <c r="CF202" s="185"/>
      <c r="CG202" s="185"/>
      <c r="CH202" s="185"/>
      <c r="CI202" s="185"/>
      <c r="CJ202" s="185"/>
      <c r="CK202" s="185"/>
      <c r="CL202" s="185"/>
      <c r="CM202" s="185"/>
      <c r="CN202" s="185"/>
      <c r="CO202" s="185"/>
      <c r="CP202" s="185"/>
      <c r="CQ202" s="185"/>
      <c r="CR202" s="185"/>
      <c r="CS202" s="185"/>
      <c r="CT202" s="185"/>
      <c r="CU202" s="185"/>
      <c r="CV202" s="185"/>
      <c r="CW202" s="185"/>
      <c r="CX202" s="185"/>
      <c r="CY202" s="185"/>
    </row>
    <row r="203" spans="1:106" s="18" customFormat="1">
      <c r="A203" s="241" t="s">
        <v>211</v>
      </c>
      <c r="B203" s="42" t="s">
        <v>120</v>
      </c>
      <c r="C203" s="121" t="s">
        <v>247</v>
      </c>
      <c r="D203" s="77">
        <v>58979.999999999949</v>
      </c>
      <c r="E203" s="77">
        <v>111999.99999999993</v>
      </c>
      <c r="F203" s="77">
        <v>109599.99999999993</v>
      </c>
      <c r="G203" s="77">
        <v>103616.6666666666</v>
      </c>
      <c r="H203" s="77">
        <v>97333.333333333285</v>
      </c>
      <c r="I203" s="77">
        <v>95999.999999999956</v>
      </c>
      <c r="J203" s="77">
        <v>94949.999999999956</v>
      </c>
      <c r="K203" s="77">
        <v>106910.50666666658</v>
      </c>
      <c r="L203" s="77">
        <v>107163.35463768114</v>
      </c>
      <c r="M203" s="77">
        <v>110458.48565217391</v>
      </c>
      <c r="N203" s="77">
        <v>110941.64086956524</v>
      </c>
      <c r="O203" s="77">
        <v>187738.43478260859</v>
      </c>
      <c r="P203" s="77">
        <v>254702.20000000013</v>
      </c>
      <c r="Q203" s="77">
        <v>251487.16521739142</v>
      </c>
      <c r="R203" s="77">
        <v>245414.32173913057</v>
      </c>
      <c r="S203" s="77">
        <v>244610.56304347838</v>
      </c>
      <c r="T203" s="77">
        <v>244985.65043478273</v>
      </c>
      <c r="U203" s="77">
        <v>243199.52000000014</v>
      </c>
      <c r="V203" s="77">
        <v>242863.88608695645</v>
      </c>
      <c r="W203" s="77">
        <v>242731.9539130434</v>
      </c>
      <c r="X203" s="77">
        <v>244565.58260869575</v>
      </c>
      <c r="Y203" s="288">
        <v>243345.91304347801</v>
      </c>
      <c r="Z203" s="20"/>
      <c r="AA203" s="20"/>
      <c r="AB203" s="20"/>
      <c r="AC203" s="158"/>
      <c r="AD203" s="158"/>
      <c r="AE203" s="158"/>
      <c r="AF203" s="158"/>
      <c r="AG203" s="158"/>
      <c r="AH203" s="158"/>
      <c r="AI203" s="158"/>
      <c r="AJ203" s="158"/>
      <c r="AK203" s="158"/>
      <c r="AL203" s="158"/>
      <c r="AM203" s="158"/>
      <c r="AN203" s="158"/>
      <c r="AO203" s="158"/>
      <c r="AP203" s="158"/>
      <c r="AQ203" s="158"/>
      <c r="AR203" s="158"/>
      <c r="AS203" s="158"/>
      <c r="AT203" s="158"/>
      <c r="AU203" s="158"/>
      <c r="AV203" s="158"/>
      <c r="AW203" s="158"/>
      <c r="AX203" s="158"/>
      <c r="AY203" s="270"/>
      <c r="AZ203" s="20"/>
      <c r="BA203" s="20"/>
      <c r="BB203" s="20"/>
      <c r="BC203" s="158"/>
      <c r="BD203" s="158"/>
      <c r="BE203" s="158"/>
      <c r="BF203" s="158"/>
      <c r="BG203" s="158"/>
      <c r="BH203" s="158"/>
      <c r="BI203" s="158"/>
      <c r="BJ203" s="158"/>
      <c r="BK203" s="158"/>
      <c r="BL203" s="158"/>
      <c r="BM203" s="158"/>
      <c r="BN203" s="158"/>
      <c r="BO203" s="158"/>
      <c r="BP203" s="158"/>
      <c r="BQ203" s="158"/>
      <c r="BR203" s="158"/>
      <c r="BS203" s="158"/>
      <c r="BT203" s="158"/>
      <c r="BU203" s="158"/>
      <c r="BV203" s="158"/>
      <c r="BW203" s="158"/>
      <c r="BX203" s="158"/>
      <c r="BY203" s="270"/>
      <c r="BZ203" s="185"/>
      <c r="CA203" s="185"/>
      <c r="CB203" s="185"/>
      <c r="CC203" s="185"/>
      <c r="CD203" s="185"/>
      <c r="CE203" s="185"/>
      <c r="CF203" s="185"/>
      <c r="CG203" s="185"/>
      <c r="CH203" s="185"/>
      <c r="CI203" s="185"/>
      <c r="CJ203" s="185"/>
      <c r="CK203" s="185"/>
      <c r="CL203" s="185"/>
      <c r="CM203" s="185"/>
      <c r="CN203" s="185"/>
      <c r="CO203" s="185"/>
      <c r="CP203" s="185"/>
      <c r="CQ203" s="185"/>
      <c r="CR203" s="185"/>
      <c r="CS203" s="185"/>
      <c r="CT203" s="185"/>
      <c r="CU203" s="185"/>
      <c r="CV203" s="185"/>
      <c r="CW203" s="185"/>
      <c r="CX203" s="185"/>
      <c r="CY203" s="185"/>
      <c r="CZ203" s="270"/>
      <c r="DA203" s="270"/>
      <c r="DB203" s="270"/>
    </row>
    <row r="204" spans="1:106">
      <c r="A204" s="241" t="s">
        <v>211</v>
      </c>
      <c r="B204" s="42" t="s">
        <v>120</v>
      </c>
      <c r="C204" s="121" t="s">
        <v>248</v>
      </c>
      <c r="D204" s="77">
        <v>13887.333333333336</v>
      </c>
      <c r="E204" s="77">
        <v>27774.666666666672</v>
      </c>
      <c r="F204" s="77">
        <v>27774.666666666672</v>
      </c>
      <c r="G204" s="77">
        <v>24839.666666666668</v>
      </c>
      <c r="H204" s="77">
        <v>20544.000000000004</v>
      </c>
      <c r="I204" s="77">
        <v>20544.000000000004</v>
      </c>
      <c r="J204" s="77">
        <v>19136.888888888894</v>
      </c>
      <c r="K204" s="77">
        <v>22173.120000000003</v>
      </c>
      <c r="L204" s="77">
        <v>22173.090434782604</v>
      </c>
      <c r="M204" s="77">
        <v>22172.765217391301</v>
      </c>
      <c r="N204" s="77">
        <v>22172.765217391301</v>
      </c>
      <c r="O204" s="77">
        <v>22172.765217391301</v>
      </c>
      <c r="P204" s="77">
        <v>22172.765217391301</v>
      </c>
      <c r="Q204" s="77">
        <v>22041.878260869562</v>
      </c>
      <c r="R204" s="77">
        <v>20602.121739130431</v>
      </c>
      <c r="S204" s="77">
        <v>20700.286956521737</v>
      </c>
      <c r="T204" s="77">
        <v>20837.718260869562</v>
      </c>
      <c r="U204" s="77">
        <v>20837.718260869562</v>
      </c>
      <c r="V204" s="77">
        <v>21025.317391304347</v>
      </c>
      <c r="W204" s="77">
        <v>21301.348695652174</v>
      </c>
      <c r="X204" s="77">
        <v>21436.382608695651</v>
      </c>
      <c r="Y204" s="288">
        <v>21860.660869565214</v>
      </c>
      <c r="AC204" s="158"/>
      <c r="AD204" s="158"/>
      <c r="AE204" s="158"/>
      <c r="AF204" s="158"/>
      <c r="AG204" s="158"/>
      <c r="AH204" s="158"/>
      <c r="AI204" s="158"/>
      <c r="AJ204" s="158"/>
      <c r="AK204" s="158"/>
      <c r="AL204" s="158"/>
      <c r="AM204" s="158"/>
      <c r="AN204" s="158"/>
      <c r="AO204" s="158"/>
      <c r="AP204" s="158"/>
      <c r="AQ204" s="158"/>
      <c r="AR204" s="158"/>
      <c r="AS204" s="158"/>
      <c r="AT204" s="158"/>
      <c r="AU204" s="158"/>
      <c r="AV204" s="158"/>
      <c r="AW204" s="158"/>
      <c r="AX204" s="158"/>
      <c r="BC204" s="158"/>
      <c r="BD204" s="158"/>
      <c r="BE204" s="158"/>
      <c r="BF204" s="158"/>
      <c r="BG204" s="158"/>
      <c r="BH204" s="158"/>
      <c r="BI204" s="158"/>
      <c r="BJ204" s="158"/>
      <c r="BK204" s="158"/>
      <c r="BL204" s="158"/>
      <c r="BM204" s="158"/>
      <c r="BN204" s="158"/>
      <c r="BO204" s="158"/>
      <c r="BP204" s="158"/>
      <c r="BQ204" s="158"/>
      <c r="BR204" s="158"/>
      <c r="BS204" s="158"/>
      <c r="BT204" s="158"/>
      <c r="BU204" s="158"/>
      <c r="BV204" s="158"/>
      <c r="BW204" s="158"/>
      <c r="BX204" s="158"/>
      <c r="BZ204" s="185"/>
      <c r="CA204" s="185"/>
      <c r="CB204" s="185"/>
      <c r="CC204" s="185"/>
      <c r="CD204" s="185"/>
      <c r="CE204" s="185"/>
      <c r="CF204" s="185"/>
      <c r="CG204" s="185"/>
      <c r="CH204" s="185"/>
      <c r="CI204" s="185"/>
      <c r="CJ204" s="185"/>
      <c r="CK204" s="185"/>
      <c r="CL204" s="185"/>
      <c r="CM204" s="185"/>
      <c r="CN204" s="185"/>
      <c r="CO204" s="185"/>
      <c r="CP204" s="185"/>
      <c r="CQ204" s="185"/>
      <c r="CR204" s="185"/>
      <c r="CS204" s="185"/>
      <c r="CT204" s="185"/>
      <c r="CU204" s="185"/>
      <c r="CV204" s="185"/>
      <c r="CW204" s="185"/>
      <c r="CX204" s="185"/>
      <c r="CY204" s="185"/>
    </row>
    <row r="205" spans="1:106">
      <c r="A205" s="241" t="s">
        <v>211</v>
      </c>
      <c r="B205" s="42" t="s">
        <v>120</v>
      </c>
      <c r="C205" s="42" t="s">
        <v>9</v>
      </c>
      <c r="D205" s="77">
        <v>241699.64444444454</v>
      </c>
      <c r="E205" s="77">
        <v>465563.77333333355</v>
      </c>
      <c r="F205" s="77">
        <v>463570.2333333334</v>
      </c>
      <c r="G205" s="77">
        <v>440061.41333333356</v>
      </c>
      <c r="H205" s="77">
        <v>421152.64000000013</v>
      </c>
      <c r="I205" s="77">
        <v>422646.50666666677</v>
      </c>
      <c r="J205" s="77">
        <v>406930.08888888895</v>
      </c>
      <c r="K205" s="77">
        <v>480520.26666666672</v>
      </c>
      <c r="L205" s="77">
        <v>507004.45550724637</v>
      </c>
      <c r="M205" s="77">
        <v>520954.78304347832</v>
      </c>
      <c r="N205" s="77">
        <v>544110.95217391301</v>
      </c>
      <c r="O205" s="77">
        <v>926705.32173913054</v>
      </c>
      <c r="P205" s="77">
        <v>1249797.5565217398</v>
      </c>
      <c r="Q205" s="77">
        <v>1225073.7913043485</v>
      </c>
      <c r="R205" s="77">
        <v>1213156.4086956528</v>
      </c>
      <c r="S205" s="77">
        <v>1219689.9978260873</v>
      </c>
      <c r="T205" s="77">
        <v>1233074.6034782613</v>
      </c>
      <c r="U205" s="77">
        <v>1251531.0121739132</v>
      </c>
      <c r="V205" s="77">
        <v>1275622.823478261</v>
      </c>
      <c r="W205" s="77">
        <v>1188673.0147826092</v>
      </c>
      <c r="X205" s="77">
        <v>1151123.87826087</v>
      </c>
      <c r="Y205" s="288">
        <v>1195908.0956521737</v>
      </c>
      <c r="AC205" s="158"/>
      <c r="AD205" s="158"/>
      <c r="AE205" s="158"/>
      <c r="AF205" s="158"/>
      <c r="AG205" s="158"/>
      <c r="AH205" s="158"/>
      <c r="AI205" s="158"/>
      <c r="AJ205" s="158"/>
      <c r="AK205" s="158"/>
      <c r="AL205" s="158"/>
      <c r="AM205" s="158"/>
      <c r="AN205" s="158"/>
      <c r="AO205" s="158"/>
      <c r="AP205" s="158"/>
      <c r="AQ205" s="158"/>
      <c r="AR205" s="158"/>
      <c r="AS205" s="158"/>
      <c r="AT205" s="158"/>
      <c r="AU205" s="158"/>
      <c r="AV205" s="158"/>
      <c r="AW205" s="158"/>
      <c r="AX205" s="158"/>
      <c r="BC205" s="158"/>
      <c r="BD205" s="158"/>
      <c r="BE205" s="158"/>
      <c r="BF205" s="158"/>
      <c r="BG205" s="158"/>
      <c r="BH205" s="158"/>
      <c r="BI205" s="158"/>
      <c r="BJ205" s="158"/>
      <c r="BK205" s="158"/>
      <c r="BL205" s="158"/>
      <c r="BM205" s="158"/>
      <c r="BN205" s="158"/>
      <c r="BO205" s="158"/>
      <c r="BP205" s="158"/>
      <c r="BQ205" s="158"/>
      <c r="BR205" s="158"/>
      <c r="BS205" s="158"/>
      <c r="BT205" s="158"/>
      <c r="BU205" s="158"/>
      <c r="BV205" s="158"/>
      <c r="BW205" s="158"/>
      <c r="BX205" s="158"/>
      <c r="BZ205" s="185"/>
      <c r="CA205" s="185"/>
      <c r="CB205" s="185"/>
      <c r="CC205" s="185"/>
      <c r="CD205" s="185"/>
      <c r="CE205" s="185"/>
      <c r="CF205" s="185"/>
      <c r="CG205" s="185"/>
      <c r="CH205" s="185"/>
      <c r="CI205" s="185"/>
      <c r="CJ205" s="185"/>
      <c r="CK205" s="185"/>
      <c r="CL205" s="185"/>
      <c r="CM205" s="185"/>
      <c r="CN205" s="185"/>
      <c r="CO205" s="185"/>
      <c r="CP205" s="185"/>
      <c r="CQ205" s="185"/>
      <c r="CR205" s="185"/>
      <c r="CS205" s="185"/>
      <c r="CT205" s="185"/>
      <c r="CU205" s="185"/>
      <c r="CV205" s="185"/>
      <c r="CW205" s="185"/>
      <c r="CX205" s="185"/>
      <c r="CY205" s="185"/>
    </row>
    <row r="206" spans="1:106">
      <c r="A206" s="241" t="s">
        <v>211</v>
      </c>
      <c r="B206" s="42" t="s">
        <v>20</v>
      </c>
      <c r="C206" s="121" t="s">
        <v>245</v>
      </c>
      <c r="D206" s="77">
        <v>2776.491111111111</v>
      </c>
      <c r="E206" s="77">
        <v>3730.96</v>
      </c>
      <c r="F206" s="77">
        <v>3893.04</v>
      </c>
      <c r="G206" s="77">
        <v>3244.8</v>
      </c>
      <c r="H206" s="77">
        <v>4017.0399999999995</v>
      </c>
      <c r="I206" s="77">
        <v>4310.32</v>
      </c>
      <c r="J206" s="77">
        <v>3482.6399999999994</v>
      </c>
      <c r="K206" s="77">
        <v>2902.9500000000003</v>
      </c>
      <c r="L206" s="77">
        <v>2879.91</v>
      </c>
      <c r="M206" s="77">
        <v>2932.74</v>
      </c>
      <c r="N206" s="77">
        <v>2479.59</v>
      </c>
      <c r="O206" s="77">
        <v>3621.8500000000004</v>
      </c>
      <c r="P206" s="77">
        <v>5523.84</v>
      </c>
      <c r="Q206" s="77">
        <v>5552.19</v>
      </c>
      <c r="R206" s="77">
        <v>4628.82</v>
      </c>
      <c r="S206" s="77">
        <v>4031.16</v>
      </c>
      <c r="T206" s="77">
        <v>4374.7199999999993</v>
      </c>
      <c r="U206" s="77">
        <v>4403.49</v>
      </c>
      <c r="V206" s="77">
        <v>5790.52</v>
      </c>
      <c r="W206" s="77">
        <v>6677.7743478260854</v>
      </c>
      <c r="X206" s="77">
        <v>4446.4869565217405</v>
      </c>
      <c r="Y206" s="288">
        <v>6164.5886956521745</v>
      </c>
      <c r="AC206" s="158"/>
      <c r="AD206" s="158"/>
      <c r="AE206" s="158"/>
      <c r="AF206" s="158"/>
      <c r="AG206" s="158"/>
      <c r="AH206" s="158"/>
      <c r="AI206" s="158"/>
      <c r="AJ206" s="158"/>
      <c r="AK206" s="158"/>
      <c r="AL206" s="158"/>
      <c r="AM206" s="158"/>
      <c r="AN206" s="158"/>
      <c r="AO206" s="158"/>
      <c r="AP206" s="158"/>
      <c r="AQ206" s="158"/>
      <c r="AR206" s="158"/>
      <c r="AS206" s="158"/>
      <c r="AT206" s="158"/>
      <c r="AU206" s="158"/>
      <c r="AV206" s="158"/>
      <c r="AW206" s="158"/>
      <c r="AX206" s="158"/>
      <c r="BC206" s="158"/>
      <c r="BD206" s="158"/>
      <c r="BE206" s="158"/>
      <c r="BF206" s="158"/>
      <c r="BG206" s="158"/>
      <c r="BH206" s="158"/>
      <c r="BI206" s="158"/>
      <c r="BJ206" s="158"/>
      <c r="BK206" s="158"/>
      <c r="BL206" s="158"/>
      <c r="BM206" s="158"/>
      <c r="BN206" s="158"/>
      <c r="BO206" s="158"/>
      <c r="BP206" s="158"/>
      <c r="BQ206" s="158"/>
      <c r="BR206" s="158"/>
      <c r="BS206" s="158"/>
      <c r="BT206" s="158"/>
      <c r="BU206" s="158"/>
      <c r="BV206" s="158"/>
      <c r="BW206" s="158"/>
      <c r="BX206" s="158"/>
      <c r="BZ206" s="185"/>
      <c r="CA206" s="185"/>
      <c r="CB206" s="185"/>
      <c r="CC206" s="185"/>
      <c r="CD206" s="185"/>
      <c r="CE206" s="185"/>
      <c r="CF206" s="185"/>
      <c r="CG206" s="185"/>
      <c r="CH206" s="185"/>
      <c r="CI206" s="185"/>
      <c r="CJ206" s="185"/>
      <c r="CK206" s="185"/>
      <c r="CL206" s="185"/>
      <c r="CM206" s="185"/>
      <c r="CN206" s="185"/>
      <c r="CO206" s="185"/>
      <c r="CP206" s="185"/>
      <c r="CQ206" s="185"/>
      <c r="CR206" s="185"/>
      <c r="CS206" s="185"/>
      <c r="CT206" s="185"/>
      <c r="CU206" s="185"/>
      <c r="CV206" s="185"/>
      <c r="CW206" s="185"/>
      <c r="CX206" s="185"/>
      <c r="CY206" s="185"/>
    </row>
    <row r="207" spans="1:106">
      <c r="A207" s="241" t="s">
        <v>211</v>
      </c>
      <c r="B207" s="42" t="s">
        <v>20</v>
      </c>
      <c r="C207" s="121" t="s">
        <v>246</v>
      </c>
      <c r="D207" s="77">
        <v>1792.431111111111</v>
      </c>
      <c r="E207" s="77">
        <v>2643.5899999999997</v>
      </c>
      <c r="F207" s="77">
        <v>2706.57</v>
      </c>
      <c r="G207" s="77">
        <v>2249.7000000000003</v>
      </c>
      <c r="H207" s="77">
        <v>2685.2299999999996</v>
      </c>
      <c r="I207" s="77">
        <v>2949.23</v>
      </c>
      <c r="J207" s="77">
        <v>2502.63</v>
      </c>
      <c r="K207" s="77">
        <v>2137.2999999999997</v>
      </c>
      <c r="L207" s="77">
        <v>2132.2200000000003</v>
      </c>
      <c r="M207" s="77">
        <v>2137.5299999999997</v>
      </c>
      <c r="N207" s="77">
        <v>1851.91</v>
      </c>
      <c r="O207" s="77">
        <v>2929.65</v>
      </c>
      <c r="P207" s="77">
        <v>4584.1500000000005</v>
      </c>
      <c r="Q207" s="77">
        <v>4717.4099999999989</v>
      </c>
      <c r="R207" s="77">
        <v>3569.6899999999996</v>
      </c>
      <c r="S207" s="77">
        <v>3067.54</v>
      </c>
      <c r="T207" s="77">
        <v>3435.33</v>
      </c>
      <c r="U207" s="77">
        <v>3497.7400000000002</v>
      </c>
      <c r="V207" s="77">
        <v>4527.5200000000004</v>
      </c>
      <c r="W207" s="77">
        <v>5393.0660869565208</v>
      </c>
      <c r="X207" s="77">
        <v>3840.1478260869567</v>
      </c>
      <c r="Y207" s="288">
        <v>5343.9647826086957</v>
      </c>
      <c r="AC207" s="158"/>
      <c r="AD207" s="158"/>
      <c r="AE207" s="158"/>
      <c r="AF207" s="158"/>
      <c r="AG207" s="158"/>
      <c r="AH207" s="158"/>
      <c r="AI207" s="158"/>
      <c r="AJ207" s="158"/>
      <c r="AK207" s="158"/>
      <c r="AL207" s="158"/>
      <c r="AM207" s="158"/>
      <c r="AN207" s="158"/>
      <c r="AO207" s="158"/>
      <c r="AP207" s="158"/>
      <c r="AQ207" s="158"/>
      <c r="AR207" s="158"/>
      <c r="AS207" s="158"/>
      <c r="AT207" s="158"/>
      <c r="AU207" s="158"/>
      <c r="AV207" s="158"/>
      <c r="AW207" s="158"/>
      <c r="AX207" s="158"/>
      <c r="BC207" s="158"/>
      <c r="BD207" s="158"/>
      <c r="BE207" s="158"/>
      <c r="BF207" s="158"/>
      <c r="BG207" s="158"/>
      <c r="BH207" s="158"/>
      <c r="BI207" s="158"/>
      <c r="BJ207" s="158"/>
      <c r="BK207" s="158"/>
      <c r="BL207" s="158"/>
      <c r="BM207" s="158"/>
      <c r="BN207" s="158"/>
      <c r="BO207" s="158"/>
      <c r="BP207" s="158"/>
      <c r="BQ207" s="158"/>
      <c r="BR207" s="158"/>
      <c r="BS207" s="158"/>
      <c r="BT207" s="158"/>
      <c r="BU207" s="158"/>
      <c r="BV207" s="158"/>
      <c r="BW207" s="158"/>
      <c r="BX207" s="158"/>
      <c r="BZ207" s="185"/>
      <c r="CA207" s="185"/>
      <c r="CB207" s="185"/>
      <c r="CC207" s="185"/>
      <c r="CD207" s="185"/>
      <c r="CE207" s="185"/>
      <c r="CF207" s="185"/>
      <c r="CG207" s="185"/>
      <c r="CH207" s="185"/>
      <c r="CI207" s="185"/>
      <c r="CJ207" s="185"/>
      <c r="CK207" s="185"/>
      <c r="CL207" s="185"/>
      <c r="CM207" s="185"/>
      <c r="CN207" s="185"/>
      <c r="CO207" s="185"/>
      <c r="CP207" s="185"/>
      <c r="CQ207" s="185"/>
      <c r="CR207" s="185"/>
      <c r="CS207" s="185"/>
      <c r="CT207" s="185"/>
      <c r="CU207" s="185"/>
      <c r="CV207" s="185"/>
      <c r="CW207" s="185"/>
      <c r="CX207" s="185"/>
      <c r="CY207" s="185"/>
    </row>
    <row r="208" spans="1:106">
      <c r="A208" s="241" t="s">
        <v>211</v>
      </c>
      <c r="B208" s="42" t="s">
        <v>20</v>
      </c>
      <c r="C208" s="121" t="s">
        <v>247</v>
      </c>
      <c r="D208" s="77">
        <v>0</v>
      </c>
      <c r="E208" s="77">
        <v>0</v>
      </c>
      <c r="F208" s="77">
        <v>0</v>
      </c>
      <c r="G208" s="77">
        <v>0</v>
      </c>
      <c r="H208" s="77">
        <v>0</v>
      </c>
      <c r="I208" s="77">
        <v>0</v>
      </c>
      <c r="J208" s="77">
        <v>0</v>
      </c>
      <c r="K208" s="77">
        <v>0</v>
      </c>
      <c r="L208" s="77">
        <v>0</v>
      </c>
      <c r="M208" s="77">
        <v>0</v>
      </c>
      <c r="N208" s="77">
        <v>0</v>
      </c>
      <c r="O208" s="77">
        <v>0</v>
      </c>
      <c r="P208" s="77">
        <v>0</v>
      </c>
      <c r="Q208" s="77">
        <v>0</v>
      </c>
      <c r="R208" s="77">
        <v>0</v>
      </c>
      <c r="S208" s="77">
        <v>0</v>
      </c>
      <c r="T208" s="77">
        <v>0</v>
      </c>
      <c r="U208" s="77">
        <v>0</v>
      </c>
      <c r="V208" s="77">
        <v>0</v>
      </c>
      <c r="W208" s="77">
        <v>0</v>
      </c>
      <c r="X208" s="77">
        <v>0</v>
      </c>
      <c r="Y208" s="288">
        <v>0</v>
      </c>
      <c r="AC208" s="158"/>
      <c r="AD208" s="158"/>
      <c r="AE208" s="158"/>
      <c r="AF208" s="158"/>
      <c r="AG208" s="158"/>
      <c r="AH208" s="158"/>
      <c r="AI208" s="158"/>
      <c r="AJ208" s="158"/>
      <c r="AK208" s="158"/>
      <c r="AL208" s="158"/>
      <c r="AM208" s="158"/>
      <c r="AN208" s="158"/>
      <c r="AO208" s="158"/>
      <c r="AP208" s="158"/>
      <c r="AQ208" s="158"/>
      <c r="AR208" s="158"/>
      <c r="AS208" s="158"/>
      <c r="AT208" s="158"/>
      <c r="AU208" s="158"/>
      <c r="AV208" s="158"/>
      <c r="AW208" s="158"/>
      <c r="AX208" s="158"/>
      <c r="BC208" s="158"/>
      <c r="BD208" s="158"/>
      <c r="BE208" s="158"/>
      <c r="BF208" s="158"/>
      <c r="BG208" s="158"/>
      <c r="BH208" s="158"/>
      <c r="BI208" s="158"/>
      <c r="BJ208" s="158"/>
      <c r="BK208" s="158"/>
      <c r="BL208" s="158"/>
      <c r="BM208" s="158"/>
      <c r="BN208" s="158"/>
      <c r="BO208" s="158"/>
      <c r="BP208" s="158"/>
      <c r="BQ208" s="158"/>
      <c r="BR208" s="158"/>
      <c r="BS208" s="158"/>
      <c r="BT208" s="158"/>
      <c r="BU208" s="158"/>
      <c r="BV208" s="158"/>
      <c r="BW208" s="158"/>
      <c r="BX208" s="158"/>
      <c r="BZ208" s="185"/>
      <c r="CA208" s="185"/>
      <c r="CB208" s="185"/>
      <c r="CC208" s="185"/>
      <c r="CD208" s="185"/>
      <c r="CE208" s="185"/>
      <c r="CF208" s="185"/>
      <c r="CG208" s="185"/>
      <c r="CH208" s="185"/>
      <c r="CI208" s="185"/>
      <c r="CJ208" s="185"/>
      <c r="CK208" s="185"/>
      <c r="CL208" s="185"/>
      <c r="CM208" s="185"/>
      <c r="CN208" s="185"/>
      <c r="CO208" s="185"/>
      <c r="CP208" s="185"/>
      <c r="CQ208" s="185"/>
      <c r="CR208" s="185"/>
      <c r="CS208" s="185"/>
      <c r="CT208" s="185"/>
      <c r="CU208" s="185"/>
      <c r="CV208" s="185"/>
      <c r="CW208" s="185"/>
      <c r="CX208" s="185"/>
      <c r="CY208" s="185"/>
    </row>
    <row r="209" spans="1:103">
      <c r="A209" s="241" t="s">
        <v>211</v>
      </c>
      <c r="B209" s="42" t="s">
        <v>20</v>
      </c>
      <c r="C209" s="121" t="s">
        <v>248</v>
      </c>
      <c r="D209" s="77">
        <v>9078.6666666666661</v>
      </c>
      <c r="E209" s="77">
        <v>18157.333333333332</v>
      </c>
      <c r="F209" s="77">
        <v>18157.333333333332</v>
      </c>
      <c r="G209" s="77">
        <v>18157.333333333332</v>
      </c>
      <c r="H209" s="77">
        <v>18157.333333333332</v>
      </c>
      <c r="I209" s="77">
        <v>19145.333333333332</v>
      </c>
      <c r="J209" s="77">
        <v>18157.333333333332</v>
      </c>
      <c r="K209" s="77">
        <v>20887.71999999999</v>
      </c>
      <c r="L209" s="77">
        <v>20059.8936231884</v>
      </c>
      <c r="M209" s="77">
        <v>17773.163478260871</v>
      </c>
      <c r="N209" s="77">
        <v>17773.163478260871</v>
      </c>
      <c r="O209" s="77">
        <v>17674.998260869565</v>
      </c>
      <c r="P209" s="77">
        <v>17537.566956521739</v>
      </c>
      <c r="Q209" s="77">
        <v>17537.566956521739</v>
      </c>
      <c r="R209" s="77">
        <v>17321.603478260869</v>
      </c>
      <c r="S209" s="77">
        <v>17301.970434782608</v>
      </c>
      <c r="T209" s="77">
        <v>17301.970434782608</v>
      </c>
      <c r="U209" s="77">
        <v>17202.020434782607</v>
      </c>
      <c r="V209" s="77">
        <v>16450.686956521735</v>
      </c>
      <c r="W209" s="77">
        <v>15968.373913043481</v>
      </c>
      <c r="X209" s="77">
        <v>15563.426086956526</v>
      </c>
      <c r="Y209" s="288">
        <v>17018.743478260873</v>
      </c>
      <c r="AC209" s="158"/>
      <c r="AD209" s="158"/>
      <c r="AE209" s="158"/>
      <c r="AF209" s="158"/>
      <c r="AG209" s="158"/>
      <c r="AH209" s="158"/>
      <c r="AI209" s="158"/>
      <c r="AJ209" s="158"/>
      <c r="AK209" s="158"/>
      <c r="AL209" s="158"/>
      <c r="AM209" s="158"/>
      <c r="AN209" s="158"/>
      <c r="AO209" s="158"/>
      <c r="AP209" s="158"/>
      <c r="AQ209" s="158"/>
      <c r="AR209" s="158"/>
      <c r="AS209" s="158"/>
      <c r="AT209" s="158"/>
      <c r="AU209" s="158"/>
      <c r="AV209" s="158"/>
      <c r="AW209" s="158"/>
      <c r="AX209" s="158"/>
      <c r="BC209" s="158"/>
      <c r="BD209" s="158"/>
      <c r="BE209" s="158"/>
      <c r="BF209" s="158"/>
      <c r="BG209" s="158"/>
      <c r="BH209" s="158"/>
      <c r="BI209" s="158"/>
      <c r="BJ209" s="158"/>
      <c r="BK209" s="158"/>
      <c r="BL209" s="158"/>
      <c r="BM209" s="158"/>
      <c r="BN209" s="158"/>
      <c r="BO209" s="158"/>
      <c r="BP209" s="158"/>
      <c r="BQ209" s="158"/>
      <c r="BR209" s="158"/>
      <c r="BS209" s="158"/>
      <c r="BT209" s="158"/>
      <c r="BU209" s="158"/>
      <c r="BV209" s="158"/>
      <c r="BW209" s="158"/>
      <c r="BX209" s="158"/>
      <c r="BZ209" s="185"/>
      <c r="CA209" s="185"/>
      <c r="CB209" s="185"/>
      <c r="CC209" s="185"/>
      <c r="CD209" s="185"/>
      <c r="CE209" s="185"/>
      <c r="CF209" s="185"/>
      <c r="CG209" s="185"/>
      <c r="CH209" s="185"/>
      <c r="CI209" s="185"/>
      <c r="CJ209" s="185"/>
      <c r="CK209" s="185"/>
      <c r="CL209" s="185"/>
      <c r="CM209" s="185"/>
      <c r="CN209" s="185"/>
      <c r="CO209" s="185"/>
      <c r="CP209" s="185"/>
      <c r="CQ209" s="185"/>
      <c r="CR209" s="185"/>
      <c r="CS209" s="185"/>
      <c r="CT209" s="185"/>
      <c r="CU209" s="185"/>
      <c r="CV209" s="185"/>
      <c r="CW209" s="185"/>
      <c r="CX209" s="185"/>
      <c r="CY209" s="185"/>
    </row>
    <row r="210" spans="1:103">
      <c r="A210" s="241" t="s">
        <v>211</v>
      </c>
      <c r="B210" s="42" t="s">
        <v>20</v>
      </c>
      <c r="C210" s="42" t="s">
        <v>9</v>
      </c>
      <c r="D210" s="77">
        <v>13647.588888888888</v>
      </c>
      <c r="E210" s="77">
        <v>24531.883333333331</v>
      </c>
      <c r="F210" s="77">
        <v>24756.943333333329</v>
      </c>
      <c r="G210" s="77">
        <v>23651.833333333328</v>
      </c>
      <c r="H210" s="77">
        <v>24859.603333333329</v>
      </c>
      <c r="I210" s="77">
        <v>26404.883333333331</v>
      </c>
      <c r="J210" s="77">
        <v>24142.603333333333</v>
      </c>
      <c r="K210" s="77">
        <v>25927.96999999999</v>
      </c>
      <c r="L210" s="77">
        <v>25072.023623188401</v>
      </c>
      <c r="M210" s="77">
        <v>22843.433478260871</v>
      </c>
      <c r="N210" s="77">
        <v>22104.663478260871</v>
      </c>
      <c r="O210" s="77">
        <v>24226.498260869565</v>
      </c>
      <c r="P210" s="77">
        <v>27645.556956521737</v>
      </c>
      <c r="Q210" s="77">
        <v>27807.166956521742</v>
      </c>
      <c r="R210" s="77">
        <v>25520.113478260868</v>
      </c>
      <c r="S210" s="77">
        <v>24400.670434782609</v>
      </c>
      <c r="T210" s="77">
        <v>25112.020434782611</v>
      </c>
      <c r="U210" s="77">
        <v>25103.250434782611</v>
      </c>
      <c r="V210" s="77">
        <v>26768.726956521743</v>
      </c>
      <c r="W210" s="77">
        <v>28039.214347826088</v>
      </c>
      <c r="X210" s="77">
        <v>23850.060869565219</v>
      </c>
      <c r="Y210" s="288">
        <v>28527.296956521746</v>
      </c>
      <c r="AC210" s="158"/>
      <c r="AD210" s="158"/>
      <c r="AE210" s="158"/>
      <c r="AF210" s="158"/>
      <c r="AG210" s="158"/>
      <c r="AH210" s="158"/>
      <c r="AI210" s="158"/>
      <c r="AJ210" s="158"/>
      <c r="AK210" s="158"/>
      <c r="AL210" s="158"/>
      <c r="AM210" s="158"/>
      <c r="AN210" s="158"/>
      <c r="AO210" s="158"/>
      <c r="AP210" s="158"/>
      <c r="AQ210" s="158"/>
      <c r="AR210" s="158"/>
      <c r="AS210" s="158"/>
      <c r="AT210" s="158"/>
      <c r="AU210" s="158"/>
      <c r="AV210" s="158"/>
      <c r="AW210" s="158"/>
      <c r="AX210" s="158"/>
      <c r="BC210" s="158"/>
      <c r="BD210" s="158"/>
      <c r="BE210" s="158"/>
      <c r="BF210" s="158"/>
      <c r="BG210" s="158"/>
      <c r="BH210" s="158"/>
      <c r="BI210" s="158"/>
      <c r="BJ210" s="158"/>
      <c r="BK210" s="158"/>
      <c r="BL210" s="158"/>
      <c r="BM210" s="158"/>
      <c r="BN210" s="158"/>
      <c r="BO210" s="158"/>
      <c r="BP210" s="158"/>
      <c r="BQ210" s="158"/>
      <c r="BR210" s="158"/>
      <c r="BS210" s="158"/>
      <c r="BT210" s="158"/>
      <c r="BU210" s="158"/>
      <c r="BV210" s="158"/>
      <c r="BW210" s="158"/>
      <c r="BX210" s="158"/>
      <c r="BZ210" s="185"/>
      <c r="CA210" s="185"/>
      <c r="CB210" s="185"/>
      <c r="CC210" s="185"/>
      <c r="CD210" s="185"/>
      <c r="CE210" s="185"/>
      <c r="CF210" s="185"/>
      <c r="CG210" s="185"/>
      <c r="CH210" s="185"/>
      <c r="CI210" s="185"/>
      <c r="CJ210" s="185"/>
      <c r="CK210" s="185"/>
      <c r="CL210" s="185"/>
      <c r="CM210" s="185"/>
      <c r="CN210" s="185"/>
      <c r="CO210" s="185"/>
      <c r="CP210" s="185"/>
      <c r="CQ210" s="185"/>
      <c r="CR210" s="185"/>
      <c r="CS210" s="185"/>
      <c r="CT210" s="185"/>
      <c r="CU210" s="185"/>
      <c r="CV210" s="185"/>
      <c r="CW210" s="185"/>
      <c r="CX210" s="185"/>
      <c r="CY210" s="185"/>
    </row>
    <row r="211" spans="1:103">
      <c r="A211" s="241" t="s">
        <v>211</v>
      </c>
      <c r="B211" s="42" t="s">
        <v>9</v>
      </c>
      <c r="C211" s="121" t="s">
        <v>245</v>
      </c>
      <c r="D211" s="77">
        <v>182267.37111111113</v>
      </c>
      <c r="E211" s="77">
        <v>347302.79999999993</v>
      </c>
      <c r="F211" s="77">
        <v>346100.95999999996</v>
      </c>
      <c r="G211" s="77">
        <v>342043.44888888893</v>
      </c>
      <c r="H211" s="77">
        <v>336561.11111111112</v>
      </c>
      <c r="I211" s="77">
        <v>346801.28</v>
      </c>
      <c r="J211" s="77">
        <v>332905.10222222219</v>
      </c>
      <c r="K211" s="77">
        <v>376939.33777777781</v>
      </c>
      <c r="L211" s="77">
        <v>403817.24797101447</v>
      </c>
      <c r="M211" s="77">
        <v>415744.6826086957</v>
      </c>
      <c r="N211" s="77">
        <v>658825.71913043503</v>
      </c>
      <c r="O211" s="77">
        <v>1231779.3065217396</v>
      </c>
      <c r="P211" s="77">
        <v>1891207.8056521742</v>
      </c>
      <c r="Q211" s="77">
        <v>2221782.7447826089</v>
      </c>
      <c r="R211" s="77">
        <v>2378576.1195652178</v>
      </c>
      <c r="S211" s="77">
        <v>2548028.5304347831</v>
      </c>
      <c r="T211" s="77">
        <v>2680762.913043478</v>
      </c>
      <c r="U211" s="77">
        <v>2613074.9430434774</v>
      </c>
      <c r="V211" s="77">
        <v>2747839.0643478264</v>
      </c>
      <c r="W211" s="77">
        <v>2706389.91173913</v>
      </c>
      <c r="X211" s="77">
        <v>2723099.5826086961</v>
      </c>
      <c r="Y211" s="288">
        <v>2806590.8930434785</v>
      </c>
      <c r="AC211" s="158"/>
      <c r="AD211" s="158"/>
      <c r="AE211" s="158"/>
      <c r="AF211" s="158"/>
      <c r="AG211" s="158"/>
      <c r="AH211" s="158"/>
      <c r="AI211" s="158"/>
      <c r="AJ211" s="158"/>
      <c r="AK211" s="158"/>
      <c r="AL211" s="158"/>
      <c r="AM211" s="158"/>
      <c r="AN211" s="158"/>
      <c r="AO211" s="158"/>
      <c r="AP211" s="158"/>
      <c r="AQ211" s="158"/>
      <c r="AR211" s="158"/>
      <c r="AS211" s="158"/>
      <c r="AT211" s="158"/>
      <c r="AU211" s="158"/>
      <c r="AV211" s="158"/>
      <c r="AW211" s="158"/>
      <c r="AX211" s="158"/>
      <c r="AZ211" s="268"/>
      <c r="BA211" s="268"/>
      <c r="BB211" s="268"/>
      <c r="BC211" s="269"/>
      <c r="BD211" s="269"/>
      <c r="BE211" s="269"/>
      <c r="BF211" s="269"/>
      <c r="BG211" s="269"/>
      <c r="BH211" s="269"/>
      <c r="BI211" s="269"/>
      <c r="BJ211" s="269"/>
      <c r="BK211" s="269"/>
      <c r="BL211" s="269"/>
      <c r="BM211" s="269"/>
      <c r="BN211" s="269"/>
      <c r="BO211" s="269"/>
      <c r="BP211" s="269"/>
      <c r="BQ211" s="269"/>
      <c r="BR211" s="269"/>
      <c r="BS211" s="269"/>
      <c r="BT211" s="269"/>
      <c r="BU211" s="269"/>
      <c r="BV211" s="269"/>
      <c r="BW211" s="269"/>
      <c r="BX211" s="269"/>
      <c r="BZ211" s="185"/>
      <c r="CA211" s="185"/>
      <c r="CB211" s="185"/>
      <c r="CC211" s="185"/>
      <c r="CD211" s="185"/>
      <c r="CE211" s="185"/>
      <c r="CF211" s="185"/>
      <c r="CG211" s="185"/>
      <c r="CH211" s="185"/>
      <c r="CI211" s="185"/>
      <c r="CJ211" s="185"/>
      <c r="CK211" s="185"/>
      <c r="CL211" s="185"/>
      <c r="CM211" s="185"/>
      <c r="CN211" s="185"/>
      <c r="CO211" s="185"/>
      <c r="CP211" s="185"/>
      <c r="CQ211" s="185"/>
      <c r="CR211" s="185"/>
      <c r="CS211" s="185"/>
      <c r="CT211" s="185"/>
      <c r="CU211" s="185"/>
      <c r="CV211" s="185"/>
      <c r="CW211" s="185"/>
      <c r="CX211" s="185"/>
      <c r="CY211" s="185"/>
    </row>
    <row r="212" spans="1:103">
      <c r="A212" s="241" t="s">
        <v>211</v>
      </c>
      <c r="B212" s="42" t="s">
        <v>9</v>
      </c>
      <c r="C212" s="121" t="s">
        <v>246</v>
      </c>
      <c r="D212" s="77">
        <v>97007.168888888889</v>
      </c>
      <c r="E212" s="77">
        <v>185747.49333333329</v>
      </c>
      <c r="F212" s="77">
        <v>185443.97666666668</v>
      </c>
      <c r="G212" s="77">
        <v>182316.95555555556</v>
      </c>
      <c r="H212" s="77">
        <v>177868.6077777778</v>
      </c>
      <c r="I212" s="77">
        <v>180969.41333333336</v>
      </c>
      <c r="J212" s="77">
        <v>173709.17111111112</v>
      </c>
      <c r="K212" s="77">
        <v>199898.73111111115</v>
      </c>
      <c r="L212" s="77">
        <v>218409.66193236713</v>
      </c>
      <c r="M212" s="77">
        <v>225241.07608695651</v>
      </c>
      <c r="N212" s="77">
        <v>392259.2913043478</v>
      </c>
      <c r="O212" s="77">
        <v>726771.58739130432</v>
      </c>
      <c r="P212" s="77">
        <v>1099853.2626086955</v>
      </c>
      <c r="Q212" s="77">
        <v>1271798.7073913044</v>
      </c>
      <c r="R212" s="77">
        <v>1372996.094782609</v>
      </c>
      <c r="S212" s="77">
        <v>1469071.5434782614</v>
      </c>
      <c r="T212" s="77">
        <v>1545747.5456521739</v>
      </c>
      <c r="U212" s="77">
        <v>1505065.008695652</v>
      </c>
      <c r="V212" s="77">
        <v>1537856.7086956524</v>
      </c>
      <c r="W212" s="77">
        <v>1525684.6582608693</v>
      </c>
      <c r="X212" s="77">
        <v>1528198.2782608699</v>
      </c>
      <c r="Y212" s="288">
        <v>1574844.8604347829</v>
      </c>
      <c r="AC212" s="158"/>
      <c r="AD212" s="158"/>
      <c r="AE212" s="158"/>
      <c r="AF212" s="158"/>
      <c r="AG212" s="158"/>
      <c r="AH212" s="158"/>
      <c r="AI212" s="158"/>
      <c r="AJ212" s="158"/>
      <c r="AK212" s="158"/>
      <c r="AL212" s="158"/>
      <c r="AM212" s="158"/>
      <c r="AN212" s="158"/>
      <c r="AO212" s="158"/>
      <c r="AP212" s="158"/>
      <c r="AQ212" s="158"/>
      <c r="AR212" s="158"/>
      <c r="AS212" s="158"/>
      <c r="AT212" s="158"/>
      <c r="AU212" s="158"/>
      <c r="AV212" s="158"/>
      <c r="AW212" s="158"/>
      <c r="AX212" s="158"/>
      <c r="AZ212" s="268"/>
      <c r="BA212" s="268"/>
      <c r="BB212" s="268"/>
      <c r="BC212" s="269"/>
      <c r="BD212" s="269"/>
      <c r="BE212" s="269"/>
      <c r="BF212" s="269"/>
      <c r="BG212" s="269"/>
      <c r="BH212" s="269"/>
      <c r="BI212" s="269"/>
      <c r="BJ212" s="269"/>
      <c r="BK212" s="269"/>
      <c r="BL212" s="269"/>
      <c r="BM212" s="269"/>
      <c r="BN212" s="269"/>
      <c r="BO212" s="269"/>
      <c r="BP212" s="269"/>
      <c r="BQ212" s="269"/>
      <c r="BR212" s="269"/>
      <c r="BS212" s="269"/>
      <c r="BT212" s="269"/>
      <c r="BU212" s="269"/>
      <c r="BV212" s="269"/>
      <c r="BW212" s="269"/>
      <c r="BX212" s="269"/>
      <c r="BZ212" s="185"/>
      <c r="CA212" s="185"/>
      <c r="CB212" s="185"/>
      <c r="CC212" s="185"/>
      <c r="CD212" s="185"/>
      <c r="CE212" s="185"/>
      <c r="CF212" s="185"/>
      <c r="CG212" s="185"/>
      <c r="CH212" s="185"/>
      <c r="CI212" s="185"/>
      <c r="CJ212" s="185"/>
      <c r="CK212" s="185"/>
      <c r="CL212" s="185"/>
      <c r="CM212" s="185"/>
      <c r="CN212" s="185"/>
      <c r="CO212" s="185"/>
      <c r="CP212" s="185"/>
      <c r="CQ212" s="185"/>
      <c r="CR212" s="185"/>
      <c r="CS212" s="185"/>
      <c r="CT212" s="185"/>
      <c r="CU212" s="185"/>
      <c r="CV212" s="185"/>
      <c r="CW212" s="185"/>
      <c r="CX212" s="185"/>
      <c r="CY212" s="185"/>
    </row>
    <row r="213" spans="1:103">
      <c r="A213" s="241" t="s">
        <v>211</v>
      </c>
      <c r="B213" s="42" t="s">
        <v>9</v>
      </c>
      <c r="C213" s="121" t="s">
        <v>247</v>
      </c>
      <c r="D213" s="77">
        <v>65771.666666666613</v>
      </c>
      <c r="E213" s="77">
        <v>128666.6666666666</v>
      </c>
      <c r="F213" s="77">
        <v>123749.99999999993</v>
      </c>
      <c r="G213" s="77">
        <v>117916.6666666666</v>
      </c>
      <c r="H213" s="77">
        <v>110283.33333333328</v>
      </c>
      <c r="I213" s="77">
        <v>108499.99999999996</v>
      </c>
      <c r="J213" s="77">
        <v>102733.33333333328</v>
      </c>
      <c r="K213" s="77">
        <v>116669.73333333324</v>
      </c>
      <c r="L213" s="77">
        <v>119951.93956521737</v>
      </c>
      <c r="M213" s="77">
        <v>127852.07347826088</v>
      </c>
      <c r="N213" s="77">
        <v>132744.97869565221</v>
      </c>
      <c r="O213" s="77">
        <v>223239.25130434771</v>
      </c>
      <c r="P213" s="77">
        <v>311911.95782608708</v>
      </c>
      <c r="Q213" s="77">
        <v>322575.15652173926</v>
      </c>
      <c r="R213" s="77">
        <v>325432.96521739144</v>
      </c>
      <c r="S213" s="77">
        <v>314269.65000000008</v>
      </c>
      <c r="T213" s="77">
        <v>312501.3808695653</v>
      </c>
      <c r="U213" s="77">
        <v>306428.53739130445</v>
      </c>
      <c r="V213" s="77">
        <v>306335.4786956521</v>
      </c>
      <c r="W213" s="77">
        <v>299545.97999999992</v>
      </c>
      <c r="X213" s="77">
        <v>298088.50434782618</v>
      </c>
      <c r="Y213" s="288">
        <v>296775.6260869563</v>
      </c>
      <c r="AC213" s="158"/>
      <c r="AD213" s="158"/>
      <c r="AE213" s="158"/>
      <c r="AF213" s="158"/>
      <c r="AG213" s="158"/>
      <c r="AH213" s="158"/>
      <c r="AI213" s="158"/>
      <c r="AJ213" s="158"/>
      <c r="AK213" s="158"/>
      <c r="AL213" s="158"/>
      <c r="AM213" s="158"/>
      <c r="AN213" s="158"/>
      <c r="AO213" s="158"/>
      <c r="AP213" s="158"/>
      <c r="AQ213" s="158"/>
      <c r="AR213" s="158"/>
      <c r="AS213" s="158"/>
      <c r="AT213" s="158"/>
      <c r="AU213" s="158"/>
      <c r="AV213" s="158"/>
      <c r="AW213" s="158"/>
      <c r="AX213" s="158"/>
      <c r="AZ213" s="268"/>
      <c r="BA213" s="268"/>
      <c r="BB213" s="268"/>
      <c r="BC213" s="269"/>
      <c r="BD213" s="269"/>
      <c r="BE213" s="269"/>
      <c r="BF213" s="269"/>
      <c r="BG213" s="269"/>
      <c r="BH213" s="269"/>
      <c r="BI213" s="269"/>
      <c r="BJ213" s="269"/>
      <c r="BK213" s="269"/>
      <c r="BL213" s="269"/>
      <c r="BM213" s="269"/>
      <c r="BN213" s="269"/>
      <c r="BO213" s="269"/>
      <c r="BP213" s="269"/>
      <c r="BQ213" s="269"/>
      <c r="BR213" s="269"/>
      <c r="BS213" s="269"/>
      <c r="BT213" s="269"/>
      <c r="BU213" s="269"/>
      <c r="BV213" s="269"/>
      <c r="BW213" s="269"/>
      <c r="BX213" s="269"/>
      <c r="BZ213" s="185"/>
      <c r="CA213" s="185"/>
      <c r="CB213" s="185"/>
      <c r="CC213" s="185"/>
      <c r="CD213" s="185"/>
      <c r="CE213" s="185"/>
      <c r="CF213" s="185"/>
      <c r="CG213" s="185"/>
      <c r="CH213" s="185"/>
      <c r="CI213" s="185"/>
      <c r="CJ213" s="185"/>
      <c r="CK213" s="185"/>
      <c r="CL213" s="185"/>
      <c r="CM213" s="185"/>
      <c r="CN213" s="185"/>
      <c r="CO213" s="185"/>
      <c r="CP213" s="185"/>
      <c r="CQ213" s="185"/>
      <c r="CR213" s="185"/>
      <c r="CS213" s="185"/>
      <c r="CT213" s="185"/>
      <c r="CU213" s="185"/>
      <c r="CV213" s="185"/>
      <c r="CW213" s="185"/>
      <c r="CX213" s="185"/>
      <c r="CY213" s="185"/>
    </row>
    <row r="214" spans="1:103">
      <c r="A214" s="241" t="s">
        <v>211</v>
      </c>
      <c r="B214" s="42" t="s">
        <v>9</v>
      </c>
      <c r="C214" s="121" t="s">
        <v>248</v>
      </c>
      <c r="D214" s="77">
        <v>38355.333333333336</v>
      </c>
      <c r="E214" s="77">
        <v>76824.444444444453</v>
      </c>
      <c r="F214" s="77">
        <v>77311</v>
      </c>
      <c r="G214" s="77">
        <v>74121.000000000015</v>
      </c>
      <c r="H214" s="77">
        <v>74439.555555555577</v>
      </c>
      <c r="I214" s="77">
        <v>74525.333333333343</v>
      </c>
      <c r="J214" s="77">
        <v>70711.555555555577</v>
      </c>
      <c r="K214" s="77">
        <v>86789.440000000002</v>
      </c>
      <c r="L214" s="77">
        <v>86740.937439613539</v>
      </c>
      <c r="M214" s="77">
        <v>83172.21913043478</v>
      </c>
      <c r="N214" s="77">
        <v>121439.77695652175</v>
      </c>
      <c r="O214" s="77">
        <v>119545.04652173912</v>
      </c>
      <c r="P214" s="77">
        <v>123646.06086956522</v>
      </c>
      <c r="Q214" s="77">
        <v>125781.37565217394</v>
      </c>
      <c r="R214" s="77">
        <v>127653.3947826087</v>
      </c>
      <c r="S214" s="77">
        <v>128891.49217391307</v>
      </c>
      <c r="T214" s="77">
        <v>127157.70608695653</v>
      </c>
      <c r="U214" s="77">
        <v>127937.13000000002</v>
      </c>
      <c r="V214" s="77">
        <v>129030.39565217389</v>
      </c>
      <c r="W214" s="77">
        <v>131060.47043478259</v>
      </c>
      <c r="X214" s="77">
        <v>126049.28695652177</v>
      </c>
      <c r="Y214" s="288">
        <v>126328.83043478263</v>
      </c>
      <c r="AC214" s="158"/>
      <c r="AD214" s="158"/>
      <c r="AE214" s="158"/>
      <c r="AF214" s="158"/>
      <c r="AG214" s="158"/>
      <c r="AH214" s="158"/>
      <c r="AI214" s="158"/>
      <c r="AJ214" s="158"/>
      <c r="AK214" s="158"/>
      <c r="AL214" s="158"/>
      <c r="AM214" s="158"/>
      <c r="AN214" s="158"/>
      <c r="AO214" s="158"/>
      <c r="AP214" s="158"/>
      <c r="AQ214" s="158"/>
      <c r="AR214" s="158"/>
      <c r="AS214" s="158"/>
      <c r="AT214" s="158"/>
      <c r="AU214" s="158"/>
      <c r="AV214" s="158"/>
      <c r="AW214" s="158"/>
      <c r="AX214" s="158"/>
      <c r="AZ214" s="268"/>
      <c r="BA214" s="268"/>
      <c r="BB214" s="268"/>
      <c r="BC214" s="269"/>
      <c r="BD214" s="269"/>
      <c r="BE214" s="269"/>
      <c r="BF214" s="269"/>
      <c r="BG214" s="269"/>
      <c r="BH214" s="269"/>
      <c r="BI214" s="269"/>
      <c r="BJ214" s="269"/>
      <c r="BK214" s="269"/>
      <c r="BL214" s="269"/>
      <c r="BM214" s="269"/>
      <c r="BN214" s="269"/>
      <c r="BO214" s="269"/>
      <c r="BP214" s="269"/>
      <c r="BQ214" s="269"/>
      <c r="BR214" s="269"/>
      <c r="BS214" s="269"/>
      <c r="BT214" s="269"/>
      <c r="BU214" s="269"/>
      <c r="BV214" s="269"/>
      <c r="BW214" s="269"/>
      <c r="BX214" s="269"/>
      <c r="BZ214" s="185"/>
      <c r="CA214" s="185"/>
      <c r="CB214" s="185"/>
      <c r="CC214" s="185"/>
      <c r="CD214" s="185"/>
      <c r="CE214" s="185"/>
      <c r="CF214" s="185"/>
      <c r="CG214" s="185"/>
      <c r="CH214" s="185"/>
      <c r="CI214" s="185"/>
      <c r="CJ214" s="185"/>
      <c r="CK214" s="185"/>
      <c r="CL214" s="185"/>
      <c r="CM214" s="185"/>
      <c r="CN214" s="185"/>
      <c r="CO214" s="185"/>
      <c r="CP214" s="185"/>
      <c r="CQ214" s="185"/>
      <c r="CR214" s="185"/>
      <c r="CS214" s="185"/>
      <c r="CT214" s="185"/>
      <c r="CU214" s="185"/>
      <c r="CV214" s="185"/>
      <c r="CW214" s="185"/>
      <c r="CX214" s="185"/>
      <c r="CY214" s="185"/>
    </row>
    <row r="215" spans="1:103">
      <c r="A215" s="241" t="s">
        <v>211</v>
      </c>
      <c r="B215" s="42" t="s">
        <v>9</v>
      </c>
      <c r="C215" s="42" t="s">
        <v>9</v>
      </c>
      <c r="D215" s="77">
        <v>383401.5400000001</v>
      </c>
      <c r="E215" s="77">
        <v>738541.40444444469</v>
      </c>
      <c r="F215" s="77">
        <v>732605.93666666676</v>
      </c>
      <c r="G215" s="77">
        <v>716398.07111111144</v>
      </c>
      <c r="H215" s="77">
        <v>699152.60777777806</v>
      </c>
      <c r="I215" s="77">
        <v>710796.02666666685</v>
      </c>
      <c r="J215" s="77">
        <v>680059.16222222219</v>
      </c>
      <c r="K215" s="77">
        <v>780297.24222222215</v>
      </c>
      <c r="L215" s="77">
        <v>828919.7869082127</v>
      </c>
      <c r="M215" s="77">
        <v>852010.05130434793</v>
      </c>
      <c r="N215" s="77">
        <v>1305269.7660869565</v>
      </c>
      <c r="O215" s="77">
        <v>2301335.1917391308</v>
      </c>
      <c r="P215" s="77">
        <v>3426619.0869565234</v>
      </c>
      <c r="Q215" s="77">
        <v>3941937.9843478273</v>
      </c>
      <c r="R215" s="77">
        <v>4204658.5743478276</v>
      </c>
      <c r="S215" s="77">
        <v>4460261.2160869567</v>
      </c>
      <c r="T215" s="77">
        <v>4666169.5456521744</v>
      </c>
      <c r="U215" s="77">
        <v>4552505.6191304354</v>
      </c>
      <c r="V215" s="77">
        <v>4721061.6473913062</v>
      </c>
      <c r="W215" s="77">
        <v>4662681.0204347838</v>
      </c>
      <c r="X215" s="77">
        <v>4675435.652173914</v>
      </c>
      <c r="Y215" s="288">
        <v>4804540.209999999</v>
      </c>
      <c r="AC215" s="158"/>
      <c r="AD215" s="158"/>
      <c r="AE215" s="158"/>
      <c r="AF215" s="158"/>
      <c r="AG215" s="158"/>
      <c r="AH215" s="158"/>
      <c r="AI215" s="158"/>
      <c r="AJ215" s="158"/>
      <c r="AK215" s="158"/>
      <c r="AL215" s="158"/>
      <c r="AM215" s="158"/>
      <c r="AN215" s="158"/>
      <c r="AO215" s="158"/>
      <c r="AP215" s="158"/>
      <c r="AQ215" s="158"/>
      <c r="AR215" s="158"/>
      <c r="AS215" s="158"/>
      <c r="AT215" s="158"/>
      <c r="AU215" s="158"/>
      <c r="AV215" s="158"/>
      <c r="AW215" s="158"/>
      <c r="AX215" s="158"/>
      <c r="AZ215" s="268"/>
      <c r="BA215" s="268"/>
      <c r="BB215" s="268"/>
      <c r="BC215" s="269"/>
      <c r="BD215" s="269"/>
      <c r="BE215" s="269"/>
      <c r="BF215" s="269"/>
      <c r="BG215" s="269"/>
      <c r="BH215" s="269"/>
      <c r="BI215" s="269"/>
      <c r="BJ215" s="269"/>
      <c r="BK215" s="269"/>
      <c r="BL215" s="269"/>
      <c r="BM215" s="269"/>
      <c r="BN215" s="269"/>
      <c r="BO215" s="269"/>
      <c r="BP215" s="269"/>
      <c r="BQ215" s="269"/>
      <c r="BR215" s="269"/>
      <c r="BS215" s="269"/>
      <c r="BT215" s="269"/>
      <c r="BU215" s="269"/>
      <c r="BV215" s="269"/>
      <c r="BW215" s="269"/>
      <c r="BX215" s="269"/>
      <c r="BZ215" s="185"/>
      <c r="CA215" s="185"/>
      <c r="CB215" s="185"/>
      <c r="CC215" s="185"/>
      <c r="CD215" s="185"/>
      <c r="CE215" s="185"/>
      <c r="CF215" s="185"/>
      <c r="CG215" s="185"/>
      <c r="CH215" s="185"/>
      <c r="CI215" s="185"/>
      <c r="CJ215" s="185"/>
      <c r="CK215" s="185"/>
      <c r="CL215" s="185"/>
      <c r="CM215" s="185"/>
      <c r="CN215" s="185"/>
      <c r="CO215" s="185"/>
      <c r="CP215" s="185"/>
      <c r="CQ215" s="185"/>
      <c r="CR215" s="185"/>
      <c r="CS215" s="185"/>
      <c r="CT215" s="185"/>
      <c r="CU215" s="185"/>
      <c r="CV215" s="185"/>
      <c r="CW215" s="185"/>
      <c r="CX215" s="185"/>
      <c r="CY215" s="185"/>
    </row>
    <row r="216" spans="1:103">
      <c r="A216" s="241" t="s">
        <v>212</v>
      </c>
      <c r="B216" s="42" t="s">
        <v>22</v>
      </c>
      <c r="C216" s="121" t="s">
        <v>245</v>
      </c>
      <c r="D216" s="77">
        <v>42354.152222222212</v>
      </c>
      <c r="E216" s="77">
        <v>85973.724444444422</v>
      </c>
      <c r="F216" s="77">
        <v>91624.142222222217</v>
      </c>
      <c r="G216" s="77">
        <v>112170.27555555556</v>
      </c>
      <c r="H216" s="77">
        <v>124235.80444444444</v>
      </c>
      <c r="I216" s="77">
        <v>139356.61333333331</v>
      </c>
      <c r="J216" s="77">
        <v>166218.5955555556</v>
      </c>
      <c r="K216" s="77">
        <v>190010.58222222223</v>
      </c>
      <c r="L216" s="77">
        <v>196385.86797101446</v>
      </c>
      <c r="M216" s="77">
        <v>209080.90565217394</v>
      </c>
      <c r="N216" s="77">
        <v>543406.69565217395</v>
      </c>
      <c r="O216" s="77">
        <v>1028355.6173913046</v>
      </c>
      <c r="P216" s="77">
        <v>1646790.020869565</v>
      </c>
      <c r="Q216" s="77">
        <v>1907382.9913043478</v>
      </c>
      <c r="R216" s="77">
        <v>2244746.3913043486</v>
      </c>
      <c r="S216" s="77">
        <v>2500071.6434782618</v>
      </c>
      <c r="T216" s="77">
        <v>2635422.9826086964</v>
      </c>
      <c r="U216" s="77">
        <v>2677958.4552173917</v>
      </c>
      <c r="V216" s="77">
        <v>2910901.1130434773</v>
      </c>
      <c r="W216" s="77">
        <v>3018059.2173913047</v>
      </c>
      <c r="X216" s="77">
        <v>3071019.5913043474</v>
      </c>
      <c r="Y216" s="288">
        <v>3047590.4434782616</v>
      </c>
      <c r="AC216" s="158"/>
      <c r="AD216" s="158"/>
      <c r="AE216" s="158"/>
      <c r="AF216" s="158"/>
      <c r="AG216" s="158"/>
      <c r="AH216" s="158"/>
      <c r="AI216" s="158"/>
      <c r="AJ216" s="158"/>
      <c r="AK216" s="158"/>
      <c r="AL216" s="158"/>
      <c r="AM216" s="158"/>
      <c r="AN216" s="158"/>
      <c r="AO216" s="158"/>
      <c r="AP216" s="158"/>
      <c r="AQ216" s="158"/>
      <c r="AR216" s="158"/>
      <c r="AS216" s="158"/>
      <c r="AT216" s="158"/>
      <c r="AU216" s="158"/>
      <c r="AV216" s="158"/>
      <c r="AW216" s="158"/>
      <c r="AX216" s="158"/>
      <c r="AZ216" s="268"/>
      <c r="BA216" s="268"/>
      <c r="BB216" s="268"/>
      <c r="BC216" s="269"/>
      <c r="BD216" s="269"/>
      <c r="BE216" s="269"/>
      <c r="BF216" s="269"/>
      <c r="BG216" s="269"/>
      <c r="BH216" s="269"/>
      <c r="BI216" s="269"/>
      <c r="BJ216" s="269"/>
      <c r="BK216" s="269"/>
      <c r="BL216" s="269"/>
      <c r="BM216" s="269"/>
      <c r="BN216" s="269"/>
      <c r="BO216" s="269"/>
      <c r="BP216" s="269"/>
      <c r="BQ216" s="269"/>
      <c r="BR216" s="269"/>
      <c r="BS216" s="269"/>
      <c r="BT216" s="269"/>
      <c r="BU216" s="269"/>
      <c r="BV216" s="269"/>
      <c r="BW216" s="269"/>
      <c r="BX216" s="269"/>
      <c r="BZ216" s="185"/>
      <c r="CA216" s="185"/>
      <c r="CB216" s="185"/>
      <c r="CC216" s="185"/>
      <c r="CD216" s="185"/>
      <c r="CE216" s="185"/>
      <c r="CF216" s="185"/>
      <c r="CG216" s="185"/>
      <c r="CH216" s="185"/>
      <c r="CI216" s="185"/>
      <c r="CJ216" s="185"/>
      <c r="CK216" s="185"/>
      <c r="CL216" s="185"/>
      <c r="CM216" s="185"/>
      <c r="CN216" s="185"/>
      <c r="CO216" s="185"/>
      <c r="CP216" s="185"/>
      <c r="CQ216" s="185"/>
      <c r="CR216" s="185"/>
      <c r="CS216" s="185"/>
      <c r="CT216" s="185"/>
      <c r="CU216" s="185"/>
      <c r="CV216" s="185"/>
      <c r="CW216" s="185"/>
      <c r="CX216" s="185"/>
      <c r="CY216" s="185"/>
    </row>
    <row r="217" spans="1:103">
      <c r="A217" s="241" t="s">
        <v>212</v>
      </c>
      <c r="B217" s="42" t="s">
        <v>22</v>
      </c>
      <c r="C217" s="121" t="s">
        <v>246</v>
      </c>
      <c r="D217" s="77">
        <v>21602.733333333334</v>
      </c>
      <c r="E217" s="77">
        <v>44281.608888888899</v>
      </c>
      <c r="F217" s="77">
        <v>48154.551111111105</v>
      </c>
      <c r="G217" s="77">
        <v>58033.484444444446</v>
      </c>
      <c r="H217" s="77">
        <v>63910.142222222225</v>
      </c>
      <c r="I217" s="77">
        <v>70907.366666666654</v>
      </c>
      <c r="J217" s="77">
        <v>86625.938888888893</v>
      </c>
      <c r="K217" s="77">
        <v>104543.03111111109</v>
      </c>
      <c r="L217" s="77">
        <v>107935.47323671497</v>
      </c>
      <c r="M217" s="77">
        <v>110702.63608695651</v>
      </c>
      <c r="N217" s="77">
        <v>305892.23478260875</v>
      </c>
      <c r="O217" s="77">
        <v>576074.42608695664</v>
      </c>
      <c r="P217" s="77">
        <v>918252.15304347838</v>
      </c>
      <c r="Q217" s="77">
        <v>1057554.3913043477</v>
      </c>
      <c r="R217" s="77">
        <v>1260447.1391304352</v>
      </c>
      <c r="S217" s="77">
        <v>1389778.4434782609</v>
      </c>
      <c r="T217" s="77">
        <v>1471235.2434782609</v>
      </c>
      <c r="U217" s="77">
        <v>1532081.7447826085</v>
      </c>
      <c r="V217" s="77">
        <v>1583425.7652173915</v>
      </c>
      <c r="W217" s="77">
        <v>1623613.982608696</v>
      </c>
      <c r="X217" s="77">
        <v>1637791.2782608694</v>
      </c>
      <c r="Y217" s="288">
        <v>1637474.9652173915</v>
      </c>
      <c r="AC217" s="158"/>
      <c r="AD217" s="158"/>
      <c r="AE217" s="158"/>
      <c r="AF217" s="158"/>
      <c r="AG217" s="158"/>
      <c r="AH217" s="158"/>
      <c r="AI217" s="158"/>
      <c r="AJ217" s="158"/>
      <c r="AK217" s="158"/>
      <c r="AL217" s="158"/>
      <c r="AM217" s="158"/>
      <c r="AN217" s="158"/>
      <c r="AO217" s="158"/>
      <c r="AP217" s="158"/>
      <c r="AQ217" s="158"/>
      <c r="AR217" s="158"/>
      <c r="AS217" s="158"/>
      <c r="AT217" s="158"/>
      <c r="AU217" s="158"/>
      <c r="AV217" s="158"/>
      <c r="AW217" s="158"/>
      <c r="AX217" s="158"/>
      <c r="BC217" s="158"/>
      <c r="BD217" s="158"/>
      <c r="BE217" s="158"/>
      <c r="BF217" s="158"/>
      <c r="BG217" s="158"/>
      <c r="BH217" s="158"/>
      <c r="BI217" s="158"/>
      <c r="BJ217" s="158"/>
      <c r="BK217" s="158"/>
      <c r="BL217" s="158"/>
      <c r="BM217" s="158"/>
      <c r="BN217" s="158"/>
      <c r="BO217" s="158"/>
      <c r="BP217" s="158"/>
      <c r="BQ217" s="158"/>
      <c r="BR217" s="158"/>
      <c r="BS217" s="158"/>
      <c r="BT217" s="158"/>
      <c r="BU217" s="158"/>
      <c r="BV217" s="158"/>
      <c r="BW217" s="158"/>
      <c r="BX217" s="158"/>
      <c r="BZ217" s="185"/>
      <c r="CA217" s="185"/>
      <c r="CB217" s="185"/>
      <c r="CC217" s="185"/>
      <c r="CD217" s="185"/>
      <c r="CE217" s="185"/>
      <c r="CF217" s="185"/>
      <c r="CG217" s="185"/>
      <c r="CH217" s="185"/>
      <c r="CI217" s="185"/>
      <c r="CJ217" s="185"/>
      <c r="CK217" s="185"/>
      <c r="CL217" s="185"/>
      <c r="CM217" s="185"/>
      <c r="CN217" s="185"/>
      <c r="CO217" s="185"/>
      <c r="CP217" s="185"/>
      <c r="CQ217" s="185"/>
      <c r="CR217" s="185"/>
      <c r="CS217" s="185"/>
      <c r="CT217" s="185"/>
      <c r="CU217" s="185"/>
      <c r="CV217" s="185"/>
      <c r="CW217" s="185"/>
      <c r="CX217" s="185"/>
      <c r="CY217" s="185"/>
    </row>
    <row r="218" spans="1:103">
      <c r="A218" s="241" t="s">
        <v>212</v>
      </c>
      <c r="B218" s="42" t="s">
        <v>22</v>
      </c>
      <c r="C218" s="121" t="s">
        <v>247</v>
      </c>
      <c r="D218" s="77">
        <v>5380.0000000000009</v>
      </c>
      <c r="E218" s="77">
        <v>9600</v>
      </c>
      <c r="F218" s="77">
        <v>10799.999999999998</v>
      </c>
      <c r="G218" s="77">
        <v>11200</v>
      </c>
      <c r="H218" s="77">
        <v>11200</v>
      </c>
      <c r="I218" s="77">
        <v>12099.999999999998</v>
      </c>
      <c r="J218" s="77">
        <v>17183.333333333332</v>
      </c>
      <c r="K218" s="77">
        <v>20764.720000000005</v>
      </c>
      <c r="L218" s="77">
        <v>22164.324637681162</v>
      </c>
      <c r="M218" s="77">
        <v>22087.095652173921</v>
      </c>
      <c r="N218" s="77">
        <v>22547.243478260876</v>
      </c>
      <c r="O218" s="77">
        <v>37808.434782608696</v>
      </c>
      <c r="P218" s="77">
        <v>60013.982608695631</v>
      </c>
      <c r="Q218" s="77">
        <v>61442.886956521717</v>
      </c>
      <c r="R218" s="77">
        <v>61085.660869565196</v>
      </c>
      <c r="S218" s="77">
        <v>68587.40869565215</v>
      </c>
      <c r="T218" s="77">
        <v>77214.418695652144</v>
      </c>
      <c r="U218" s="77">
        <v>81447.547826086913</v>
      </c>
      <c r="V218" s="77">
        <v>80725.513043478262</v>
      </c>
      <c r="W218" s="77">
        <v>79177.147826086948</v>
      </c>
      <c r="X218" s="77">
        <v>80284.382608695669</v>
      </c>
      <c r="Y218" s="288">
        <v>79568.295652173925</v>
      </c>
      <c r="AC218" s="158"/>
      <c r="AD218" s="158"/>
      <c r="AE218" s="158"/>
      <c r="AF218" s="158"/>
      <c r="AG218" s="158"/>
      <c r="AH218" s="158"/>
      <c r="AI218" s="158"/>
      <c r="AJ218" s="158"/>
      <c r="AK218" s="158"/>
      <c r="AL218" s="158"/>
      <c r="AM218" s="158"/>
      <c r="AN218" s="158"/>
      <c r="AO218" s="158"/>
      <c r="AP218" s="158"/>
      <c r="AQ218" s="158"/>
      <c r="AR218" s="158"/>
      <c r="AS218" s="158"/>
      <c r="AT218" s="158"/>
      <c r="AU218" s="158"/>
      <c r="AV218" s="158"/>
      <c r="AW218" s="158"/>
      <c r="AX218" s="158"/>
      <c r="BC218" s="158"/>
      <c r="BD218" s="158"/>
      <c r="BE218" s="158"/>
      <c r="BF218" s="158"/>
      <c r="BG218" s="158"/>
      <c r="BH218" s="158"/>
      <c r="BI218" s="158"/>
      <c r="BJ218" s="158"/>
      <c r="BK218" s="158"/>
      <c r="BL218" s="158"/>
      <c r="BM218" s="158"/>
      <c r="BN218" s="158"/>
      <c r="BO218" s="158"/>
      <c r="BP218" s="158"/>
      <c r="BQ218" s="158"/>
      <c r="BR218" s="158"/>
      <c r="BS218" s="158"/>
      <c r="BT218" s="158"/>
      <c r="BU218" s="158"/>
      <c r="BV218" s="158"/>
      <c r="BW218" s="158"/>
      <c r="BX218" s="158"/>
      <c r="BZ218" s="185"/>
      <c r="CA218" s="185"/>
      <c r="CB218" s="185"/>
      <c r="CC218" s="185"/>
      <c r="CD218" s="185"/>
      <c r="CE218" s="185"/>
      <c r="CF218" s="185"/>
      <c r="CG218" s="185"/>
      <c r="CH218" s="185"/>
      <c r="CI218" s="185"/>
      <c r="CJ218" s="185"/>
      <c r="CK218" s="185"/>
      <c r="CL218" s="185"/>
      <c r="CM218" s="185"/>
      <c r="CN218" s="185"/>
      <c r="CO218" s="185"/>
      <c r="CP218" s="185"/>
      <c r="CQ218" s="185"/>
      <c r="CR218" s="185"/>
      <c r="CS218" s="185"/>
      <c r="CT218" s="185"/>
      <c r="CU218" s="185"/>
      <c r="CV218" s="185"/>
      <c r="CW218" s="185"/>
      <c r="CX218" s="185"/>
      <c r="CY218" s="185"/>
    </row>
    <row r="219" spans="1:103">
      <c r="A219" s="241" t="s">
        <v>212</v>
      </c>
      <c r="B219" s="42" t="s">
        <v>22</v>
      </c>
      <c r="C219" s="121" t="s">
        <v>248</v>
      </c>
      <c r="D219" s="77">
        <v>4992</v>
      </c>
      <c r="E219" s="77">
        <v>8576</v>
      </c>
      <c r="F219" s="77">
        <v>8448</v>
      </c>
      <c r="G219" s="77">
        <v>8448</v>
      </c>
      <c r="H219" s="77">
        <v>9683.0000000000018</v>
      </c>
      <c r="I219" s="77">
        <v>11219.888888888891</v>
      </c>
      <c r="J219" s="77">
        <v>13388.000000000002</v>
      </c>
      <c r="K219" s="77">
        <v>12379.295555555558</v>
      </c>
      <c r="L219" s="77">
        <v>12221.421449275364</v>
      </c>
      <c r="M219" s="77">
        <v>12221.217391304348</v>
      </c>
      <c r="N219" s="77">
        <v>36955.121739130431</v>
      </c>
      <c r="O219" s="77">
        <v>40409.295652173918</v>
      </c>
      <c r="P219" s="77">
        <v>40283.582608695659</v>
      </c>
      <c r="Q219" s="77">
        <v>38543.252173913053</v>
      </c>
      <c r="R219" s="77">
        <v>38038.121739130445</v>
      </c>
      <c r="S219" s="77">
        <v>38038.121739130445</v>
      </c>
      <c r="T219" s="77">
        <v>37534.206956521746</v>
      </c>
      <c r="U219" s="77">
        <v>39254.904347826101</v>
      </c>
      <c r="V219" s="77">
        <v>40485.286956521741</v>
      </c>
      <c r="W219" s="77">
        <v>41620.494782608679</v>
      </c>
      <c r="X219" s="77">
        <v>42298.069565217396</v>
      </c>
      <c r="Y219" s="288">
        <v>44390.947826086944</v>
      </c>
      <c r="AC219" s="158"/>
      <c r="AD219" s="158"/>
      <c r="AE219" s="158"/>
      <c r="AF219" s="158"/>
      <c r="AG219" s="158"/>
      <c r="AH219" s="158"/>
      <c r="AI219" s="158"/>
      <c r="AJ219" s="158"/>
      <c r="AK219" s="158"/>
      <c r="AL219" s="158"/>
      <c r="AM219" s="158"/>
      <c r="AN219" s="158"/>
      <c r="AO219" s="158"/>
      <c r="AP219" s="158"/>
      <c r="AQ219" s="158"/>
      <c r="AR219" s="158"/>
      <c r="AS219" s="158"/>
      <c r="AT219" s="158"/>
      <c r="AU219" s="158"/>
      <c r="AV219" s="158"/>
      <c r="AW219" s="158"/>
      <c r="AX219" s="158"/>
      <c r="BC219" s="158"/>
      <c r="BD219" s="158"/>
      <c r="BE219" s="158"/>
      <c r="BF219" s="158"/>
      <c r="BG219" s="158"/>
      <c r="BH219" s="158"/>
      <c r="BI219" s="158"/>
      <c r="BJ219" s="158"/>
      <c r="BK219" s="158"/>
      <c r="BL219" s="158"/>
      <c r="BM219" s="158"/>
      <c r="BN219" s="158"/>
      <c r="BO219" s="158"/>
      <c r="BP219" s="158"/>
      <c r="BQ219" s="158"/>
      <c r="BR219" s="158"/>
      <c r="BS219" s="158"/>
      <c r="BT219" s="158"/>
      <c r="BU219" s="158"/>
      <c r="BV219" s="158"/>
      <c r="BW219" s="158"/>
      <c r="BX219" s="158"/>
      <c r="BZ219" s="185"/>
      <c r="CA219" s="185"/>
      <c r="CB219" s="185"/>
      <c r="CC219" s="185"/>
      <c r="CD219" s="185"/>
      <c r="CE219" s="185"/>
      <c r="CF219" s="185"/>
      <c r="CG219" s="185"/>
      <c r="CH219" s="185"/>
      <c r="CI219" s="185"/>
      <c r="CJ219" s="185"/>
      <c r="CK219" s="185"/>
      <c r="CL219" s="185"/>
      <c r="CM219" s="185"/>
      <c r="CN219" s="185"/>
      <c r="CO219" s="185"/>
      <c r="CP219" s="185"/>
      <c r="CQ219" s="185"/>
      <c r="CR219" s="185"/>
      <c r="CS219" s="185"/>
      <c r="CT219" s="185"/>
      <c r="CU219" s="185"/>
      <c r="CV219" s="185"/>
      <c r="CW219" s="185"/>
      <c r="CX219" s="185"/>
      <c r="CY219" s="185"/>
    </row>
    <row r="220" spans="1:103">
      <c r="A220" s="241" t="s">
        <v>212</v>
      </c>
      <c r="B220" s="42" t="s">
        <v>22</v>
      </c>
      <c r="C220" s="42" t="s">
        <v>9</v>
      </c>
      <c r="D220" s="77">
        <v>74328.885555555578</v>
      </c>
      <c r="E220" s="77">
        <v>148431.33333333334</v>
      </c>
      <c r="F220" s="77">
        <v>159026.69333333333</v>
      </c>
      <c r="G220" s="77">
        <v>189851.75999999995</v>
      </c>
      <c r="H220" s="77">
        <v>209028.94666666668</v>
      </c>
      <c r="I220" s="77">
        <v>233583.86888888894</v>
      </c>
      <c r="J220" s="77">
        <v>283415.86777777772</v>
      </c>
      <c r="K220" s="77">
        <v>327697.62888888892</v>
      </c>
      <c r="L220" s="77">
        <v>338707.08729468595</v>
      </c>
      <c r="M220" s="77">
        <v>354091.85478260875</v>
      </c>
      <c r="N220" s="77">
        <v>908801.29565217416</v>
      </c>
      <c r="O220" s="77">
        <v>1682647.7739130433</v>
      </c>
      <c r="P220" s="77">
        <v>2665339.739130435</v>
      </c>
      <c r="Q220" s="77">
        <v>3064923.5217391308</v>
      </c>
      <c r="R220" s="77">
        <v>3604317.3130434807</v>
      </c>
      <c r="S220" s="77">
        <v>3996475.6173913046</v>
      </c>
      <c r="T220" s="77">
        <v>4221406.8517391318</v>
      </c>
      <c r="U220" s="77">
        <v>4330742.6521739131</v>
      </c>
      <c r="V220" s="77">
        <v>4615537.6782608693</v>
      </c>
      <c r="W220" s="77">
        <v>4762470.842608694</v>
      </c>
      <c r="X220" s="77">
        <v>4831393.3217391297</v>
      </c>
      <c r="Y220" s="288">
        <v>4809024.652173914</v>
      </c>
      <c r="AC220" s="158"/>
      <c r="AD220" s="158"/>
      <c r="AE220" s="158"/>
      <c r="AF220" s="158"/>
      <c r="AG220" s="158"/>
      <c r="AH220" s="158"/>
      <c r="AI220" s="158"/>
      <c r="AJ220" s="158"/>
      <c r="AK220" s="158"/>
      <c r="AL220" s="158"/>
      <c r="AM220" s="158"/>
      <c r="AN220" s="158"/>
      <c r="AO220" s="158"/>
      <c r="AP220" s="158"/>
      <c r="AQ220" s="158"/>
      <c r="AR220" s="158"/>
      <c r="AS220" s="158"/>
      <c r="AT220" s="158"/>
      <c r="AU220" s="158"/>
      <c r="AV220" s="158"/>
      <c r="AW220" s="158"/>
      <c r="AX220" s="158"/>
      <c r="BC220" s="158"/>
      <c r="BD220" s="158"/>
      <c r="BE220" s="158"/>
      <c r="BF220" s="158"/>
      <c r="BG220" s="158"/>
      <c r="BH220" s="158"/>
      <c r="BI220" s="158"/>
      <c r="BJ220" s="158"/>
      <c r="BK220" s="158"/>
      <c r="BL220" s="158"/>
      <c r="BM220" s="158"/>
      <c r="BN220" s="158"/>
      <c r="BO220" s="158"/>
      <c r="BP220" s="158"/>
      <c r="BQ220" s="158"/>
      <c r="BR220" s="158"/>
      <c r="BS220" s="158"/>
      <c r="BT220" s="158"/>
      <c r="BU220" s="158"/>
      <c r="BV220" s="158"/>
      <c r="BW220" s="158"/>
      <c r="BX220" s="158"/>
      <c r="BZ220" s="185"/>
      <c r="CA220" s="185"/>
      <c r="CB220" s="185"/>
      <c r="CC220" s="185"/>
      <c r="CD220" s="185"/>
      <c r="CE220" s="185"/>
      <c r="CF220" s="185"/>
      <c r="CG220" s="185"/>
      <c r="CH220" s="185"/>
      <c r="CI220" s="185"/>
      <c r="CJ220" s="185"/>
      <c r="CK220" s="185"/>
      <c r="CL220" s="185"/>
      <c r="CM220" s="185"/>
      <c r="CN220" s="185"/>
      <c r="CO220" s="185"/>
      <c r="CP220" s="185"/>
      <c r="CQ220" s="185"/>
      <c r="CR220" s="185"/>
      <c r="CS220" s="185"/>
      <c r="CT220" s="185"/>
      <c r="CU220" s="185"/>
      <c r="CV220" s="185"/>
      <c r="CW220" s="185"/>
      <c r="CX220" s="185"/>
      <c r="CY220" s="185"/>
    </row>
    <row r="221" spans="1:103">
      <c r="A221" s="241" t="s">
        <v>212</v>
      </c>
      <c r="B221" s="42" t="s">
        <v>23</v>
      </c>
      <c r="C221" s="121" t="s">
        <v>245</v>
      </c>
      <c r="D221" s="77">
        <v>9294.7366666666676</v>
      </c>
      <c r="E221" s="77">
        <v>12223.217777777776</v>
      </c>
      <c r="F221" s="77">
        <v>9664.64</v>
      </c>
      <c r="G221" s="77">
        <v>7918.2222222222226</v>
      </c>
      <c r="H221" s="77">
        <v>10663.466666666667</v>
      </c>
      <c r="I221" s="77">
        <v>12280.32</v>
      </c>
      <c r="J221" s="77">
        <v>13172.693333333335</v>
      </c>
      <c r="K221" s="77">
        <v>11952.16</v>
      </c>
      <c r="L221" s="77">
        <v>11641.840000000002</v>
      </c>
      <c r="M221" s="77">
        <v>10993.539130434783</v>
      </c>
      <c r="N221" s="77">
        <v>57542.947826086966</v>
      </c>
      <c r="O221" s="77">
        <v>146185.44347826089</v>
      </c>
      <c r="P221" s="77">
        <v>258400.19130434786</v>
      </c>
      <c r="Q221" s="77">
        <v>342208.4608695652</v>
      </c>
      <c r="R221" s="77">
        <v>525961.13043478259</v>
      </c>
      <c r="S221" s="77">
        <v>750481.72521739139</v>
      </c>
      <c r="T221" s="77">
        <v>926115.00869565224</v>
      </c>
      <c r="U221" s="77">
        <v>897051.22608695633</v>
      </c>
      <c r="V221" s="77">
        <v>795858.76521739131</v>
      </c>
      <c r="W221" s="77">
        <v>593090.13043478259</v>
      </c>
      <c r="X221" s="77">
        <v>494021.35652173916</v>
      </c>
      <c r="Y221" s="288">
        <v>467452.16521739133</v>
      </c>
      <c r="AC221" s="158"/>
      <c r="AD221" s="158"/>
      <c r="AE221" s="158"/>
      <c r="AF221" s="158"/>
      <c r="AG221" s="158"/>
      <c r="AH221" s="158"/>
      <c r="AI221" s="158"/>
      <c r="AJ221" s="158"/>
      <c r="AK221" s="158"/>
      <c r="AL221" s="158"/>
      <c r="AM221" s="158"/>
      <c r="AN221" s="158"/>
      <c r="AO221" s="158"/>
      <c r="AP221" s="158"/>
      <c r="AQ221" s="158"/>
      <c r="AR221" s="158"/>
      <c r="AS221" s="158"/>
      <c r="AT221" s="158"/>
      <c r="AU221" s="158"/>
      <c r="AV221" s="158"/>
      <c r="AW221" s="158"/>
      <c r="AX221" s="158"/>
      <c r="BC221" s="158"/>
      <c r="BD221" s="158"/>
      <c r="BE221" s="158"/>
      <c r="BF221" s="158"/>
      <c r="BG221" s="158"/>
      <c r="BH221" s="158"/>
      <c r="BI221" s="158"/>
      <c r="BJ221" s="158"/>
      <c r="BK221" s="158"/>
      <c r="BL221" s="158"/>
      <c r="BM221" s="158"/>
      <c r="BN221" s="158"/>
      <c r="BO221" s="158"/>
      <c r="BP221" s="158"/>
      <c r="BQ221" s="158"/>
      <c r="BR221" s="158"/>
      <c r="BS221" s="158"/>
      <c r="BT221" s="158"/>
      <c r="BU221" s="158"/>
      <c r="BV221" s="158"/>
      <c r="BW221" s="158"/>
      <c r="BX221" s="158"/>
      <c r="BZ221" s="185"/>
      <c r="CA221" s="185"/>
      <c r="CB221" s="185"/>
      <c r="CC221" s="185"/>
      <c r="CD221" s="185"/>
      <c r="CE221" s="185"/>
      <c r="CF221" s="185"/>
      <c r="CG221" s="185"/>
      <c r="CH221" s="185"/>
      <c r="CI221" s="185"/>
      <c r="CJ221" s="185"/>
      <c r="CK221" s="185"/>
      <c r="CL221" s="185"/>
      <c r="CM221" s="185"/>
      <c r="CN221" s="185"/>
      <c r="CO221" s="185"/>
      <c r="CP221" s="185"/>
      <c r="CQ221" s="185"/>
      <c r="CR221" s="185"/>
      <c r="CS221" s="185"/>
      <c r="CT221" s="185"/>
      <c r="CU221" s="185"/>
      <c r="CV221" s="185"/>
      <c r="CW221" s="185"/>
      <c r="CX221" s="185"/>
      <c r="CY221" s="185"/>
    </row>
    <row r="222" spans="1:103">
      <c r="A222" s="241" t="s">
        <v>212</v>
      </c>
      <c r="B222" s="42" t="s">
        <v>23</v>
      </c>
      <c r="C222" s="121" t="s">
        <v>246</v>
      </c>
      <c r="D222" s="77">
        <v>6719.64</v>
      </c>
      <c r="E222" s="77">
        <v>10695.315555555559</v>
      </c>
      <c r="F222" s="77">
        <v>8456.56</v>
      </c>
      <c r="G222" s="77">
        <v>6928.4444444444425</v>
      </c>
      <c r="H222" s="77">
        <v>8021.0933333333332</v>
      </c>
      <c r="I222" s="77">
        <v>8433.2800000000007</v>
      </c>
      <c r="J222" s="77">
        <v>8847.7599999999984</v>
      </c>
      <c r="K222" s="77">
        <v>7358.9688888888886</v>
      </c>
      <c r="L222" s="77">
        <v>7292.9828019323677</v>
      </c>
      <c r="M222" s="77">
        <v>7291.2956521739143</v>
      </c>
      <c r="N222" s="77">
        <v>31633.895652173916</v>
      </c>
      <c r="O222" s="77">
        <v>79353.313043478265</v>
      </c>
      <c r="P222" s="77">
        <v>137697.28695652174</v>
      </c>
      <c r="Q222" s="77">
        <v>172972.46086956523</v>
      </c>
      <c r="R222" s="77">
        <v>251200.94782608698</v>
      </c>
      <c r="S222" s="77">
        <v>356476.92521739128</v>
      </c>
      <c r="T222" s="77">
        <v>441984.29565217398</v>
      </c>
      <c r="U222" s="77">
        <v>428203.14782608702</v>
      </c>
      <c r="V222" s="77">
        <v>371200.59130434785</v>
      </c>
      <c r="W222" s="77">
        <v>275111.50434782612</v>
      </c>
      <c r="X222" s="77">
        <v>229694.77391304349</v>
      </c>
      <c r="Y222" s="288">
        <v>217377.65217391308</v>
      </c>
      <c r="AC222" s="158"/>
      <c r="AD222" s="158"/>
      <c r="AE222" s="158"/>
      <c r="AF222" s="158"/>
      <c r="AG222" s="158"/>
      <c r="AH222" s="158"/>
      <c r="AI222" s="158"/>
      <c r="AJ222" s="158"/>
      <c r="AK222" s="158"/>
      <c r="AL222" s="158"/>
      <c r="AM222" s="158"/>
      <c r="AN222" s="158"/>
      <c r="AO222" s="158"/>
      <c r="AP222" s="158"/>
      <c r="AQ222" s="158"/>
      <c r="AR222" s="158"/>
      <c r="AS222" s="158"/>
      <c r="AT222" s="158"/>
      <c r="AU222" s="158"/>
      <c r="AV222" s="158"/>
      <c r="AW222" s="158"/>
      <c r="AX222" s="158"/>
      <c r="BC222" s="158"/>
      <c r="BD222" s="158"/>
      <c r="BE222" s="158"/>
      <c r="BF222" s="158"/>
      <c r="BG222" s="158"/>
      <c r="BH222" s="158"/>
      <c r="BI222" s="158"/>
      <c r="BJ222" s="158"/>
      <c r="BK222" s="158"/>
      <c r="BL222" s="158"/>
      <c r="BM222" s="158"/>
      <c r="BN222" s="158"/>
      <c r="BO222" s="158"/>
      <c r="BP222" s="158"/>
      <c r="BQ222" s="158"/>
      <c r="BR222" s="158"/>
      <c r="BS222" s="158"/>
      <c r="BT222" s="158"/>
      <c r="BU222" s="158"/>
      <c r="BV222" s="158"/>
      <c r="BW222" s="158"/>
      <c r="BX222" s="158"/>
      <c r="BZ222" s="185"/>
      <c r="CA222" s="185"/>
      <c r="CB222" s="185"/>
      <c r="CC222" s="185"/>
      <c r="CD222" s="185"/>
      <c r="CE222" s="185"/>
      <c r="CF222" s="185"/>
      <c r="CG222" s="185"/>
      <c r="CH222" s="185"/>
      <c r="CI222" s="185"/>
      <c r="CJ222" s="185"/>
      <c r="CK222" s="185"/>
      <c r="CL222" s="185"/>
      <c r="CM222" s="185"/>
      <c r="CN222" s="185"/>
      <c r="CO222" s="185"/>
      <c r="CP222" s="185"/>
      <c r="CQ222" s="185"/>
      <c r="CR222" s="185"/>
      <c r="CS222" s="185"/>
      <c r="CT222" s="185"/>
      <c r="CU222" s="185"/>
      <c r="CV222" s="185"/>
      <c r="CW222" s="185"/>
      <c r="CX222" s="185"/>
      <c r="CY222" s="185"/>
    </row>
    <row r="223" spans="1:103">
      <c r="A223" s="241" t="s">
        <v>212</v>
      </c>
      <c r="B223" s="42" t="s">
        <v>23</v>
      </c>
      <c r="C223" s="121" t="s">
        <v>247</v>
      </c>
      <c r="D223" s="77">
        <v>0</v>
      </c>
      <c r="E223" s="77">
        <v>0</v>
      </c>
      <c r="F223" s="77">
        <v>0</v>
      </c>
      <c r="G223" s="77">
        <v>0</v>
      </c>
      <c r="H223" s="77">
        <v>0</v>
      </c>
      <c r="I223" s="77">
        <v>0</v>
      </c>
      <c r="J223" s="77">
        <v>0</v>
      </c>
      <c r="K223" s="77">
        <v>0</v>
      </c>
      <c r="L223" s="77">
        <v>0</v>
      </c>
      <c r="M223" s="77">
        <v>0</v>
      </c>
      <c r="N223" s="77">
        <v>0</v>
      </c>
      <c r="O223" s="77">
        <v>0</v>
      </c>
      <c r="P223" s="77">
        <v>3268.6186956521738</v>
      </c>
      <c r="Q223" s="77">
        <v>4286.7130434782603</v>
      </c>
      <c r="R223" s="77">
        <v>4643.9391304347819</v>
      </c>
      <c r="S223" s="77">
        <v>8573.4260869565205</v>
      </c>
      <c r="T223" s="77">
        <v>16432.399999999998</v>
      </c>
      <c r="U223" s="77">
        <v>18575.756521739127</v>
      </c>
      <c r="V223" s="77">
        <v>17262.52173913044</v>
      </c>
      <c r="W223" s="77">
        <v>17594.921739130434</v>
      </c>
      <c r="X223" s="77">
        <v>17840.973913043465</v>
      </c>
      <c r="Y223" s="288">
        <v>18194.086956521736</v>
      </c>
      <c r="AC223" s="158"/>
      <c r="AD223" s="158"/>
      <c r="AE223" s="158"/>
      <c r="AF223" s="158"/>
      <c r="AG223" s="158"/>
      <c r="AH223" s="158"/>
      <c r="AI223" s="158"/>
      <c r="AJ223" s="158"/>
      <c r="AK223" s="158"/>
      <c r="AL223" s="158"/>
      <c r="AM223" s="158"/>
      <c r="AN223" s="158"/>
      <c r="AO223" s="158"/>
      <c r="AP223" s="158"/>
      <c r="AQ223" s="158"/>
      <c r="AR223" s="158"/>
      <c r="AS223" s="158"/>
      <c r="AT223" s="158"/>
      <c r="AU223" s="158"/>
      <c r="AV223" s="158"/>
      <c r="AW223" s="158"/>
      <c r="AX223" s="158"/>
      <c r="BC223" s="158"/>
      <c r="BD223" s="158"/>
      <c r="BE223" s="158"/>
      <c r="BF223" s="158"/>
      <c r="BG223" s="158"/>
      <c r="BH223" s="158"/>
      <c r="BI223" s="158"/>
      <c r="BJ223" s="158"/>
      <c r="BK223" s="158"/>
      <c r="BL223" s="158"/>
      <c r="BM223" s="158"/>
      <c r="BN223" s="158"/>
      <c r="BO223" s="158"/>
      <c r="BP223" s="158"/>
      <c r="BQ223" s="158"/>
      <c r="BR223" s="158"/>
      <c r="BS223" s="158"/>
      <c r="BT223" s="158"/>
      <c r="BU223" s="158"/>
      <c r="BV223" s="158"/>
      <c r="BW223" s="158"/>
      <c r="BX223" s="158"/>
      <c r="BZ223" s="185"/>
      <c r="CA223" s="185"/>
      <c r="CB223" s="185"/>
      <c r="CC223" s="185"/>
      <c r="CD223" s="185"/>
      <c r="CE223" s="185"/>
      <c r="CF223" s="185"/>
      <c r="CG223" s="185"/>
      <c r="CH223" s="185"/>
      <c r="CI223" s="185"/>
      <c r="CJ223" s="185"/>
      <c r="CK223" s="185"/>
      <c r="CL223" s="185"/>
      <c r="CM223" s="185"/>
      <c r="CN223" s="185"/>
      <c r="CO223" s="185"/>
      <c r="CP223" s="185"/>
      <c r="CQ223" s="185"/>
      <c r="CR223" s="185"/>
      <c r="CS223" s="185"/>
      <c r="CT223" s="185"/>
      <c r="CU223" s="185"/>
      <c r="CV223" s="185"/>
      <c r="CW223" s="185"/>
      <c r="CX223" s="185"/>
      <c r="CY223" s="185"/>
    </row>
    <row r="224" spans="1:103">
      <c r="A224" s="241" t="s">
        <v>212</v>
      </c>
      <c r="B224" s="42" t="s">
        <v>23</v>
      </c>
      <c r="C224" s="121" t="s">
        <v>248</v>
      </c>
      <c r="D224" s="77">
        <v>453.33333333333331</v>
      </c>
      <c r="E224" s="77">
        <v>906.66666666666663</v>
      </c>
      <c r="F224" s="77">
        <v>906.66666666666663</v>
      </c>
      <c r="G224" s="77">
        <v>906.66666666666663</v>
      </c>
      <c r="H224" s="77">
        <v>906.66666666666663</v>
      </c>
      <c r="I224" s="77">
        <v>906.66666666666663</v>
      </c>
      <c r="J224" s="77">
        <v>906.66666666666663</v>
      </c>
      <c r="K224" s="77">
        <v>1042.9866666666667</v>
      </c>
      <c r="L224" s="77">
        <v>1042.9841545893719</v>
      </c>
      <c r="M224" s="77">
        <v>695.304347826087</v>
      </c>
      <c r="N224" s="77">
        <v>1912.0869565217392</v>
      </c>
      <c r="O224" s="77">
        <v>4528.3565217391297</v>
      </c>
      <c r="P224" s="77">
        <v>5336.5652173913049</v>
      </c>
      <c r="Q224" s="77">
        <v>7886.739130434783</v>
      </c>
      <c r="R224" s="77">
        <v>9325.4608695652187</v>
      </c>
      <c r="S224" s="77">
        <v>9718.1217391304344</v>
      </c>
      <c r="T224" s="77">
        <v>10915.73739130435</v>
      </c>
      <c r="U224" s="77">
        <v>11288.765217391307</v>
      </c>
      <c r="V224" s="77">
        <v>11811.182608695653</v>
      </c>
      <c r="W224" s="77">
        <v>8111.1652173913044</v>
      </c>
      <c r="X224" s="77">
        <v>8043.3913043478287</v>
      </c>
      <c r="Y224" s="288">
        <v>8202.6260869565231</v>
      </c>
      <c r="AC224" s="158"/>
      <c r="AD224" s="158"/>
      <c r="AE224" s="158"/>
      <c r="AF224" s="158"/>
      <c r="AG224" s="158"/>
      <c r="AH224" s="158"/>
      <c r="AI224" s="158"/>
      <c r="AJ224" s="158"/>
      <c r="AK224" s="158"/>
      <c r="AL224" s="158"/>
      <c r="AM224" s="158"/>
      <c r="AN224" s="158"/>
      <c r="AO224" s="158"/>
      <c r="AP224" s="158"/>
      <c r="AQ224" s="158"/>
      <c r="AR224" s="158"/>
      <c r="AS224" s="158"/>
      <c r="AT224" s="158"/>
      <c r="AU224" s="158"/>
      <c r="AV224" s="158"/>
      <c r="AW224" s="158"/>
      <c r="AX224" s="158"/>
      <c r="BC224" s="158"/>
      <c r="BD224" s="158"/>
      <c r="BE224" s="158"/>
      <c r="BF224" s="158"/>
      <c r="BG224" s="158"/>
      <c r="BH224" s="158"/>
      <c r="BI224" s="158"/>
      <c r="BJ224" s="158"/>
      <c r="BK224" s="158"/>
      <c r="BL224" s="158"/>
      <c r="BM224" s="158"/>
      <c r="BN224" s="158"/>
      <c r="BO224" s="158"/>
      <c r="BP224" s="158"/>
      <c r="BQ224" s="158"/>
      <c r="BR224" s="158"/>
      <c r="BS224" s="158"/>
      <c r="BT224" s="158"/>
      <c r="BU224" s="158"/>
      <c r="BV224" s="158"/>
      <c r="BW224" s="158"/>
      <c r="BX224" s="158"/>
      <c r="BZ224" s="185"/>
      <c r="CA224" s="185"/>
      <c r="CB224" s="185"/>
      <c r="CC224" s="185"/>
      <c r="CD224" s="185"/>
      <c r="CE224" s="185"/>
      <c r="CF224" s="185"/>
      <c r="CG224" s="185"/>
      <c r="CH224" s="185"/>
      <c r="CI224" s="185"/>
      <c r="CJ224" s="185"/>
      <c r="CK224" s="185"/>
      <c r="CL224" s="185"/>
      <c r="CM224" s="185"/>
      <c r="CN224" s="185"/>
      <c r="CO224" s="185"/>
      <c r="CP224" s="185"/>
      <c r="CQ224" s="185"/>
      <c r="CR224" s="185"/>
      <c r="CS224" s="185"/>
      <c r="CT224" s="185"/>
      <c r="CU224" s="185"/>
      <c r="CV224" s="185"/>
      <c r="CW224" s="185"/>
      <c r="CX224" s="185"/>
      <c r="CY224" s="185"/>
    </row>
    <row r="225" spans="1:103">
      <c r="A225" s="241" t="s">
        <v>212</v>
      </c>
      <c r="B225" s="42" t="s">
        <v>23</v>
      </c>
      <c r="C225" s="42" t="s">
        <v>9</v>
      </c>
      <c r="D225" s="77">
        <v>16467.709999999995</v>
      </c>
      <c r="E225" s="77">
        <v>23825.200000000001</v>
      </c>
      <c r="F225" s="77">
        <v>19027.866666666665</v>
      </c>
      <c r="G225" s="77">
        <v>15753.33333333333</v>
      </c>
      <c r="H225" s="77">
        <v>19591.226666666669</v>
      </c>
      <c r="I225" s="77">
        <v>21620.266666666666</v>
      </c>
      <c r="J225" s="77">
        <v>22927.119999999999</v>
      </c>
      <c r="K225" s="77">
        <v>20354.115555555556</v>
      </c>
      <c r="L225" s="77">
        <v>19977.806956521741</v>
      </c>
      <c r="M225" s="77">
        <v>18980.139130434785</v>
      </c>
      <c r="N225" s="77">
        <v>91088.930434782611</v>
      </c>
      <c r="O225" s="77">
        <v>230067.11304347828</v>
      </c>
      <c r="P225" s="77">
        <v>404702.66217391309</v>
      </c>
      <c r="Q225" s="77">
        <v>527354.37391304341</v>
      </c>
      <c r="R225" s="77">
        <v>791131.47826086951</v>
      </c>
      <c r="S225" s="77">
        <v>1125250.1982608696</v>
      </c>
      <c r="T225" s="77">
        <v>1395447.4417391308</v>
      </c>
      <c r="U225" s="77">
        <v>1355118.8956521743</v>
      </c>
      <c r="V225" s="77">
        <v>1196133.0608695652</v>
      </c>
      <c r="W225" s="77">
        <v>893907.72173913068</v>
      </c>
      <c r="X225" s="77">
        <v>749600.495652174</v>
      </c>
      <c r="Y225" s="288">
        <v>711226.53043478262</v>
      </c>
      <c r="AC225" s="158"/>
      <c r="AD225" s="158"/>
      <c r="AE225" s="158"/>
      <c r="AF225" s="158"/>
      <c r="AG225" s="158"/>
      <c r="AH225" s="158"/>
      <c r="AI225" s="158"/>
      <c r="AJ225" s="158"/>
      <c r="AK225" s="158"/>
      <c r="AL225" s="158"/>
      <c r="AM225" s="158"/>
      <c r="AN225" s="158"/>
      <c r="AO225" s="158"/>
      <c r="AP225" s="158"/>
      <c r="AQ225" s="158"/>
      <c r="AR225" s="158"/>
      <c r="AS225" s="158"/>
      <c r="AT225" s="158"/>
      <c r="AU225" s="158"/>
      <c r="AV225" s="158"/>
      <c r="AW225" s="158"/>
      <c r="AX225" s="158"/>
      <c r="BC225" s="158"/>
      <c r="BD225" s="158"/>
      <c r="BE225" s="158"/>
      <c r="BF225" s="158"/>
      <c r="BG225" s="158"/>
      <c r="BH225" s="158"/>
      <c r="BI225" s="158"/>
      <c r="BJ225" s="158"/>
      <c r="BK225" s="158"/>
      <c r="BL225" s="158"/>
      <c r="BM225" s="158"/>
      <c r="BN225" s="158"/>
      <c r="BO225" s="158"/>
      <c r="BP225" s="158"/>
      <c r="BQ225" s="158"/>
      <c r="BR225" s="158"/>
      <c r="BS225" s="158"/>
      <c r="BT225" s="158"/>
      <c r="BU225" s="158"/>
      <c r="BV225" s="158"/>
      <c r="BW225" s="158"/>
      <c r="BX225" s="158"/>
      <c r="BZ225" s="185"/>
      <c r="CA225" s="185"/>
      <c r="CB225" s="185"/>
      <c r="CC225" s="185"/>
      <c r="CD225" s="185"/>
      <c r="CE225" s="185"/>
      <c r="CF225" s="185"/>
      <c r="CG225" s="185"/>
      <c r="CH225" s="185"/>
      <c r="CI225" s="185"/>
      <c r="CJ225" s="185"/>
      <c r="CK225" s="185"/>
      <c r="CL225" s="185"/>
      <c r="CM225" s="185"/>
      <c r="CN225" s="185"/>
      <c r="CO225" s="185"/>
      <c r="CP225" s="185"/>
      <c r="CQ225" s="185"/>
      <c r="CR225" s="185"/>
      <c r="CS225" s="185"/>
      <c r="CT225" s="185"/>
      <c r="CU225" s="185"/>
      <c r="CV225" s="185"/>
      <c r="CW225" s="185"/>
      <c r="CX225" s="185"/>
      <c r="CY225" s="185"/>
    </row>
    <row r="226" spans="1:103">
      <c r="A226" s="241" t="s">
        <v>212</v>
      </c>
      <c r="B226" s="42" t="s">
        <v>19</v>
      </c>
      <c r="C226" s="121" t="s">
        <v>245</v>
      </c>
      <c r="D226" s="77">
        <v>53462.622222222213</v>
      </c>
      <c r="E226" s="77">
        <v>99098.631111111114</v>
      </c>
      <c r="F226" s="77">
        <v>104773.54666666668</v>
      </c>
      <c r="G226" s="77">
        <v>104009.72444444445</v>
      </c>
      <c r="H226" s="77">
        <v>111762.50666666665</v>
      </c>
      <c r="I226" s="77">
        <v>113464.44444444442</v>
      </c>
      <c r="J226" s="77">
        <v>112515.32444444444</v>
      </c>
      <c r="K226" s="77">
        <v>122813.83111111113</v>
      </c>
      <c r="L226" s="77">
        <v>124701.40386473431</v>
      </c>
      <c r="M226" s="77">
        <v>124481.76521739131</v>
      </c>
      <c r="N226" s="77">
        <v>130602.79043478261</v>
      </c>
      <c r="O226" s="77">
        <v>258802.75652173918</v>
      </c>
      <c r="P226" s="77">
        <v>397028.93913043482</v>
      </c>
      <c r="Q226" s="77">
        <v>419173.2782608695</v>
      </c>
      <c r="R226" s="77">
        <v>429241.58260869567</v>
      </c>
      <c r="S226" s="77">
        <v>436442.63478260877</v>
      </c>
      <c r="T226" s="77">
        <v>464551.53043478273</v>
      </c>
      <c r="U226" s="77">
        <v>482559.97391304345</v>
      </c>
      <c r="V226" s="77">
        <v>526881.11304347834</v>
      </c>
      <c r="W226" s="77">
        <v>545113.42608695652</v>
      </c>
      <c r="X226" s="77">
        <v>545919.0260869565</v>
      </c>
      <c r="Y226" s="288">
        <v>575806.6086956521</v>
      </c>
      <c r="AC226" s="158"/>
      <c r="AD226" s="158"/>
      <c r="AE226" s="158"/>
      <c r="AF226" s="158"/>
      <c r="AG226" s="158"/>
      <c r="AH226" s="158"/>
      <c r="AI226" s="158"/>
      <c r="AJ226" s="158"/>
      <c r="AK226" s="158"/>
      <c r="AL226" s="158"/>
      <c r="AM226" s="158"/>
      <c r="AN226" s="158"/>
      <c r="AO226" s="158"/>
      <c r="AP226" s="158"/>
      <c r="AQ226" s="158"/>
      <c r="AR226" s="158"/>
      <c r="AS226" s="158"/>
      <c r="AT226" s="158"/>
      <c r="AU226" s="158"/>
      <c r="AV226" s="158"/>
      <c r="AW226" s="158"/>
      <c r="AX226" s="158"/>
      <c r="BC226" s="158"/>
      <c r="BD226" s="158"/>
      <c r="BE226" s="158"/>
      <c r="BF226" s="158"/>
      <c r="BG226" s="158"/>
      <c r="BH226" s="158"/>
      <c r="BI226" s="158"/>
      <c r="BJ226" s="158"/>
      <c r="BK226" s="158"/>
      <c r="BL226" s="158"/>
      <c r="BM226" s="158"/>
      <c r="BN226" s="158"/>
      <c r="BO226" s="158"/>
      <c r="BP226" s="158"/>
      <c r="BQ226" s="158"/>
      <c r="BR226" s="158"/>
      <c r="BS226" s="158"/>
      <c r="BT226" s="158"/>
      <c r="BU226" s="158"/>
      <c r="BV226" s="158"/>
      <c r="BW226" s="158"/>
      <c r="BX226" s="158"/>
      <c r="BZ226" s="185"/>
      <c r="CA226" s="185"/>
      <c r="CB226" s="185"/>
      <c r="CC226" s="185"/>
      <c r="CD226" s="185"/>
      <c r="CE226" s="185"/>
      <c r="CF226" s="185"/>
      <c r="CG226" s="185"/>
      <c r="CH226" s="185"/>
      <c r="CI226" s="185"/>
      <c r="CJ226" s="185"/>
      <c r="CK226" s="185"/>
      <c r="CL226" s="185"/>
      <c r="CM226" s="185"/>
      <c r="CN226" s="185"/>
      <c r="CO226" s="185"/>
      <c r="CP226" s="185"/>
      <c r="CQ226" s="185"/>
      <c r="CR226" s="185"/>
      <c r="CS226" s="185"/>
      <c r="CT226" s="185"/>
      <c r="CU226" s="185"/>
      <c r="CV226" s="185"/>
      <c r="CW226" s="185"/>
      <c r="CX226" s="185"/>
      <c r="CY226" s="185"/>
    </row>
    <row r="227" spans="1:103">
      <c r="A227" s="241" t="s">
        <v>212</v>
      </c>
      <c r="B227" s="42" t="s">
        <v>19</v>
      </c>
      <c r="C227" s="121" t="s">
        <v>246</v>
      </c>
      <c r="D227" s="77">
        <v>32179.040000000001</v>
      </c>
      <c r="E227" s="77">
        <v>62507.128888888896</v>
      </c>
      <c r="F227" s="77">
        <v>66733.573333333334</v>
      </c>
      <c r="G227" s="77">
        <v>66332.568888888884</v>
      </c>
      <c r="H227" s="77">
        <v>70284.959999999992</v>
      </c>
      <c r="I227" s="77">
        <v>70608.675555555543</v>
      </c>
      <c r="J227" s="77">
        <v>67053.768888888881</v>
      </c>
      <c r="K227" s="77">
        <v>70086.47111111111</v>
      </c>
      <c r="L227" s="77">
        <v>70548.583188405813</v>
      </c>
      <c r="M227" s="77">
        <v>70846.408695652179</v>
      </c>
      <c r="N227" s="77">
        <v>74021.572173913039</v>
      </c>
      <c r="O227" s="77">
        <v>149355.49565217391</v>
      </c>
      <c r="P227" s="77">
        <v>231678.51304347825</v>
      </c>
      <c r="Q227" s="77">
        <v>243612.40000000002</v>
      </c>
      <c r="R227" s="77">
        <v>253096.20869565223</v>
      </c>
      <c r="S227" s="77">
        <v>261448.77391304352</v>
      </c>
      <c r="T227" s="77">
        <v>278224.54782608693</v>
      </c>
      <c r="U227" s="77">
        <v>292015.45217391307</v>
      </c>
      <c r="V227" s="77">
        <v>304322.31304347829</v>
      </c>
      <c r="W227" s="77">
        <v>309356.67826086952</v>
      </c>
      <c r="X227" s="77">
        <v>305882.05217391305</v>
      </c>
      <c r="Y227" s="288">
        <v>321992.70434782619</v>
      </c>
      <c r="AC227" s="158"/>
      <c r="AD227" s="158"/>
      <c r="AE227" s="158"/>
      <c r="AF227" s="158"/>
      <c r="AG227" s="158"/>
      <c r="AH227" s="158"/>
      <c r="AI227" s="158"/>
      <c r="AJ227" s="158"/>
      <c r="AK227" s="158"/>
      <c r="AL227" s="158"/>
      <c r="AM227" s="158"/>
      <c r="AN227" s="158"/>
      <c r="AO227" s="158"/>
      <c r="AP227" s="158"/>
      <c r="AQ227" s="158"/>
      <c r="AR227" s="158"/>
      <c r="AS227" s="158"/>
      <c r="AT227" s="158"/>
      <c r="AU227" s="158"/>
      <c r="AV227" s="158"/>
      <c r="AW227" s="158"/>
      <c r="AX227" s="158"/>
      <c r="BC227" s="158"/>
      <c r="BD227" s="158"/>
      <c r="BE227" s="158"/>
      <c r="BF227" s="158"/>
      <c r="BG227" s="158"/>
      <c r="BH227" s="158"/>
      <c r="BI227" s="158"/>
      <c r="BJ227" s="158"/>
      <c r="BK227" s="158"/>
      <c r="BL227" s="158"/>
      <c r="BM227" s="158"/>
      <c r="BN227" s="158"/>
      <c r="BO227" s="158"/>
      <c r="BP227" s="158"/>
      <c r="BQ227" s="158"/>
      <c r="BR227" s="158"/>
      <c r="BS227" s="158"/>
      <c r="BT227" s="158"/>
      <c r="BU227" s="158"/>
      <c r="BV227" s="158"/>
      <c r="BW227" s="158"/>
      <c r="BX227" s="158"/>
      <c r="BZ227" s="185"/>
      <c r="CA227" s="185"/>
      <c r="CB227" s="185"/>
      <c r="CC227" s="185"/>
      <c r="CD227" s="185"/>
      <c r="CE227" s="185"/>
      <c r="CF227" s="185"/>
      <c r="CG227" s="185"/>
      <c r="CH227" s="185"/>
      <c r="CI227" s="185"/>
      <c r="CJ227" s="185"/>
      <c r="CK227" s="185"/>
      <c r="CL227" s="185"/>
      <c r="CM227" s="185"/>
      <c r="CN227" s="185"/>
      <c r="CO227" s="185"/>
      <c r="CP227" s="185"/>
      <c r="CQ227" s="185"/>
      <c r="CR227" s="185"/>
      <c r="CS227" s="185"/>
      <c r="CT227" s="185"/>
      <c r="CU227" s="185"/>
      <c r="CV227" s="185"/>
      <c r="CW227" s="185"/>
      <c r="CX227" s="185"/>
      <c r="CY227" s="185"/>
    </row>
    <row r="228" spans="1:103">
      <c r="A228" s="241" t="s">
        <v>212</v>
      </c>
      <c r="B228" s="42" t="s">
        <v>19</v>
      </c>
      <c r="C228" s="121" t="s">
        <v>247</v>
      </c>
      <c r="D228" s="77">
        <v>0</v>
      </c>
      <c r="E228" s="77">
        <v>0</v>
      </c>
      <c r="F228" s="77">
        <v>0</v>
      </c>
      <c r="G228" s="77">
        <v>0</v>
      </c>
      <c r="H228" s="77">
        <v>0</v>
      </c>
      <c r="I228" s="77">
        <v>0</v>
      </c>
      <c r="J228" s="77">
        <v>0</v>
      </c>
      <c r="K228" s="77">
        <v>0</v>
      </c>
      <c r="L228" s="77">
        <v>0</v>
      </c>
      <c r="M228" s="77">
        <v>0</v>
      </c>
      <c r="N228" s="77">
        <v>0</v>
      </c>
      <c r="O228" s="77">
        <v>0</v>
      </c>
      <c r="P228" s="77">
        <v>0</v>
      </c>
      <c r="Q228" s="77">
        <v>0</v>
      </c>
      <c r="R228" s="77">
        <v>0</v>
      </c>
      <c r="S228" s="77">
        <v>0</v>
      </c>
      <c r="T228" s="77">
        <v>0</v>
      </c>
      <c r="U228" s="77">
        <v>0</v>
      </c>
      <c r="V228" s="77">
        <v>0</v>
      </c>
      <c r="W228" s="77">
        <v>0</v>
      </c>
      <c r="X228" s="77">
        <v>0</v>
      </c>
      <c r="Y228" s="288">
        <v>2305.0956521739131</v>
      </c>
      <c r="AC228" s="158"/>
      <c r="AD228" s="158"/>
      <c r="AE228" s="158"/>
      <c r="AF228" s="158"/>
      <c r="AG228" s="158"/>
      <c r="AH228" s="158"/>
      <c r="AI228" s="158"/>
      <c r="AJ228" s="158"/>
      <c r="AK228" s="158"/>
      <c r="AL228" s="158"/>
      <c r="AM228" s="158"/>
      <c r="AN228" s="158"/>
      <c r="AO228" s="158"/>
      <c r="AP228" s="158"/>
      <c r="AQ228" s="158"/>
      <c r="AR228" s="158"/>
      <c r="AS228" s="158"/>
      <c r="AT228" s="158"/>
      <c r="AU228" s="158"/>
      <c r="AV228" s="158"/>
      <c r="AW228" s="158"/>
      <c r="AX228" s="158"/>
      <c r="BC228" s="158"/>
      <c r="BD228" s="158"/>
      <c r="BE228" s="158"/>
      <c r="BF228" s="158"/>
      <c r="BG228" s="158"/>
      <c r="BH228" s="158"/>
      <c r="BI228" s="158"/>
      <c r="BJ228" s="158"/>
      <c r="BK228" s="158"/>
      <c r="BL228" s="158"/>
      <c r="BM228" s="158"/>
      <c r="BN228" s="158"/>
      <c r="BO228" s="158"/>
      <c r="BP228" s="158"/>
      <c r="BQ228" s="158"/>
      <c r="BR228" s="158"/>
      <c r="BS228" s="158"/>
      <c r="BT228" s="158"/>
      <c r="BU228" s="158"/>
      <c r="BV228" s="158"/>
      <c r="BW228" s="158"/>
      <c r="BX228" s="158"/>
      <c r="BZ228" s="185"/>
      <c r="CA228" s="185"/>
      <c r="CB228" s="185"/>
      <c r="CC228" s="185"/>
      <c r="CD228" s="185"/>
      <c r="CE228" s="185"/>
      <c r="CF228" s="185"/>
      <c r="CG228" s="185"/>
      <c r="CH228" s="185"/>
      <c r="CI228" s="185"/>
      <c r="CJ228" s="185"/>
      <c r="CK228" s="185"/>
      <c r="CL228" s="185"/>
      <c r="CM228" s="185"/>
      <c r="CN228" s="185"/>
      <c r="CO228" s="185"/>
      <c r="CP228" s="185"/>
      <c r="CQ228" s="185"/>
      <c r="CR228" s="185"/>
      <c r="CS228" s="185"/>
      <c r="CT228" s="185"/>
      <c r="CU228" s="185"/>
      <c r="CV228" s="185"/>
      <c r="CW228" s="185"/>
      <c r="CX228" s="185"/>
      <c r="CY228" s="185"/>
    </row>
    <row r="229" spans="1:103">
      <c r="A229" s="241" t="s">
        <v>212</v>
      </c>
      <c r="B229" s="42" t="s">
        <v>19</v>
      </c>
      <c r="C229" s="121" t="s">
        <v>248</v>
      </c>
      <c r="D229" s="77">
        <v>4842.0000000000009</v>
      </c>
      <c r="E229" s="77">
        <v>9684.0000000000018</v>
      </c>
      <c r="F229" s="77">
        <v>9684.0000000000018</v>
      </c>
      <c r="G229" s="77">
        <v>10708.000000000002</v>
      </c>
      <c r="H229" s="77">
        <v>11049.333333333336</v>
      </c>
      <c r="I229" s="77">
        <v>11389.333333333336</v>
      </c>
      <c r="J229" s="77">
        <v>11995.555555555558</v>
      </c>
      <c r="K229" s="77">
        <v>13374.933333333336</v>
      </c>
      <c r="L229" s="77">
        <v>13374.912077294684</v>
      </c>
      <c r="M229" s="77">
        <v>13374.678260869565</v>
      </c>
      <c r="N229" s="77">
        <v>13627.243478260869</v>
      </c>
      <c r="O229" s="77">
        <v>16492.373913043481</v>
      </c>
      <c r="P229" s="77">
        <v>17448.417391304349</v>
      </c>
      <c r="Q229" s="77">
        <v>17448.417391304349</v>
      </c>
      <c r="R229" s="77">
        <v>17448.417391304349</v>
      </c>
      <c r="S229" s="77">
        <v>17448.417391304349</v>
      </c>
      <c r="T229" s="77">
        <v>16185.591304347827</v>
      </c>
      <c r="U229" s="77">
        <v>15933.026086956523</v>
      </c>
      <c r="V229" s="77">
        <v>14547.443478260868</v>
      </c>
      <c r="W229" s="77">
        <v>14794.695652173916</v>
      </c>
      <c r="X229" s="77">
        <v>15001.565217391306</v>
      </c>
      <c r="Y229" s="288">
        <v>16554.130434782615</v>
      </c>
      <c r="AC229" s="158"/>
      <c r="AD229" s="158"/>
      <c r="AE229" s="158"/>
      <c r="AF229" s="158"/>
      <c r="AG229" s="158"/>
      <c r="AH229" s="158"/>
      <c r="AI229" s="158"/>
      <c r="AJ229" s="158"/>
      <c r="AK229" s="158"/>
      <c r="AL229" s="158"/>
      <c r="AM229" s="158"/>
      <c r="AN229" s="158"/>
      <c r="AO229" s="158"/>
      <c r="AP229" s="158"/>
      <c r="AQ229" s="158"/>
      <c r="AR229" s="158"/>
      <c r="AS229" s="158"/>
      <c r="AT229" s="158"/>
      <c r="AU229" s="158"/>
      <c r="AV229" s="158"/>
      <c r="AW229" s="158"/>
      <c r="AX229" s="158"/>
      <c r="BC229" s="158"/>
      <c r="BD229" s="158"/>
      <c r="BE229" s="158"/>
      <c r="BF229" s="158"/>
      <c r="BG229" s="158"/>
      <c r="BH229" s="158"/>
      <c r="BI229" s="158"/>
      <c r="BJ229" s="158"/>
      <c r="BK229" s="158"/>
      <c r="BL229" s="158"/>
      <c r="BM229" s="158"/>
      <c r="BN229" s="158"/>
      <c r="BO229" s="158"/>
      <c r="BP229" s="158"/>
      <c r="BQ229" s="158"/>
      <c r="BR229" s="158"/>
      <c r="BS229" s="158"/>
      <c r="BT229" s="158"/>
      <c r="BU229" s="158"/>
      <c r="BV229" s="158"/>
      <c r="BW229" s="158"/>
      <c r="BX229" s="158"/>
      <c r="BZ229" s="185"/>
      <c r="CA229" s="185"/>
      <c r="CB229" s="185"/>
      <c r="CC229" s="185"/>
      <c r="CD229" s="185"/>
      <c r="CE229" s="185"/>
      <c r="CF229" s="185"/>
      <c r="CG229" s="185"/>
      <c r="CH229" s="185"/>
      <c r="CI229" s="185"/>
      <c r="CJ229" s="185"/>
      <c r="CK229" s="185"/>
      <c r="CL229" s="185"/>
      <c r="CM229" s="185"/>
      <c r="CN229" s="185"/>
      <c r="CO229" s="185"/>
      <c r="CP229" s="185"/>
      <c r="CQ229" s="185"/>
      <c r="CR229" s="185"/>
      <c r="CS229" s="185"/>
      <c r="CT229" s="185"/>
      <c r="CU229" s="185"/>
      <c r="CV229" s="185"/>
      <c r="CW229" s="185"/>
      <c r="CX229" s="185"/>
      <c r="CY229" s="185"/>
    </row>
    <row r="230" spans="1:103">
      <c r="A230" s="241" t="s">
        <v>212</v>
      </c>
      <c r="B230" s="42" t="s">
        <v>19</v>
      </c>
      <c r="C230" s="42" t="s">
        <v>9</v>
      </c>
      <c r="D230" s="77">
        <v>90483.662222222221</v>
      </c>
      <c r="E230" s="77">
        <v>171289.76000000004</v>
      </c>
      <c r="F230" s="77">
        <v>181191.12000000005</v>
      </c>
      <c r="G230" s="77">
        <v>181050.29333333328</v>
      </c>
      <c r="H230" s="77">
        <v>193096.79999999996</v>
      </c>
      <c r="I230" s="77">
        <v>195462.45333333337</v>
      </c>
      <c r="J230" s="77">
        <v>191564.64888888894</v>
      </c>
      <c r="K230" s="77">
        <v>206275.23555555553</v>
      </c>
      <c r="L230" s="77">
        <v>208624.89913043479</v>
      </c>
      <c r="M230" s="77">
        <v>208702.85217391307</v>
      </c>
      <c r="N230" s="77">
        <v>218251.60608695654</v>
      </c>
      <c r="O230" s="77">
        <v>424650.62608695659</v>
      </c>
      <c r="P230" s="77">
        <v>646155.86956521741</v>
      </c>
      <c r="Q230" s="77">
        <v>680234.09565217397</v>
      </c>
      <c r="R230" s="77">
        <v>699786.20869565208</v>
      </c>
      <c r="S230" s="77">
        <v>715339.82608695643</v>
      </c>
      <c r="T230" s="77">
        <v>758961.66956521757</v>
      </c>
      <c r="U230" s="77">
        <v>790508.45217391301</v>
      </c>
      <c r="V230" s="77">
        <v>845750.86956521729</v>
      </c>
      <c r="W230" s="77">
        <v>869264.8</v>
      </c>
      <c r="X230" s="77">
        <v>866802.64347826096</v>
      </c>
      <c r="Y230" s="288">
        <v>916658.53913043498</v>
      </c>
      <c r="AC230" s="158"/>
      <c r="AD230" s="158"/>
      <c r="AE230" s="158"/>
      <c r="AF230" s="158"/>
      <c r="AG230" s="158"/>
      <c r="AH230" s="158"/>
      <c r="AI230" s="158"/>
      <c r="AJ230" s="158"/>
      <c r="AK230" s="158"/>
      <c r="AL230" s="158"/>
      <c r="AM230" s="158"/>
      <c r="AN230" s="158"/>
      <c r="AO230" s="158"/>
      <c r="AP230" s="158"/>
      <c r="AQ230" s="158"/>
      <c r="AR230" s="158"/>
      <c r="AS230" s="158"/>
      <c r="AT230" s="158"/>
      <c r="AU230" s="158"/>
      <c r="AV230" s="158"/>
      <c r="AW230" s="158"/>
      <c r="AX230" s="158"/>
      <c r="BC230" s="158"/>
      <c r="BD230" s="158"/>
      <c r="BE230" s="158"/>
      <c r="BF230" s="158"/>
      <c r="BG230" s="158"/>
      <c r="BH230" s="158"/>
      <c r="BI230" s="158"/>
      <c r="BJ230" s="158"/>
      <c r="BK230" s="158"/>
      <c r="BL230" s="158"/>
      <c r="BM230" s="158"/>
      <c r="BN230" s="158"/>
      <c r="BO230" s="158"/>
      <c r="BP230" s="158"/>
      <c r="BQ230" s="158"/>
      <c r="BR230" s="158"/>
      <c r="BS230" s="158"/>
      <c r="BT230" s="158"/>
      <c r="BU230" s="158"/>
      <c r="BV230" s="158"/>
      <c r="BW230" s="158"/>
      <c r="BX230" s="158"/>
      <c r="BZ230" s="185"/>
      <c r="CA230" s="185"/>
      <c r="CB230" s="185"/>
      <c r="CC230" s="185"/>
      <c r="CD230" s="185"/>
      <c r="CE230" s="185"/>
      <c r="CF230" s="185"/>
      <c r="CG230" s="185"/>
      <c r="CH230" s="185"/>
      <c r="CI230" s="185"/>
      <c r="CJ230" s="185"/>
      <c r="CK230" s="185"/>
      <c r="CL230" s="185"/>
      <c r="CM230" s="185"/>
      <c r="CN230" s="185"/>
      <c r="CO230" s="185"/>
      <c r="CP230" s="185"/>
      <c r="CQ230" s="185"/>
      <c r="CR230" s="185"/>
      <c r="CS230" s="185"/>
      <c r="CT230" s="185"/>
      <c r="CU230" s="185"/>
      <c r="CV230" s="185"/>
      <c r="CW230" s="185"/>
      <c r="CX230" s="185"/>
      <c r="CY230" s="185"/>
    </row>
    <row r="231" spans="1:103">
      <c r="A231" s="241" t="s">
        <v>212</v>
      </c>
      <c r="B231" s="42" t="s">
        <v>120</v>
      </c>
      <c r="C231" s="121" t="s">
        <v>245</v>
      </c>
      <c r="D231" s="77">
        <v>136912.04999999999</v>
      </c>
      <c r="E231" s="77">
        <v>274952.71999999997</v>
      </c>
      <c r="F231" s="77">
        <v>266714.5955555556</v>
      </c>
      <c r="G231" s="77">
        <v>256678.40000000008</v>
      </c>
      <c r="H231" s="77">
        <v>247461.76000000004</v>
      </c>
      <c r="I231" s="77">
        <v>226677.12</v>
      </c>
      <c r="J231" s="77">
        <v>220643.83999999997</v>
      </c>
      <c r="K231" s="77">
        <v>258330.45333333337</v>
      </c>
      <c r="L231" s="77">
        <v>263808.69217391306</v>
      </c>
      <c r="M231" s="77">
        <v>269381.42608695652</v>
      </c>
      <c r="N231" s="77">
        <v>271866.83478260867</v>
      </c>
      <c r="O231" s="77">
        <v>481609.04347826086</v>
      </c>
      <c r="P231" s="77">
        <v>663087.13043478283</v>
      </c>
      <c r="Q231" s="77">
        <v>623063.8956521739</v>
      </c>
      <c r="R231" s="77">
        <v>652895.40869565227</v>
      </c>
      <c r="S231" s="77">
        <v>645638.24347826082</v>
      </c>
      <c r="T231" s="77">
        <v>627515.00869565213</v>
      </c>
      <c r="U231" s="77">
        <v>628545.13043478271</v>
      </c>
      <c r="V231" s="77">
        <v>654333.91304347827</v>
      </c>
      <c r="W231" s="77">
        <v>634454.84869565209</v>
      </c>
      <c r="X231" s="77">
        <v>648414.99130434787</v>
      </c>
      <c r="Y231" s="288">
        <v>735215.07826086937</v>
      </c>
      <c r="AC231" s="158"/>
      <c r="AD231" s="158"/>
      <c r="AE231" s="158"/>
      <c r="AF231" s="158"/>
      <c r="AG231" s="158"/>
      <c r="AH231" s="158"/>
      <c r="AI231" s="158"/>
      <c r="AJ231" s="158"/>
      <c r="AK231" s="158"/>
      <c r="AL231" s="158"/>
      <c r="AM231" s="158"/>
      <c r="AN231" s="158"/>
      <c r="AO231" s="158"/>
      <c r="AP231" s="158"/>
      <c r="AQ231" s="158"/>
      <c r="AR231" s="158"/>
      <c r="AS231" s="158"/>
      <c r="AT231" s="158"/>
      <c r="AU231" s="158"/>
      <c r="AV231" s="158"/>
      <c r="AW231" s="158"/>
      <c r="AX231" s="158"/>
      <c r="BC231" s="158"/>
      <c r="BD231" s="158"/>
      <c r="BE231" s="158"/>
      <c r="BF231" s="158"/>
      <c r="BG231" s="158"/>
      <c r="BH231" s="158"/>
      <c r="BI231" s="158"/>
      <c r="BJ231" s="158"/>
      <c r="BK231" s="158"/>
      <c r="BL231" s="158"/>
      <c r="BM231" s="158"/>
      <c r="BN231" s="158"/>
      <c r="BO231" s="158"/>
      <c r="BP231" s="158"/>
      <c r="BQ231" s="158"/>
      <c r="BR231" s="158"/>
      <c r="BS231" s="158"/>
      <c r="BT231" s="158"/>
      <c r="BU231" s="158"/>
      <c r="BV231" s="158"/>
      <c r="BW231" s="158"/>
      <c r="BX231" s="158"/>
      <c r="BZ231" s="185"/>
      <c r="CA231" s="185"/>
      <c r="CB231" s="185"/>
      <c r="CC231" s="185"/>
      <c r="CD231" s="185"/>
      <c r="CE231" s="185"/>
      <c r="CF231" s="185"/>
      <c r="CG231" s="185"/>
      <c r="CH231" s="185"/>
      <c r="CI231" s="185"/>
      <c r="CJ231" s="185"/>
      <c r="CK231" s="185"/>
      <c r="CL231" s="185"/>
      <c r="CM231" s="185"/>
      <c r="CN231" s="185"/>
      <c r="CO231" s="185"/>
      <c r="CP231" s="185"/>
      <c r="CQ231" s="185"/>
      <c r="CR231" s="185"/>
      <c r="CS231" s="185"/>
      <c r="CT231" s="185"/>
      <c r="CU231" s="185"/>
      <c r="CV231" s="185"/>
      <c r="CW231" s="185"/>
      <c r="CX231" s="185"/>
      <c r="CY231" s="185"/>
    </row>
    <row r="232" spans="1:103">
      <c r="A232" s="241" t="s">
        <v>212</v>
      </c>
      <c r="B232" s="42" t="s">
        <v>120</v>
      </c>
      <c r="C232" s="121" t="s">
        <v>246</v>
      </c>
      <c r="D232" s="77">
        <v>65568.036666666652</v>
      </c>
      <c r="E232" s="77">
        <v>131479.39333333334</v>
      </c>
      <c r="F232" s="77">
        <v>126154.16888888892</v>
      </c>
      <c r="G232" s="77">
        <v>120444.07555555552</v>
      </c>
      <c r="H232" s="77">
        <v>115654.34666666668</v>
      </c>
      <c r="I232" s="77">
        <v>105206.29333333333</v>
      </c>
      <c r="J232" s="77">
        <v>102892.37333333335</v>
      </c>
      <c r="K232" s="77">
        <v>122945.17333333332</v>
      </c>
      <c r="L232" s="77">
        <v>124778.67246376813</v>
      </c>
      <c r="M232" s="77">
        <v>124906.43478260873</v>
      </c>
      <c r="N232" s="77">
        <v>124509.96521739129</v>
      </c>
      <c r="O232" s="77">
        <v>220669.40869565212</v>
      </c>
      <c r="P232" s="77">
        <v>306526.4347826087</v>
      </c>
      <c r="Q232" s="77">
        <v>287514</v>
      </c>
      <c r="R232" s="77">
        <v>300109.47826086957</v>
      </c>
      <c r="S232" s="77">
        <v>296645.32173913042</v>
      </c>
      <c r="T232" s="77">
        <v>288762.52173913043</v>
      </c>
      <c r="U232" s="77">
        <v>289744.69565217389</v>
      </c>
      <c r="V232" s="77">
        <v>292268.86956521746</v>
      </c>
      <c r="W232" s="77">
        <v>284830.72695652174</v>
      </c>
      <c r="X232" s="77">
        <v>291451.00869565218</v>
      </c>
      <c r="Y232" s="288">
        <v>330075.51304347836</v>
      </c>
      <c r="AC232" s="158"/>
      <c r="AD232" s="158"/>
      <c r="AE232" s="158"/>
      <c r="AF232" s="158"/>
      <c r="AG232" s="158"/>
      <c r="AH232" s="158"/>
      <c r="AI232" s="158"/>
      <c r="AJ232" s="158"/>
      <c r="AK232" s="158"/>
      <c r="AL232" s="158"/>
      <c r="AM232" s="158"/>
      <c r="AN232" s="158"/>
      <c r="AO232" s="158"/>
      <c r="AP232" s="158"/>
      <c r="AQ232" s="158"/>
      <c r="AR232" s="158"/>
      <c r="AS232" s="158"/>
      <c r="AT232" s="158"/>
      <c r="AU232" s="158"/>
      <c r="AV232" s="158"/>
      <c r="AW232" s="158"/>
      <c r="AX232" s="158"/>
      <c r="BC232" s="158"/>
      <c r="BD232" s="158"/>
      <c r="BE232" s="158"/>
      <c r="BF232" s="158"/>
      <c r="BG232" s="158"/>
      <c r="BH232" s="158"/>
      <c r="BI232" s="158"/>
      <c r="BJ232" s="158"/>
      <c r="BK232" s="158"/>
      <c r="BL232" s="158"/>
      <c r="BM232" s="158"/>
      <c r="BN232" s="158"/>
      <c r="BO232" s="158"/>
      <c r="BP232" s="158"/>
      <c r="BQ232" s="158"/>
      <c r="BR232" s="158"/>
      <c r="BS232" s="158"/>
      <c r="BT232" s="158"/>
      <c r="BU232" s="158"/>
      <c r="BV232" s="158"/>
      <c r="BW232" s="158"/>
      <c r="BX232" s="158"/>
      <c r="BZ232" s="185"/>
      <c r="CA232" s="185"/>
      <c r="CB232" s="185"/>
      <c r="CC232" s="185"/>
      <c r="CD232" s="185"/>
      <c r="CE232" s="185"/>
      <c r="CF232" s="185"/>
      <c r="CG232" s="185"/>
      <c r="CH232" s="185"/>
      <c r="CI232" s="185"/>
      <c r="CJ232" s="185"/>
      <c r="CK232" s="185"/>
      <c r="CL232" s="185"/>
      <c r="CM232" s="185"/>
      <c r="CN232" s="185"/>
      <c r="CO232" s="185"/>
      <c r="CP232" s="185"/>
      <c r="CQ232" s="185"/>
      <c r="CR232" s="185"/>
      <c r="CS232" s="185"/>
      <c r="CT232" s="185"/>
      <c r="CU232" s="185"/>
      <c r="CV232" s="185"/>
      <c r="CW232" s="185"/>
      <c r="CX232" s="185"/>
      <c r="CY232" s="185"/>
    </row>
    <row r="233" spans="1:103">
      <c r="A233" s="241" t="s">
        <v>212</v>
      </c>
      <c r="B233" s="42" t="s">
        <v>120</v>
      </c>
      <c r="C233" s="121" t="s">
        <v>247</v>
      </c>
      <c r="D233" s="77">
        <v>57623.333333333299</v>
      </c>
      <c r="E233" s="77">
        <v>113849.99999999993</v>
      </c>
      <c r="F233" s="77">
        <v>104533.33333333326</v>
      </c>
      <c r="G233" s="77">
        <v>100383.33333333327</v>
      </c>
      <c r="H233" s="77">
        <v>96649.999999999942</v>
      </c>
      <c r="I233" s="77">
        <v>89799.999999999942</v>
      </c>
      <c r="J233" s="77">
        <v>86016.666666666642</v>
      </c>
      <c r="K233" s="77">
        <v>100391.57333333325</v>
      </c>
      <c r="L233" s="77">
        <v>101234.9768115942</v>
      </c>
      <c r="M233" s="77">
        <v>98625.01739130434</v>
      </c>
      <c r="N233" s="77">
        <v>97397.956521739121</v>
      </c>
      <c r="O233" s="77">
        <v>162706.64347826078</v>
      </c>
      <c r="P233" s="77">
        <v>222909.07826086969</v>
      </c>
      <c r="Q233" s="77">
        <v>218265.13913043489</v>
      </c>
      <c r="R233" s="77">
        <v>216121.78260869579</v>
      </c>
      <c r="S233" s="77">
        <v>209691.71304347835</v>
      </c>
      <c r="T233" s="77">
        <v>204690.54782608704</v>
      </c>
      <c r="U233" s="77">
        <v>199689.38260869574</v>
      </c>
      <c r="V233" s="77">
        <v>195345.15652173909</v>
      </c>
      <c r="W233" s="77">
        <v>194024.44956521736</v>
      </c>
      <c r="X233" s="77">
        <v>194007.28695652183</v>
      </c>
      <c r="Y233" s="288">
        <v>193818.80608695638</v>
      </c>
      <c r="AC233" s="158"/>
      <c r="AD233" s="158"/>
      <c r="AE233" s="158"/>
      <c r="AF233" s="158"/>
      <c r="AG233" s="158"/>
      <c r="AH233" s="158"/>
      <c r="AI233" s="158"/>
      <c r="AJ233" s="158"/>
      <c r="AK233" s="158"/>
      <c r="AL233" s="158"/>
      <c r="AM233" s="158"/>
      <c r="AN233" s="158"/>
      <c r="AO233" s="158"/>
      <c r="AP233" s="158"/>
      <c r="AQ233" s="158"/>
      <c r="AR233" s="158"/>
      <c r="AS233" s="158"/>
      <c r="AT233" s="158"/>
      <c r="AU233" s="158"/>
      <c r="AV233" s="158"/>
      <c r="AW233" s="158"/>
      <c r="AX233" s="158"/>
      <c r="BC233" s="158"/>
      <c r="BD233" s="158"/>
      <c r="BE233" s="158"/>
      <c r="BF233" s="158"/>
      <c r="BG233" s="158"/>
      <c r="BH233" s="158"/>
      <c r="BI233" s="158"/>
      <c r="BJ233" s="158"/>
      <c r="BK233" s="158"/>
      <c r="BL233" s="158"/>
      <c r="BM233" s="158"/>
      <c r="BN233" s="158"/>
      <c r="BO233" s="158"/>
      <c r="BP233" s="158"/>
      <c r="BQ233" s="158"/>
      <c r="BR233" s="158"/>
      <c r="BS233" s="158"/>
      <c r="BT233" s="158"/>
      <c r="BU233" s="158"/>
      <c r="BV233" s="158"/>
      <c r="BW233" s="158"/>
      <c r="BX233" s="158"/>
      <c r="BZ233" s="185"/>
      <c r="CA233" s="185"/>
      <c r="CB233" s="185"/>
      <c r="CC233" s="185"/>
      <c r="CD233" s="185"/>
      <c r="CE233" s="185"/>
      <c r="CF233" s="185"/>
      <c r="CG233" s="185"/>
      <c r="CH233" s="185"/>
      <c r="CI233" s="185"/>
      <c r="CJ233" s="185"/>
      <c r="CK233" s="185"/>
      <c r="CL233" s="185"/>
      <c r="CM233" s="185"/>
      <c r="CN233" s="185"/>
      <c r="CO233" s="185"/>
      <c r="CP233" s="185"/>
      <c r="CQ233" s="185"/>
      <c r="CR233" s="185"/>
      <c r="CS233" s="185"/>
      <c r="CT233" s="185"/>
      <c r="CU233" s="185"/>
      <c r="CV233" s="185"/>
      <c r="CW233" s="185"/>
      <c r="CX233" s="185"/>
      <c r="CY233" s="185"/>
    </row>
    <row r="234" spans="1:103">
      <c r="A234" s="241" t="s">
        <v>212</v>
      </c>
      <c r="B234" s="42" t="s">
        <v>120</v>
      </c>
      <c r="C234" s="121" t="s">
        <v>248</v>
      </c>
      <c r="D234" s="77">
        <v>16948.666666666672</v>
      </c>
      <c r="E234" s="77">
        <v>33057.333333333343</v>
      </c>
      <c r="F234" s="77">
        <v>27437.333333333336</v>
      </c>
      <c r="G234" s="77">
        <v>23975.666666666668</v>
      </c>
      <c r="H234" s="77">
        <v>20618.666666666672</v>
      </c>
      <c r="I234" s="77">
        <v>18479.111111111117</v>
      </c>
      <c r="J234" s="77">
        <v>16442.666666666672</v>
      </c>
      <c r="K234" s="77">
        <v>21285.495555555553</v>
      </c>
      <c r="L234" s="77">
        <v>21645.409855072463</v>
      </c>
      <c r="M234" s="77">
        <v>20597.982608695656</v>
      </c>
      <c r="N234" s="77">
        <v>20074.434782608703</v>
      </c>
      <c r="O234" s="77">
        <v>20074.434782608703</v>
      </c>
      <c r="P234" s="77">
        <v>20074.434782608703</v>
      </c>
      <c r="Q234" s="77">
        <v>19027.339130434786</v>
      </c>
      <c r="R234" s="77">
        <v>20074.434782608703</v>
      </c>
      <c r="S234" s="77">
        <v>20074.434782608703</v>
      </c>
      <c r="T234" s="77">
        <v>20074.434782608703</v>
      </c>
      <c r="U234" s="77">
        <v>19420.000000000004</v>
      </c>
      <c r="V234" s="77">
        <v>18670.382608695654</v>
      </c>
      <c r="W234" s="77">
        <v>20332.966521739134</v>
      </c>
      <c r="X234" s="77">
        <v>21721.608695652176</v>
      </c>
      <c r="Y234" s="288">
        <v>21183.495652173915</v>
      </c>
      <c r="AC234" s="158"/>
      <c r="AD234" s="158"/>
      <c r="AE234" s="158"/>
      <c r="AF234" s="158"/>
      <c r="AG234" s="158"/>
      <c r="AH234" s="158"/>
      <c r="AI234" s="158"/>
      <c r="AJ234" s="158"/>
      <c r="AK234" s="158"/>
      <c r="AL234" s="158"/>
      <c r="AM234" s="158"/>
      <c r="AN234" s="158"/>
      <c r="AO234" s="158"/>
      <c r="AP234" s="158"/>
      <c r="AQ234" s="158"/>
      <c r="AR234" s="158"/>
      <c r="AS234" s="158"/>
      <c r="AT234" s="158"/>
      <c r="AU234" s="158"/>
      <c r="AV234" s="158"/>
      <c r="AW234" s="158"/>
      <c r="AX234" s="158"/>
      <c r="BC234" s="158"/>
      <c r="BD234" s="158"/>
      <c r="BE234" s="158"/>
      <c r="BF234" s="158"/>
      <c r="BG234" s="158"/>
      <c r="BH234" s="158"/>
      <c r="BI234" s="158"/>
      <c r="BJ234" s="158"/>
      <c r="BK234" s="158"/>
      <c r="BL234" s="158"/>
      <c r="BM234" s="158"/>
      <c r="BN234" s="158"/>
      <c r="BO234" s="158"/>
      <c r="BP234" s="158"/>
      <c r="BQ234" s="158"/>
      <c r="BR234" s="158"/>
      <c r="BS234" s="158"/>
      <c r="BT234" s="158"/>
      <c r="BU234" s="158"/>
      <c r="BV234" s="158"/>
      <c r="BW234" s="158"/>
      <c r="BX234" s="158"/>
      <c r="BZ234" s="185"/>
      <c r="CA234" s="185"/>
      <c r="CB234" s="185"/>
      <c r="CC234" s="185"/>
      <c r="CD234" s="185"/>
      <c r="CE234" s="185"/>
      <c r="CF234" s="185"/>
      <c r="CG234" s="185"/>
      <c r="CH234" s="185"/>
      <c r="CI234" s="185"/>
      <c r="CJ234" s="185"/>
      <c r="CK234" s="185"/>
      <c r="CL234" s="185"/>
      <c r="CM234" s="185"/>
      <c r="CN234" s="185"/>
      <c r="CO234" s="185"/>
      <c r="CP234" s="185"/>
      <c r="CQ234" s="185"/>
      <c r="CR234" s="185"/>
      <c r="CS234" s="185"/>
      <c r="CT234" s="185"/>
      <c r="CU234" s="185"/>
      <c r="CV234" s="185"/>
      <c r="CW234" s="185"/>
      <c r="CX234" s="185"/>
      <c r="CY234" s="185"/>
    </row>
    <row r="235" spans="1:103">
      <c r="A235" s="241" t="s">
        <v>212</v>
      </c>
      <c r="B235" s="42" t="s">
        <v>120</v>
      </c>
      <c r="C235" s="42" t="s">
        <v>9</v>
      </c>
      <c r="D235" s="77">
        <v>277052.08666666673</v>
      </c>
      <c r="E235" s="77">
        <v>553339.44666666677</v>
      </c>
      <c r="F235" s="77">
        <v>524839.43111111119</v>
      </c>
      <c r="G235" s="77">
        <v>501481.47555555555</v>
      </c>
      <c r="H235" s="77">
        <v>480384.77333333337</v>
      </c>
      <c r="I235" s="77">
        <v>440162.52444444445</v>
      </c>
      <c r="J235" s="77">
        <v>425995.54666666675</v>
      </c>
      <c r="K235" s="77">
        <v>502952.69555555558</v>
      </c>
      <c r="L235" s="77">
        <v>511467.75130434794</v>
      </c>
      <c r="M235" s="77">
        <v>513510.86086956516</v>
      </c>
      <c r="N235" s="77">
        <v>513849.19130434777</v>
      </c>
      <c r="O235" s="77">
        <v>885059.53043478308</v>
      </c>
      <c r="P235" s="77">
        <v>1212597.0782608697</v>
      </c>
      <c r="Q235" s="77">
        <v>1147870.3739130436</v>
      </c>
      <c r="R235" s="77">
        <v>1189201.1043478264</v>
      </c>
      <c r="S235" s="77">
        <v>1172049.7130434783</v>
      </c>
      <c r="T235" s="77">
        <v>1141042.5130434784</v>
      </c>
      <c r="U235" s="77">
        <v>1137399.2086956522</v>
      </c>
      <c r="V235" s="77">
        <v>1160618.3217391307</v>
      </c>
      <c r="W235" s="77">
        <v>1133642.9917391306</v>
      </c>
      <c r="X235" s="77">
        <v>1155594.8956521738</v>
      </c>
      <c r="Y235" s="288">
        <v>1280292.8930434783</v>
      </c>
      <c r="AC235" s="158"/>
      <c r="AD235" s="158"/>
      <c r="AE235" s="158"/>
      <c r="AF235" s="158"/>
      <c r="AG235" s="158"/>
      <c r="AH235" s="158"/>
      <c r="AI235" s="158"/>
      <c r="AJ235" s="158"/>
      <c r="AK235" s="158"/>
      <c r="AL235" s="158"/>
      <c r="AM235" s="158"/>
      <c r="AN235" s="158"/>
      <c r="AO235" s="158"/>
      <c r="AP235" s="158"/>
      <c r="AQ235" s="158"/>
      <c r="AR235" s="158"/>
      <c r="AS235" s="158"/>
      <c r="AT235" s="158"/>
      <c r="AU235" s="158"/>
      <c r="AV235" s="158"/>
      <c r="AW235" s="158"/>
      <c r="AX235" s="158"/>
      <c r="BC235" s="158"/>
      <c r="BD235" s="158"/>
      <c r="BE235" s="158"/>
      <c r="BF235" s="158"/>
      <c r="BG235" s="158"/>
      <c r="BH235" s="158"/>
      <c r="BI235" s="158"/>
      <c r="BJ235" s="158"/>
      <c r="BK235" s="158"/>
      <c r="BL235" s="158"/>
      <c r="BM235" s="158"/>
      <c r="BN235" s="158"/>
      <c r="BO235" s="158"/>
      <c r="BP235" s="158"/>
      <c r="BQ235" s="158"/>
      <c r="BR235" s="158"/>
      <c r="BS235" s="158"/>
      <c r="BT235" s="158"/>
      <c r="BU235" s="158"/>
      <c r="BV235" s="158"/>
      <c r="BW235" s="158"/>
      <c r="BX235" s="158"/>
      <c r="BZ235" s="185"/>
      <c r="CA235" s="185"/>
      <c r="CB235" s="185"/>
      <c r="CC235" s="185"/>
      <c r="CD235" s="185"/>
      <c r="CE235" s="185"/>
      <c r="CF235" s="185"/>
      <c r="CG235" s="185"/>
      <c r="CH235" s="185"/>
      <c r="CI235" s="185"/>
      <c r="CJ235" s="185"/>
      <c r="CK235" s="185"/>
      <c r="CL235" s="185"/>
      <c r="CM235" s="185"/>
      <c r="CN235" s="185"/>
      <c r="CO235" s="185"/>
      <c r="CP235" s="185"/>
      <c r="CQ235" s="185"/>
      <c r="CR235" s="185"/>
      <c r="CS235" s="185"/>
      <c r="CT235" s="185"/>
      <c r="CU235" s="185"/>
      <c r="CV235" s="185"/>
      <c r="CW235" s="185"/>
      <c r="CX235" s="185"/>
      <c r="CY235" s="185"/>
    </row>
    <row r="236" spans="1:103">
      <c r="A236" s="241" t="s">
        <v>212</v>
      </c>
      <c r="B236" s="42" t="s">
        <v>20</v>
      </c>
      <c r="C236" s="121" t="s">
        <v>245</v>
      </c>
      <c r="D236" s="77">
        <v>5382.7877777777785</v>
      </c>
      <c r="E236" s="77">
        <v>9731.7466666666678</v>
      </c>
      <c r="F236" s="77">
        <v>8666.1111111111113</v>
      </c>
      <c r="G236" s="77">
        <v>9363.56</v>
      </c>
      <c r="H236" s="77">
        <v>11198.911111111112</v>
      </c>
      <c r="I236" s="77">
        <v>9920.6977777777793</v>
      </c>
      <c r="J236" s="77">
        <v>6349.5644444444451</v>
      </c>
      <c r="K236" s="77">
        <v>4268.6100000000006</v>
      </c>
      <c r="L236" s="77">
        <v>3833.2456521739127</v>
      </c>
      <c r="M236" s="77">
        <v>4251.8230434782608</v>
      </c>
      <c r="N236" s="77">
        <v>3881.958260869565</v>
      </c>
      <c r="O236" s="77">
        <v>6243.9730434782614</v>
      </c>
      <c r="P236" s="77">
        <v>10262.249999999998</v>
      </c>
      <c r="Q236" s="77">
        <v>10361.990869565219</v>
      </c>
      <c r="R236" s="77">
        <v>11439.117391304346</v>
      </c>
      <c r="S236" s="77">
        <v>15745.271739130434</v>
      </c>
      <c r="T236" s="77">
        <v>13087.183043478262</v>
      </c>
      <c r="U236" s="77">
        <v>8052.0756521739131</v>
      </c>
      <c r="V236" s="77">
        <v>9675.9795652173907</v>
      </c>
      <c r="W236" s="77">
        <v>8857.6452173913058</v>
      </c>
      <c r="X236" s="77">
        <v>7914.8869565217401</v>
      </c>
      <c r="Y236" s="288">
        <v>9462.5339130434786</v>
      </c>
      <c r="AC236" s="158"/>
      <c r="AD236" s="158"/>
      <c r="AE236" s="158"/>
      <c r="AF236" s="158"/>
      <c r="AG236" s="158"/>
      <c r="AH236" s="158"/>
      <c r="AI236" s="158"/>
      <c r="AJ236" s="158"/>
      <c r="AK236" s="158"/>
      <c r="AL236" s="158"/>
      <c r="AM236" s="158"/>
      <c r="AN236" s="158"/>
      <c r="AO236" s="158"/>
      <c r="AP236" s="158"/>
      <c r="AQ236" s="158"/>
      <c r="AR236" s="158"/>
      <c r="AS236" s="158"/>
      <c r="AT236" s="158"/>
      <c r="AU236" s="158"/>
      <c r="AV236" s="158"/>
      <c r="AW236" s="158"/>
      <c r="AX236" s="158"/>
      <c r="BC236" s="158"/>
      <c r="BD236" s="158"/>
      <c r="BE236" s="158"/>
      <c r="BF236" s="158"/>
      <c r="BG236" s="158"/>
      <c r="BH236" s="158"/>
      <c r="BI236" s="158"/>
      <c r="BJ236" s="158"/>
      <c r="BK236" s="158"/>
      <c r="BL236" s="158"/>
      <c r="BM236" s="158"/>
      <c r="BN236" s="158"/>
      <c r="BO236" s="158"/>
      <c r="BP236" s="158"/>
      <c r="BQ236" s="158"/>
      <c r="BR236" s="158"/>
      <c r="BS236" s="158"/>
      <c r="BT236" s="158"/>
      <c r="BU236" s="158"/>
      <c r="BV236" s="158"/>
      <c r="BW236" s="158"/>
      <c r="BX236" s="158"/>
      <c r="BZ236" s="185"/>
      <c r="CA236" s="185"/>
      <c r="CB236" s="185"/>
      <c r="CC236" s="185"/>
      <c r="CD236" s="185"/>
      <c r="CE236" s="185"/>
      <c r="CF236" s="185"/>
      <c r="CG236" s="185"/>
      <c r="CH236" s="185"/>
      <c r="CI236" s="185"/>
      <c r="CJ236" s="185"/>
      <c r="CK236" s="185"/>
      <c r="CL236" s="185"/>
      <c r="CM236" s="185"/>
      <c r="CN236" s="185"/>
      <c r="CO236" s="185"/>
      <c r="CP236" s="185"/>
      <c r="CQ236" s="185"/>
      <c r="CR236" s="185"/>
      <c r="CS236" s="185"/>
      <c r="CT236" s="185"/>
      <c r="CU236" s="185"/>
      <c r="CV236" s="185"/>
      <c r="CW236" s="185"/>
      <c r="CX236" s="185"/>
      <c r="CY236" s="185"/>
    </row>
    <row r="237" spans="1:103">
      <c r="A237" s="241" t="s">
        <v>212</v>
      </c>
      <c r="B237" s="42" t="s">
        <v>20</v>
      </c>
      <c r="C237" s="121" t="s">
        <v>246</v>
      </c>
      <c r="D237" s="77">
        <v>3481.787777777778</v>
      </c>
      <c r="E237" s="77">
        <v>6590.7433333333329</v>
      </c>
      <c r="F237" s="77">
        <v>5841.4488888888873</v>
      </c>
      <c r="G237" s="77">
        <v>6150.4166666666688</v>
      </c>
      <c r="H237" s="77">
        <v>7077.6188888888901</v>
      </c>
      <c r="I237" s="77">
        <v>6324.1355555555574</v>
      </c>
      <c r="J237" s="77">
        <v>4104.3088888888888</v>
      </c>
      <c r="K237" s="77">
        <v>2957.9733333333334</v>
      </c>
      <c r="L237" s="77">
        <v>2736.6228019323671</v>
      </c>
      <c r="M237" s="77">
        <v>3010.0782608695649</v>
      </c>
      <c r="N237" s="77">
        <v>2690.2795652173913</v>
      </c>
      <c r="O237" s="77">
        <v>4263.6621739130433</v>
      </c>
      <c r="P237" s="77">
        <v>6792.3099999999995</v>
      </c>
      <c r="Q237" s="77">
        <v>6812.0117391304348</v>
      </c>
      <c r="R237" s="77">
        <v>7217.0217391304341</v>
      </c>
      <c r="S237" s="77">
        <v>9440.8682608695635</v>
      </c>
      <c r="T237" s="77">
        <v>8266.4686956521746</v>
      </c>
      <c r="U237" s="77">
        <v>5666.9513043478255</v>
      </c>
      <c r="V237" s="77">
        <v>6248.9482608695653</v>
      </c>
      <c r="W237" s="77">
        <v>5789.1613043478264</v>
      </c>
      <c r="X237" s="77">
        <v>5162.7217391304357</v>
      </c>
      <c r="Y237" s="288">
        <v>6049.0647826086952</v>
      </c>
      <c r="AC237" s="158"/>
      <c r="AD237" s="158"/>
      <c r="AE237" s="158"/>
      <c r="AF237" s="158"/>
      <c r="AG237" s="158"/>
      <c r="AH237" s="158"/>
      <c r="AI237" s="158"/>
      <c r="AJ237" s="158"/>
      <c r="AK237" s="158"/>
      <c r="AL237" s="158"/>
      <c r="AM237" s="158"/>
      <c r="AN237" s="158"/>
      <c r="AO237" s="158"/>
      <c r="AP237" s="158"/>
      <c r="AQ237" s="158"/>
      <c r="AR237" s="158"/>
      <c r="AS237" s="158"/>
      <c r="AT237" s="158"/>
      <c r="AU237" s="158"/>
      <c r="AV237" s="158"/>
      <c r="AW237" s="158"/>
      <c r="AX237" s="158"/>
      <c r="BC237" s="158"/>
      <c r="BD237" s="158"/>
      <c r="BE237" s="158"/>
      <c r="BF237" s="158"/>
      <c r="BG237" s="158"/>
      <c r="BH237" s="158"/>
      <c r="BI237" s="158"/>
      <c r="BJ237" s="158"/>
      <c r="BK237" s="158"/>
      <c r="BL237" s="158"/>
      <c r="BM237" s="158"/>
      <c r="BN237" s="158"/>
      <c r="BO237" s="158"/>
      <c r="BP237" s="158"/>
      <c r="BQ237" s="158"/>
      <c r="BR237" s="158"/>
      <c r="BS237" s="158"/>
      <c r="BT237" s="158"/>
      <c r="BU237" s="158"/>
      <c r="BV237" s="158"/>
      <c r="BW237" s="158"/>
      <c r="BX237" s="158"/>
      <c r="BZ237" s="185"/>
      <c r="CA237" s="185"/>
      <c r="CB237" s="185"/>
      <c r="CC237" s="185"/>
      <c r="CD237" s="185"/>
      <c r="CE237" s="185"/>
      <c r="CF237" s="185"/>
      <c r="CG237" s="185"/>
      <c r="CH237" s="185"/>
      <c r="CI237" s="185"/>
      <c r="CJ237" s="185"/>
      <c r="CK237" s="185"/>
      <c r="CL237" s="185"/>
      <c r="CM237" s="185"/>
      <c r="CN237" s="185"/>
      <c r="CO237" s="185"/>
      <c r="CP237" s="185"/>
      <c r="CQ237" s="185"/>
      <c r="CR237" s="185"/>
      <c r="CS237" s="185"/>
      <c r="CT237" s="185"/>
      <c r="CU237" s="185"/>
      <c r="CV237" s="185"/>
      <c r="CW237" s="185"/>
      <c r="CX237" s="185"/>
      <c r="CY237" s="185"/>
    </row>
    <row r="238" spans="1:103">
      <c r="A238" s="241" t="s">
        <v>212</v>
      </c>
      <c r="B238" s="42" t="s">
        <v>20</v>
      </c>
      <c r="C238" s="121" t="s">
        <v>247</v>
      </c>
      <c r="D238" s="77">
        <v>0</v>
      </c>
      <c r="E238" s="77">
        <v>0</v>
      </c>
      <c r="F238" s="77">
        <v>0</v>
      </c>
      <c r="G238" s="77">
        <v>0</v>
      </c>
      <c r="H238" s="77">
        <v>0</v>
      </c>
      <c r="I238" s="77">
        <v>0</v>
      </c>
      <c r="J238" s="77">
        <v>0</v>
      </c>
      <c r="K238" s="77">
        <v>0</v>
      </c>
      <c r="L238" s="77">
        <v>0</v>
      </c>
      <c r="M238" s="77">
        <v>0</v>
      </c>
      <c r="N238" s="77">
        <v>0</v>
      </c>
      <c r="O238" s="77">
        <v>0</v>
      </c>
      <c r="P238" s="77">
        <v>0</v>
      </c>
      <c r="Q238" s="77">
        <v>0</v>
      </c>
      <c r="R238" s="77">
        <v>0</v>
      </c>
      <c r="S238" s="77">
        <v>0</v>
      </c>
      <c r="T238" s="77">
        <v>0</v>
      </c>
      <c r="U238" s="77">
        <v>714.45217391304357</v>
      </c>
      <c r="V238" s="77">
        <v>357.22608695652178</v>
      </c>
      <c r="W238" s="77">
        <v>0</v>
      </c>
      <c r="X238" s="77">
        <v>0</v>
      </c>
      <c r="Y238" s="288">
        <v>0</v>
      </c>
      <c r="AC238" s="158"/>
      <c r="AD238" s="158"/>
      <c r="AE238" s="158"/>
      <c r="AF238" s="158"/>
      <c r="AG238" s="158"/>
      <c r="AH238" s="158"/>
      <c r="AI238" s="158"/>
      <c r="AJ238" s="158"/>
      <c r="AK238" s="158"/>
      <c r="AL238" s="158"/>
      <c r="AM238" s="158"/>
      <c r="AN238" s="158"/>
      <c r="AO238" s="158"/>
      <c r="AP238" s="158"/>
      <c r="AQ238" s="158"/>
      <c r="AR238" s="158"/>
      <c r="AS238" s="158"/>
      <c r="AT238" s="158"/>
      <c r="AU238" s="158"/>
      <c r="AV238" s="158"/>
      <c r="AW238" s="158"/>
      <c r="AX238" s="158"/>
      <c r="BC238" s="158"/>
      <c r="BD238" s="158"/>
      <c r="BE238" s="158"/>
      <c r="BF238" s="158"/>
      <c r="BG238" s="158"/>
      <c r="BH238" s="158"/>
      <c r="BI238" s="158"/>
      <c r="BJ238" s="158"/>
      <c r="BK238" s="158"/>
      <c r="BL238" s="158"/>
      <c r="BM238" s="158"/>
      <c r="BN238" s="158"/>
      <c r="BO238" s="158"/>
      <c r="BP238" s="158"/>
      <c r="BQ238" s="158"/>
      <c r="BR238" s="158"/>
      <c r="BS238" s="158"/>
      <c r="BT238" s="158"/>
      <c r="BU238" s="158"/>
      <c r="BV238" s="158"/>
      <c r="BW238" s="158"/>
      <c r="BX238" s="158"/>
      <c r="BZ238" s="185"/>
      <c r="CA238" s="185"/>
      <c r="CB238" s="185"/>
      <c r="CC238" s="185"/>
      <c r="CD238" s="185"/>
      <c r="CE238" s="185"/>
      <c r="CF238" s="185"/>
      <c r="CG238" s="185"/>
      <c r="CH238" s="185"/>
      <c r="CI238" s="185"/>
      <c r="CJ238" s="185"/>
      <c r="CK238" s="185"/>
      <c r="CL238" s="185"/>
      <c r="CM238" s="185"/>
      <c r="CN238" s="185"/>
      <c r="CO238" s="185"/>
      <c r="CP238" s="185"/>
      <c r="CQ238" s="185"/>
      <c r="CR238" s="185"/>
      <c r="CS238" s="185"/>
      <c r="CT238" s="185"/>
      <c r="CU238" s="185"/>
      <c r="CV238" s="185"/>
      <c r="CW238" s="185"/>
      <c r="CX238" s="185"/>
      <c r="CY238" s="185"/>
    </row>
    <row r="239" spans="1:103">
      <c r="A239" s="241" t="s">
        <v>212</v>
      </c>
      <c r="B239" s="42" t="s">
        <v>20</v>
      </c>
      <c r="C239" s="121" t="s">
        <v>248</v>
      </c>
      <c r="D239" s="77">
        <v>16534.666666666668</v>
      </c>
      <c r="E239" s="77">
        <v>30747.333333333332</v>
      </c>
      <c r="F239" s="77">
        <v>28585.333333333336</v>
      </c>
      <c r="G239" s="77">
        <v>29737.333333333336</v>
      </c>
      <c r="H239" s="77">
        <v>31014.333333333336</v>
      </c>
      <c r="I239" s="77">
        <v>31361.333333333336</v>
      </c>
      <c r="J239" s="77">
        <v>29605.333333333336</v>
      </c>
      <c r="K239" s="77">
        <v>30293.656666666662</v>
      </c>
      <c r="L239" s="77">
        <v>30493.27719806763</v>
      </c>
      <c r="M239" s="77">
        <v>30955.393043478256</v>
      </c>
      <c r="N239" s="77">
        <v>30084.043043478257</v>
      </c>
      <c r="O239" s="77">
        <v>30955.393043478256</v>
      </c>
      <c r="P239" s="77">
        <v>30955.393043478256</v>
      </c>
      <c r="Q239" s="77">
        <v>30955.393043478256</v>
      </c>
      <c r="R239" s="77">
        <v>30811.986521739127</v>
      </c>
      <c r="S239" s="77">
        <v>30720.417391304345</v>
      </c>
      <c r="T239" s="77">
        <v>27864.676521739133</v>
      </c>
      <c r="U239" s="77">
        <v>26311.628260869569</v>
      </c>
      <c r="V239" s="77">
        <v>26294.749565217393</v>
      </c>
      <c r="W239" s="77">
        <v>26009.644347826088</v>
      </c>
      <c r="X239" s="77">
        <v>22660.652173913048</v>
      </c>
      <c r="Y239" s="288">
        <v>22359.219130434787</v>
      </c>
      <c r="AC239" s="158"/>
      <c r="AD239" s="158"/>
      <c r="AE239" s="158"/>
      <c r="AF239" s="158"/>
      <c r="AG239" s="158"/>
      <c r="AH239" s="158"/>
      <c r="AI239" s="158"/>
      <c r="AJ239" s="158"/>
      <c r="AK239" s="158"/>
      <c r="AL239" s="158"/>
      <c r="AM239" s="158"/>
      <c r="AN239" s="158"/>
      <c r="AO239" s="158"/>
      <c r="AP239" s="158"/>
      <c r="AQ239" s="158"/>
      <c r="AR239" s="158"/>
      <c r="AS239" s="158"/>
      <c r="AT239" s="158"/>
      <c r="AU239" s="158"/>
      <c r="AV239" s="158"/>
      <c r="AW239" s="158"/>
      <c r="AX239" s="158"/>
      <c r="AZ239" s="268"/>
      <c r="BA239" s="268"/>
      <c r="BB239" s="268"/>
      <c r="BC239" s="269"/>
      <c r="BD239" s="269"/>
      <c r="BE239" s="269"/>
      <c r="BF239" s="269"/>
      <c r="BG239" s="269"/>
      <c r="BH239" s="269"/>
      <c r="BI239" s="269"/>
      <c r="BJ239" s="269"/>
      <c r="BK239" s="269"/>
      <c r="BL239" s="269"/>
      <c r="BM239" s="269"/>
      <c r="BN239" s="269"/>
      <c r="BO239" s="269"/>
      <c r="BP239" s="269"/>
      <c r="BQ239" s="269"/>
      <c r="BR239" s="269"/>
      <c r="BS239" s="269"/>
      <c r="BT239" s="269"/>
      <c r="BU239" s="269"/>
      <c r="BV239" s="269"/>
      <c r="BW239" s="269"/>
      <c r="BX239" s="269"/>
      <c r="BZ239" s="185"/>
      <c r="CA239" s="185"/>
      <c r="CB239" s="185"/>
      <c r="CC239" s="185"/>
      <c r="CD239" s="185"/>
      <c r="CE239" s="185"/>
      <c r="CF239" s="185"/>
      <c r="CG239" s="185"/>
      <c r="CH239" s="185"/>
      <c r="CI239" s="185"/>
      <c r="CJ239" s="185"/>
      <c r="CK239" s="185"/>
      <c r="CL239" s="185"/>
      <c r="CM239" s="185"/>
      <c r="CN239" s="185"/>
      <c r="CO239" s="185"/>
      <c r="CP239" s="185"/>
      <c r="CQ239" s="185"/>
      <c r="CR239" s="185"/>
      <c r="CS239" s="185"/>
      <c r="CT239" s="185"/>
      <c r="CU239" s="185"/>
      <c r="CV239" s="185"/>
      <c r="CW239" s="185"/>
      <c r="CX239" s="185"/>
      <c r="CY239" s="185"/>
    </row>
    <row r="240" spans="1:103">
      <c r="A240" s="241" t="s">
        <v>212</v>
      </c>
      <c r="B240" s="42" t="s">
        <v>20</v>
      </c>
      <c r="C240" s="42" t="s">
        <v>9</v>
      </c>
      <c r="D240" s="77">
        <v>25399.242222222219</v>
      </c>
      <c r="E240" s="77">
        <v>47069.823333333326</v>
      </c>
      <c r="F240" s="77">
        <v>43092.893333333333</v>
      </c>
      <c r="G240" s="77">
        <v>45251.310000000012</v>
      </c>
      <c r="H240" s="77">
        <v>49290.863333333335</v>
      </c>
      <c r="I240" s="77">
        <v>47606.166666666664</v>
      </c>
      <c r="J240" s="77">
        <v>40059.206666666672</v>
      </c>
      <c r="K240" s="77">
        <v>37520.239999999991</v>
      </c>
      <c r="L240" s="77">
        <v>37063.145652173909</v>
      </c>
      <c r="M240" s="77">
        <v>38217.294347826086</v>
      </c>
      <c r="N240" s="77">
        <v>36656.280869565213</v>
      </c>
      <c r="O240" s="77">
        <v>41463.028260869563</v>
      </c>
      <c r="P240" s="77">
        <v>48009.953043478257</v>
      </c>
      <c r="Q240" s="77">
        <v>48129.395652173924</v>
      </c>
      <c r="R240" s="77">
        <v>49468.12565217392</v>
      </c>
      <c r="S240" s="77">
        <v>55906.557391304348</v>
      </c>
      <c r="T240" s="77">
        <v>49218.328260869574</v>
      </c>
      <c r="U240" s="77">
        <v>40745.107391304358</v>
      </c>
      <c r="V240" s="77">
        <v>42576.903478260872</v>
      </c>
      <c r="W240" s="77">
        <v>40656.450869565218</v>
      </c>
      <c r="X240" s="77">
        <v>35738.260869565223</v>
      </c>
      <c r="Y240" s="288">
        <v>37870.817826086954</v>
      </c>
      <c r="AC240" s="158"/>
      <c r="AD240" s="158"/>
      <c r="AE240" s="158"/>
      <c r="AF240" s="158"/>
      <c r="AG240" s="158"/>
      <c r="AH240" s="158"/>
      <c r="AI240" s="158"/>
      <c r="AJ240" s="158"/>
      <c r="AK240" s="158"/>
      <c r="AL240" s="158"/>
      <c r="AM240" s="158"/>
      <c r="AN240" s="158"/>
      <c r="AO240" s="158"/>
      <c r="AP240" s="158"/>
      <c r="AQ240" s="158"/>
      <c r="AR240" s="158"/>
      <c r="AS240" s="158"/>
      <c r="AT240" s="158"/>
      <c r="AU240" s="158"/>
      <c r="AV240" s="158"/>
      <c r="AW240" s="158"/>
      <c r="AX240" s="158"/>
      <c r="AZ240" s="268"/>
      <c r="BA240" s="268"/>
      <c r="BB240" s="268"/>
      <c r="BC240" s="269"/>
      <c r="BD240" s="269"/>
      <c r="BE240" s="269"/>
      <c r="BF240" s="269"/>
      <c r="BG240" s="269"/>
      <c r="BH240" s="269"/>
      <c r="BI240" s="269"/>
      <c r="BJ240" s="269"/>
      <c r="BK240" s="269"/>
      <c r="BL240" s="269"/>
      <c r="BM240" s="269"/>
      <c r="BN240" s="269"/>
      <c r="BO240" s="269"/>
      <c r="BP240" s="269"/>
      <c r="BQ240" s="269"/>
      <c r="BR240" s="269"/>
      <c r="BS240" s="269"/>
      <c r="BT240" s="269"/>
      <c r="BU240" s="269"/>
      <c r="BV240" s="269"/>
      <c r="BW240" s="269"/>
      <c r="BX240" s="269"/>
      <c r="BZ240" s="185"/>
      <c r="CA240" s="185"/>
      <c r="CB240" s="185"/>
      <c r="CC240" s="185"/>
      <c r="CD240" s="185"/>
      <c r="CE240" s="185"/>
      <c r="CF240" s="185"/>
      <c r="CG240" s="185"/>
      <c r="CH240" s="185"/>
      <c r="CI240" s="185"/>
      <c r="CJ240" s="185"/>
      <c r="CK240" s="185"/>
      <c r="CL240" s="185"/>
      <c r="CM240" s="185"/>
      <c r="CN240" s="185"/>
      <c r="CO240" s="185"/>
      <c r="CP240" s="185"/>
      <c r="CQ240" s="185"/>
      <c r="CR240" s="185"/>
      <c r="CS240" s="185"/>
      <c r="CT240" s="185"/>
      <c r="CU240" s="185"/>
      <c r="CV240" s="185"/>
      <c r="CW240" s="185"/>
      <c r="CX240" s="185"/>
      <c r="CY240" s="185"/>
    </row>
    <row r="241" spans="1:103">
      <c r="A241" s="241" t="s">
        <v>212</v>
      </c>
      <c r="B241" s="42" t="s">
        <v>9</v>
      </c>
      <c r="C241" s="121" t="s">
        <v>245</v>
      </c>
      <c r="D241" s="77">
        <v>247406.3488888889</v>
      </c>
      <c r="E241" s="77">
        <v>481980.04</v>
      </c>
      <c r="F241" s="77">
        <v>481443.0355555556</v>
      </c>
      <c r="G241" s="77">
        <v>490140.18222222227</v>
      </c>
      <c r="H241" s="77">
        <v>505322.44888888893</v>
      </c>
      <c r="I241" s="77">
        <v>501699.19555555552</v>
      </c>
      <c r="J241" s="77">
        <v>518900.01777777774</v>
      </c>
      <c r="K241" s="77">
        <v>587375.63666666672</v>
      </c>
      <c r="L241" s="77">
        <v>600371.04966183577</v>
      </c>
      <c r="M241" s="77">
        <v>618189.4591304349</v>
      </c>
      <c r="N241" s="77">
        <v>1007301.2269565219</v>
      </c>
      <c r="O241" s="77">
        <v>1921196.8339130438</v>
      </c>
      <c r="P241" s="77">
        <v>2975568.5317391306</v>
      </c>
      <c r="Q241" s="77">
        <v>3302190.6169565218</v>
      </c>
      <c r="R241" s="77">
        <v>3864283.6304347836</v>
      </c>
      <c r="S241" s="77">
        <v>4348379.5186956534</v>
      </c>
      <c r="T241" s="77">
        <v>4666691.7134782616</v>
      </c>
      <c r="U241" s="77">
        <v>4694166.8613043483</v>
      </c>
      <c r="V241" s="77">
        <v>4897650.883913042</v>
      </c>
      <c r="W241" s="77">
        <v>4799575.2678260868</v>
      </c>
      <c r="X241" s="77">
        <v>4767289.8521739123</v>
      </c>
      <c r="Y241" s="288">
        <v>4835526.8295652177</v>
      </c>
      <c r="AC241" s="158"/>
      <c r="AD241" s="158"/>
      <c r="AE241" s="158"/>
      <c r="AF241" s="158"/>
      <c r="AG241" s="158"/>
      <c r="AH241" s="158"/>
      <c r="AI241" s="158"/>
      <c r="AJ241" s="158"/>
      <c r="AK241" s="158"/>
      <c r="AL241" s="158"/>
      <c r="AM241" s="158"/>
      <c r="AN241" s="158"/>
      <c r="AO241" s="158"/>
      <c r="AP241" s="158"/>
      <c r="AQ241" s="158"/>
      <c r="AR241" s="158"/>
      <c r="AS241" s="158"/>
      <c r="AT241" s="158"/>
      <c r="AU241" s="158"/>
      <c r="AV241" s="158"/>
      <c r="AW241" s="158"/>
      <c r="AX241" s="158"/>
      <c r="AZ241" s="268"/>
      <c r="BA241" s="268"/>
      <c r="BB241" s="268"/>
      <c r="BC241" s="269"/>
      <c r="BD241" s="269"/>
      <c r="BE241" s="269"/>
      <c r="BF241" s="269"/>
      <c r="BG241" s="269"/>
      <c r="BH241" s="269"/>
      <c r="BI241" s="269"/>
      <c r="BJ241" s="269"/>
      <c r="BK241" s="269"/>
      <c r="BL241" s="269"/>
      <c r="BM241" s="269"/>
      <c r="BN241" s="269"/>
      <c r="BO241" s="269"/>
      <c r="BP241" s="269"/>
      <c r="BQ241" s="269"/>
      <c r="BR241" s="269"/>
      <c r="BS241" s="269"/>
      <c r="BT241" s="269"/>
      <c r="BU241" s="269"/>
      <c r="BV241" s="269"/>
      <c r="BW241" s="269"/>
      <c r="BX241" s="269"/>
      <c r="BZ241" s="185"/>
      <c r="CA241" s="185"/>
      <c r="CB241" s="185"/>
      <c r="CC241" s="185"/>
      <c r="CD241" s="185"/>
      <c r="CE241" s="185"/>
      <c r="CF241" s="185"/>
      <c r="CG241" s="185"/>
      <c r="CH241" s="185"/>
      <c r="CI241" s="185"/>
      <c r="CJ241" s="185"/>
      <c r="CK241" s="185"/>
      <c r="CL241" s="185"/>
      <c r="CM241" s="185"/>
      <c r="CN241" s="185"/>
      <c r="CO241" s="185"/>
      <c r="CP241" s="185"/>
      <c r="CQ241" s="185"/>
      <c r="CR241" s="185"/>
      <c r="CS241" s="185"/>
      <c r="CT241" s="185"/>
      <c r="CU241" s="185"/>
      <c r="CV241" s="185"/>
      <c r="CW241" s="185"/>
      <c r="CX241" s="185"/>
      <c r="CY241" s="185"/>
    </row>
    <row r="242" spans="1:103">
      <c r="A242" s="241" t="s">
        <v>212</v>
      </c>
      <c r="B242" s="42" t="s">
        <v>9</v>
      </c>
      <c r="C242" s="121" t="s">
        <v>246</v>
      </c>
      <c r="D242" s="77">
        <v>129551.23777777777</v>
      </c>
      <c r="E242" s="77">
        <v>255554.19000000003</v>
      </c>
      <c r="F242" s="77">
        <v>255340.30222222224</v>
      </c>
      <c r="G242" s="77">
        <v>257888.99</v>
      </c>
      <c r="H242" s="77">
        <v>264948.16111111111</v>
      </c>
      <c r="I242" s="77">
        <v>261479.75111111111</v>
      </c>
      <c r="J242" s="77">
        <v>269524.15000000002</v>
      </c>
      <c r="K242" s="77">
        <v>307891.61777777778</v>
      </c>
      <c r="L242" s="77">
        <v>313292.33449275367</v>
      </c>
      <c r="M242" s="77">
        <v>316756.85347826098</v>
      </c>
      <c r="N242" s="77">
        <v>538747.94739130442</v>
      </c>
      <c r="O242" s="77">
        <v>1029716.3056521741</v>
      </c>
      <c r="P242" s="77">
        <v>1600946.697826087</v>
      </c>
      <c r="Q242" s="77">
        <v>1768465.2639130435</v>
      </c>
      <c r="R242" s="77">
        <v>2072070.7956521746</v>
      </c>
      <c r="S242" s="77">
        <v>2313790.3326086956</v>
      </c>
      <c r="T242" s="77">
        <v>2488473.0773913045</v>
      </c>
      <c r="U242" s="77">
        <v>2547711.9917391306</v>
      </c>
      <c r="V242" s="77">
        <v>2557466.4873913042</v>
      </c>
      <c r="W242" s="77">
        <v>2498702.0534782615</v>
      </c>
      <c r="X242" s="77">
        <v>2469981.8347826083</v>
      </c>
      <c r="Y242" s="288">
        <v>2512969.8995652176</v>
      </c>
      <c r="AC242" s="158"/>
      <c r="AD242" s="158"/>
      <c r="AE242" s="158"/>
      <c r="AF242" s="158"/>
      <c r="AG242" s="158"/>
      <c r="AH242" s="158"/>
      <c r="AI242" s="158"/>
      <c r="AJ242" s="158"/>
      <c r="AK242" s="158"/>
      <c r="AL242" s="158"/>
      <c r="AM242" s="158"/>
      <c r="AN242" s="158"/>
      <c r="AO242" s="158"/>
      <c r="AP242" s="158"/>
      <c r="AQ242" s="158"/>
      <c r="AR242" s="158"/>
      <c r="AS242" s="158"/>
      <c r="AT242" s="158"/>
      <c r="AU242" s="158"/>
      <c r="AV242" s="158"/>
      <c r="AW242" s="158"/>
      <c r="AX242" s="158"/>
      <c r="AZ242" s="268"/>
      <c r="BA242" s="268"/>
      <c r="BB242" s="268"/>
      <c r="BC242" s="269"/>
      <c r="BD242" s="269"/>
      <c r="BE242" s="269"/>
      <c r="BF242" s="269"/>
      <c r="BG242" s="269"/>
      <c r="BH242" s="269"/>
      <c r="BI242" s="269"/>
      <c r="BJ242" s="269"/>
      <c r="BK242" s="269"/>
      <c r="BL242" s="269"/>
      <c r="BM242" s="269"/>
      <c r="BN242" s="269"/>
      <c r="BO242" s="269"/>
      <c r="BP242" s="269"/>
      <c r="BQ242" s="269"/>
      <c r="BR242" s="269"/>
      <c r="BS242" s="269"/>
      <c r="BT242" s="269"/>
      <c r="BU242" s="269"/>
      <c r="BV242" s="269"/>
      <c r="BW242" s="269"/>
      <c r="BX242" s="269"/>
      <c r="BZ242" s="185"/>
      <c r="CA242" s="185"/>
      <c r="CB242" s="185"/>
      <c r="CC242" s="185"/>
      <c r="CD242" s="185"/>
      <c r="CE242" s="185"/>
      <c r="CF242" s="185"/>
      <c r="CG242" s="185"/>
      <c r="CH242" s="185"/>
      <c r="CI242" s="185"/>
      <c r="CJ242" s="185"/>
      <c r="CK242" s="185"/>
      <c r="CL242" s="185"/>
      <c r="CM242" s="185"/>
      <c r="CN242" s="185"/>
      <c r="CO242" s="185"/>
      <c r="CP242" s="185"/>
      <c r="CQ242" s="185"/>
      <c r="CR242" s="185"/>
      <c r="CS242" s="185"/>
      <c r="CT242" s="185"/>
      <c r="CU242" s="185"/>
      <c r="CV242" s="185"/>
      <c r="CW242" s="185"/>
      <c r="CX242" s="185"/>
      <c r="CY242" s="185"/>
    </row>
    <row r="243" spans="1:103">
      <c r="A243" s="241" t="s">
        <v>212</v>
      </c>
      <c r="B243" s="42" t="s">
        <v>9</v>
      </c>
      <c r="C243" s="121" t="s">
        <v>247</v>
      </c>
      <c r="D243" s="77">
        <v>63003.333333333299</v>
      </c>
      <c r="E243" s="77">
        <v>123449.99999999991</v>
      </c>
      <c r="F243" s="77">
        <v>115333.33333333326</v>
      </c>
      <c r="G243" s="77">
        <v>111583.33333333327</v>
      </c>
      <c r="H243" s="77">
        <v>107849.99999999996</v>
      </c>
      <c r="I243" s="77">
        <v>101899.99999999994</v>
      </c>
      <c r="J243" s="77">
        <v>103199.99999999997</v>
      </c>
      <c r="K243" s="77">
        <v>121156.29333333325</v>
      </c>
      <c r="L243" s="77">
        <v>123399.30144927536</v>
      </c>
      <c r="M243" s="77">
        <v>120712.11304347827</v>
      </c>
      <c r="N243" s="77">
        <v>119945.2</v>
      </c>
      <c r="O243" s="77">
        <v>200515.07826086949</v>
      </c>
      <c r="P243" s="77">
        <v>286191.67956521752</v>
      </c>
      <c r="Q243" s="77">
        <v>283994.73913043487</v>
      </c>
      <c r="R243" s="77">
        <v>281851.38260869577</v>
      </c>
      <c r="S243" s="77">
        <v>286852.54782608699</v>
      </c>
      <c r="T243" s="77">
        <v>298337.36652173923</v>
      </c>
      <c r="U243" s="77">
        <v>300427.13913043484</v>
      </c>
      <c r="V243" s="77">
        <v>293690.41739130433</v>
      </c>
      <c r="W243" s="77">
        <v>290796.51913043472</v>
      </c>
      <c r="X243" s="77">
        <v>292132.64347826096</v>
      </c>
      <c r="Y243" s="288">
        <v>293886.28434782597</v>
      </c>
      <c r="AC243" s="158"/>
      <c r="AD243" s="158"/>
      <c r="AE243" s="158"/>
      <c r="AF243" s="158"/>
      <c r="AG243" s="158"/>
      <c r="AH243" s="158"/>
      <c r="AI243" s="158"/>
      <c r="AJ243" s="158"/>
      <c r="AK243" s="158"/>
      <c r="AL243" s="158"/>
      <c r="AM243" s="158"/>
      <c r="AN243" s="158"/>
      <c r="AO243" s="158"/>
      <c r="AP243" s="158"/>
      <c r="AQ243" s="158"/>
      <c r="AR243" s="158"/>
      <c r="AS243" s="158"/>
      <c r="AT243" s="158"/>
      <c r="AU243" s="158"/>
      <c r="AV243" s="158"/>
      <c r="AW243" s="158"/>
      <c r="AX243" s="158"/>
      <c r="AZ243" s="268"/>
      <c r="BA243" s="268"/>
      <c r="BB243" s="268"/>
      <c r="BC243" s="269"/>
      <c r="BD243" s="269"/>
      <c r="BE243" s="269"/>
      <c r="BF243" s="269"/>
      <c r="BG243" s="269"/>
      <c r="BH243" s="269"/>
      <c r="BI243" s="269"/>
      <c r="BJ243" s="269"/>
      <c r="BK243" s="269"/>
      <c r="BL243" s="269"/>
      <c r="BM243" s="269"/>
      <c r="BN243" s="269"/>
      <c r="BO243" s="269"/>
      <c r="BP243" s="269"/>
      <c r="BQ243" s="269"/>
      <c r="BR243" s="269"/>
      <c r="BS243" s="269"/>
      <c r="BT243" s="269"/>
      <c r="BU243" s="269"/>
      <c r="BV243" s="269"/>
      <c r="BW243" s="269"/>
      <c r="BX243" s="269"/>
      <c r="BZ243" s="185"/>
      <c r="CA243" s="185"/>
      <c r="CB243" s="185"/>
      <c r="CC243" s="185"/>
      <c r="CD243" s="185"/>
      <c r="CE243" s="185"/>
      <c r="CF243" s="185"/>
      <c r="CG243" s="185"/>
      <c r="CH243" s="185"/>
      <c r="CI243" s="185"/>
      <c r="CJ243" s="185"/>
      <c r="CK243" s="185"/>
      <c r="CL243" s="185"/>
      <c r="CM243" s="185"/>
      <c r="CN243" s="185"/>
      <c r="CO243" s="185"/>
      <c r="CP243" s="185"/>
      <c r="CQ243" s="185"/>
      <c r="CR243" s="185"/>
      <c r="CS243" s="185"/>
      <c r="CT243" s="185"/>
      <c r="CU243" s="185"/>
      <c r="CV243" s="185"/>
      <c r="CW243" s="185"/>
      <c r="CX243" s="185"/>
      <c r="CY243" s="185"/>
    </row>
    <row r="244" spans="1:103">
      <c r="A244" s="241" t="s">
        <v>212</v>
      </c>
      <c r="B244" s="42" t="s">
        <v>9</v>
      </c>
      <c r="C244" s="121" t="s">
        <v>248</v>
      </c>
      <c r="D244" s="77">
        <v>43770.666666666672</v>
      </c>
      <c r="E244" s="77">
        <v>82971.333333333328</v>
      </c>
      <c r="F244" s="77">
        <v>75061.333333333343</v>
      </c>
      <c r="G244" s="77">
        <v>73775.666666666686</v>
      </c>
      <c r="H244" s="77">
        <v>73272.000000000015</v>
      </c>
      <c r="I244" s="77">
        <v>73356.333333333343</v>
      </c>
      <c r="J244" s="77">
        <v>72338.222222222234</v>
      </c>
      <c r="K244" s="77">
        <v>78376.367777777778</v>
      </c>
      <c r="L244" s="77">
        <v>78778.004734299509</v>
      </c>
      <c r="M244" s="77">
        <v>77844.575652173909</v>
      </c>
      <c r="N244" s="77">
        <v>102652.93000000001</v>
      </c>
      <c r="O244" s="77">
        <v>112459.85391304348</v>
      </c>
      <c r="P244" s="77">
        <v>114098.39304347827</v>
      </c>
      <c r="Q244" s="77">
        <v>113861.14086956522</v>
      </c>
      <c r="R244" s="77">
        <v>115698.42130434785</v>
      </c>
      <c r="S244" s="77">
        <v>115999.51304347829</v>
      </c>
      <c r="T244" s="77">
        <v>112574.64695652174</v>
      </c>
      <c r="U244" s="77">
        <v>112208.3239130435</v>
      </c>
      <c r="V244" s="77">
        <v>111809.04521739132</v>
      </c>
      <c r="W244" s="77">
        <v>110868.96652173914</v>
      </c>
      <c r="X244" s="77">
        <v>109725.28695652176</v>
      </c>
      <c r="Y244" s="288">
        <v>112690.41913043478</v>
      </c>
      <c r="AC244" s="158"/>
      <c r="AD244" s="158"/>
      <c r="AE244" s="158"/>
      <c r="AF244" s="158"/>
      <c r="AG244" s="158"/>
      <c r="AH244" s="158"/>
      <c r="AI244" s="158"/>
      <c r="AJ244" s="158"/>
      <c r="AK244" s="158"/>
      <c r="AL244" s="158"/>
      <c r="AM244" s="158"/>
      <c r="AN244" s="158"/>
      <c r="AO244" s="158"/>
      <c r="AP244" s="158"/>
      <c r="AQ244" s="158"/>
      <c r="AR244" s="158"/>
      <c r="AS244" s="158"/>
      <c r="AT244" s="158"/>
      <c r="AU244" s="158"/>
      <c r="AV244" s="158"/>
      <c r="AW244" s="158"/>
      <c r="AX244" s="158"/>
      <c r="AZ244" s="268"/>
      <c r="BA244" s="268"/>
      <c r="BB244" s="268"/>
      <c r="BC244" s="269"/>
      <c r="BD244" s="269"/>
      <c r="BE244" s="269"/>
      <c r="BF244" s="269"/>
      <c r="BG244" s="269"/>
      <c r="BH244" s="269"/>
      <c r="BI244" s="269"/>
      <c r="BJ244" s="269"/>
      <c r="BK244" s="269"/>
      <c r="BL244" s="269"/>
      <c r="BM244" s="269"/>
      <c r="BN244" s="269"/>
      <c r="BO244" s="269"/>
      <c r="BP244" s="269"/>
      <c r="BQ244" s="269"/>
      <c r="BR244" s="269"/>
      <c r="BS244" s="269"/>
      <c r="BT244" s="269"/>
      <c r="BU244" s="269"/>
      <c r="BV244" s="269"/>
      <c r="BW244" s="269"/>
      <c r="BX244" s="269"/>
      <c r="BZ244" s="185"/>
      <c r="CA244" s="185"/>
      <c r="CB244" s="185"/>
      <c r="CC244" s="185"/>
      <c r="CD244" s="185"/>
      <c r="CE244" s="185"/>
      <c r="CF244" s="185"/>
      <c r="CG244" s="185"/>
      <c r="CH244" s="185"/>
      <c r="CI244" s="185"/>
      <c r="CJ244" s="185"/>
      <c r="CK244" s="185"/>
      <c r="CL244" s="185"/>
      <c r="CM244" s="185"/>
      <c r="CN244" s="185"/>
      <c r="CO244" s="185"/>
      <c r="CP244" s="185"/>
      <c r="CQ244" s="185"/>
      <c r="CR244" s="185"/>
      <c r="CS244" s="185"/>
      <c r="CT244" s="185"/>
      <c r="CU244" s="185"/>
      <c r="CV244" s="185"/>
      <c r="CW244" s="185"/>
      <c r="CX244" s="185"/>
      <c r="CY244" s="185"/>
    </row>
    <row r="245" spans="1:103">
      <c r="A245" s="241" t="s">
        <v>212</v>
      </c>
      <c r="B245" s="42" t="s">
        <v>9</v>
      </c>
      <c r="C245" s="42" t="s">
        <v>9</v>
      </c>
      <c r="D245" s="77">
        <v>483731.58666666673</v>
      </c>
      <c r="E245" s="77">
        <v>943955.56333333359</v>
      </c>
      <c r="F245" s="77">
        <v>927178.00444444444</v>
      </c>
      <c r="G245" s="77">
        <v>933388.17222222209</v>
      </c>
      <c r="H245" s="77">
        <v>951392.6100000001</v>
      </c>
      <c r="I245" s="77">
        <v>938435.28000000014</v>
      </c>
      <c r="J245" s="77">
        <v>963962.39000000013</v>
      </c>
      <c r="K245" s="77">
        <v>1094799.9155555556</v>
      </c>
      <c r="L245" s="77">
        <v>1115840.6903381643</v>
      </c>
      <c r="M245" s="77">
        <v>1133503.0013043478</v>
      </c>
      <c r="N245" s="77">
        <v>1768647.3043478264</v>
      </c>
      <c r="O245" s="77">
        <v>3263888.0717391307</v>
      </c>
      <c r="P245" s="77">
        <v>4976805.3021739144</v>
      </c>
      <c r="Q245" s="77">
        <v>5468511.7608695664</v>
      </c>
      <c r="R245" s="77">
        <v>6333904.2300000032</v>
      </c>
      <c r="S245" s="77">
        <v>7065021.9121739129</v>
      </c>
      <c r="T245" s="77">
        <v>7566076.8043478271</v>
      </c>
      <c r="U245" s="77">
        <v>7654514.3160869563</v>
      </c>
      <c r="V245" s="77">
        <v>7860616.8339130431</v>
      </c>
      <c r="W245" s="77">
        <v>7699942.8069565203</v>
      </c>
      <c r="X245" s="77">
        <v>7639129.6173913023</v>
      </c>
      <c r="Y245" s="288">
        <v>7755073.4326086966</v>
      </c>
      <c r="AC245" s="158"/>
      <c r="AD245" s="158"/>
      <c r="AE245" s="158"/>
      <c r="AF245" s="158"/>
      <c r="AG245" s="158"/>
      <c r="AH245" s="158"/>
      <c r="AI245" s="158"/>
      <c r="AJ245" s="158"/>
      <c r="AK245" s="158"/>
      <c r="AL245" s="158"/>
      <c r="AM245" s="158"/>
      <c r="AN245" s="158"/>
      <c r="AO245" s="158"/>
      <c r="AP245" s="158"/>
      <c r="AQ245" s="158"/>
      <c r="AR245" s="158"/>
      <c r="AS245" s="158"/>
      <c r="AT245" s="158"/>
      <c r="AU245" s="158"/>
      <c r="AV245" s="158"/>
      <c r="AW245" s="158"/>
      <c r="AX245" s="158"/>
      <c r="AZ245" s="268"/>
      <c r="BA245" s="268"/>
      <c r="BB245" s="268"/>
      <c r="BC245" s="269"/>
      <c r="BD245" s="269"/>
      <c r="BE245" s="269"/>
      <c r="BF245" s="269"/>
      <c r="BG245" s="269"/>
      <c r="BH245" s="269"/>
      <c r="BI245" s="269"/>
      <c r="BJ245" s="269"/>
      <c r="BK245" s="269"/>
      <c r="BL245" s="269"/>
      <c r="BM245" s="269"/>
      <c r="BN245" s="269"/>
      <c r="BO245" s="269"/>
      <c r="BP245" s="269"/>
      <c r="BQ245" s="269"/>
      <c r="BR245" s="269"/>
      <c r="BS245" s="269"/>
      <c r="BT245" s="269"/>
      <c r="BU245" s="269"/>
      <c r="BV245" s="269"/>
      <c r="BW245" s="269"/>
      <c r="BX245" s="269"/>
      <c r="BZ245" s="185"/>
      <c r="CA245" s="185"/>
      <c r="CB245" s="185"/>
      <c r="CC245" s="185"/>
      <c r="CD245" s="185"/>
      <c r="CE245" s="185"/>
      <c r="CF245" s="185"/>
      <c r="CG245" s="185"/>
      <c r="CH245" s="185"/>
      <c r="CI245" s="185"/>
      <c r="CJ245" s="185"/>
      <c r="CK245" s="185"/>
      <c r="CL245" s="185"/>
      <c r="CM245" s="185"/>
      <c r="CN245" s="185"/>
      <c r="CO245" s="185"/>
      <c r="CP245" s="185"/>
      <c r="CQ245" s="185"/>
      <c r="CR245" s="185"/>
      <c r="CS245" s="185"/>
      <c r="CT245" s="185"/>
      <c r="CU245" s="185"/>
      <c r="CV245" s="185"/>
      <c r="CW245" s="185"/>
      <c r="CX245" s="185"/>
      <c r="CY245" s="185"/>
    </row>
    <row r="246" spans="1:103">
      <c r="A246" s="241" t="s">
        <v>213</v>
      </c>
      <c r="B246" s="42" t="s">
        <v>22</v>
      </c>
      <c r="C246" s="121" t="s">
        <v>245</v>
      </c>
      <c r="D246" s="77">
        <v>159908.33222222221</v>
      </c>
      <c r="E246" s="77">
        <v>338594.9466666666</v>
      </c>
      <c r="F246" s="77">
        <v>343621.43555555557</v>
      </c>
      <c r="G246" s="77">
        <v>352619.4222222222</v>
      </c>
      <c r="H246" s="77">
        <v>367058.16888888896</v>
      </c>
      <c r="I246" s="77">
        <v>421574.01777777774</v>
      </c>
      <c r="J246" s="77">
        <v>457045.1155555555</v>
      </c>
      <c r="K246" s="77">
        <v>546251.92666666664</v>
      </c>
      <c r="L246" s="77">
        <v>556976.93574879225</v>
      </c>
      <c r="M246" s="77">
        <v>591247.25217391329</v>
      </c>
      <c r="N246" s="77">
        <v>1282574.0034782605</v>
      </c>
      <c r="O246" s="77">
        <v>2357894.6195652168</v>
      </c>
      <c r="P246" s="77">
        <v>3878122.5208695652</v>
      </c>
      <c r="Q246" s="77">
        <v>4286486.3982608709</v>
      </c>
      <c r="R246" s="77">
        <v>4497541.6173913041</v>
      </c>
      <c r="S246" s="77">
        <v>4675382.547826088</v>
      </c>
      <c r="T246" s="77">
        <v>4908108.4060869589</v>
      </c>
      <c r="U246" s="77">
        <v>5083653.3295652177</v>
      </c>
      <c r="V246" s="77">
        <v>5285301.7478260892</v>
      </c>
      <c r="W246" s="77">
        <v>5416856.4608695656</v>
      </c>
      <c r="X246" s="77">
        <v>5638355.9130434766</v>
      </c>
      <c r="Y246" s="288">
        <v>5685873.7478260854</v>
      </c>
      <c r="AC246" s="158"/>
      <c r="AD246" s="158"/>
      <c r="AE246" s="158"/>
      <c r="AF246" s="158"/>
      <c r="AG246" s="158"/>
      <c r="AH246" s="158"/>
      <c r="AI246" s="158"/>
      <c r="AJ246" s="158"/>
      <c r="AK246" s="158"/>
      <c r="AL246" s="158"/>
      <c r="AM246" s="158"/>
      <c r="AN246" s="158"/>
      <c r="AO246" s="158"/>
      <c r="AP246" s="158"/>
      <c r="AQ246" s="158"/>
      <c r="AR246" s="158"/>
      <c r="AS246" s="158"/>
      <c r="AT246" s="158"/>
      <c r="AU246" s="158"/>
      <c r="AV246" s="158"/>
      <c r="AW246" s="158"/>
      <c r="AX246" s="158"/>
      <c r="AZ246" s="268"/>
      <c r="BA246" s="268"/>
      <c r="BB246" s="268"/>
      <c r="BC246" s="269"/>
      <c r="BD246" s="269"/>
      <c r="BE246" s="269"/>
      <c r="BF246" s="269"/>
      <c r="BG246" s="269"/>
      <c r="BH246" s="269"/>
      <c r="BI246" s="269"/>
      <c r="BJ246" s="269"/>
      <c r="BK246" s="269"/>
      <c r="BL246" s="269"/>
      <c r="BM246" s="269"/>
      <c r="BN246" s="269"/>
      <c r="BO246" s="269"/>
      <c r="BP246" s="269"/>
      <c r="BQ246" s="269"/>
      <c r="BR246" s="269"/>
      <c r="BS246" s="269"/>
      <c r="BT246" s="269"/>
      <c r="BU246" s="269"/>
      <c r="BV246" s="269"/>
      <c r="BW246" s="269"/>
      <c r="BX246" s="269"/>
      <c r="BZ246" s="185"/>
      <c r="CA246" s="185"/>
      <c r="CB246" s="185"/>
      <c r="CC246" s="185"/>
      <c r="CD246" s="185"/>
      <c r="CE246" s="185"/>
      <c r="CF246" s="185"/>
      <c r="CG246" s="185"/>
      <c r="CH246" s="185"/>
      <c r="CI246" s="185"/>
      <c r="CJ246" s="185"/>
      <c r="CK246" s="185"/>
      <c r="CL246" s="185"/>
      <c r="CM246" s="185"/>
      <c r="CN246" s="185"/>
      <c r="CO246" s="185"/>
      <c r="CP246" s="185"/>
      <c r="CQ246" s="185"/>
      <c r="CR246" s="185"/>
      <c r="CS246" s="185"/>
      <c r="CT246" s="185"/>
      <c r="CU246" s="185"/>
      <c r="CV246" s="185"/>
      <c r="CW246" s="185"/>
      <c r="CX246" s="185"/>
      <c r="CY246" s="185"/>
    </row>
    <row r="247" spans="1:103">
      <c r="A247" s="241" t="s">
        <v>213</v>
      </c>
      <c r="B247" s="42" t="s">
        <v>22</v>
      </c>
      <c r="C247" s="121" t="s">
        <v>246</v>
      </c>
      <c r="D247" s="77">
        <v>76304.755555555574</v>
      </c>
      <c r="E247" s="77">
        <v>161071.95666666664</v>
      </c>
      <c r="F247" s="77">
        <v>164065.31555555554</v>
      </c>
      <c r="G247" s="77">
        <v>169354.0033333333</v>
      </c>
      <c r="H247" s="77">
        <v>176866.17555555556</v>
      </c>
      <c r="I247" s="77">
        <v>203896.47777777776</v>
      </c>
      <c r="J247" s="77">
        <v>225750.70555555553</v>
      </c>
      <c r="K247" s="77">
        <v>279249.94555555552</v>
      </c>
      <c r="L247" s="77">
        <v>288325.62555555557</v>
      </c>
      <c r="M247" s="77">
        <v>303111.80434782611</v>
      </c>
      <c r="N247" s="77">
        <v>703939.26652173919</v>
      </c>
      <c r="O247" s="77">
        <v>1293585.7695652174</v>
      </c>
      <c r="P247" s="77">
        <v>2097113.9473913049</v>
      </c>
      <c r="Q247" s="77">
        <v>2315015.5817391314</v>
      </c>
      <c r="R247" s="77">
        <v>2442681.2521739127</v>
      </c>
      <c r="S247" s="77">
        <v>2533140.4608695656</v>
      </c>
      <c r="T247" s="77">
        <v>2639480.8160869572</v>
      </c>
      <c r="U247" s="77">
        <v>2713821.9991304348</v>
      </c>
      <c r="V247" s="77">
        <v>2705970.3478260874</v>
      </c>
      <c r="W247" s="77">
        <v>2736588.1478260867</v>
      </c>
      <c r="X247" s="77">
        <v>2809331.0695652184</v>
      </c>
      <c r="Y247" s="288">
        <v>2849243.0173913045</v>
      </c>
      <c r="AC247" s="158"/>
      <c r="AD247" s="158"/>
      <c r="AE247" s="158"/>
      <c r="AF247" s="158"/>
      <c r="AG247" s="158"/>
      <c r="AH247" s="158"/>
      <c r="AI247" s="158"/>
      <c r="AJ247" s="158"/>
      <c r="AK247" s="158"/>
      <c r="AL247" s="158"/>
      <c r="AM247" s="158"/>
      <c r="AN247" s="158"/>
      <c r="AO247" s="158"/>
      <c r="AP247" s="158"/>
      <c r="AQ247" s="158"/>
      <c r="AR247" s="158"/>
      <c r="AS247" s="158"/>
      <c r="AT247" s="158"/>
      <c r="AU247" s="158"/>
      <c r="AV247" s="158"/>
      <c r="AW247" s="158"/>
      <c r="AX247" s="158"/>
      <c r="AZ247" s="268"/>
      <c r="BA247" s="268"/>
      <c r="BB247" s="268"/>
      <c r="BC247" s="269"/>
      <c r="BD247" s="269"/>
      <c r="BE247" s="269"/>
      <c r="BF247" s="269"/>
      <c r="BG247" s="269"/>
      <c r="BH247" s="269"/>
      <c r="BI247" s="269"/>
      <c r="BJ247" s="269"/>
      <c r="BK247" s="269"/>
      <c r="BL247" s="269"/>
      <c r="BM247" s="269"/>
      <c r="BN247" s="269"/>
      <c r="BO247" s="269"/>
      <c r="BP247" s="269"/>
      <c r="BQ247" s="269"/>
      <c r="BR247" s="269"/>
      <c r="BS247" s="269"/>
      <c r="BT247" s="269"/>
      <c r="BU247" s="269"/>
      <c r="BV247" s="269"/>
      <c r="BW247" s="269"/>
      <c r="BX247" s="269"/>
      <c r="BZ247" s="185"/>
      <c r="CA247" s="185"/>
      <c r="CB247" s="185"/>
      <c r="CC247" s="185"/>
      <c r="CD247" s="185"/>
      <c r="CE247" s="185"/>
      <c r="CF247" s="185"/>
      <c r="CG247" s="185"/>
      <c r="CH247" s="185"/>
      <c r="CI247" s="185"/>
      <c r="CJ247" s="185"/>
      <c r="CK247" s="185"/>
      <c r="CL247" s="185"/>
      <c r="CM247" s="185"/>
      <c r="CN247" s="185"/>
      <c r="CO247" s="185"/>
      <c r="CP247" s="185"/>
      <c r="CQ247" s="185"/>
      <c r="CR247" s="185"/>
      <c r="CS247" s="185"/>
      <c r="CT247" s="185"/>
      <c r="CU247" s="185"/>
      <c r="CV247" s="185"/>
      <c r="CW247" s="185"/>
      <c r="CX247" s="185"/>
      <c r="CY247" s="185"/>
    </row>
    <row r="248" spans="1:103">
      <c r="A248" s="241" t="s">
        <v>213</v>
      </c>
      <c r="B248" s="42" t="s">
        <v>22</v>
      </c>
      <c r="C248" s="121" t="s">
        <v>247</v>
      </c>
      <c r="D248" s="77">
        <v>17766.666666666672</v>
      </c>
      <c r="E248" s="77">
        <v>38166.666666666672</v>
      </c>
      <c r="F248" s="77">
        <v>41066.666666666664</v>
      </c>
      <c r="G248" s="77">
        <v>41366.666666666664</v>
      </c>
      <c r="H248" s="77">
        <v>41533.333333333336</v>
      </c>
      <c r="I248" s="77">
        <v>45750</v>
      </c>
      <c r="J248" s="77">
        <v>46533.333333333328</v>
      </c>
      <c r="K248" s="77">
        <v>53608.639999999992</v>
      </c>
      <c r="L248" s="77">
        <v>51771.720434782619</v>
      </c>
      <c r="M248" s="77">
        <v>54887.966521739159</v>
      </c>
      <c r="N248" s="77">
        <v>63293.333478260894</v>
      </c>
      <c r="O248" s="77">
        <v>108731.84347826087</v>
      </c>
      <c r="P248" s="77">
        <v>160037.28695652168</v>
      </c>
      <c r="Q248" s="77">
        <v>168664.29695652169</v>
      </c>
      <c r="R248" s="77">
        <v>188258.1478260869</v>
      </c>
      <c r="S248" s="77">
        <v>195813.47956521733</v>
      </c>
      <c r="T248" s="77">
        <v>196474.34782608689</v>
      </c>
      <c r="U248" s="77">
        <v>181828.07826086952</v>
      </c>
      <c r="V248" s="77">
        <v>189240.18260869573</v>
      </c>
      <c r="W248" s="77">
        <v>204898.79999999996</v>
      </c>
      <c r="X248" s="77">
        <v>192507.23478260866</v>
      </c>
      <c r="Y248" s="288">
        <v>179646.05217391305</v>
      </c>
      <c r="AC248" s="158"/>
      <c r="AD248" s="158"/>
      <c r="AE248" s="158"/>
      <c r="AF248" s="158"/>
      <c r="AG248" s="158"/>
      <c r="AH248" s="158"/>
      <c r="AI248" s="158"/>
      <c r="AJ248" s="158"/>
      <c r="AK248" s="158"/>
      <c r="AL248" s="158"/>
      <c r="AM248" s="158"/>
      <c r="AN248" s="158"/>
      <c r="AO248" s="158"/>
      <c r="AP248" s="158"/>
      <c r="AQ248" s="158"/>
      <c r="AR248" s="158"/>
      <c r="AS248" s="158"/>
      <c r="AT248" s="158"/>
      <c r="AU248" s="158"/>
      <c r="AV248" s="158"/>
      <c r="AW248" s="158"/>
      <c r="AX248" s="158"/>
      <c r="AZ248" s="268"/>
      <c r="BA248" s="268"/>
      <c r="BB248" s="268"/>
      <c r="BC248" s="269"/>
      <c r="BD248" s="269"/>
      <c r="BE248" s="269"/>
      <c r="BF248" s="269"/>
      <c r="BG248" s="269"/>
      <c r="BH248" s="269"/>
      <c r="BI248" s="269"/>
      <c r="BJ248" s="269"/>
      <c r="BK248" s="269"/>
      <c r="BL248" s="269"/>
      <c r="BM248" s="269"/>
      <c r="BN248" s="269"/>
      <c r="BO248" s="269"/>
      <c r="BP248" s="269"/>
      <c r="BQ248" s="269"/>
      <c r="BR248" s="269"/>
      <c r="BS248" s="269"/>
      <c r="BT248" s="269"/>
      <c r="BU248" s="269"/>
      <c r="BV248" s="269"/>
      <c r="BW248" s="269"/>
      <c r="BX248" s="269"/>
      <c r="BZ248" s="185"/>
      <c r="CA248" s="185"/>
      <c r="CB248" s="185"/>
      <c r="CC248" s="185"/>
      <c r="CD248" s="185"/>
      <c r="CE248" s="185"/>
      <c r="CF248" s="185"/>
      <c r="CG248" s="185"/>
      <c r="CH248" s="185"/>
      <c r="CI248" s="185"/>
      <c r="CJ248" s="185"/>
      <c r="CK248" s="185"/>
      <c r="CL248" s="185"/>
      <c r="CM248" s="185"/>
      <c r="CN248" s="185"/>
      <c r="CO248" s="185"/>
      <c r="CP248" s="185"/>
      <c r="CQ248" s="185"/>
      <c r="CR248" s="185"/>
      <c r="CS248" s="185"/>
      <c r="CT248" s="185"/>
      <c r="CU248" s="185"/>
      <c r="CV248" s="185"/>
      <c r="CW248" s="185"/>
      <c r="CX248" s="185"/>
      <c r="CY248" s="185"/>
    </row>
    <row r="249" spans="1:103">
      <c r="A249" s="241" t="s">
        <v>213</v>
      </c>
      <c r="B249" s="42" t="s">
        <v>22</v>
      </c>
      <c r="C249" s="121" t="s">
        <v>248</v>
      </c>
      <c r="D249" s="77">
        <v>7181.0666666666684</v>
      </c>
      <c r="E249" s="77">
        <v>15604.444444444449</v>
      </c>
      <c r="F249" s="77">
        <v>15157.333333333338</v>
      </c>
      <c r="G249" s="77">
        <v>15029.333333333338</v>
      </c>
      <c r="H249" s="77">
        <v>13621.333333333338</v>
      </c>
      <c r="I249" s="77">
        <v>15372.666666666672</v>
      </c>
      <c r="J249" s="77">
        <v>16063.333333333336</v>
      </c>
      <c r="K249" s="77">
        <v>18625.057777777773</v>
      </c>
      <c r="L249" s="77">
        <v>18781.434637681159</v>
      </c>
      <c r="M249" s="77">
        <v>17377.335652173919</v>
      </c>
      <c r="N249" s="77">
        <v>43119.744347826098</v>
      </c>
      <c r="O249" s="77">
        <v>43179.150869565237</v>
      </c>
      <c r="P249" s="77">
        <v>44070.304347826095</v>
      </c>
      <c r="Q249" s="77">
        <v>43388.243478260876</v>
      </c>
      <c r="R249" s="77">
        <v>43388.243478260876</v>
      </c>
      <c r="S249" s="77">
        <v>44118.519565217401</v>
      </c>
      <c r="T249" s="77">
        <v>43335.991304347845</v>
      </c>
      <c r="U249" s="77">
        <v>42917.773913043493</v>
      </c>
      <c r="V249" s="77">
        <v>43395.721739130444</v>
      </c>
      <c r="W249" s="77">
        <v>45417.217391304352</v>
      </c>
      <c r="X249" s="77">
        <v>44221.139130434785</v>
      </c>
      <c r="Y249" s="288">
        <v>41844.104347826084</v>
      </c>
      <c r="AC249" s="158"/>
      <c r="AD249" s="158"/>
      <c r="AE249" s="158"/>
      <c r="AF249" s="158"/>
      <c r="AG249" s="158"/>
      <c r="AH249" s="158"/>
      <c r="AI249" s="158"/>
      <c r="AJ249" s="158"/>
      <c r="AK249" s="158"/>
      <c r="AL249" s="158"/>
      <c r="AM249" s="158"/>
      <c r="AN249" s="158"/>
      <c r="AO249" s="158"/>
      <c r="AP249" s="158"/>
      <c r="AQ249" s="158"/>
      <c r="AR249" s="158"/>
      <c r="AS249" s="158"/>
      <c r="AT249" s="158"/>
      <c r="AU249" s="158"/>
      <c r="AV249" s="158"/>
      <c r="AW249" s="158"/>
      <c r="AX249" s="158"/>
      <c r="AZ249" s="268"/>
      <c r="BA249" s="268"/>
      <c r="BB249" s="268"/>
      <c r="BC249" s="269"/>
      <c r="BD249" s="269"/>
      <c r="BE249" s="269"/>
      <c r="BF249" s="269"/>
      <c r="BG249" s="269"/>
      <c r="BH249" s="269"/>
      <c r="BI249" s="269"/>
      <c r="BJ249" s="269"/>
      <c r="BK249" s="269"/>
      <c r="BL249" s="269"/>
      <c r="BM249" s="269"/>
      <c r="BN249" s="269"/>
      <c r="BO249" s="269"/>
      <c r="BP249" s="269"/>
      <c r="BQ249" s="269"/>
      <c r="BR249" s="269"/>
      <c r="BS249" s="269"/>
      <c r="BT249" s="269"/>
      <c r="BU249" s="269"/>
      <c r="BV249" s="269"/>
      <c r="BW249" s="269"/>
      <c r="BX249" s="269"/>
      <c r="BZ249" s="185"/>
      <c r="CA249" s="185"/>
      <c r="CB249" s="185"/>
      <c r="CC249" s="185"/>
      <c r="CD249" s="185"/>
      <c r="CE249" s="185"/>
      <c r="CF249" s="185"/>
      <c r="CG249" s="185"/>
      <c r="CH249" s="185"/>
      <c r="CI249" s="185"/>
      <c r="CJ249" s="185"/>
      <c r="CK249" s="185"/>
      <c r="CL249" s="185"/>
      <c r="CM249" s="185"/>
      <c r="CN249" s="185"/>
      <c r="CO249" s="185"/>
      <c r="CP249" s="185"/>
      <c r="CQ249" s="185"/>
      <c r="CR249" s="185"/>
      <c r="CS249" s="185"/>
      <c r="CT249" s="185"/>
      <c r="CU249" s="185"/>
      <c r="CV249" s="185"/>
      <c r="CW249" s="185"/>
      <c r="CX249" s="185"/>
      <c r="CY249" s="185"/>
    </row>
    <row r="250" spans="1:103">
      <c r="A250" s="241" t="s">
        <v>213</v>
      </c>
      <c r="B250" s="42" t="s">
        <v>22</v>
      </c>
      <c r="C250" s="42" t="s">
        <v>9</v>
      </c>
      <c r="D250" s="77">
        <v>261160.82111111103</v>
      </c>
      <c r="E250" s="77">
        <v>553438.01444444456</v>
      </c>
      <c r="F250" s="77">
        <v>563910.75111111125</v>
      </c>
      <c r="G250" s="77">
        <v>578369.42555555573</v>
      </c>
      <c r="H250" s="77">
        <v>599079.01111111103</v>
      </c>
      <c r="I250" s="77">
        <v>686593.16222222219</v>
      </c>
      <c r="J250" s="77">
        <v>745392.48777777783</v>
      </c>
      <c r="K250" s="77">
        <v>897735.57000000018</v>
      </c>
      <c r="L250" s="77">
        <v>915855.7163768115</v>
      </c>
      <c r="M250" s="77">
        <v>966624.35869565222</v>
      </c>
      <c r="N250" s="77">
        <v>2092926.3478260874</v>
      </c>
      <c r="O250" s="77">
        <v>3803391.3834782606</v>
      </c>
      <c r="P250" s="77">
        <v>6179344.0595652191</v>
      </c>
      <c r="Q250" s="77">
        <v>6813554.5204347828</v>
      </c>
      <c r="R250" s="77">
        <v>7171869.2608695654</v>
      </c>
      <c r="S250" s="77">
        <v>7448455.007826088</v>
      </c>
      <c r="T250" s="77">
        <v>7787399.5613043476</v>
      </c>
      <c r="U250" s="77">
        <v>8022221.1808695653</v>
      </c>
      <c r="V250" s="77">
        <v>8223907.9999999991</v>
      </c>
      <c r="W250" s="77">
        <v>8403760.626086954</v>
      </c>
      <c r="X250" s="77">
        <v>8684415.3565217406</v>
      </c>
      <c r="Y250" s="288">
        <v>8756606.9217391349</v>
      </c>
      <c r="AC250" s="158"/>
      <c r="AD250" s="158"/>
      <c r="AE250" s="158"/>
      <c r="AF250" s="158"/>
      <c r="AG250" s="158"/>
      <c r="AH250" s="158"/>
      <c r="AI250" s="158"/>
      <c r="AJ250" s="158"/>
      <c r="AK250" s="158"/>
      <c r="AL250" s="158"/>
      <c r="AM250" s="158"/>
      <c r="AN250" s="158"/>
      <c r="AO250" s="158"/>
      <c r="AP250" s="158"/>
      <c r="AQ250" s="158"/>
      <c r="AR250" s="158"/>
      <c r="AS250" s="158"/>
      <c r="AT250" s="158"/>
      <c r="AU250" s="158"/>
      <c r="AV250" s="158"/>
      <c r="AW250" s="158"/>
      <c r="AX250" s="158"/>
      <c r="AZ250" s="268"/>
      <c r="BA250" s="268"/>
      <c r="BB250" s="268"/>
      <c r="BC250" s="269"/>
      <c r="BD250" s="269"/>
      <c r="BE250" s="269"/>
      <c r="BF250" s="269"/>
      <c r="BG250" s="269"/>
      <c r="BH250" s="269"/>
      <c r="BI250" s="269"/>
      <c r="BJ250" s="269"/>
      <c r="BK250" s="269"/>
      <c r="BL250" s="269"/>
      <c r="BM250" s="269"/>
      <c r="BN250" s="269"/>
      <c r="BO250" s="269"/>
      <c r="BP250" s="269"/>
      <c r="BQ250" s="269"/>
      <c r="BR250" s="269"/>
      <c r="BS250" s="269"/>
      <c r="BT250" s="269"/>
      <c r="BU250" s="269"/>
      <c r="BV250" s="269"/>
      <c r="BW250" s="269"/>
      <c r="BX250" s="269"/>
      <c r="BZ250" s="185"/>
      <c r="CA250" s="185"/>
      <c r="CB250" s="185"/>
      <c r="CC250" s="185"/>
      <c r="CD250" s="185"/>
      <c r="CE250" s="185"/>
      <c r="CF250" s="185"/>
      <c r="CG250" s="185"/>
      <c r="CH250" s="185"/>
      <c r="CI250" s="185"/>
      <c r="CJ250" s="185"/>
      <c r="CK250" s="185"/>
      <c r="CL250" s="185"/>
      <c r="CM250" s="185"/>
      <c r="CN250" s="185"/>
      <c r="CO250" s="185"/>
      <c r="CP250" s="185"/>
      <c r="CQ250" s="185"/>
      <c r="CR250" s="185"/>
      <c r="CS250" s="185"/>
      <c r="CT250" s="185"/>
      <c r="CU250" s="185"/>
      <c r="CV250" s="185"/>
      <c r="CW250" s="185"/>
      <c r="CX250" s="185"/>
      <c r="CY250" s="185"/>
    </row>
    <row r="251" spans="1:103">
      <c r="A251" s="241" t="s">
        <v>213</v>
      </c>
      <c r="B251" s="42" t="s">
        <v>23</v>
      </c>
      <c r="C251" s="121" t="s">
        <v>245</v>
      </c>
      <c r="D251" s="77">
        <v>9603.7333333333318</v>
      </c>
      <c r="E251" s="77">
        <v>17641.191111111111</v>
      </c>
      <c r="F251" s="77">
        <v>16578.88</v>
      </c>
      <c r="G251" s="77">
        <v>12545.982222222223</v>
      </c>
      <c r="H251" s="77">
        <v>10779.235555555555</v>
      </c>
      <c r="I251" s="77">
        <v>8506.0977777777771</v>
      </c>
      <c r="J251" s="77">
        <v>14597.191111111113</v>
      </c>
      <c r="K251" s="77">
        <v>27193.004444444443</v>
      </c>
      <c r="L251" s="77">
        <v>29901.232270531404</v>
      </c>
      <c r="M251" s="77">
        <v>29403.834782608697</v>
      </c>
      <c r="N251" s="77">
        <v>173829.7265217391</v>
      </c>
      <c r="O251" s="77">
        <v>397003.33043478261</v>
      </c>
      <c r="P251" s="77">
        <v>694470.47608695657</v>
      </c>
      <c r="Q251" s="77">
        <v>690932.26913043461</v>
      </c>
      <c r="R251" s="77">
        <v>544570.00695652189</v>
      </c>
      <c r="S251" s="77">
        <v>533919.92608695664</v>
      </c>
      <c r="T251" s="77">
        <v>548792.93652173923</v>
      </c>
      <c r="U251" s="77">
        <v>604226.5199999999</v>
      </c>
      <c r="V251" s="77">
        <v>665104.06086956535</v>
      </c>
      <c r="W251" s="77">
        <v>616176.10695652186</v>
      </c>
      <c r="X251" s="77">
        <v>422548.27826086967</v>
      </c>
      <c r="Y251" s="288">
        <v>309211.15652173915</v>
      </c>
      <c r="AC251" s="158"/>
      <c r="AD251" s="158"/>
      <c r="AE251" s="158"/>
      <c r="AF251" s="158"/>
      <c r="AG251" s="158"/>
      <c r="AH251" s="158"/>
      <c r="AI251" s="158"/>
      <c r="AJ251" s="158"/>
      <c r="AK251" s="158"/>
      <c r="AL251" s="158"/>
      <c r="AM251" s="158"/>
      <c r="AN251" s="158"/>
      <c r="AO251" s="158"/>
      <c r="AP251" s="158"/>
      <c r="AQ251" s="158"/>
      <c r="AR251" s="158"/>
      <c r="AS251" s="158"/>
      <c r="AT251" s="158"/>
      <c r="AU251" s="158"/>
      <c r="AV251" s="158"/>
      <c r="AW251" s="158"/>
      <c r="AX251" s="158"/>
      <c r="AZ251" s="268"/>
      <c r="BA251" s="268"/>
      <c r="BB251" s="268"/>
      <c r="BC251" s="269"/>
      <c r="BD251" s="269"/>
      <c r="BE251" s="269"/>
      <c r="BF251" s="269"/>
      <c r="BG251" s="269"/>
      <c r="BH251" s="269"/>
      <c r="BI251" s="269"/>
      <c r="BJ251" s="269"/>
      <c r="BK251" s="269"/>
      <c r="BL251" s="269"/>
      <c r="BM251" s="269"/>
      <c r="BN251" s="269"/>
      <c r="BO251" s="269"/>
      <c r="BP251" s="269"/>
      <c r="BQ251" s="269"/>
      <c r="BR251" s="269"/>
      <c r="BS251" s="269"/>
      <c r="BT251" s="269"/>
      <c r="BU251" s="269"/>
      <c r="BV251" s="269"/>
      <c r="BW251" s="269"/>
      <c r="BX251" s="269"/>
      <c r="BZ251" s="185"/>
      <c r="CA251" s="185"/>
      <c r="CB251" s="185"/>
      <c r="CC251" s="185"/>
      <c r="CD251" s="185"/>
      <c r="CE251" s="185"/>
      <c r="CF251" s="185"/>
      <c r="CG251" s="185"/>
      <c r="CH251" s="185"/>
      <c r="CI251" s="185"/>
      <c r="CJ251" s="185"/>
      <c r="CK251" s="185"/>
      <c r="CL251" s="185"/>
      <c r="CM251" s="185"/>
      <c r="CN251" s="185"/>
      <c r="CO251" s="185"/>
      <c r="CP251" s="185"/>
      <c r="CQ251" s="185"/>
      <c r="CR251" s="185"/>
      <c r="CS251" s="185"/>
      <c r="CT251" s="185"/>
      <c r="CU251" s="185"/>
      <c r="CV251" s="185"/>
      <c r="CW251" s="185"/>
      <c r="CX251" s="185"/>
      <c r="CY251" s="185"/>
    </row>
    <row r="252" spans="1:103">
      <c r="A252" s="241" t="s">
        <v>213</v>
      </c>
      <c r="B252" s="42" t="s">
        <v>23</v>
      </c>
      <c r="C252" s="121" t="s">
        <v>246</v>
      </c>
      <c r="D252" s="77">
        <v>8038.9755555555557</v>
      </c>
      <c r="E252" s="77">
        <v>15436.042222222222</v>
      </c>
      <c r="F252" s="77">
        <v>14506.52</v>
      </c>
      <c r="G252" s="77">
        <v>10977.734444444444</v>
      </c>
      <c r="H252" s="77">
        <v>8860.5244444444452</v>
      </c>
      <c r="I252" s="77">
        <v>7361.1288888888885</v>
      </c>
      <c r="J252" s="77">
        <v>10656.595555555556</v>
      </c>
      <c r="K252" s="77">
        <v>17686.560000000001</v>
      </c>
      <c r="L252" s="77">
        <v>18640.119420289855</v>
      </c>
      <c r="M252" s="77">
        <v>17919.869565217392</v>
      </c>
      <c r="N252" s="77">
        <v>112543.64000000003</v>
      </c>
      <c r="O252" s="77">
        <v>243639.26260869569</v>
      </c>
      <c r="P252" s="77">
        <v>396169.47173913044</v>
      </c>
      <c r="Q252" s="77">
        <v>381632.33956521738</v>
      </c>
      <c r="R252" s="77">
        <v>306671.68000000005</v>
      </c>
      <c r="S252" s="77">
        <v>298265.33913043479</v>
      </c>
      <c r="T252" s="77">
        <v>295954.65913043491</v>
      </c>
      <c r="U252" s="77">
        <v>315084.34869565215</v>
      </c>
      <c r="V252" s="77">
        <v>326303.33913043485</v>
      </c>
      <c r="W252" s="77">
        <v>307754.34652173921</v>
      </c>
      <c r="X252" s="77">
        <v>213722.80000000005</v>
      </c>
      <c r="Y252" s="288">
        <v>156826.00000000003</v>
      </c>
      <c r="AC252" s="158"/>
      <c r="AD252" s="158"/>
      <c r="AE252" s="158"/>
      <c r="AF252" s="158"/>
      <c r="AG252" s="158"/>
      <c r="AH252" s="158"/>
      <c r="AI252" s="158"/>
      <c r="AJ252" s="158"/>
      <c r="AK252" s="158"/>
      <c r="AL252" s="158"/>
      <c r="AM252" s="158"/>
      <c r="AN252" s="158"/>
      <c r="AO252" s="158"/>
      <c r="AP252" s="158"/>
      <c r="AQ252" s="158"/>
      <c r="AR252" s="158"/>
      <c r="AS252" s="158"/>
      <c r="AT252" s="158"/>
      <c r="AU252" s="158"/>
      <c r="AV252" s="158"/>
      <c r="AW252" s="158"/>
      <c r="AX252" s="158"/>
      <c r="BC252" s="158"/>
      <c r="BD252" s="158"/>
      <c r="BE252" s="158"/>
      <c r="BF252" s="158"/>
      <c r="BG252" s="158"/>
      <c r="BH252" s="158"/>
      <c r="BI252" s="158"/>
      <c r="BJ252" s="158"/>
      <c r="BK252" s="158"/>
      <c r="BL252" s="158"/>
      <c r="BM252" s="158"/>
      <c r="BN252" s="158"/>
      <c r="BO252" s="158"/>
      <c r="BP252" s="158"/>
      <c r="BQ252" s="158"/>
      <c r="BR252" s="158"/>
      <c r="BS252" s="158"/>
      <c r="BT252" s="158"/>
      <c r="BU252" s="158"/>
      <c r="BV252" s="158"/>
      <c r="BW252" s="158"/>
      <c r="BX252" s="158"/>
      <c r="BZ252" s="185"/>
      <c r="CA252" s="185"/>
      <c r="CB252" s="185"/>
      <c r="CC252" s="185"/>
      <c r="CD252" s="185"/>
      <c r="CE252" s="185"/>
      <c r="CF252" s="185"/>
      <c r="CG252" s="185"/>
      <c r="CH252" s="185"/>
      <c r="CI252" s="185"/>
      <c r="CJ252" s="185"/>
      <c r="CK252" s="185"/>
      <c r="CL252" s="185"/>
      <c r="CM252" s="185"/>
      <c r="CN252" s="185"/>
      <c r="CO252" s="185"/>
      <c r="CP252" s="185"/>
      <c r="CQ252" s="185"/>
      <c r="CR252" s="185"/>
      <c r="CS252" s="185"/>
      <c r="CT252" s="185"/>
      <c r="CU252" s="185"/>
      <c r="CV252" s="185"/>
      <c r="CW252" s="185"/>
      <c r="CX252" s="185"/>
      <c r="CY252" s="185"/>
    </row>
    <row r="253" spans="1:103">
      <c r="A253" s="241" t="s">
        <v>213</v>
      </c>
      <c r="B253" s="42" t="s">
        <v>23</v>
      </c>
      <c r="C253" s="121" t="s">
        <v>247</v>
      </c>
      <c r="D253" s="77">
        <v>0</v>
      </c>
      <c r="E253" s="77">
        <v>0</v>
      </c>
      <c r="F253" s="77">
        <v>0</v>
      </c>
      <c r="G253" s="77">
        <v>0</v>
      </c>
      <c r="H253" s="77">
        <v>0</v>
      </c>
      <c r="I253" s="77">
        <v>0</v>
      </c>
      <c r="J253" s="77">
        <v>600</v>
      </c>
      <c r="K253" s="77">
        <v>1840.6400000000003</v>
      </c>
      <c r="L253" s="77">
        <v>1840.6359420289857</v>
      </c>
      <c r="M253" s="77">
        <v>1840.5913043478261</v>
      </c>
      <c r="N253" s="77">
        <v>2914.2695652173916</v>
      </c>
      <c r="O253" s="77">
        <v>13858.746956521742</v>
      </c>
      <c r="P253" s="77">
        <v>21433.565217391297</v>
      </c>
      <c r="Q253" s="77">
        <v>21433.565217391297</v>
      </c>
      <c r="R253" s="77">
        <v>20719.113043478254</v>
      </c>
      <c r="S253" s="77">
        <v>17504.078260869563</v>
      </c>
      <c r="T253" s="77">
        <v>18218.530434782602</v>
      </c>
      <c r="U253" s="77">
        <v>21665.762173913037</v>
      </c>
      <c r="V253" s="77">
        <v>16620.931739130432</v>
      </c>
      <c r="W253" s="77">
        <v>13196.191304347827</v>
      </c>
      <c r="X253" s="77">
        <v>13380.73043478261</v>
      </c>
      <c r="Y253" s="288">
        <v>10218.756521739131</v>
      </c>
      <c r="AC253" s="158"/>
      <c r="AD253" s="158"/>
      <c r="AE253" s="158"/>
      <c r="AF253" s="158"/>
      <c r="AG253" s="158"/>
      <c r="AH253" s="158"/>
      <c r="AI253" s="158"/>
      <c r="AJ253" s="158"/>
      <c r="AK253" s="158"/>
      <c r="AL253" s="158"/>
      <c r="AM253" s="158"/>
      <c r="AN253" s="158"/>
      <c r="AO253" s="158"/>
      <c r="AP253" s="158"/>
      <c r="AQ253" s="158"/>
      <c r="AR253" s="158"/>
      <c r="AS253" s="158"/>
      <c r="AT253" s="158"/>
      <c r="AU253" s="158"/>
      <c r="AV253" s="158"/>
      <c r="AW253" s="158"/>
      <c r="AX253" s="158"/>
      <c r="BC253" s="158"/>
      <c r="BD253" s="158"/>
      <c r="BE253" s="158"/>
      <c r="BF253" s="158"/>
      <c r="BG253" s="158"/>
      <c r="BH253" s="158"/>
      <c r="BI253" s="158"/>
      <c r="BJ253" s="158"/>
      <c r="BK253" s="158"/>
      <c r="BL253" s="158"/>
      <c r="BM253" s="158"/>
      <c r="BN253" s="158"/>
      <c r="BO253" s="158"/>
      <c r="BP253" s="158"/>
      <c r="BQ253" s="158"/>
      <c r="BR253" s="158"/>
      <c r="BS253" s="158"/>
      <c r="BT253" s="158"/>
      <c r="BU253" s="158"/>
      <c r="BV253" s="158"/>
      <c r="BW253" s="158"/>
      <c r="BX253" s="158"/>
      <c r="BZ253" s="185"/>
      <c r="CA253" s="185"/>
      <c r="CB253" s="185"/>
      <c r="CC253" s="185"/>
      <c r="CD253" s="185"/>
      <c r="CE253" s="185"/>
      <c r="CF253" s="185"/>
      <c r="CG253" s="185"/>
      <c r="CH253" s="185"/>
      <c r="CI253" s="185"/>
      <c r="CJ253" s="185"/>
      <c r="CK253" s="185"/>
      <c r="CL253" s="185"/>
      <c r="CM253" s="185"/>
      <c r="CN253" s="185"/>
      <c r="CO253" s="185"/>
      <c r="CP253" s="185"/>
      <c r="CQ253" s="185"/>
      <c r="CR253" s="185"/>
      <c r="CS253" s="185"/>
      <c r="CT253" s="185"/>
      <c r="CU253" s="185"/>
      <c r="CV253" s="185"/>
      <c r="CW253" s="185"/>
      <c r="CX253" s="185"/>
      <c r="CY253" s="185"/>
    </row>
    <row r="254" spans="1:103">
      <c r="A254" s="241" t="s">
        <v>213</v>
      </c>
      <c r="B254" s="42" t="s">
        <v>23</v>
      </c>
      <c r="C254" s="121" t="s">
        <v>248</v>
      </c>
      <c r="D254" s="77">
        <v>2501.333333333333</v>
      </c>
      <c r="E254" s="77">
        <v>5002.666666666667</v>
      </c>
      <c r="F254" s="77">
        <v>5002.666666666667</v>
      </c>
      <c r="G254" s="77">
        <v>5002.666666666667</v>
      </c>
      <c r="H254" s="77">
        <v>5002.666666666667</v>
      </c>
      <c r="I254" s="77">
        <v>5002.666666666667</v>
      </c>
      <c r="J254" s="77">
        <v>5002.666666666667</v>
      </c>
      <c r="K254" s="77">
        <v>5556.3333333333339</v>
      </c>
      <c r="L254" s="77">
        <v>5270.7555555555555</v>
      </c>
      <c r="M254" s="77">
        <v>5227.2000000000016</v>
      </c>
      <c r="N254" s="77">
        <v>12241.989565217393</v>
      </c>
      <c r="O254" s="77">
        <v>18864.972173913044</v>
      </c>
      <c r="P254" s="77">
        <v>18877</v>
      </c>
      <c r="Q254" s="77">
        <v>18393.286956521737</v>
      </c>
      <c r="R254" s="77">
        <v>18805.399999999991</v>
      </c>
      <c r="S254" s="77">
        <v>22995.16304347826</v>
      </c>
      <c r="T254" s="77">
        <v>20019.678260869572</v>
      </c>
      <c r="U254" s="77">
        <v>20593.754347826078</v>
      </c>
      <c r="V254" s="77">
        <v>21505.460869565213</v>
      </c>
      <c r="W254" s="77">
        <v>18485.730434782607</v>
      </c>
      <c r="X254" s="77">
        <v>19023.130434782594</v>
      </c>
      <c r="Y254" s="288">
        <v>18098.434782608681</v>
      </c>
      <c r="AC254" s="158"/>
      <c r="AD254" s="158"/>
      <c r="AE254" s="158"/>
      <c r="AF254" s="158"/>
      <c r="AG254" s="158"/>
      <c r="AH254" s="158"/>
      <c r="AI254" s="158"/>
      <c r="AJ254" s="158"/>
      <c r="AK254" s="158"/>
      <c r="AL254" s="158"/>
      <c r="AM254" s="158"/>
      <c r="AN254" s="158"/>
      <c r="AO254" s="158"/>
      <c r="AP254" s="158"/>
      <c r="AQ254" s="158"/>
      <c r="AR254" s="158"/>
      <c r="AS254" s="158"/>
      <c r="AT254" s="158"/>
      <c r="AU254" s="158"/>
      <c r="AV254" s="158"/>
      <c r="AW254" s="158"/>
      <c r="AX254" s="158"/>
      <c r="BC254" s="158"/>
      <c r="BD254" s="158"/>
      <c r="BE254" s="158"/>
      <c r="BF254" s="158"/>
      <c r="BG254" s="158"/>
      <c r="BH254" s="158"/>
      <c r="BI254" s="158"/>
      <c r="BJ254" s="158"/>
      <c r="BK254" s="158"/>
      <c r="BL254" s="158"/>
      <c r="BM254" s="158"/>
      <c r="BN254" s="158"/>
      <c r="BO254" s="158"/>
      <c r="BP254" s="158"/>
      <c r="BQ254" s="158"/>
      <c r="BR254" s="158"/>
      <c r="BS254" s="158"/>
      <c r="BT254" s="158"/>
      <c r="BU254" s="158"/>
      <c r="BV254" s="158"/>
      <c r="BW254" s="158"/>
      <c r="BX254" s="158"/>
      <c r="BZ254" s="185"/>
      <c r="CA254" s="185"/>
      <c r="CB254" s="185"/>
      <c r="CC254" s="185"/>
      <c r="CD254" s="185"/>
      <c r="CE254" s="185"/>
      <c r="CF254" s="185"/>
      <c r="CG254" s="185"/>
      <c r="CH254" s="185"/>
      <c r="CI254" s="185"/>
      <c r="CJ254" s="185"/>
      <c r="CK254" s="185"/>
      <c r="CL254" s="185"/>
      <c r="CM254" s="185"/>
      <c r="CN254" s="185"/>
      <c r="CO254" s="185"/>
      <c r="CP254" s="185"/>
      <c r="CQ254" s="185"/>
      <c r="CR254" s="185"/>
      <c r="CS254" s="185"/>
      <c r="CT254" s="185"/>
      <c r="CU254" s="185"/>
      <c r="CV254" s="185"/>
      <c r="CW254" s="185"/>
      <c r="CX254" s="185"/>
      <c r="CY254" s="185"/>
    </row>
    <row r="255" spans="1:103">
      <c r="A255" s="241" t="s">
        <v>213</v>
      </c>
      <c r="B255" s="42" t="s">
        <v>23</v>
      </c>
      <c r="C255" s="42" t="s">
        <v>9</v>
      </c>
      <c r="D255" s="77">
        <v>20144.042222222222</v>
      </c>
      <c r="E255" s="77">
        <v>38079.899999999994</v>
      </c>
      <c r="F255" s="77">
        <v>36088.066666666673</v>
      </c>
      <c r="G255" s="77">
        <v>28526.383333333335</v>
      </c>
      <c r="H255" s="77">
        <v>24642.426666666666</v>
      </c>
      <c r="I255" s="77">
        <v>20869.893333333333</v>
      </c>
      <c r="J255" s="77">
        <v>30856.453333333331</v>
      </c>
      <c r="K255" s="77">
        <v>52276.537777777776</v>
      </c>
      <c r="L255" s="77">
        <v>55652.743188405795</v>
      </c>
      <c r="M255" s="77">
        <v>54391.495652173922</v>
      </c>
      <c r="N255" s="77">
        <v>301529.62565217394</v>
      </c>
      <c r="O255" s="77">
        <v>673366.312173913</v>
      </c>
      <c r="P255" s="77">
        <v>1130950.5130434788</v>
      </c>
      <c r="Q255" s="77">
        <v>1112391.4608695654</v>
      </c>
      <c r="R255" s="77">
        <v>890766.2</v>
      </c>
      <c r="S255" s="77">
        <v>872684.5065217393</v>
      </c>
      <c r="T255" s="77">
        <v>882985.80434782628</v>
      </c>
      <c r="U255" s="77">
        <v>961570.38521739142</v>
      </c>
      <c r="V255" s="77">
        <v>1029533.7926086957</v>
      </c>
      <c r="W255" s="77">
        <v>955612.37521739129</v>
      </c>
      <c r="X255" s="77">
        <v>668674.93913043512</v>
      </c>
      <c r="Y255" s="288">
        <v>494354.34782608709</v>
      </c>
      <c r="AC255" s="158"/>
      <c r="AD255" s="158"/>
      <c r="AE255" s="158"/>
      <c r="AF255" s="158"/>
      <c r="AG255" s="158"/>
      <c r="AH255" s="158"/>
      <c r="AI255" s="158"/>
      <c r="AJ255" s="158"/>
      <c r="AK255" s="158"/>
      <c r="AL255" s="158"/>
      <c r="AM255" s="158"/>
      <c r="AN255" s="158"/>
      <c r="AO255" s="158"/>
      <c r="AP255" s="158"/>
      <c r="AQ255" s="158"/>
      <c r="AR255" s="158"/>
      <c r="AS255" s="158"/>
      <c r="AT255" s="158"/>
      <c r="AU255" s="158"/>
      <c r="AV255" s="158"/>
      <c r="AW255" s="158"/>
      <c r="AX255" s="158"/>
      <c r="BC255" s="158"/>
      <c r="BD255" s="158"/>
      <c r="BE255" s="158"/>
      <c r="BF255" s="158"/>
      <c r="BG255" s="158"/>
      <c r="BH255" s="158"/>
      <c r="BI255" s="158"/>
      <c r="BJ255" s="158"/>
      <c r="BK255" s="158"/>
      <c r="BL255" s="158"/>
      <c r="BM255" s="158"/>
      <c r="BN255" s="158"/>
      <c r="BO255" s="158"/>
      <c r="BP255" s="158"/>
      <c r="BQ255" s="158"/>
      <c r="BR255" s="158"/>
      <c r="BS255" s="158"/>
      <c r="BT255" s="158"/>
      <c r="BU255" s="158"/>
      <c r="BV255" s="158"/>
      <c r="BW255" s="158"/>
      <c r="BX255" s="158"/>
      <c r="BZ255" s="185"/>
      <c r="CA255" s="185"/>
      <c r="CB255" s="185"/>
      <c r="CC255" s="185"/>
      <c r="CD255" s="185"/>
      <c r="CE255" s="185"/>
      <c r="CF255" s="185"/>
      <c r="CG255" s="185"/>
      <c r="CH255" s="185"/>
      <c r="CI255" s="185"/>
      <c r="CJ255" s="185"/>
      <c r="CK255" s="185"/>
      <c r="CL255" s="185"/>
      <c r="CM255" s="185"/>
      <c r="CN255" s="185"/>
      <c r="CO255" s="185"/>
      <c r="CP255" s="185"/>
      <c r="CQ255" s="185"/>
      <c r="CR255" s="185"/>
      <c r="CS255" s="185"/>
      <c r="CT255" s="185"/>
      <c r="CU255" s="185"/>
      <c r="CV255" s="185"/>
      <c r="CW255" s="185"/>
      <c r="CX255" s="185"/>
      <c r="CY255" s="185"/>
    </row>
    <row r="256" spans="1:103">
      <c r="A256" s="241" t="s">
        <v>213</v>
      </c>
      <c r="B256" s="42" t="s">
        <v>19</v>
      </c>
      <c r="C256" s="121" t="s">
        <v>245</v>
      </c>
      <c r="D256" s="77">
        <v>143303.4355555556</v>
      </c>
      <c r="E256" s="77">
        <v>295637.19111111114</v>
      </c>
      <c r="F256" s="77">
        <v>303377.71555555559</v>
      </c>
      <c r="G256" s="77">
        <v>306969.64444444451</v>
      </c>
      <c r="H256" s="77">
        <v>314412.09777777776</v>
      </c>
      <c r="I256" s="77">
        <v>320467.43555555557</v>
      </c>
      <c r="J256" s="77">
        <v>306614.09777777758</v>
      </c>
      <c r="K256" s="77">
        <v>323393.15777777787</v>
      </c>
      <c r="L256" s="77">
        <v>326981.31917874387</v>
      </c>
      <c r="M256" s="77">
        <v>338974.85217391298</v>
      </c>
      <c r="N256" s="77">
        <v>349708.95652173908</v>
      </c>
      <c r="O256" s="77">
        <v>624426.10434782587</v>
      </c>
      <c r="P256" s="77">
        <v>910368.74782608729</v>
      </c>
      <c r="Q256" s="77">
        <v>955705.12173913047</v>
      </c>
      <c r="R256" s="77">
        <v>962441.27826086979</v>
      </c>
      <c r="S256" s="77">
        <v>997686.1043478261</v>
      </c>
      <c r="T256" s="77">
        <v>1015945.5304347825</v>
      </c>
      <c r="U256" s="77">
        <v>1013687.7478260871</v>
      </c>
      <c r="V256" s="77">
        <v>1040055.4869565216</v>
      </c>
      <c r="W256" s="77">
        <v>1061968.3826086954</v>
      </c>
      <c r="X256" s="77">
        <v>1083531.5826086956</v>
      </c>
      <c r="Y256" s="288">
        <v>1167387.2695652174</v>
      </c>
      <c r="AC256" s="158"/>
      <c r="AD256" s="158"/>
      <c r="AE256" s="158"/>
      <c r="AF256" s="158"/>
      <c r="AG256" s="158"/>
      <c r="AH256" s="158"/>
      <c r="AI256" s="158"/>
      <c r="AJ256" s="158"/>
      <c r="AK256" s="158"/>
      <c r="AL256" s="158"/>
      <c r="AM256" s="158"/>
      <c r="AN256" s="158"/>
      <c r="AO256" s="158"/>
      <c r="AP256" s="158"/>
      <c r="AQ256" s="158"/>
      <c r="AR256" s="158"/>
      <c r="AS256" s="158"/>
      <c r="AT256" s="158"/>
      <c r="AU256" s="158"/>
      <c r="AV256" s="158"/>
      <c r="AW256" s="158"/>
      <c r="AX256" s="158"/>
      <c r="BC256" s="158"/>
      <c r="BD256" s="158"/>
      <c r="BE256" s="158"/>
      <c r="BF256" s="158"/>
      <c r="BG256" s="158"/>
      <c r="BH256" s="158"/>
      <c r="BI256" s="158"/>
      <c r="BJ256" s="158"/>
      <c r="BK256" s="158"/>
      <c r="BL256" s="158"/>
      <c r="BM256" s="158"/>
      <c r="BN256" s="158"/>
      <c r="BO256" s="158"/>
      <c r="BP256" s="158"/>
      <c r="BQ256" s="158"/>
      <c r="BR256" s="158"/>
      <c r="BS256" s="158"/>
      <c r="BT256" s="158"/>
      <c r="BU256" s="158"/>
      <c r="BV256" s="158"/>
      <c r="BW256" s="158"/>
      <c r="BX256" s="158"/>
      <c r="BZ256" s="185"/>
      <c r="CA256" s="185"/>
      <c r="CB256" s="185"/>
      <c r="CC256" s="185"/>
      <c r="CD256" s="185"/>
      <c r="CE256" s="185"/>
      <c r="CF256" s="185"/>
      <c r="CG256" s="185"/>
      <c r="CH256" s="185"/>
      <c r="CI256" s="185"/>
      <c r="CJ256" s="185"/>
      <c r="CK256" s="185"/>
      <c r="CL256" s="185"/>
      <c r="CM256" s="185"/>
      <c r="CN256" s="185"/>
      <c r="CO256" s="185"/>
      <c r="CP256" s="185"/>
      <c r="CQ256" s="185"/>
      <c r="CR256" s="185"/>
      <c r="CS256" s="185"/>
      <c r="CT256" s="185"/>
      <c r="CU256" s="185"/>
      <c r="CV256" s="185"/>
      <c r="CW256" s="185"/>
      <c r="CX256" s="185"/>
      <c r="CY256" s="185"/>
    </row>
    <row r="257" spans="1:106">
      <c r="A257" s="241" t="s">
        <v>213</v>
      </c>
      <c r="B257" s="42" t="s">
        <v>19</v>
      </c>
      <c r="C257" s="121" t="s">
        <v>246</v>
      </c>
      <c r="D257" s="77">
        <v>79603.503333333341</v>
      </c>
      <c r="E257" s="77">
        <v>164648.18666666662</v>
      </c>
      <c r="F257" s="77">
        <v>169261.18</v>
      </c>
      <c r="G257" s="77">
        <v>173417.5388888889</v>
      </c>
      <c r="H257" s="77">
        <v>176620.5</v>
      </c>
      <c r="I257" s="77">
        <v>177935.80999999994</v>
      </c>
      <c r="J257" s="77">
        <v>169645.1688888889</v>
      </c>
      <c r="K257" s="77">
        <v>180961.26222222223</v>
      </c>
      <c r="L257" s="77">
        <v>182907.14589371977</v>
      </c>
      <c r="M257" s="77">
        <v>187122.25217391303</v>
      </c>
      <c r="N257" s="77">
        <v>193343.98260869566</v>
      </c>
      <c r="O257" s="77">
        <v>345022.03478260885</v>
      </c>
      <c r="P257" s="77">
        <v>498265.35652173928</v>
      </c>
      <c r="Q257" s="77">
        <v>525551.15652173932</v>
      </c>
      <c r="R257" s="77">
        <v>531063.46086956537</v>
      </c>
      <c r="S257" s="77">
        <v>547177.30434782628</v>
      </c>
      <c r="T257" s="77">
        <v>555224.33913043479</v>
      </c>
      <c r="U257" s="77">
        <v>551953.37391304353</v>
      </c>
      <c r="V257" s="77">
        <v>543538.03478260874</v>
      </c>
      <c r="W257" s="77">
        <v>569857.34782608692</v>
      </c>
      <c r="X257" s="77">
        <v>574454.82608695643</v>
      </c>
      <c r="Y257" s="288">
        <v>611472.71304347832</v>
      </c>
      <c r="AC257" s="158"/>
      <c r="AD257" s="158"/>
      <c r="AE257" s="158"/>
      <c r="AF257" s="158"/>
      <c r="AG257" s="158"/>
      <c r="AH257" s="158"/>
      <c r="AI257" s="158"/>
      <c r="AJ257" s="158"/>
      <c r="AK257" s="158"/>
      <c r="AL257" s="158"/>
      <c r="AM257" s="158"/>
      <c r="AN257" s="158"/>
      <c r="AO257" s="158"/>
      <c r="AP257" s="158"/>
      <c r="AQ257" s="158"/>
      <c r="AR257" s="158"/>
      <c r="AS257" s="158"/>
      <c r="AT257" s="158"/>
      <c r="AU257" s="158"/>
      <c r="AV257" s="158"/>
      <c r="AW257" s="158"/>
      <c r="AX257" s="158"/>
      <c r="BC257" s="158"/>
      <c r="BD257" s="158"/>
      <c r="BE257" s="158"/>
      <c r="BF257" s="158"/>
      <c r="BG257" s="158"/>
      <c r="BH257" s="158"/>
      <c r="BI257" s="158"/>
      <c r="BJ257" s="158"/>
      <c r="BK257" s="158"/>
      <c r="BL257" s="158"/>
      <c r="BM257" s="158"/>
      <c r="BN257" s="158"/>
      <c r="BO257" s="158"/>
      <c r="BP257" s="158"/>
      <c r="BQ257" s="158"/>
      <c r="BR257" s="158"/>
      <c r="BS257" s="158"/>
      <c r="BT257" s="158"/>
      <c r="BU257" s="158"/>
      <c r="BV257" s="158"/>
      <c r="BW257" s="158"/>
      <c r="BX257" s="158"/>
      <c r="BZ257" s="185"/>
      <c r="CA257" s="185"/>
      <c r="CB257" s="185"/>
      <c r="CC257" s="185"/>
      <c r="CD257" s="185"/>
      <c r="CE257" s="185"/>
      <c r="CF257" s="185"/>
      <c r="CG257" s="185"/>
      <c r="CH257" s="185"/>
      <c r="CI257" s="185"/>
      <c r="CJ257" s="185"/>
      <c r="CK257" s="185"/>
      <c r="CL257" s="185"/>
      <c r="CM257" s="185"/>
      <c r="CN257" s="185"/>
      <c r="CO257" s="185"/>
      <c r="CP257" s="185"/>
      <c r="CQ257" s="185"/>
      <c r="CR257" s="185"/>
      <c r="CS257" s="185"/>
      <c r="CT257" s="185"/>
      <c r="CU257" s="185"/>
      <c r="CV257" s="185"/>
      <c r="CW257" s="185"/>
      <c r="CX257" s="185"/>
      <c r="CY257" s="185"/>
    </row>
    <row r="258" spans="1:106">
      <c r="A258" s="241" t="s">
        <v>213</v>
      </c>
      <c r="B258" s="42" t="s">
        <v>19</v>
      </c>
      <c r="C258" s="121" t="s">
        <v>247</v>
      </c>
      <c r="D258" s="77">
        <v>0</v>
      </c>
      <c r="E258" s="77">
        <v>0</v>
      </c>
      <c r="F258" s="77">
        <v>0</v>
      </c>
      <c r="G258" s="77">
        <v>0</v>
      </c>
      <c r="H258" s="77">
        <v>0</v>
      </c>
      <c r="I258" s="77">
        <v>0</v>
      </c>
      <c r="J258" s="77">
        <v>0</v>
      </c>
      <c r="K258" s="77">
        <v>0</v>
      </c>
      <c r="L258" s="77">
        <v>0</v>
      </c>
      <c r="M258" s="77">
        <v>0</v>
      </c>
      <c r="N258" s="77">
        <v>0</v>
      </c>
      <c r="O258" s="77">
        <v>0</v>
      </c>
      <c r="P258" s="77">
        <v>0</v>
      </c>
      <c r="Q258" s="77">
        <v>0</v>
      </c>
      <c r="R258" s="77">
        <v>357.22608695652178</v>
      </c>
      <c r="S258" s="77">
        <v>4286.7130434782603</v>
      </c>
      <c r="T258" s="77">
        <v>4286.7130434782603</v>
      </c>
      <c r="U258" s="77">
        <v>4286.7130434782603</v>
      </c>
      <c r="V258" s="77">
        <v>4325.2695652173916</v>
      </c>
      <c r="W258" s="77">
        <v>4398.7304347826093</v>
      </c>
      <c r="X258" s="77">
        <v>4460.2434782608698</v>
      </c>
      <c r="Y258" s="288">
        <v>6911.2447826086964</v>
      </c>
      <c r="AC258" s="158"/>
      <c r="AD258" s="158"/>
      <c r="AE258" s="158"/>
      <c r="AF258" s="158"/>
      <c r="AG258" s="158"/>
      <c r="AH258" s="158"/>
      <c r="AI258" s="158"/>
      <c r="AJ258" s="158"/>
      <c r="AK258" s="158"/>
      <c r="AL258" s="158"/>
      <c r="AM258" s="158"/>
      <c r="AN258" s="158"/>
      <c r="AO258" s="158"/>
      <c r="AP258" s="158"/>
      <c r="AQ258" s="158"/>
      <c r="AR258" s="158"/>
      <c r="AS258" s="158"/>
      <c r="AT258" s="158"/>
      <c r="AU258" s="158"/>
      <c r="AV258" s="158"/>
      <c r="AW258" s="158"/>
      <c r="AX258" s="158"/>
      <c r="BC258" s="158"/>
      <c r="BD258" s="158"/>
      <c r="BE258" s="158"/>
      <c r="BF258" s="158"/>
      <c r="BG258" s="158"/>
      <c r="BH258" s="158"/>
      <c r="BI258" s="158"/>
      <c r="BJ258" s="158"/>
      <c r="BK258" s="158"/>
      <c r="BL258" s="158"/>
      <c r="BM258" s="158"/>
      <c r="BN258" s="158"/>
      <c r="BO258" s="158"/>
      <c r="BP258" s="158"/>
      <c r="BQ258" s="158"/>
      <c r="BR258" s="158"/>
      <c r="BS258" s="158"/>
      <c r="BT258" s="158"/>
      <c r="BU258" s="158"/>
      <c r="BV258" s="158"/>
      <c r="BW258" s="158"/>
      <c r="BX258" s="158"/>
      <c r="BZ258" s="185"/>
      <c r="CA258" s="185"/>
      <c r="CB258" s="185"/>
      <c r="CC258" s="185"/>
      <c r="CD258" s="185"/>
      <c r="CE258" s="185"/>
      <c r="CF258" s="185"/>
      <c r="CG258" s="185"/>
      <c r="CH258" s="185"/>
      <c r="CI258" s="185"/>
      <c r="CJ258" s="185"/>
      <c r="CK258" s="185"/>
      <c r="CL258" s="185"/>
      <c r="CM258" s="185"/>
      <c r="CN258" s="185"/>
      <c r="CO258" s="185"/>
      <c r="CP258" s="185"/>
      <c r="CQ258" s="185"/>
      <c r="CR258" s="185"/>
      <c r="CS258" s="185"/>
      <c r="CT258" s="185"/>
      <c r="CU258" s="185"/>
      <c r="CV258" s="185"/>
      <c r="CW258" s="185"/>
      <c r="CX258" s="185"/>
      <c r="CY258" s="185"/>
    </row>
    <row r="259" spans="1:106">
      <c r="A259" s="241" t="s">
        <v>213</v>
      </c>
      <c r="B259" s="42" t="s">
        <v>19</v>
      </c>
      <c r="C259" s="121" t="s">
        <v>248</v>
      </c>
      <c r="D259" s="77">
        <v>7165.333333333333</v>
      </c>
      <c r="E259" s="77">
        <v>14330.666666666666</v>
      </c>
      <c r="F259" s="77">
        <v>14330.666666666666</v>
      </c>
      <c r="G259" s="77">
        <v>14330.666666666666</v>
      </c>
      <c r="H259" s="77">
        <v>14330.666666666666</v>
      </c>
      <c r="I259" s="77">
        <v>14330.666666666666</v>
      </c>
      <c r="J259" s="77">
        <v>14466.888888888887</v>
      </c>
      <c r="K259" s="77">
        <v>16634.26666666667</v>
      </c>
      <c r="L259" s="77">
        <v>16636.410386473428</v>
      </c>
      <c r="M259" s="77">
        <v>16503.547826086957</v>
      </c>
      <c r="N259" s="77">
        <v>16503.547826086957</v>
      </c>
      <c r="O259" s="77">
        <v>16503.547826086957</v>
      </c>
      <c r="P259" s="77">
        <v>17900.365217391307</v>
      </c>
      <c r="Q259" s="77">
        <v>17031.234782608695</v>
      </c>
      <c r="R259" s="77">
        <v>17031.234782608695</v>
      </c>
      <c r="S259" s="77">
        <v>17031.234782608695</v>
      </c>
      <c r="T259" s="77">
        <v>17031.234782608695</v>
      </c>
      <c r="U259" s="77">
        <v>17291.973913043483</v>
      </c>
      <c r="V259" s="77">
        <v>18903.139130434785</v>
      </c>
      <c r="W259" s="77">
        <v>20608.069565217396</v>
      </c>
      <c r="X259" s="77">
        <v>21525.704347826093</v>
      </c>
      <c r="Y259" s="288">
        <v>21951.860869565218</v>
      </c>
      <c r="AC259" s="158"/>
      <c r="AD259" s="158"/>
      <c r="AE259" s="158"/>
      <c r="AF259" s="158"/>
      <c r="AG259" s="158"/>
      <c r="AH259" s="158"/>
      <c r="AI259" s="158"/>
      <c r="AJ259" s="158"/>
      <c r="AK259" s="158"/>
      <c r="AL259" s="158"/>
      <c r="AM259" s="158"/>
      <c r="AN259" s="158"/>
      <c r="AO259" s="158"/>
      <c r="AP259" s="158"/>
      <c r="AQ259" s="158"/>
      <c r="AR259" s="158"/>
      <c r="AS259" s="158"/>
      <c r="AT259" s="158"/>
      <c r="AU259" s="158"/>
      <c r="AV259" s="158"/>
      <c r="AW259" s="158"/>
      <c r="AX259" s="158"/>
      <c r="BC259" s="158"/>
      <c r="BD259" s="158"/>
      <c r="BE259" s="158"/>
      <c r="BF259" s="158"/>
      <c r="BG259" s="158"/>
      <c r="BH259" s="158"/>
      <c r="BI259" s="158"/>
      <c r="BJ259" s="158"/>
      <c r="BK259" s="158"/>
      <c r="BL259" s="158"/>
      <c r="BM259" s="158"/>
      <c r="BN259" s="158"/>
      <c r="BO259" s="158"/>
      <c r="BP259" s="158"/>
      <c r="BQ259" s="158"/>
      <c r="BR259" s="158"/>
      <c r="BS259" s="158"/>
      <c r="BT259" s="158"/>
      <c r="BU259" s="158"/>
      <c r="BV259" s="158"/>
      <c r="BW259" s="158"/>
      <c r="BX259" s="158"/>
      <c r="BZ259" s="185"/>
      <c r="CA259" s="185"/>
      <c r="CB259" s="185"/>
      <c r="CC259" s="185"/>
      <c r="CD259" s="185"/>
      <c r="CE259" s="185"/>
      <c r="CF259" s="185"/>
      <c r="CG259" s="185"/>
      <c r="CH259" s="185"/>
      <c r="CI259" s="185"/>
      <c r="CJ259" s="185"/>
      <c r="CK259" s="185"/>
      <c r="CL259" s="185"/>
      <c r="CM259" s="185"/>
      <c r="CN259" s="185"/>
      <c r="CO259" s="185"/>
      <c r="CP259" s="185"/>
      <c r="CQ259" s="185"/>
      <c r="CR259" s="185"/>
      <c r="CS259" s="185"/>
      <c r="CT259" s="185"/>
      <c r="CU259" s="185"/>
      <c r="CV259" s="185"/>
      <c r="CW259" s="185"/>
      <c r="CX259" s="185"/>
      <c r="CY259" s="185"/>
    </row>
    <row r="260" spans="1:106">
      <c r="A260" s="241" t="s">
        <v>213</v>
      </c>
      <c r="B260" s="42" t="s">
        <v>19</v>
      </c>
      <c r="C260" s="42" t="s">
        <v>9</v>
      </c>
      <c r="D260" s="77">
        <v>230072.27222222224</v>
      </c>
      <c r="E260" s="77">
        <v>474616.04444444447</v>
      </c>
      <c r="F260" s="77">
        <v>486969.56222222233</v>
      </c>
      <c r="G260" s="77">
        <v>494717.85000000003</v>
      </c>
      <c r="H260" s="77">
        <v>505363.2644444445</v>
      </c>
      <c r="I260" s="77">
        <v>512733.91222222231</v>
      </c>
      <c r="J260" s="77">
        <v>490726.1555555556</v>
      </c>
      <c r="K260" s="77">
        <v>520988.68666666659</v>
      </c>
      <c r="L260" s="77">
        <v>526524.87545893725</v>
      </c>
      <c r="M260" s="77">
        <v>542600.6521739132</v>
      </c>
      <c r="N260" s="77">
        <v>559556.48695652199</v>
      </c>
      <c r="O260" s="77">
        <v>985951.68695652171</v>
      </c>
      <c r="P260" s="77">
        <v>1426534.4695652169</v>
      </c>
      <c r="Q260" s="77">
        <v>1498287.5130434788</v>
      </c>
      <c r="R260" s="77">
        <v>1510893.2000000002</v>
      </c>
      <c r="S260" s="77">
        <v>1566181.3565217389</v>
      </c>
      <c r="T260" s="77">
        <v>1592487.8173913043</v>
      </c>
      <c r="U260" s="77">
        <v>1587219.8086956521</v>
      </c>
      <c r="V260" s="77">
        <v>1606821.930434783</v>
      </c>
      <c r="W260" s="77">
        <v>1656832.5304347826</v>
      </c>
      <c r="X260" s="77">
        <v>1683972.3565217389</v>
      </c>
      <c r="Y260" s="288">
        <v>1807723.08826087</v>
      </c>
      <c r="AC260" s="158"/>
      <c r="AD260" s="158"/>
      <c r="AE260" s="158"/>
      <c r="AF260" s="158"/>
      <c r="AG260" s="158"/>
      <c r="AH260" s="158"/>
      <c r="AI260" s="158"/>
      <c r="AJ260" s="158"/>
      <c r="AK260" s="158"/>
      <c r="AL260" s="158"/>
      <c r="AM260" s="158"/>
      <c r="AN260" s="158"/>
      <c r="AO260" s="158"/>
      <c r="AP260" s="158"/>
      <c r="AQ260" s="158"/>
      <c r="AR260" s="158"/>
      <c r="AS260" s="158"/>
      <c r="AT260" s="158"/>
      <c r="AU260" s="158"/>
      <c r="AV260" s="158"/>
      <c r="AW260" s="158"/>
      <c r="AX260" s="158"/>
      <c r="BC260" s="158"/>
      <c r="BD260" s="158"/>
      <c r="BE260" s="158"/>
      <c r="BF260" s="158"/>
      <c r="BG260" s="158"/>
      <c r="BH260" s="158"/>
      <c r="BI260" s="158"/>
      <c r="BJ260" s="158"/>
      <c r="BK260" s="158"/>
      <c r="BL260" s="158"/>
      <c r="BM260" s="158"/>
      <c r="BN260" s="158"/>
      <c r="BO260" s="158"/>
      <c r="BP260" s="158"/>
      <c r="BQ260" s="158"/>
      <c r="BR260" s="158"/>
      <c r="BS260" s="158"/>
      <c r="BT260" s="158"/>
      <c r="BU260" s="158"/>
      <c r="BV260" s="158"/>
      <c r="BW260" s="158"/>
      <c r="BX260" s="158"/>
      <c r="BZ260" s="185"/>
      <c r="CA260" s="185"/>
      <c r="CB260" s="185"/>
      <c r="CC260" s="185"/>
      <c r="CD260" s="185"/>
      <c r="CE260" s="185"/>
      <c r="CF260" s="185"/>
      <c r="CG260" s="185"/>
      <c r="CH260" s="185"/>
      <c r="CI260" s="185"/>
      <c r="CJ260" s="185"/>
      <c r="CK260" s="185"/>
      <c r="CL260" s="185"/>
      <c r="CM260" s="185"/>
      <c r="CN260" s="185"/>
      <c r="CO260" s="185"/>
      <c r="CP260" s="185"/>
      <c r="CQ260" s="185"/>
      <c r="CR260" s="185"/>
      <c r="CS260" s="185"/>
      <c r="CT260" s="185"/>
      <c r="CU260" s="185"/>
      <c r="CV260" s="185"/>
      <c r="CW260" s="185"/>
      <c r="CX260" s="185"/>
      <c r="CY260" s="185"/>
    </row>
    <row r="261" spans="1:106">
      <c r="A261" s="241" t="s">
        <v>213</v>
      </c>
      <c r="B261" s="42" t="s">
        <v>120</v>
      </c>
      <c r="C261" s="121" t="s">
        <v>245</v>
      </c>
      <c r="D261" s="77">
        <v>252045.82000000004</v>
      </c>
      <c r="E261" s="77">
        <v>503642.83555555571</v>
      </c>
      <c r="F261" s="77">
        <v>498953.76000000007</v>
      </c>
      <c r="G261" s="77">
        <v>481903.02222222212</v>
      </c>
      <c r="H261" s="77">
        <v>479527.94666666695</v>
      </c>
      <c r="I261" s="77">
        <v>454166.82666666672</v>
      </c>
      <c r="J261" s="77">
        <v>457744.64000000013</v>
      </c>
      <c r="K261" s="77">
        <v>524896.16000000015</v>
      </c>
      <c r="L261" s="77">
        <v>520987.0869565219</v>
      </c>
      <c r="M261" s="77">
        <v>534229.93565217406</v>
      </c>
      <c r="N261" s="77">
        <v>550642.46086956537</v>
      </c>
      <c r="O261" s="77">
        <v>950768.92173913016</v>
      </c>
      <c r="P261" s="77">
        <v>1288011.0704347831</v>
      </c>
      <c r="Q261" s="77">
        <v>1298558.5408695654</v>
      </c>
      <c r="R261" s="77">
        <v>1306541.6921739131</v>
      </c>
      <c r="S261" s="77">
        <v>1281340.1947826089</v>
      </c>
      <c r="T261" s="77">
        <v>1268959.7582608697</v>
      </c>
      <c r="U261" s="77">
        <v>1297513.4034782613</v>
      </c>
      <c r="V261" s="77">
        <v>1398884.6660869566</v>
      </c>
      <c r="W261" s="77">
        <v>1361357.251304348</v>
      </c>
      <c r="X261" s="77">
        <v>1380342.7304347828</v>
      </c>
      <c r="Y261" s="288">
        <v>1462080.034782609</v>
      </c>
      <c r="AC261" s="158"/>
      <c r="AD261" s="158"/>
      <c r="AE261" s="158"/>
      <c r="AF261" s="158"/>
      <c r="AG261" s="158"/>
      <c r="AH261" s="158"/>
      <c r="AI261" s="158"/>
      <c r="AJ261" s="158"/>
      <c r="AK261" s="158"/>
      <c r="AL261" s="158"/>
      <c r="AM261" s="158"/>
      <c r="AN261" s="158"/>
      <c r="AO261" s="158"/>
      <c r="AP261" s="158"/>
      <c r="AQ261" s="158"/>
      <c r="AR261" s="158"/>
      <c r="AS261" s="158"/>
      <c r="AT261" s="158"/>
      <c r="AU261" s="158"/>
      <c r="AV261" s="158"/>
      <c r="AW261" s="158"/>
      <c r="AX261" s="158"/>
      <c r="BC261" s="158"/>
      <c r="BD261" s="158"/>
      <c r="BE261" s="158"/>
      <c r="BF261" s="158"/>
      <c r="BG261" s="158"/>
      <c r="BH261" s="158"/>
      <c r="BI261" s="158"/>
      <c r="BJ261" s="158"/>
      <c r="BK261" s="158"/>
      <c r="BL261" s="158"/>
      <c r="BM261" s="158"/>
      <c r="BN261" s="158"/>
      <c r="BO261" s="158"/>
      <c r="BP261" s="158"/>
      <c r="BQ261" s="158"/>
      <c r="BR261" s="158"/>
      <c r="BS261" s="158"/>
      <c r="BT261" s="158"/>
      <c r="BU261" s="158"/>
      <c r="BV261" s="158"/>
      <c r="BW261" s="158"/>
      <c r="BX261" s="158"/>
      <c r="BZ261" s="185"/>
      <c r="CA261" s="185"/>
      <c r="CB261" s="185"/>
      <c r="CC261" s="185"/>
      <c r="CD261" s="185"/>
      <c r="CE261" s="185"/>
      <c r="CF261" s="185"/>
      <c r="CG261" s="185"/>
      <c r="CH261" s="185"/>
      <c r="CI261" s="185"/>
      <c r="CJ261" s="185"/>
      <c r="CK261" s="185"/>
      <c r="CL261" s="185"/>
      <c r="CM261" s="185"/>
      <c r="CN261" s="185"/>
      <c r="CO261" s="185"/>
      <c r="CP261" s="185"/>
      <c r="CQ261" s="185"/>
      <c r="CR261" s="185"/>
      <c r="CS261" s="185"/>
      <c r="CT261" s="185"/>
      <c r="CU261" s="185"/>
      <c r="CV261" s="185"/>
      <c r="CW261" s="185"/>
      <c r="CX261" s="185"/>
      <c r="CY261" s="185"/>
    </row>
    <row r="262" spans="1:106">
      <c r="A262" s="241" t="s">
        <v>213</v>
      </c>
      <c r="B262" s="42" t="s">
        <v>120</v>
      </c>
      <c r="C262" s="121" t="s">
        <v>246</v>
      </c>
      <c r="D262" s="77">
        <v>118620.96777777778</v>
      </c>
      <c r="E262" s="77">
        <v>236790.18222222224</v>
      </c>
      <c r="F262" s="77">
        <v>234890.90666666668</v>
      </c>
      <c r="G262" s="77">
        <v>226957.02666666667</v>
      </c>
      <c r="H262" s="77">
        <v>226943.97777777779</v>
      </c>
      <c r="I262" s="77">
        <v>214302.22222222219</v>
      </c>
      <c r="J262" s="77">
        <v>214338.80888888886</v>
      </c>
      <c r="K262" s="77">
        <v>249975.83999999997</v>
      </c>
      <c r="L262" s="77">
        <v>247734.4927536232</v>
      </c>
      <c r="M262" s="77">
        <v>248989.51304347828</v>
      </c>
      <c r="N262" s="77">
        <v>255488.97913043477</v>
      </c>
      <c r="O262" s="77">
        <v>439016.03478260868</v>
      </c>
      <c r="P262" s="77">
        <v>598029.57391304348</v>
      </c>
      <c r="Q262" s="77">
        <v>602495.94782608713</v>
      </c>
      <c r="R262" s="77">
        <v>604675.77391304332</v>
      </c>
      <c r="S262" s="77">
        <v>592670.34782608703</v>
      </c>
      <c r="T262" s="77">
        <v>586849.46086956514</v>
      </c>
      <c r="U262" s="77">
        <v>599885.68695652182</v>
      </c>
      <c r="V262" s="77">
        <v>623253.8243478263</v>
      </c>
      <c r="W262" s="77">
        <v>609944.78869565215</v>
      </c>
      <c r="X262" s="77">
        <v>615104.4521739129</v>
      </c>
      <c r="Y262" s="288">
        <v>651118.86956521741</v>
      </c>
      <c r="AC262" s="158"/>
      <c r="AD262" s="158"/>
      <c r="AE262" s="158"/>
      <c r="AF262" s="158"/>
      <c r="AG262" s="158"/>
      <c r="AH262" s="158"/>
      <c r="AI262" s="158"/>
      <c r="AJ262" s="158"/>
      <c r="AK262" s="158"/>
      <c r="AL262" s="158"/>
      <c r="AM262" s="158"/>
      <c r="AN262" s="158"/>
      <c r="AO262" s="158"/>
      <c r="AP262" s="158"/>
      <c r="AQ262" s="158"/>
      <c r="AR262" s="158"/>
      <c r="AS262" s="158"/>
      <c r="AT262" s="158"/>
      <c r="AU262" s="158"/>
      <c r="AV262" s="158"/>
      <c r="AW262" s="158"/>
      <c r="AX262" s="158"/>
      <c r="BC262" s="158"/>
      <c r="BD262" s="158"/>
      <c r="BE262" s="158"/>
      <c r="BF262" s="158"/>
      <c r="BG262" s="158"/>
      <c r="BH262" s="158"/>
      <c r="BI262" s="158"/>
      <c r="BJ262" s="158"/>
      <c r="BK262" s="158"/>
      <c r="BL262" s="158"/>
      <c r="BM262" s="158"/>
      <c r="BN262" s="158"/>
      <c r="BO262" s="158"/>
      <c r="BP262" s="158"/>
      <c r="BQ262" s="158"/>
      <c r="BR262" s="158"/>
      <c r="BS262" s="158"/>
      <c r="BT262" s="158"/>
      <c r="BU262" s="158"/>
      <c r="BV262" s="158"/>
      <c r="BW262" s="158"/>
      <c r="BX262" s="158"/>
      <c r="BZ262" s="185"/>
      <c r="CA262" s="185"/>
      <c r="CB262" s="185"/>
      <c r="CC262" s="185"/>
      <c r="CD262" s="185"/>
      <c r="CE262" s="185"/>
      <c r="CF262" s="185"/>
      <c r="CG262" s="185"/>
      <c r="CH262" s="185"/>
      <c r="CI262" s="185"/>
      <c r="CJ262" s="185"/>
      <c r="CK262" s="185"/>
      <c r="CL262" s="185"/>
      <c r="CM262" s="185"/>
      <c r="CN262" s="185"/>
      <c r="CO262" s="185"/>
      <c r="CP262" s="185"/>
      <c r="CQ262" s="185"/>
      <c r="CR262" s="185"/>
      <c r="CS262" s="185"/>
      <c r="CT262" s="185"/>
      <c r="CU262" s="185"/>
      <c r="CV262" s="185"/>
      <c r="CW262" s="185"/>
      <c r="CX262" s="185"/>
      <c r="CY262" s="185"/>
    </row>
    <row r="263" spans="1:106">
      <c r="A263" s="241" t="s">
        <v>213</v>
      </c>
      <c r="B263" s="42" t="s">
        <v>120</v>
      </c>
      <c r="C263" s="121" t="s">
        <v>247</v>
      </c>
      <c r="D263" s="77">
        <v>91789.999999999942</v>
      </c>
      <c r="E263" s="77">
        <v>181799.99999999988</v>
      </c>
      <c r="F263" s="77">
        <v>172999.99999999983</v>
      </c>
      <c r="G263" s="77">
        <v>170616.66666666648</v>
      </c>
      <c r="H263" s="77">
        <v>163616.66666666645</v>
      </c>
      <c r="I263" s="77">
        <v>156283.33333333317</v>
      </c>
      <c r="J263" s="77">
        <v>158416.66666666648</v>
      </c>
      <c r="K263" s="77">
        <v>178081.92000000007</v>
      </c>
      <c r="L263" s="77">
        <v>172505.93666666679</v>
      </c>
      <c r="M263" s="77">
        <v>171627.4700000002</v>
      </c>
      <c r="N263" s="77">
        <v>173521.74521739152</v>
      </c>
      <c r="O263" s="77">
        <v>294423.40782608656</v>
      </c>
      <c r="P263" s="77">
        <v>402879.58086956508</v>
      </c>
      <c r="Q263" s="77">
        <v>399753.85260869551</v>
      </c>
      <c r="R263" s="77">
        <v>397163.96347826067</v>
      </c>
      <c r="S263" s="77">
        <v>387518.85913043463</v>
      </c>
      <c r="T263" s="77">
        <v>387876.08521739108</v>
      </c>
      <c r="U263" s="77">
        <v>387679.61086956505</v>
      </c>
      <c r="V263" s="77">
        <v>388032.70260869589</v>
      </c>
      <c r="W263" s="77">
        <v>391323.51391304383</v>
      </c>
      <c r="X263" s="77">
        <v>395548.74652173882</v>
      </c>
      <c r="Y263" s="288">
        <v>406548.67304347787</v>
      </c>
      <c r="AC263" s="158"/>
      <c r="AD263" s="158"/>
      <c r="AE263" s="158"/>
      <c r="AF263" s="158"/>
      <c r="AG263" s="158"/>
      <c r="AH263" s="158"/>
      <c r="AI263" s="158"/>
      <c r="AJ263" s="158"/>
      <c r="AK263" s="158"/>
      <c r="AL263" s="158"/>
      <c r="AM263" s="158"/>
      <c r="AN263" s="158"/>
      <c r="AO263" s="158"/>
      <c r="AP263" s="158"/>
      <c r="AQ263" s="158"/>
      <c r="AR263" s="158"/>
      <c r="AS263" s="158"/>
      <c r="AT263" s="158"/>
      <c r="AU263" s="158"/>
      <c r="AV263" s="158"/>
      <c r="AW263" s="158"/>
      <c r="AX263" s="158"/>
      <c r="BC263" s="158"/>
      <c r="BD263" s="158"/>
      <c r="BE263" s="158"/>
      <c r="BF263" s="158"/>
      <c r="BG263" s="158"/>
      <c r="BH263" s="158"/>
      <c r="BI263" s="158"/>
      <c r="BJ263" s="158"/>
      <c r="BK263" s="158"/>
      <c r="BL263" s="158"/>
      <c r="BM263" s="158"/>
      <c r="BN263" s="158"/>
      <c r="BO263" s="158"/>
      <c r="BP263" s="158"/>
      <c r="BQ263" s="158"/>
      <c r="BR263" s="158"/>
      <c r="BS263" s="158"/>
      <c r="BT263" s="158"/>
      <c r="BU263" s="158"/>
      <c r="BV263" s="158"/>
      <c r="BW263" s="158"/>
      <c r="BX263" s="158"/>
      <c r="BZ263" s="185"/>
      <c r="CA263" s="185"/>
      <c r="CB263" s="185"/>
      <c r="CC263" s="185"/>
      <c r="CD263" s="185"/>
      <c r="CE263" s="185"/>
      <c r="CF263" s="185"/>
      <c r="CG263" s="185"/>
      <c r="CH263" s="185"/>
      <c r="CI263" s="185"/>
      <c r="CJ263" s="185"/>
      <c r="CK263" s="185"/>
      <c r="CL263" s="185"/>
      <c r="CM263" s="185"/>
      <c r="CN263" s="185"/>
      <c r="CO263" s="185"/>
      <c r="CP263" s="185"/>
      <c r="CQ263" s="185"/>
      <c r="CR263" s="185"/>
      <c r="CS263" s="185"/>
      <c r="CT263" s="185"/>
      <c r="CU263" s="185"/>
      <c r="CV263" s="185"/>
      <c r="CW263" s="185"/>
      <c r="CX263" s="185"/>
      <c r="CY263" s="185"/>
    </row>
    <row r="264" spans="1:106">
      <c r="A264" s="241" t="s">
        <v>213</v>
      </c>
      <c r="B264" s="42" t="s">
        <v>120</v>
      </c>
      <c r="C264" s="121" t="s">
        <v>248</v>
      </c>
      <c r="D264" s="77">
        <v>31135.813333333335</v>
      </c>
      <c r="E264" s="77">
        <v>60882.666666666672</v>
      </c>
      <c r="F264" s="77">
        <v>59346.666666666672</v>
      </c>
      <c r="G264" s="77">
        <v>56364.666666666672</v>
      </c>
      <c r="H264" s="77">
        <v>49412.444444444445</v>
      </c>
      <c r="I264" s="77">
        <v>45788.111111111117</v>
      </c>
      <c r="J264" s="77">
        <v>47605.000000000007</v>
      </c>
      <c r="K264" s="77">
        <v>53524.328888888886</v>
      </c>
      <c r="L264" s="77">
        <v>51326.774879227043</v>
      </c>
      <c r="M264" s="77">
        <v>50063.165217391288</v>
      </c>
      <c r="N264" s="77">
        <v>51964.243478260854</v>
      </c>
      <c r="O264" s="77">
        <v>54136.904347826065</v>
      </c>
      <c r="P264" s="77">
        <v>52906.773913043464</v>
      </c>
      <c r="Q264" s="77">
        <v>52919.402173913033</v>
      </c>
      <c r="R264" s="77">
        <v>52603.695652173898</v>
      </c>
      <c r="S264" s="77">
        <v>52603.695652173898</v>
      </c>
      <c r="T264" s="77">
        <v>52472.808695652166</v>
      </c>
      <c r="U264" s="77">
        <v>51033.052173913027</v>
      </c>
      <c r="V264" s="77">
        <v>51492.519130434797</v>
      </c>
      <c r="W264" s="77">
        <v>52210.8652173913</v>
      </c>
      <c r="X264" s="77">
        <v>53174.62608695653</v>
      </c>
      <c r="Y264" s="288">
        <v>54923.817391304343</v>
      </c>
      <c r="AC264" s="158"/>
      <c r="AD264" s="158"/>
      <c r="AE264" s="158"/>
      <c r="AF264" s="158"/>
      <c r="AG264" s="158"/>
      <c r="AH264" s="158"/>
      <c r="AI264" s="158"/>
      <c r="AJ264" s="158"/>
      <c r="AK264" s="158"/>
      <c r="AL264" s="158"/>
      <c r="AM264" s="158"/>
      <c r="AN264" s="158"/>
      <c r="AO264" s="158"/>
      <c r="AP264" s="158"/>
      <c r="AQ264" s="158"/>
      <c r="AR264" s="158"/>
      <c r="AS264" s="158"/>
      <c r="AT264" s="158"/>
      <c r="AU264" s="158"/>
      <c r="AV264" s="158"/>
      <c r="AW264" s="158"/>
      <c r="AX264" s="158"/>
      <c r="BC264" s="158"/>
      <c r="BD264" s="158"/>
      <c r="BE264" s="158"/>
      <c r="BF264" s="158"/>
      <c r="BG264" s="158"/>
      <c r="BH264" s="158"/>
      <c r="BI264" s="158"/>
      <c r="BJ264" s="158"/>
      <c r="BK264" s="158"/>
      <c r="BL264" s="158"/>
      <c r="BM264" s="158"/>
      <c r="BN264" s="158"/>
      <c r="BO264" s="158"/>
      <c r="BP264" s="158"/>
      <c r="BQ264" s="158"/>
      <c r="BR264" s="158"/>
      <c r="BS264" s="158"/>
      <c r="BT264" s="158"/>
      <c r="BU264" s="158"/>
      <c r="BV264" s="158"/>
      <c r="BW264" s="158"/>
      <c r="BX264" s="158"/>
      <c r="BZ264" s="185"/>
      <c r="CA264" s="185"/>
      <c r="CB264" s="185"/>
      <c r="CC264" s="185"/>
      <c r="CD264" s="185"/>
      <c r="CE264" s="185"/>
      <c r="CF264" s="185"/>
      <c r="CG264" s="185"/>
      <c r="CH264" s="185"/>
      <c r="CI264" s="185"/>
      <c r="CJ264" s="185"/>
      <c r="CK264" s="185"/>
      <c r="CL264" s="185"/>
      <c r="CM264" s="185"/>
      <c r="CN264" s="185"/>
      <c r="CO264" s="185"/>
      <c r="CP264" s="185"/>
      <c r="CQ264" s="185"/>
      <c r="CR264" s="185"/>
      <c r="CS264" s="185"/>
      <c r="CT264" s="185"/>
      <c r="CU264" s="185"/>
      <c r="CV264" s="185"/>
      <c r="CW264" s="185"/>
      <c r="CX264" s="185"/>
      <c r="CY264" s="185"/>
    </row>
    <row r="265" spans="1:106">
      <c r="A265" s="241" t="s">
        <v>213</v>
      </c>
      <c r="B265" s="42" t="s">
        <v>120</v>
      </c>
      <c r="C265" s="42" t="s">
        <v>9</v>
      </c>
      <c r="D265" s="77">
        <v>493592.60111111111</v>
      </c>
      <c r="E265" s="77">
        <v>983115.68444444449</v>
      </c>
      <c r="F265" s="77">
        <v>966191.33333333302</v>
      </c>
      <c r="G265" s="77">
        <v>935841.38222222193</v>
      </c>
      <c r="H265" s="77">
        <v>919501.03555555525</v>
      </c>
      <c r="I265" s="77">
        <v>870540.49333333329</v>
      </c>
      <c r="J265" s="77">
        <v>878105.11555555568</v>
      </c>
      <c r="K265" s="77">
        <v>1006478.2488888889</v>
      </c>
      <c r="L265" s="77">
        <v>992554.29125603929</v>
      </c>
      <c r="M265" s="77">
        <v>1004910.0839130436</v>
      </c>
      <c r="N265" s="77">
        <v>1031617.4286956523</v>
      </c>
      <c r="O265" s="77">
        <v>1738345.2686956527</v>
      </c>
      <c r="P265" s="77">
        <v>2341826.9991304353</v>
      </c>
      <c r="Q265" s="77">
        <v>2353727.7434782609</v>
      </c>
      <c r="R265" s="77">
        <v>2360985.1252173907</v>
      </c>
      <c r="S265" s="77">
        <v>2314133.0973913041</v>
      </c>
      <c r="T265" s="77">
        <v>2296158.1130434792</v>
      </c>
      <c r="U265" s="77">
        <v>2336111.7534782607</v>
      </c>
      <c r="V265" s="77">
        <v>2461663.7121739136</v>
      </c>
      <c r="W265" s="77">
        <v>2414836.4191304352</v>
      </c>
      <c r="X265" s="77">
        <v>2444170.5552173899</v>
      </c>
      <c r="Y265" s="288">
        <v>2574671.3947826098</v>
      </c>
      <c r="AC265" s="158"/>
      <c r="AD265" s="158"/>
      <c r="AE265" s="158"/>
      <c r="AF265" s="158"/>
      <c r="AG265" s="158"/>
      <c r="AH265" s="158"/>
      <c r="AI265" s="158"/>
      <c r="AJ265" s="158"/>
      <c r="AK265" s="158"/>
      <c r="AL265" s="158"/>
      <c r="AM265" s="158"/>
      <c r="AN265" s="158"/>
      <c r="AO265" s="158"/>
      <c r="AP265" s="158"/>
      <c r="AQ265" s="158"/>
      <c r="AR265" s="158"/>
      <c r="AS265" s="158"/>
      <c r="AT265" s="158"/>
      <c r="AU265" s="158"/>
      <c r="AV265" s="158"/>
      <c r="AW265" s="158"/>
      <c r="AX265" s="158"/>
      <c r="BC265" s="158"/>
      <c r="BD265" s="158"/>
      <c r="BE265" s="158"/>
      <c r="BF265" s="158"/>
      <c r="BG265" s="158"/>
      <c r="BH265" s="158"/>
      <c r="BI265" s="158"/>
      <c r="BJ265" s="158"/>
      <c r="BK265" s="158"/>
      <c r="BL265" s="158"/>
      <c r="BM265" s="158"/>
      <c r="BN265" s="158"/>
      <c r="BO265" s="158"/>
      <c r="BP265" s="158"/>
      <c r="BQ265" s="158"/>
      <c r="BR265" s="158"/>
      <c r="BS265" s="158"/>
      <c r="BT265" s="158"/>
      <c r="BU265" s="158"/>
      <c r="BV265" s="158"/>
      <c r="BW265" s="158"/>
      <c r="BX265" s="158"/>
      <c r="BZ265" s="185"/>
      <c r="CA265" s="185"/>
      <c r="CB265" s="185"/>
      <c r="CC265" s="185"/>
      <c r="CD265" s="185"/>
      <c r="CE265" s="185"/>
      <c r="CF265" s="185"/>
      <c r="CG265" s="185"/>
      <c r="CH265" s="185"/>
      <c r="CI265" s="185"/>
      <c r="CJ265" s="185"/>
      <c r="CK265" s="185"/>
      <c r="CL265" s="185"/>
      <c r="CM265" s="185"/>
      <c r="CN265" s="185"/>
      <c r="CO265" s="185"/>
      <c r="CP265" s="185"/>
      <c r="CQ265" s="185"/>
      <c r="CR265" s="185"/>
      <c r="CS265" s="185"/>
      <c r="CT265" s="185"/>
      <c r="CU265" s="185"/>
      <c r="CV265" s="185"/>
      <c r="CW265" s="185"/>
      <c r="CX265" s="185"/>
      <c r="CY265" s="185"/>
    </row>
    <row r="266" spans="1:106">
      <c r="A266" s="241" t="s">
        <v>213</v>
      </c>
      <c r="B266" s="42" t="s">
        <v>20</v>
      </c>
      <c r="C266" s="121" t="s">
        <v>245</v>
      </c>
      <c r="D266" s="77">
        <v>6077.7266666666665</v>
      </c>
      <c r="E266" s="77">
        <v>10928.266666666666</v>
      </c>
      <c r="F266" s="77">
        <v>11282.262222222222</v>
      </c>
      <c r="G266" s="77">
        <v>11766.728888888889</v>
      </c>
      <c r="H266" s="77">
        <v>13586.96888888889</v>
      </c>
      <c r="I266" s="77">
        <v>13441.08</v>
      </c>
      <c r="J266" s="77">
        <v>12723.995555555553</v>
      </c>
      <c r="K266" s="77">
        <v>15786.319999999998</v>
      </c>
      <c r="L266" s="77">
        <v>16183.066521739132</v>
      </c>
      <c r="M266" s="77">
        <v>14901.401739130435</v>
      </c>
      <c r="N266" s="77">
        <v>15014.825217391306</v>
      </c>
      <c r="O266" s="77">
        <v>29101.03869565218</v>
      </c>
      <c r="P266" s="77">
        <v>38468.274347826089</v>
      </c>
      <c r="Q266" s="77">
        <v>35473.963913043481</v>
      </c>
      <c r="R266" s="77">
        <v>38383.8652173913</v>
      </c>
      <c r="S266" s="77">
        <v>38319.437391304353</v>
      </c>
      <c r="T266" s="77">
        <v>35435.807391304355</v>
      </c>
      <c r="U266" s="77">
        <v>33696.524347826096</v>
      </c>
      <c r="V266" s="77">
        <v>35437.755217391306</v>
      </c>
      <c r="W266" s="77">
        <v>34357.736086956524</v>
      </c>
      <c r="X266" s="77">
        <v>33448.139130434785</v>
      </c>
      <c r="Y266" s="288">
        <v>38971.150869565223</v>
      </c>
      <c r="AC266" s="158"/>
      <c r="AD266" s="158"/>
      <c r="AE266" s="158"/>
      <c r="AF266" s="158"/>
      <c r="AG266" s="158"/>
      <c r="AH266" s="158"/>
      <c r="AI266" s="158"/>
      <c r="AJ266" s="158"/>
      <c r="AK266" s="158"/>
      <c r="AL266" s="158"/>
      <c r="AM266" s="158"/>
      <c r="AN266" s="158"/>
      <c r="AO266" s="158"/>
      <c r="AP266" s="158"/>
      <c r="AQ266" s="158"/>
      <c r="AR266" s="158"/>
      <c r="AS266" s="158"/>
      <c r="AT266" s="158"/>
      <c r="AU266" s="158"/>
      <c r="AV266" s="158"/>
      <c r="AW266" s="158"/>
      <c r="AX266" s="158"/>
      <c r="BC266" s="158"/>
      <c r="BD266" s="158"/>
      <c r="BE266" s="158"/>
      <c r="BF266" s="158"/>
      <c r="BG266" s="158"/>
      <c r="BH266" s="158"/>
      <c r="BI266" s="158"/>
      <c r="BJ266" s="158"/>
      <c r="BK266" s="158"/>
      <c r="BL266" s="158"/>
      <c r="BM266" s="158"/>
      <c r="BN266" s="158"/>
      <c r="BO266" s="158"/>
      <c r="BP266" s="158"/>
      <c r="BQ266" s="158"/>
      <c r="BR266" s="158"/>
      <c r="BS266" s="158"/>
      <c r="BT266" s="158"/>
      <c r="BU266" s="158"/>
      <c r="BV266" s="158"/>
      <c r="BW266" s="158"/>
      <c r="BX266" s="158"/>
      <c r="BZ266" s="185"/>
      <c r="CA266" s="185"/>
      <c r="CB266" s="185"/>
      <c r="CC266" s="185"/>
      <c r="CD266" s="185"/>
      <c r="CE266" s="185"/>
      <c r="CF266" s="185"/>
      <c r="CG266" s="185"/>
      <c r="CH266" s="185"/>
      <c r="CI266" s="185"/>
      <c r="CJ266" s="185"/>
      <c r="CK266" s="185"/>
      <c r="CL266" s="185"/>
      <c r="CM266" s="185"/>
      <c r="CN266" s="185"/>
      <c r="CO266" s="185"/>
      <c r="CP266" s="185"/>
      <c r="CQ266" s="185"/>
      <c r="CR266" s="185"/>
      <c r="CS266" s="185"/>
      <c r="CT266" s="185"/>
      <c r="CU266" s="185"/>
      <c r="CV266" s="185"/>
      <c r="CW266" s="185"/>
      <c r="CX266" s="185"/>
      <c r="CY266" s="185"/>
    </row>
    <row r="267" spans="1:106">
      <c r="A267" s="241" t="s">
        <v>213</v>
      </c>
      <c r="B267" s="42" t="s">
        <v>20</v>
      </c>
      <c r="C267" s="121" t="s">
        <v>246</v>
      </c>
      <c r="D267" s="77">
        <v>4119.8133333333344</v>
      </c>
      <c r="E267" s="77">
        <v>7536.2933333333331</v>
      </c>
      <c r="F267" s="77">
        <v>7942.3844444444458</v>
      </c>
      <c r="G267" s="77">
        <v>8220.1677777777786</v>
      </c>
      <c r="H267" s="77">
        <v>9156.3444444444431</v>
      </c>
      <c r="I267" s="77">
        <v>9118.4500000000007</v>
      </c>
      <c r="J267" s="77">
        <v>8513.5311111111096</v>
      </c>
      <c r="K267" s="77">
        <v>10616.87888888889</v>
      </c>
      <c r="L267" s="77">
        <v>11434.683913043475</v>
      </c>
      <c r="M267" s="77">
        <v>11023.609565217394</v>
      </c>
      <c r="N267" s="77">
        <v>10619.211739130438</v>
      </c>
      <c r="O267" s="77">
        <v>18887.148695652177</v>
      </c>
      <c r="P267" s="77">
        <v>25177.172173913052</v>
      </c>
      <c r="Q267" s="77">
        <v>23399.830869565216</v>
      </c>
      <c r="R267" s="77">
        <v>24762.621739130438</v>
      </c>
      <c r="S267" s="77">
        <v>24649.28739130434</v>
      </c>
      <c r="T267" s="77">
        <v>23096.188695652178</v>
      </c>
      <c r="U267" s="77">
        <v>21974.079565217391</v>
      </c>
      <c r="V267" s="77">
        <v>22941.905217391308</v>
      </c>
      <c r="W267" s="77">
        <v>21809.403478260869</v>
      </c>
      <c r="X267" s="77">
        <v>21050.165217391306</v>
      </c>
      <c r="Y267" s="288">
        <v>25358.993043478265</v>
      </c>
      <c r="AC267" s="158"/>
      <c r="AD267" s="158"/>
      <c r="AE267" s="158"/>
      <c r="AF267" s="158"/>
      <c r="AG267" s="158"/>
      <c r="AH267" s="158"/>
      <c r="AI267" s="158"/>
      <c r="AJ267" s="158"/>
      <c r="AK267" s="158"/>
      <c r="AL267" s="158"/>
      <c r="AM267" s="158"/>
      <c r="AN267" s="158"/>
      <c r="AO267" s="158"/>
      <c r="AP267" s="158"/>
      <c r="AQ267" s="158"/>
      <c r="AR267" s="158"/>
      <c r="AS267" s="158"/>
      <c r="AT267" s="158"/>
      <c r="AU267" s="158"/>
      <c r="AV267" s="158"/>
      <c r="AW267" s="158"/>
      <c r="AX267" s="158"/>
      <c r="BC267" s="158"/>
      <c r="BD267" s="158"/>
      <c r="BE267" s="158"/>
      <c r="BF267" s="158"/>
      <c r="BG267" s="158"/>
      <c r="BH267" s="158"/>
      <c r="BI267" s="158"/>
      <c r="BJ267" s="158"/>
      <c r="BK267" s="158"/>
      <c r="BL267" s="158"/>
      <c r="BM267" s="158"/>
      <c r="BN267" s="158"/>
      <c r="BO267" s="158"/>
      <c r="BP267" s="158"/>
      <c r="BQ267" s="158"/>
      <c r="BR267" s="158"/>
      <c r="BS267" s="158"/>
      <c r="BT267" s="158"/>
      <c r="BU267" s="158"/>
      <c r="BV267" s="158"/>
      <c r="BW267" s="158"/>
      <c r="BX267" s="158"/>
      <c r="BZ267" s="185"/>
      <c r="CA267" s="185"/>
      <c r="CB267" s="185"/>
      <c r="CC267" s="185"/>
      <c r="CD267" s="185"/>
      <c r="CE267" s="185"/>
      <c r="CF267" s="185"/>
      <c r="CG267" s="185"/>
      <c r="CH267" s="185"/>
      <c r="CI267" s="185"/>
      <c r="CJ267" s="185"/>
      <c r="CK267" s="185"/>
      <c r="CL267" s="185"/>
      <c r="CM267" s="185"/>
      <c r="CN267" s="185"/>
      <c r="CO267" s="185"/>
      <c r="CP267" s="185"/>
      <c r="CQ267" s="185"/>
      <c r="CR267" s="185"/>
      <c r="CS267" s="185"/>
      <c r="CT267" s="185"/>
      <c r="CU267" s="185"/>
      <c r="CV267" s="185"/>
      <c r="CW267" s="185"/>
      <c r="CX267" s="185"/>
      <c r="CY267" s="185"/>
    </row>
    <row r="268" spans="1:106">
      <c r="A268" s="241" t="s">
        <v>213</v>
      </c>
      <c r="B268" s="42" t="s">
        <v>20</v>
      </c>
      <c r="C268" s="121" t="s">
        <v>247</v>
      </c>
      <c r="D268" s="77">
        <v>0</v>
      </c>
      <c r="E268" s="77">
        <v>0</v>
      </c>
      <c r="F268" s="77">
        <v>0</v>
      </c>
      <c r="G268" s="77">
        <v>0</v>
      </c>
      <c r="H268" s="77">
        <v>0</v>
      </c>
      <c r="I268" s="77">
        <v>0</v>
      </c>
      <c r="J268" s="77">
        <v>0</v>
      </c>
      <c r="K268" s="77">
        <v>0</v>
      </c>
      <c r="L268" s="77">
        <v>0</v>
      </c>
      <c r="M268" s="77">
        <v>0</v>
      </c>
      <c r="N268" s="77">
        <v>0</v>
      </c>
      <c r="O268" s="77">
        <v>0</v>
      </c>
      <c r="P268" s="77">
        <v>0</v>
      </c>
      <c r="Q268" s="77">
        <v>0</v>
      </c>
      <c r="R268" s="77">
        <v>0</v>
      </c>
      <c r="S268" s="77">
        <v>0</v>
      </c>
      <c r="T268" s="77">
        <v>0</v>
      </c>
      <c r="U268" s="77">
        <v>0</v>
      </c>
      <c r="V268" s="77">
        <v>0</v>
      </c>
      <c r="W268" s="77">
        <v>0</v>
      </c>
      <c r="X268" s="77">
        <v>0</v>
      </c>
      <c r="Y268" s="288">
        <v>0</v>
      </c>
      <c r="AC268" s="158"/>
      <c r="AD268" s="158"/>
      <c r="AE268" s="158"/>
      <c r="AF268" s="158"/>
      <c r="AG268" s="158"/>
      <c r="AH268" s="158"/>
      <c r="AI268" s="158"/>
      <c r="AJ268" s="158"/>
      <c r="AK268" s="158"/>
      <c r="AL268" s="158"/>
      <c r="AM268" s="158"/>
      <c r="AN268" s="158"/>
      <c r="AO268" s="158"/>
      <c r="AP268" s="158"/>
      <c r="AQ268" s="158"/>
      <c r="AR268" s="158"/>
      <c r="AS268" s="158"/>
      <c r="AT268" s="158"/>
      <c r="AU268" s="158"/>
      <c r="AV268" s="158"/>
      <c r="AW268" s="158"/>
      <c r="AX268" s="158"/>
      <c r="BC268" s="158"/>
      <c r="BD268" s="158"/>
      <c r="BE268" s="158"/>
      <c r="BF268" s="158"/>
      <c r="BG268" s="158"/>
      <c r="BH268" s="158"/>
      <c r="BI268" s="158"/>
      <c r="BJ268" s="158"/>
      <c r="BK268" s="158"/>
      <c r="BL268" s="158"/>
      <c r="BM268" s="158"/>
      <c r="BN268" s="158"/>
      <c r="BO268" s="158"/>
      <c r="BP268" s="158"/>
      <c r="BQ268" s="158"/>
      <c r="BR268" s="158"/>
      <c r="BS268" s="158"/>
      <c r="BT268" s="158"/>
      <c r="BU268" s="158"/>
      <c r="BV268" s="158"/>
      <c r="BW268" s="158"/>
      <c r="BX268" s="158"/>
      <c r="BZ268" s="185"/>
      <c r="CA268" s="185"/>
      <c r="CB268" s="185"/>
      <c r="CC268" s="185"/>
      <c r="CD268" s="185"/>
      <c r="CE268" s="185"/>
      <c r="CF268" s="185"/>
      <c r="CG268" s="185"/>
      <c r="CH268" s="185"/>
      <c r="CI268" s="185"/>
      <c r="CJ268" s="185"/>
      <c r="CK268" s="185"/>
      <c r="CL268" s="185"/>
      <c r="CM268" s="185"/>
      <c r="CN268" s="185"/>
      <c r="CO268" s="185"/>
      <c r="CP268" s="185"/>
      <c r="CQ268" s="185"/>
      <c r="CR268" s="185"/>
      <c r="CS268" s="185"/>
      <c r="CT268" s="185"/>
      <c r="CU268" s="185"/>
      <c r="CV268" s="185"/>
      <c r="CW268" s="185"/>
      <c r="CX268" s="185"/>
      <c r="CY268" s="185"/>
    </row>
    <row r="269" spans="1:106" s="10" customFormat="1">
      <c r="A269" s="241" t="s">
        <v>213</v>
      </c>
      <c r="B269" s="42" t="s">
        <v>20</v>
      </c>
      <c r="C269" s="121" t="s">
        <v>248</v>
      </c>
      <c r="D269" s="77">
        <v>16108.333333333338</v>
      </c>
      <c r="E269" s="77">
        <v>31350.666666666672</v>
      </c>
      <c r="F269" s="77">
        <v>30966.666666666668</v>
      </c>
      <c r="G269" s="77">
        <v>30966.666666666668</v>
      </c>
      <c r="H269" s="77">
        <v>31391.666666666668</v>
      </c>
      <c r="I269" s="77">
        <v>31986.666666666668</v>
      </c>
      <c r="J269" s="77">
        <v>31986.666666666668</v>
      </c>
      <c r="K269" s="77">
        <v>36112.046666666662</v>
      </c>
      <c r="L269" s="77">
        <v>36862.664154589373</v>
      </c>
      <c r="M269" s="77">
        <v>37590.396521739123</v>
      </c>
      <c r="N269" s="77">
        <v>38352.980869565217</v>
      </c>
      <c r="O269" s="77">
        <v>34414.391304347817</v>
      </c>
      <c r="P269" s="77">
        <v>33320.91652173912</v>
      </c>
      <c r="Q269" s="77">
        <v>33320.91652173912</v>
      </c>
      <c r="R269" s="77">
        <v>33147.090434782607</v>
      </c>
      <c r="S269" s="77">
        <v>31987.51</v>
      </c>
      <c r="T269" s="77">
        <v>28792.559999999998</v>
      </c>
      <c r="U269" s="77">
        <v>28642.039999999997</v>
      </c>
      <c r="V269" s="77">
        <v>28421.402608695655</v>
      </c>
      <c r="W269" s="77">
        <v>28325.209565217388</v>
      </c>
      <c r="X269" s="77">
        <v>26760.313043478265</v>
      </c>
      <c r="Y269" s="288">
        <v>29882.209565217388</v>
      </c>
      <c r="Z269" s="20"/>
      <c r="AA269" s="20"/>
      <c r="AB269" s="20"/>
      <c r="AC269" s="158"/>
      <c r="AD269" s="158"/>
      <c r="AE269" s="158"/>
      <c r="AF269" s="158"/>
      <c r="AG269" s="158"/>
      <c r="AH269" s="158"/>
      <c r="AI269" s="158"/>
      <c r="AJ269" s="158"/>
      <c r="AK269" s="158"/>
      <c r="AL269" s="158"/>
      <c r="AM269" s="158"/>
      <c r="AN269" s="158"/>
      <c r="AO269" s="158"/>
      <c r="AP269" s="158"/>
      <c r="AQ269" s="158"/>
      <c r="AR269" s="158"/>
      <c r="AS269" s="158"/>
      <c r="AT269" s="158"/>
      <c r="AU269" s="158"/>
      <c r="AV269" s="158"/>
      <c r="AW269" s="158"/>
      <c r="AX269" s="158"/>
      <c r="AY269" s="270"/>
      <c r="AZ269" s="20"/>
      <c r="BA269" s="20"/>
      <c r="BB269" s="20"/>
      <c r="BC269" s="158"/>
      <c r="BD269" s="158"/>
      <c r="BE269" s="158"/>
      <c r="BF269" s="158"/>
      <c r="BG269" s="158"/>
      <c r="BH269" s="158"/>
      <c r="BI269" s="158"/>
      <c r="BJ269" s="158"/>
      <c r="BK269" s="158"/>
      <c r="BL269" s="158"/>
      <c r="BM269" s="158"/>
      <c r="BN269" s="158"/>
      <c r="BO269" s="158"/>
      <c r="BP269" s="158"/>
      <c r="BQ269" s="158"/>
      <c r="BR269" s="158"/>
      <c r="BS269" s="158"/>
      <c r="BT269" s="158"/>
      <c r="BU269" s="158"/>
      <c r="BV269" s="158"/>
      <c r="BW269" s="158"/>
      <c r="BX269" s="158"/>
      <c r="BY269" s="270"/>
      <c r="BZ269" s="185"/>
      <c r="CA269" s="185"/>
      <c r="CB269" s="185"/>
      <c r="CC269" s="185"/>
      <c r="CD269" s="185"/>
      <c r="CE269" s="185"/>
      <c r="CF269" s="185"/>
      <c r="CG269" s="185"/>
      <c r="CH269" s="185"/>
      <c r="CI269" s="185"/>
      <c r="CJ269" s="185"/>
      <c r="CK269" s="185"/>
      <c r="CL269" s="185"/>
      <c r="CM269" s="185"/>
      <c r="CN269" s="185"/>
      <c r="CO269" s="185"/>
      <c r="CP269" s="185"/>
      <c r="CQ269" s="185"/>
      <c r="CR269" s="185"/>
      <c r="CS269" s="185"/>
      <c r="CT269" s="185"/>
      <c r="CU269" s="185"/>
      <c r="CV269" s="185"/>
      <c r="CW269" s="185"/>
      <c r="CX269" s="185"/>
      <c r="CY269" s="185"/>
      <c r="CZ269" s="270"/>
      <c r="DA269" s="270"/>
      <c r="DB269" s="270"/>
    </row>
    <row r="270" spans="1:106">
      <c r="A270" s="241" t="s">
        <v>213</v>
      </c>
      <c r="B270" s="42" t="s">
        <v>20</v>
      </c>
      <c r="C270" s="42" t="s">
        <v>9</v>
      </c>
      <c r="D270" s="77">
        <v>26305.873333333337</v>
      </c>
      <c r="E270" s="77">
        <v>49815.226666666676</v>
      </c>
      <c r="F270" s="77">
        <v>50191.313333333339</v>
      </c>
      <c r="G270" s="77">
        <v>50953.563333333339</v>
      </c>
      <c r="H270" s="77">
        <v>54134.979999999996</v>
      </c>
      <c r="I270" s="77">
        <v>54546.19666666667</v>
      </c>
      <c r="J270" s="77">
        <v>53224.193333333336</v>
      </c>
      <c r="K270" s="77">
        <v>62515.245555555572</v>
      </c>
      <c r="L270" s="77">
        <v>64480.414589372005</v>
      </c>
      <c r="M270" s="77">
        <v>63515.40782608695</v>
      </c>
      <c r="N270" s="77">
        <v>63987.017826086965</v>
      </c>
      <c r="O270" s="77">
        <v>82402.578695652177</v>
      </c>
      <c r="P270" s="77">
        <v>96966.363043478254</v>
      </c>
      <c r="Q270" s="77">
        <v>92194.71130434786</v>
      </c>
      <c r="R270" s="77">
        <v>96293.577391304338</v>
      </c>
      <c r="S270" s="77">
        <v>94956.234782608677</v>
      </c>
      <c r="T270" s="77">
        <v>87324.556086956523</v>
      </c>
      <c r="U270" s="77">
        <v>84312.643913043503</v>
      </c>
      <c r="V270" s="77">
        <v>86801.063043478251</v>
      </c>
      <c r="W270" s="77">
        <v>84492.34913043477</v>
      </c>
      <c r="X270" s="77">
        <v>81258.617391304375</v>
      </c>
      <c r="Y270" s="288">
        <v>94212.353478260891</v>
      </c>
      <c r="AC270" s="158"/>
      <c r="AD270" s="158"/>
      <c r="AE270" s="158"/>
      <c r="AF270" s="158"/>
      <c r="AG270" s="158"/>
      <c r="AH270" s="158"/>
      <c r="AI270" s="158"/>
      <c r="AJ270" s="158"/>
      <c r="AK270" s="158"/>
      <c r="AL270" s="158"/>
      <c r="AM270" s="158"/>
      <c r="AN270" s="158"/>
      <c r="AO270" s="158"/>
      <c r="AP270" s="158"/>
      <c r="AQ270" s="158"/>
      <c r="AR270" s="158"/>
      <c r="AS270" s="158"/>
      <c r="AT270" s="158"/>
      <c r="AU270" s="158"/>
      <c r="AV270" s="158"/>
      <c r="AW270" s="158"/>
      <c r="AX270" s="158"/>
      <c r="BC270" s="158"/>
      <c r="BD270" s="158"/>
      <c r="BE270" s="158"/>
      <c r="BF270" s="158"/>
      <c r="BG270" s="158"/>
      <c r="BH270" s="158"/>
      <c r="BI270" s="158"/>
      <c r="BJ270" s="158"/>
      <c r="BK270" s="158"/>
      <c r="BL270" s="158"/>
      <c r="BM270" s="158"/>
      <c r="BN270" s="158"/>
      <c r="BO270" s="158"/>
      <c r="BP270" s="158"/>
      <c r="BQ270" s="158"/>
      <c r="BR270" s="158"/>
      <c r="BS270" s="158"/>
      <c r="BT270" s="158"/>
      <c r="BU270" s="158"/>
      <c r="BV270" s="158"/>
      <c r="BW270" s="158"/>
      <c r="BX270" s="158"/>
      <c r="BZ270" s="185"/>
      <c r="CA270" s="185"/>
      <c r="CB270" s="185"/>
      <c r="CC270" s="185"/>
      <c r="CD270" s="185"/>
      <c r="CE270" s="185"/>
      <c r="CF270" s="185"/>
      <c r="CG270" s="185"/>
      <c r="CH270" s="185"/>
      <c r="CI270" s="185"/>
      <c r="CJ270" s="185"/>
      <c r="CK270" s="185"/>
      <c r="CL270" s="185"/>
      <c r="CM270" s="185"/>
      <c r="CN270" s="185"/>
      <c r="CO270" s="185"/>
      <c r="CP270" s="185"/>
      <c r="CQ270" s="185"/>
      <c r="CR270" s="185"/>
      <c r="CS270" s="185"/>
      <c r="CT270" s="185"/>
      <c r="CU270" s="185"/>
      <c r="CV270" s="185"/>
      <c r="CW270" s="185"/>
      <c r="CX270" s="185"/>
      <c r="CY270" s="185"/>
    </row>
    <row r="271" spans="1:106">
      <c r="A271" s="241" t="s">
        <v>213</v>
      </c>
      <c r="B271" s="42" t="s">
        <v>9</v>
      </c>
      <c r="C271" s="121" t="s">
        <v>245</v>
      </c>
      <c r="D271" s="77">
        <v>570939.04777777789</v>
      </c>
      <c r="E271" s="77">
        <v>1166444.4311111113</v>
      </c>
      <c r="F271" s="77">
        <v>1173814.0533333335</v>
      </c>
      <c r="G271" s="77">
        <v>1165804.7999999998</v>
      </c>
      <c r="H271" s="77">
        <v>1185364.4177777781</v>
      </c>
      <c r="I271" s="77">
        <v>1218155.4577777779</v>
      </c>
      <c r="J271" s="77">
        <v>1248725.0399999998</v>
      </c>
      <c r="K271" s="77">
        <v>1437520.5688888889</v>
      </c>
      <c r="L271" s="77">
        <v>1451029.6406763287</v>
      </c>
      <c r="M271" s="77">
        <v>1508757.2765217395</v>
      </c>
      <c r="N271" s="77">
        <v>2371769.9726086953</v>
      </c>
      <c r="O271" s="77">
        <v>4359194.0147826085</v>
      </c>
      <c r="P271" s="77">
        <v>6809441.0895652184</v>
      </c>
      <c r="Q271" s="77">
        <v>7267156.2939130459</v>
      </c>
      <c r="R271" s="77">
        <v>7349478.46</v>
      </c>
      <c r="S271" s="77">
        <v>7526648.2104347842</v>
      </c>
      <c r="T271" s="77">
        <v>7777242.4386956552</v>
      </c>
      <c r="U271" s="77">
        <v>8032777.5252173925</v>
      </c>
      <c r="V271" s="77">
        <v>8424783.7169565242</v>
      </c>
      <c r="W271" s="77">
        <v>8490715.9378260877</v>
      </c>
      <c r="X271" s="77">
        <v>8558226.6434782594</v>
      </c>
      <c r="Y271" s="288">
        <v>8663523.359565217</v>
      </c>
      <c r="AC271" s="158"/>
      <c r="AD271" s="158"/>
      <c r="AE271" s="158"/>
      <c r="AF271" s="158"/>
      <c r="AG271" s="158"/>
      <c r="AH271" s="158"/>
      <c r="AI271" s="158"/>
      <c r="AJ271" s="158"/>
      <c r="AK271" s="158"/>
      <c r="AL271" s="158"/>
      <c r="AM271" s="158"/>
      <c r="AN271" s="158"/>
      <c r="AO271" s="158"/>
      <c r="AP271" s="158"/>
      <c r="AQ271" s="158"/>
      <c r="AR271" s="158"/>
      <c r="AS271" s="158"/>
      <c r="AT271" s="158"/>
      <c r="AU271" s="158"/>
      <c r="AV271" s="158"/>
      <c r="AW271" s="158"/>
      <c r="AX271" s="158"/>
      <c r="AZ271" s="268"/>
      <c r="BA271" s="268"/>
      <c r="BB271" s="268"/>
      <c r="BC271" s="269"/>
      <c r="BD271" s="269"/>
      <c r="BE271" s="269"/>
      <c r="BF271" s="269"/>
      <c r="BG271" s="269"/>
      <c r="BH271" s="269"/>
      <c r="BI271" s="269"/>
      <c r="BJ271" s="269"/>
      <c r="BK271" s="269"/>
      <c r="BL271" s="269"/>
      <c r="BM271" s="269"/>
      <c r="BN271" s="269"/>
      <c r="BO271" s="269"/>
      <c r="BP271" s="269"/>
      <c r="BQ271" s="269"/>
      <c r="BR271" s="269"/>
      <c r="BS271" s="269"/>
      <c r="BT271" s="269"/>
      <c r="BU271" s="269"/>
      <c r="BV271" s="269"/>
      <c r="BW271" s="269"/>
      <c r="BX271" s="269"/>
      <c r="BZ271" s="185"/>
      <c r="CA271" s="185"/>
      <c r="CB271" s="185"/>
      <c r="CC271" s="185"/>
      <c r="CD271" s="185"/>
      <c r="CE271" s="185"/>
      <c r="CF271" s="185"/>
      <c r="CG271" s="185"/>
      <c r="CH271" s="185"/>
      <c r="CI271" s="185"/>
      <c r="CJ271" s="185"/>
      <c r="CK271" s="185"/>
      <c r="CL271" s="185"/>
      <c r="CM271" s="185"/>
      <c r="CN271" s="185"/>
      <c r="CO271" s="185"/>
      <c r="CP271" s="185"/>
      <c r="CQ271" s="185"/>
      <c r="CR271" s="185"/>
      <c r="CS271" s="185"/>
      <c r="CT271" s="185"/>
      <c r="CU271" s="185"/>
      <c r="CV271" s="185"/>
      <c r="CW271" s="185"/>
      <c r="CX271" s="185"/>
      <c r="CY271" s="185"/>
    </row>
    <row r="272" spans="1:106">
      <c r="A272" s="241" t="s">
        <v>213</v>
      </c>
      <c r="B272" s="42" t="s">
        <v>9</v>
      </c>
      <c r="C272" s="121" t="s">
        <v>246</v>
      </c>
      <c r="D272" s="77">
        <v>286688.01555555558</v>
      </c>
      <c r="E272" s="77">
        <v>585482.66111111105</v>
      </c>
      <c r="F272" s="77">
        <v>590666.30666666664</v>
      </c>
      <c r="G272" s="77">
        <v>588926.47111111111</v>
      </c>
      <c r="H272" s="77">
        <v>598447.52222222229</v>
      </c>
      <c r="I272" s="77">
        <v>612614.08888888883</v>
      </c>
      <c r="J272" s="77">
        <v>628904.80999999994</v>
      </c>
      <c r="K272" s="77">
        <v>738490.48666666658</v>
      </c>
      <c r="L272" s="77">
        <v>749042.06753623195</v>
      </c>
      <c r="M272" s="77">
        <v>768167.04869565216</v>
      </c>
      <c r="N272" s="77">
        <v>1275935.08</v>
      </c>
      <c r="O272" s="77">
        <v>2340150.2504347828</v>
      </c>
      <c r="P272" s="77">
        <v>3614755.5217391308</v>
      </c>
      <c r="Q272" s="77">
        <v>3848094.8565217406</v>
      </c>
      <c r="R272" s="77">
        <v>3909854.7886956516</v>
      </c>
      <c r="S272" s="77">
        <v>3995902.7395652179</v>
      </c>
      <c r="T272" s="77">
        <v>4100605.4639130444</v>
      </c>
      <c r="U272" s="77">
        <v>4202719.4882608699</v>
      </c>
      <c r="V272" s="77">
        <v>4222007.4513043491</v>
      </c>
      <c r="W272" s="77">
        <v>4245954.0343478257</v>
      </c>
      <c r="X272" s="77">
        <v>4233663.3130434789</v>
      </c>
      <c r="Y272" s="288">
        <v>4294019.5930434782</v>
      </c>
      <c r="AC272" s="158"/>
      <c r="AD272" s="158"/>
      <c r="AE272" s="158"/>
      <c r="AF272" s="158"/>
      <c r="AG272" s="158"/>
      <c r="AH272" s="158"/>
      <c r="AI272" s="158"/>
      <c r="AJ272" s="158"/>
      <c r="AK272" s="158"/>
      <c r="AL272" s="158"/>
      <c r="AM272" s="158"/>
      <c r="AN272" s="158"/>
      <c r="AO272" s="158"/>
      <c r="AP272" s="158"/>
      <c r="AQ272" s="158"/>
      <c r="AR272" s="158"/>
      <c r="AS272" s="158"/>
      <c r="AT272" s="158"/>
      <c r="AU272" s="158"/>
      <c r="AV272" s="158"/>
      <c r="AW272" s="158"/>
      <c r="AX272" s="158"/>
      <c r="AZ272" s="268"/>
      <c r="BA272" s="268"/>
      <c r="BB272" s="268"/>
      <c r="BC272" s="269"/>
      <c r="BD272" s="269"/>
      <c r="BE272" s="269"/>
      <c r="BF272" s="269"/>
      <c r="BG272" s="269"/>
      <c r="BH272" s="269"/>
      <c r="BI272" s="269"/>
      <c r="BJ272" s="269"/>
      <c r="BK272" s="269"/>
      <c r="BL272" s="269"/>
      <c r="BM272" s="269"/>
      <c r="BN272" s="269"/>
      <c r="BO272" s="269"/>
      <c r="BP272" s="269"/>
      <c r="BQ272" s="269"/>
      <c r="BR272" s="269"/>
      <c r="BS272" s="269"/>
      <c r="BT272" s="269"/>
      <c r="BU272" s="269"/>
      <c r="BV272" s="269"/>
      <c r="BW272" s="269"/>
      <c r="BX272" s="269"/>
      <c r="BZ272" s="185"/>
      <c r="CA272" s="185"/>
      <c r="CB272" s="185"/>
      <c r="CC272" s="185"/>
      <c r="CD272" s="185"/>
      <c r="CE272" s="185"/>
      <c r="CF272" s="185"/>
      <c r="CG272" s="185"/>
      <c r="CH272" s="185"/>
      <c r="CI272" s="185"/>
      <c r="CJ272" s="185"/>
      <c r="CK272" s="185"/>
      <c r="CL272" s="185"/>
      <c r="CM272" s="185"/>
      <c r="CN272" s="185"/>
      <c r="CO272" s="185"/>
      <c r="CP272" s="185"/>
      <c r="CQ272" s="185"/>
      <c r="CR272" s="185"/>
      <c r="CS272" s="185"/>
      <c r="CT272" s="185"/>
      <c r="CU272" s="185"/>
      <c r="CV272" s="185"/>
      <c r="CW272" s="185"/>
      <c r="CX272" s="185"/>
      <c r="CY272" s="185"/>
    </row>
    <row r="273" spans="1:103">
      <c r="A273" s="241" t="s">
        <v>213</v>
      </c>
      <c r="B273" s="42" t="s">
        <v>9</v>
      </c>
      <c r="C273" s="121" t="s">
        <v>247</v>
      </c>
      <c r="D273" s="77">
        <v>109556.66666666661</v>
      </c>
      <c r="E273" s="77">
        <v>219966.66666666654</v>
      </c>
      <c r="F273" s="77">
        <v>214066.66666666648</v>
      </c>
      <c r="G273" s="77">
        <v>211983.33333333314</v>
      </c>
      <c r="H273" s="77">
        <v>205149.99999999977</v>
      </c>
      <c r="I273" s="77">
        <v>202033.33333333317</v>
      </c>
      <c r="J273" s="77">
        <v>205549.99999999983</v>
      </c>
      <c r="K273" s="77">
        <v>233531.20000000007</v>
      </c>
      <c r="L273" s="77">
        <v>226118.29304347842</v>
      </c>
      <c r="M273" s="77">
        <v>228356.0278260872</v>
      </c>
      <c r="N273" s="77">
        <v>239729.34826086983</v>
      </c>
      <c r="O273" s="77">
        <v>417013.99826086918</v>
      </c>
      <c r="P273" s="77">
        <v>584350.43304347806</v>
      </c>
      <c r="Q273" s="77">
        <v>589851.71478260844</v>
      </c>
      <c r="R273" s="77">
        <v>606498.45043478243</v>
      </c>
      <c r="S273" s="77">
        <v>605123.12999999989</v>
      </c>
      <c r="T273" s="77">
        <v>606855.67652173876</v>
      </c>
      <c r="U273" s="77">
        <v>595460.16434782592</v>
      </c>
      <c r="V273" s="77">
        <v>598219.08652173937</v>
      </c>
      <c r="W273" s="77">
        <v>613817.23565217422</v>
      </c>
      <c r="X273" s="77">
        <v>605896.95521739102</v>
      </c>
      <c r="Y273" s="288">
        <v>603324.72652173869</v>
      </c>
      <c r="AC273" s="158"/>
      <c r="AD273" s="158"/>
      <c r="AE273" s="158"/>
      <c r="AF273" s="158"/>
      <c r="AG273" s="158"/>
      <c r="AH273" s="158"/>
      <c r="AI273" s="158"/>
      <c r="AJ273" s="158"/>
      <c r="AK273" s="158"/>
      <c r="AL273" s="158"/>
      <c r="AM273" s="158"/>
      <c r="AN273" s="158"/>
      <c r="AO273" s="158"/>
      <c r="AP273" s="158"/>
      <c r="AQ273" s="158"/>
      <c r="AR273" s="158"/>
      <c r="AS273" s="158"/>
      <c r="AT273" s="158"/>
      <c r="AU273" s="158"/>
      <c r="AV273" s="158"/>
      <c r="AW273" s="158"/>
      <c r="AX273" s="158"/>
      <c r="AZ273" s="268"/>
      <c r="BA273" s="268"/>
      <c r="BB273" s="268"/>
      <c r="BC273" s="269"/>
      <c r="BD273" s="269"/>
      <c r="BE273" s="269"/>
      <c r="BF273" s="269"/>
      <c r="BG273" s="269"/>
      <c r="BH273" s="269"/>
      <c r="BI273" s="269"/>
      <c r="BJ273" s="269"/>
      <c r="BK273" s="269"/>
      <c r="BL273" s="269"/>
      <c r="BM273" s="269"/>
      <c r="BN273" s="269"/>
      <c r="BO273" s="269"/>
      <c r="BP273" s="269"/>
      <c r="BQ273" s="269"/>
      <c r="BR273" s="269"/>
      <c r="BS273" s="269"/>
      <c r="BT273" s="269"/>
      <c r="BU273" s="269"/>
      <c r="BV273" s="269"/>
      <c r="BW273" s="269"/>
      <c r="BX273" s="269"/>
      <c r="BZ273" s="185"/>
      <c r="CA273" s="185"/>
      <c r="CB273" s="185"/>
      <c r="CC273" s="185"/>
      <c r="CD273" s="185"/>
      <c r="CE273" s="185"/>
      <c r="CF273" s="185"/>
      <c r="CG273" s="185"/>
      <c r="CH273" s="185"/>
      <c r="CI273" s="185"/>
      <c r="CJ273" s="185"/>
      <c r="CK273" s="185"/>
      <c r="CL273" s="185"/>
      <c r="CM273" s="185"/>
      <c r="CN273" s="185"/>
      <c r="CO273" s="185"/>
      <c r="CP273" s="185"/>
      <c r="CQ273" s="185"/>
      <c r="CR273" s="185"/>
      <c r="CS273" s="185"/>
      <c r="CT273" s="185"/>
      <c r="CU273" s="185"/>
      <c r="CV273" s="185"/>
      <c r="CW273" s="185"/>
      <c r="CX273" s="185"/>
      <c r="CY273" s="185"/>
    </row>
    <row r="274" spans="1:103">
      <c r="A274" s="241" t="s">
        <v>213</v>
      </c>
      <c r="B274" s="42" t="s">
        <v>9</v>
      </c>
      <c r="C274" s="121" t="s">
        <v>248</v>
      </c>
      <c r="D274" s="77">
        <v>64091.880000000005</v>
      </c>
      <c r="E274" s="77">
        <v>127171.11111111112</v>
      </c>
      <c r="F274" s="77">
        <v>124804</v>
      </c>
      <c r="G274" s="77">
        <v>121694.00000000001</v>
      </c>
      <c r="H274" s="77">
        <v>113758.77777777778</v>
      </c>
      <c r="I274" s="77">
        <v>112480.7777777778</v>
      </c>
      <c r="J274" s="77">
        <v>115124.55555555556</v>
      </c>
      <c r="K274" s="77">
        <v>130452.03333333333</v>
      </c>
      <c r="L274" s="77">
        <v>128878.03961352656</v>
      </c>
      <c r="M274" s="77">
        <v>126761.64521739128</v>
      </c>
      <c r="N274" s="77">
        <v>162182.50608695654</v>
      </c>
      <c r="O274" s="77">
        <v>167098.96652173912</v>
      </c>
      <c r="P274" s="77">
        <v>167075.35999999999</v>
      </c>
      <c r="Q274" s="77">
        <v>165053.08391304346</v>
      </c>
      <c r="R274" s="77">
        <v>164975.66434782604</v>
      </c>
      <c r="S274" s="77">
        <v>168736.12304347823</v>
      </c>
      <c r="T274" s="77">
        <v>161652.27304347829</v>
      </c>
      <c r="U274" s="77">
        <v>160478.59434782609</v>
      </c>
      <c r="V274" s="77">
        <v>163718.24347826088</v>
      </c>
      <c r="W274" s="77">
        <v>165047.09217391303</v>
      </c>
      <c r="X274" s="77">
        <v>164704.91304347827</v>
      </c>
      <c r="Y274" s="288">
        <v>166700.4269565217</v>
      </c>
      <c r="AC274" s="158"/>
      <c r="AD274" s="158"/>
      <c r="AE274" s="158"/>
      <c r="AF274" s="158"/>
      <c r="AG274" s="158"/>
      <c r="AH274" s="158"/>
      <c r="AI274" s="158"/>
      <c r="AJ274" s="158"/>
      <c r="AK274" s="158"/>
      <c r="AL274" s="158"/>
      <c r="AM274" s="158"/>
      <c r="AN274" s="158"/>
      <c r="AO274" s="158"/>
      <c r="AP274" s="158"/>
      <c r="AQ274" s="158"/>
      <c r="AR274" s="158"/>
      <c r="AS274" s="158"/>
      <c r="AT274" s="158"/>
      <c r="AU274" s="158"/>
      <c r="AV274" s="158"/>
      <c r="AW274" s="158"/>
      <c r="AX274" s="158"/>
      <c r="AZ274" s="268"/>
      <c r="BA274" s="268"/>
      <c r="BB274" s="268"/>
      <c r="BC274" s="269"/>
      <c r="BD274" s="269"/>
      <c r="BE274" s="269"/>
      <c r="BF274" s="269"/>
      <c r="BG274" s="269"/>
      <c r="BH274" s="269"/>
      <c r="BI274" s="269"/>
      <c r="BJ274" s="269"/>
      <c r="BK274" s="269"/>
      <c r="BL274" s="269"/>
      <c r="BM274" s="269"/>
      <c r="BN274" s="269"/>
      <c r="BO274" s="269"/>
      <c r="BP274" s="269"/>
      <c r="BQ274" s="269"/>
      <c r="BR274" s="269"/>
      <c r="BS274" s="269"/>
      <c r="BT274" s="269"/>
      <c r="BU274" s="269"/>
      <c r="BV274" s="269"/>
      <c r="BW274" s="269"/>
      <c r="BX274" s="269"/>
      <c r="BZ274" s="185"/>
      <c r="CA274" s="185"/>
      <c r="CB274" s="185"/>
      <c r="CC274" s="185"/>
      <c r="CD274" s="185"/>
      <c r="CE274" s="185"/>
      <c r="CF274" s="185"/>
      <c r="CG274" s="185"/>
      <c r="CH274" s="185"/>
      <c r="CI274" s="185"/>
      <c r="CJ274" s="185"/>
      <c r="CK274" s="185"/>
      <c r="CL274" s="185"/>
      <c r="CM274" s="185"/>
      <c r="CN274" s="185"/>
      <c r="CO274" s="185"/>
      <c r="CP274" s="185"/>
      <c r="CQ274" s="185"/>
      <c r="CR274" s="185"/>
      <c r="CS274" s="185"/>
      <c r="CT274" s="185"/>
      <c r="CU274" s="185"/>
      <c r="CV274" s="185"/>
      <c r="CW274" s="185"/>
      <c r="CX274" s="185"/>
      <c r="CY274" s="185"/>
    </row>
    <row r="275" spans="1:103">
      <c r="A275" s="241" t="s">
        <v>213</v>
      </c>
      <c r="B275" s="42" t="s">
        <v>9</v>
      </c>
      <c r="C275" s="42" t="s">
        <v>9</v>
      </c>
      <c r="D275" s="77">
        <v>1031275.6099999999</v>
      </c>
      <c r="E275" s="77">
        <v>2099064.87</v>
      </c>
      <c r="F275" s="77">
        <v>2103351.0266666668</v>
      </c>
      <c r="G275" s="77">
        <v>2088408.6044444444</v>
      </c>
      <c r="H275" s="77">
        <v>2102720.7177777775</v>
      </c>
      <c r="I275" s="77">
        <v>2145283.6577777779</v>
      </c>
      <c r="J275" s="77">
        <v>2198304.4055555556</v>
      </c>
      <c r="K275" s="77">
        <v>2539994.2888888894</v>
      </c>
      <c r="L275" s="77">
        <v>2555068.0408695661</v>
      </c>
      <c r="M275" s="77">
        <v>2632041.9982608701</v>
      </c>
      <c r="N275" s="77">
        <v>4049616.9069565223</v>
      </c>
      <c r="O275" s="77">
        <v>7283457.2299999995</v>
      </c>
      <c r="P275" s="77">
        <v>11175622.40434783</v>
      </c>
      <c r="Q275" s="77">
        <v>11870155.949130436</v>
      </c>
      <c r="R275" s="77">
        <v>12030807.363478262</v>
      </c>
      <c r="S275" s="77">
        <v>12296410.203043481</v>
      </c>
      <c r="T275" s="77">
        <v>12646355.852173913</v>
      </c>
      <c r="U275" s="77">
        <v>12991435.772173913</v>
      </c>
      <c r="V275" s="77">
        <v>13408728.498260869</v>
      </c>
      <c r="W275" s="77">
        <v>13515534.299999997</v>
      </c>
      <c r="X275" s="77">
        <v>13562491.824782608</v>
      </c>
      <c r="Y275" s="288">
        <v>13727568.106086962</v>
      </c>
      <c r="AC275" s="158"/>
      <c r="AD275" s="158"/>
      <c r="AE275" s="158"/>
      <c r="AF275" s="158"/>
      <c r="AG275" s="158"/>
      <c r="AH275" s="158"/>
      <c r="AI275" s="158"/>
      <c r="AJ275" s="158"/>
      <c r="AK275" s="158"/>
      <c r="AL275" s="158"/>
      <c r="AM275" s="158"/>
      <c r="AN275" s="158"/>
      <c r="AO275" s="158"/>
      <c r="AP275" s="158"/>
      <c r="AQ275" s="158"/>
      <c r="AR275" s="158"/>
      <c r="AS275" s="158"/>
      <c r="AT275" s="158"/>
      <c r="AU275" s="158"/>
      <c r="AV275" s="158"/>
      <c r="AW275" s="158"/>
      <c r="AX275" s="158"/>
      <c r="AZ275" s="268"/>
      <c r="BA275" s="268"/>
      <c r="BB275" s="268"/>
      <c r="BC275" s="269"/>
      <c r="BD275" s="269"/>
      <c r="BE275" s="269"/>
      <c r="BF275" s="269"/>
      <c r="BG275" s="269"/>
      <c r="BH275" s="269"/>
      <c r="BI275" s="269"/>
      <c r="BJ275" s="269"/>
      <c r="BK275" s="269"/>
      <c r="BL275" s="269"/>
      <c r="BM275" s="269"/>
      <c r="BN275" s="269"/>
      <c r="BO275" s="269"/>
      <c r="BP275" s="269"/>
      <c r="BQ275" s="269"/>
      <c r="BR275" s="269"/>
      <c r="BS275" s="269"/>
      <c r="BT275" s="269"/>
      <c r="BU275" s="269"/>
      <c r="BV275" s="269"/>
      <c r="BW275" s="269"/>
      <c r="BX275" s="269"/>
      <c r="BZ275" s="185"/>
      <c r="CA275" s="185"/>
      <c r="CB275" s="185"/>
      <c r="CC275" s="185"/>
      <c r="CD275" s="185"/>
      <c r="CE275" s="185"/>
      <c r="CF275" s="185"/>
      <c r="CG275" s="185"/>
      <c r="CH275" s="185"/>
      <c r="CI275" s="185"/>
      <c r="CJ275" s="185"/>
      <c r="CK275" s="185"/>
      <c r="CL275" s="185"/>
      <c r="CM275" s="185"/>
      <c r="CN275" s="185"/>
      <c r="CO275" s="185"/>
      <c r="CP275" s="185"/>
      <c r="CQ275" s="185"/>
      <c r="CR275" s="185"/>
      <c r="CS275" s="185"/>
      <c r="CT275" s="185"/>
      <c r="CU275" s="185"/>
      <c r="CV275" s="185"/>
      <c r="CW275" s="185"/>
      <c r="CX275" s="185"/>
      <c r="CY275" s="185"/>
    </row>
    <row r="276" spans="1:103">
      <c r="A276" s="241" t="s">
        <v>205</v>
      </c>
      <c r="B276" s="42" t="s">
        <v>22</v>
      </c>
      <c r="C276" s="121" t="s">
        <v>245</v>
      </c>
      <c r="D276" s="77">
        <v>341340.32555555558</v>
      </c>
      <c r="E276" s="77">
        <v>727272.54666666652</v>
      </c>
      <c r="F276" s="77">
        <v>765073.20888888894</v>
      </c>
      <c r="G276" s="77">
        <v>788723.75999999989</v>
      </c>
      <c r="H276" s="77">
        <v>864806.88444444444</v>
      </c>
      <c r="I276" s="77">
        <v>944905.48888888874</v>
      </c>
      <c r="J276" s="77">
        <v>1032484.6133333335</v>
      </c>
      <c r="K276" s="77">
        <v>1202142.3488888892</v>
      </c>
      <c r="L276" s="77">
        <v>1250124.212753623</v>
      </c>
      <c r="M276" s="77">
        <v>1373615.0726086958</v>
      </c>
      <c r="N276" s="77">
        <v>2074526.2839130433</v>
      </c>
      <c r="O276" s="77">
        <v>3748889.4660869571</v>
      </c>
      <c r="P276" s="77">
        <v>5906129.3339130441</v>
      </c>
      <c r="Q276" s="77">
        <v>6695692.5726086954</v>
      </c>
      <c r="R276" s="77">
        <v>7407441.7121739127</v>
      </c>
      <c r="S276" s="77">
        <v>7813007.9908695659</v>
      </c>
      <c r="T276" s="77">
        <v>8141610.7243478261</v>
      </c>
      <c r="U276" s="77">
        <v>8289787.4917391287</v>
      </c>
      <c r="V276" s="77">
        <v>8758314.0043478273</v>
      </c>
      <c r="W276" s="77">
        <v>8893181.6765217409</v>
      </c>
      <c r="X276" s="77">
        <v>9088235.2347826082</v>
      </c>
      <c r="Y276" s="288">
        <v>9280741.4869565219</v>
      </c>
      <c r="AC276" s="158"/>
      <c r="AD276" s="158"/>
      <c r="AE276" s="158"/>
      <c r="AF276" s="158"/>
      <c r="AG276" s="158"/>
      <c r="AH276" s="158"/>
      <c r="AI276" s="158"/>
      <c r="AJ276" s="158"/>
      <c r="AK276" s="158"/>
      <c r="AL276" s="158"/>
      <c r="AM276" s="158"/>
      <c r="AN276" s="158"/>
      <c r="AO276" s="158"/>
      <c r="AP276" s="158"/>
      <c r="AQ276" s="158"/>
      <c r="AR276" s="158"/>
      <c r="AS276" s="158"/>
      <c r="AT276" s="158"/>
      <c r="AU276" s="158"/>
      <c r="AV276" s="158"/>
      <c r="AW276" s="158"/>
      <c r="AX276" s="158"/>
      <c r="AZ276" s="268"/>
      <c r="BA276" s="268"/>
      <c r="BB276" s="268"/>
      <c r="BC276" s="269"/>
      <c r="BD276" s="269"/>
      <c r="BE276" s="269"/>
      <c r="BF276" s="269"/>
      <c r="BG276" s="269"/>
      <c r="BH276" s="269"/>
      <c r="BI276" s="269"/>
      <c r="BJ276" s="269"/>
      <c r="BK276" s="269"/>
      <c r="BL276" s="269"/>
      <c r="BM276" s="269"/>
      <c r="BN276" s="269"/>
      <c r="BO276" s="269"/>
      <c r="BP276" s="269"/>
      <c r="BQ276" s="269"/>
      <c r="BR276" s="269"/>
      <c r="BS276" s="269"/>
      <c r="BT276" s="269"/>
      <c r="BU276" s="269"/>
      <c r="BV276" s="269"/>
      <c r="BW276" s="269"/>
      <c r="BX276" s="269"/>
      <c r="BZ276" s="185"/>
      <c r="CA276" s="185"/>
      <c r="CB276" s="185"/>
      <c r="CC276" s="185"/>
      <c r="CD276" s="185"/>
      <c r="CE276" s="185"/>
      <c r="CF276" s="185"/>
      <c r="CG276" s="185"/>
      <c r="CH276" s="185"/>
      <c r="CI276" s="185"/>
      <c r="CJ276" s="185"/>
      <c r="CK276" s="185"/>
      <c r="CL276" s="185"/>
      <c r="CM276" s="185"/>
      <c r="CN276" s="185"/>
      <c r="CO276" s="185"/>
      <c r="CP276" s="185"/>
      <c r="CQ276" s="185"/>
      <c r="CR276" s="185"/>
      <c r="CS276" s="185"/>
      <c r="CT276" s="185"/>
      <c r="CU276" s="185"/>
      <c r="CV276" s="185"/>
      <c r="CW276" s="185"/>
      <c r="CX276" s="185"/>
      <c r="CY276" s="185"/>
    </row>
    <row r="277" spans="1:103">
      <c r="A277" s="241" t="s">
        <v>205</v>
      </c>
      <c r="B277" s="42" t="s">
        <v>22</v>
      </c>
      <c r="C277" s="121" t="s">
        <v>246</v>
      </c>
      <c r="D277" s="77">
        <v>160677.84111111111</v>
      </c>
      <c r="E277" s="77">
        <v>342004.86666666664</v>
      </c>
      <c r="F277" s="77">
        <v>361631.45333333331</v>
      </c>
      <c r="G277" s="77">
        <v>373138.16333333339</v>
      </c>
      <c r="H277" s="77">
        <v>410524.60333333333</v>
      </c>
      <c r="I277" s="77">
        <v>447910.67111111118</v>
      </c>
      <c r="J277" s="77">
        <v>487283.6999999999</v>
      </c>
      <c r="K277" s="77">
        <v>577333.94666666666</v>
      </c>
      <c r="L277" s="77">
        <v>597056.62661835749</v>
      </c>
      <c r="M277" s="77">
        <v>640242.70434782619</v>
      </c>
      <c r="N277" s="77">
        <v>1004012.0773913043</v>
      </c>
      <c r="O277" s="77">
        <v>1810195.7078260875</v>
      </c>
      <c r="P277" s="77">
        <v>2848030.8400000003</v>
      </c>
      <c r="Q277" s="77">
        <v>3214820.7760869563</v>
      </c>
      <c r="R277" s="77">
        <v>3561082.7278260882</v>
      </c>
      <c r="S277" s="77">
        <v>3754757.4317391315</v>
      </c>
      <c r="T277" s="77">
        <v>3941925.605652174</v>
      </c>
      <c r="U277" s="77">
        <v>4019397.1630434785</v>
      </c>
      <c r="V277" s="77">
        <v>4095584.3778260872</v>
      </c>
      <c r="W277" s="77">
        <v>4139471.280869565</v>
      </c>
      <c r="X277" s="77">
        <v>4208317.4347826084</v>
      </c>
      <c r="Y277" s="288">
        <v>4314959.6695652176</v>
      </c>
      <c r="AC277" s="158"/>
      <c r="AD277" s="158"/>
      <c r="AE277" s="158"/>
      <c r="AF277" s="158"/>
      <c r="AG277" s="158"/>
      <c r="AH277" s="158"/>
      <c r="AI277" s="158"/>
      <c r="AJ277" s="158"/>
      <c r="AK277" s="158"/>
      <c r="AL277" s="158"/>
      <c r="AM277" s="158"/>
      <c r="AN277" s="158"/>
      <c r="AO277" s="158"/>
      <c r="AP277" s="158"/>
      <c r="AQ277" s="158"/>
      <c r="AR277" s="158"/>
      <c r="AS277" s="158"/>
      <c r="AT277" s="158"/>
      <c r="AU277" s="158"/>
      <c r="AV277" s="158"/>
      <c r="AW277" s="158"/>
      <c r="AX277" s="158"/>
      <c r="AZ277" s="268"/>
      <c r="BA277" s="268"/>
      <c r="BB277" s="268"/>
      <c r="BC277" s="269"/>
      <c r="BD277" s="269"/>
      <c r="BE277" s="269"/>
      <c r="BF277" s="269"/>
      <c r="BG277" s="269"/>
      <c r="BH277" s="269"/>
      <c r="BI277" s="269"/>
      <c r="BJ277" s="269"/>
      <c r="BK277" s="269"/>
      <c r="BL277" s="269"/>
      <c r="BM277" s="269"/>
      <c r="BN277" s="269"/>
      <c r="BO277" s="269"/>
      <c r="BP277" s="269"/>
      <c r="BQ277" s="269"/>
      <c r="BR277" s="269"/>
      <c r="BS277" s="269"/>
      <c r="BT277" s="269"/>
      <c r="BU277" s="269"/>
      <c r="BV277" s="269"/>
      <c r="BW277" s="269"/>
      <c r="BX277" s="269"/>
      <c r="BZ277" s="185"/>
      <c r="CA277" s="185"/>
      <c r="CB277" s="185"/>
      <c r="CC277" s="185"/>
      <c r="CD277" s="185"/>
      <c r="CE277" s="185"/>
      <c r="CF277" s="185"/>
      <c r="CG277" s="185"/>
      <c r="CH277" s="185"/>
      <c r="CI277" s="185"/>
      <c r="CJ277" s="185"/>
      <c r="CK277" s="185"/>
      <c r="CL277" s="185"/>
      <c r="CM277" s="185"/>
      <c r="CN277" s="185"/>
      <c r="CO277" s="185"/>
      <c r="CP277" s="185"/>
      <c r="CQ277" s="185"/>
      <c r="CR277" s="185"/>
      <c r="CS277" s="185"/>
      <c r="CT277" s="185"/>
      <c r="CU277" s="185"/>
      <c r="CV277" s="185"/>
      <c r="CW277" s="185"/>
      <c r="CX277" s="185"/>
      <c r="CY277" s="185"/>
    </row>
    <row r="278" spans="1:103">
      <c r="A278" s="241" t="s">
        <v>205</v>
      </c>
      <c r="B278" s="42" t="s">
        <v>22</v>
      </c>
      <c r="C278" s="121" t="s">
        <v>247</v>
      </c>
      <c r="D278" s="77">
        <v>29756.666666666668</v>
      </c>
      <c r="E278" s="77">
        <v>63166.666666666686</v>
      </c>
      <c r="F278" s="77">
        <v>67633.333333333343</v>
      </c>
      <c r="G278" s="77">
        <v>72716.666666666701</v>
      </c>
      <c r="H278" s="77">
        <v>76133.333333333372</v>
      </c>
      <c r="I278" s="77">
        <v>79916.666666666686</v>
      </c>
      <c r="J278" s="77">
        <v>65450.000000000015</v>
      </c>
      <c r="K278" s="77">
        <v>64901.733333333337</v>
      </c>
      <c r="L278" s="77">
        <v>67359.599855072491</v>
      </c>
      <c r="M278" s="77">
        <v>76791.003043478297</v>
      </c>
      <c r="N278" s="77">
        <v>85242.384782608744</v>
      </c>
      <c r="O278" s="77">
        <v>148717.5226086957</v>
      </c>
      <c r="P278" s="77">
        <v>243449.57826086952</v>
      </c>
      <c r="Q278" s="77">
        <v>261525.2182608695</v>
      </c>
      <c r="R278" s="77">
        <v>286048.7891304348</v>
      </c>
      <c r="S278" s="77">
        <v>303499.28347826086</v>
      </c>
      <c r="T278" s="77">
        <v>298855.34434782609</v>
      </c>
      <c r="U278" s="77">
        <v>282976.64478260861</v>
      </c>
      <c r="V278" s="77">
        <v>282571.42608695646</v>
      </c>
      <c r="W278" s="77">
        <v>296573.92173913028</v>
      </c>
      <c r="X278" s="77">
        <v>304035.49565217376</v>
      </c>
      <c r="Y278" s="288">
        <v>303193.66956521722</v>
      </c>
      <c r="AC278" s="158"/>
      <c r="AD278" s="158"/>
      <c r="AE278" s="158"/>
      <c r="AF278" s="158"/>
      <c r="AG278" s="158"/>
      <c r="AH278" s="158"/>
      <c r="AI278" s="158"/>
      <c r="AJ278" s="158"/>
      <c r="AK278" s="158"/>
      <c r="AL278" s="158"/>
      <c r="AM278" s="158"/>
      <c r="AN278" s="158"/>
      <c r="AO278" s="158"/>
      <c r="AP278" s="158"/>
      <c r="AQ278" s="158"/>
      <c r="AR278" s="158"/>
      <c r="AS278" s="158"/>
      <c r="AT278" s="158"/>
      <c r="AU278" s="158"/>
      <c r="AV278" s="158"/>
      <c r="AW278" s="158"/>
      <c r="AX278" s="158"/>
      <c r="BC278" s="158"/>
      <c r="BD278" s="158"/>
      <c r="BE278" s="158"/>
      <c r="BF278" s="158"/>
      <c r="BG278" s="158"/>
      <c r="BH278" s="158"/>
      <c r="BI278" s="158"/>
      <c r="BJ278" s="158"/>
      <c r="BK278" s="158"/>
      <c r="BL278" s="158"/>
      <c r="BM278" s="158"/>
      <c r="BN278" s="158"/>
      <c r="BO278" s="158"/>
      <c r="BP278" s="158"/>
      <c r="BQ278" s="158"/>
      <c r="BR278" s="158"/>
      <c r="BS278" s="158"/>
      <c r="BT278" s="158"/>
      <c r="BU278" s="158"/>
      <c r="BV278" s="158"/>
      <c r="BW278" s="158"/>
      <c r="BX278" s="158"/>
      <c r="BZ278" s="185"/>
      <c r="CA278" s="185"/>
      <c r="CB278" s="185"/>
      <c r="CC278" s="185"/>
      <c r="CD278" s="185"/>
      <c r="CE278" s="185"/>
      <c r="CF278" s="185"/>
      <c r="CG278" s="185"/>
      <c r="CH278" s="185"/>
      <c r="CI278" s="185"/>
      <c r="CJ278" s="185"/>
      <c r="CK278" s="185"/>
      <c r="CL278" s="185"/>
      <c r="CM278" s="185"/>
      <c r="CN278" s="185"/>
      <c r="CO278" s="185"/>
      <c r="CP278" s="185"/>
      <c r="CQ278" s="185"/>
      <c r="CR278" s="185"/>
      <c r="CS278" s="185"/>
      <c r="CT278" s="185"/>
      <c r="CU278" s="185"/>
      <c r="CV278" s="185"/>
      <c r="CW278" s="185"/>
      <c r="CX278" s="185"/>
      <c r="CY278" s="185"/>
    </row>
    <row r="279" spans="1:103">
      <c r="A279" s="241" t="s">
        <v>205</v>
      </c>
      <c r="B279" s="42" t="s">
        <v>22</v>
      </c>
      <c r="C279" s="121" t="s">
        <v>248</v>
      </c>
      <c r="D279" s="77">
        <v>17580.000000000004</v>
      </c>
      <c r="E279" s="77">
        <v>34077.333333333328</v>
      </c>
      <c r="F279" s="77">
        <v>34530.666666666664</v>
      </c>
      <c r="G279" s="77">
        <v>34736.999999999993</v>
      </c>
      <c r="H279" s="77">
        <v>35038.666666666664</v>
      </c>
      <c r="I279" s="77">
        <v>37069.555555555547</v>
      </c>
      <c r="J279" s="77">
        <v>39052.888888888883</v>
      </c>
      <c r="K279" s="77">
        <v>42930.438888888893</v>
      </c>
      <c r="L279" s="77">
        <v>46634.608840579705</v>
      </c>
      <c r="M279" s="77">
        <v>44929.102173913037</v>
      </c>
      <c r="N279" s="77">
        <v>79484.573478260849</v>
      </c>
      <c r="O279" s="77">
        <v>82060.846956521709</v>
      </c>
      <c r="P279" s="77">
        <v>87346.904347826072</v>
      </c>
      <c r="Q279" s="77">
        <v>92943.743478260832</v>
      </c>
      <c r="R279" s="77">
        <v>99054.021739130389</v>
      </c>
      <c r="S279" s="77">
        <v>102906.82608695647</v>
      </c>
      <c r="T279" s="77">
        <v>102654.26086956516</v>
      </c>
      <c r="U279" s="77">
        <v>101883.29565217385</v>
      </c>
      <c r="V279" s="77">
        <v>102839.85652173912</v>
      </c>
      <c r="W279" s="77">
        <v>100195.81565217386</v>
      </c>
      <c r="X279" s="77">
        <v>99757.521739130432</v>
      </c>
      <c r="Y279" s="288">
        <v>102404.71304347829</v>
      </c>
      <c r="AC279" s="158"/>
      <c r="AD279" s="158"/>
      <c r="AE279" s="158"/>
      <c r="AF279" s="158"/>
      <c r="AG279" s="158"/>
      <c r="AH279" s="158"/>
      <c r="AI279" s="158"/>
      <c r="AJ279" s="158"/>
      <c r="AK279" s="158"/>
      <c r="AL279" s="158"/>
      <c r="AM279" s="158"/>
      <c r="AN279" s="158"/>
      <c r="AO279" s="158"/>
      <c r="AP279" s="158"/>
      <c r="AQ279" s="158"/>
      <c r="AR279" s="158"/>
      <c r="AS279" s="158"/>
      <c r="AT279" s="158"/>
      <c r="AU279" s="158"/>
      <c r="AV279" s="158"/>
      <c r="AW279" s="158"/>
      <c r="AX279" s="158"/>
      <c r="BC279" s="158"/>
      <c r="BD279" s="158"/>
      <c r="BE279" s="158"/>
      <c r="BF279" s="158"/>
      <c r="BG279" s="158"/>
      <c r="BH279" s="158"/>
      <c r="BI279" s="158"/>
      <c r="BJ279" s="158"/>
      <c r="BK279" s="158"/>
      <c r="BL279" s="158"/>
      <c r="BM279" s="158"/>
      <c r="BN279" s="158"/>
      <c r="BO279" s="158"/>
      <c r="BP279" s="158"/>
      <c r="BQ279" s="158"/>
      <c r="BR279" s="158"/>
      <c r="BS279" s="158"/>
      <c r="BT279" s="158"/>
      <c r="BU279" s="158"/>
      <c r="BV279" s="158"/>
      <c r="BW279" s="158"/>
      <c r="BX279" s="158"/>
      <c r="BZ279" s="185"/>
      <c r="CA279" s="185"/>
      <c r="CB279" s="185"/>
      <c r="CC279" s="185"/>
      <c r="CD279" s="185"/>
      <c r="CE279" s="185"/>
      <c r="CF279" s="185"/>
      <c r="CG279" s="185"/>
      <c r="CH279" s="185"/>
      <c r="CI279" s="185"/>
      <c r="CJ279" s="185"/>
      <c r="CK279" s="185"/>
      <c r="CL279" s="185"/>
      <c r="CM279" s="185"/>
      <c r="CN279" s="185"/>
      <c r="CO279" s="185"/>
      <c r="CP279" s="185"/>
      <c r="CQ279" s="185"/>
      <c r="CR279" s="185"/>
      <c r="CS279" s="185"/>
      <c r="CT279" s="185"/>
      <c r="CU279" s="185"/>
      <c r="CV279" s="185"/>
      <c r="CW279" s="185"/>
      <c r="CX279" s="185"/>
      <c r="CY279" s="185"/>
    </row>
    <row r="280" spans="1:103">
      <c r="A280" s="241" t="s">
        <v>205</v>
      </c>
      <c r="B280" s="42" t="s">
        <v>22</v>
      </c>
      <c r="C280" s="42" t="s">
        <v>9</v>
      </c>
      <c r="D280" s="77">
        <v>549354.83333333349</v>
      </c>
      <c r="E280" s="77">
        <v>1166521.4133333333</v>
      </c>
      <c r="F280" s="77">
        <v>1228868.6622222222</v>
      </c>
      <c r="G280" s="77">
        <v>1269315.5899999996</v>
      </c>
      <c r="H280" s="77">
        <v>1386503.4877777777</v>
      </c>
      <c r="I280" s="77">
        <v>1509802.3822222222</v>
      </c>
      <c r="J280" s="77">
        <v>1624271.2022222227</v>
      </c>
      <c r="K280" s="77">
        <v>1887308.4677777777</v>
      </c>
      <c r="L280" s="77">
        <v>1961175.0480676324</v>
      </c>
      <c r="M280" s="77">
        <v>2135577.8821739131</v>
      </c>
      <c r="N280" s="77">
        <v>3243265.3195652179</v>
      </c>
      <c r="O280" s="77">
        <v>5789863.5434782598</v>
      </c>
      <c r="P280" s="77">
        <v>9084956.6565217413</v>
      </c>
      <c r="Q280" s="77">
        <v>10264982.310434781</v>
      </c>
      <c r="R280" s="77">
        <v>11353627.250869567</v>
      </c>
      <c r="S280" s="77">
        <v>11974171.532173913</v>
      </c>
      <c r="T280" s="77">
        <v>12485045.93521739</v>
      </c>
      <c r="U280" s="77">
        <v>12694044.595217392</v>
      </c>
      <c r="V280" s="77">
        <v>13239309.664782606</v>
      </c>
      <c r="W280" s="77">
        <v>13429422.694782611</v>
      </c>
      <c r="X280" s="77">
        <v>13700345.686956519</v>
      </c>
      <c r="Y280" s="288">
        <v>14001299.539130438</v>
      </c>
      <c r="AC280" s="158"/>
      <c r="AD280" s="158"/>
      <c r="AE280" s="158"/>
      <c r="AF280" s="158"/>
      <c r="AG280" s="158"/>
      <c r="AH280" s="158"/>
      <c r="AI280" s="158"/>
      <c r="AJ280" s="158"/>
      <c r="AK280" s="158"/>
      <c r="AL280" s="158"/>
      <c r="AM280" s="158"/>
      <c r="AN280" s="158"/>
      <c r="AO280" s="158"/>
      <c r="AP280" s="158"/>
      <c r="AQ280" s="158"/>
      <c r="AR280" s="158"/>
      <c r="AS280" s="158"/>
      <c r="AT280" s="158"/>
      <c r="AU280" s="158"/>
      <c r="AV280" s="158"/>
      <c r="AW280" s="158"/>
      <c r="AX280" s="158"/>
      <c r="BC280" s="158"/>
      <c r="BD280" s="158"/>
      <c r="BE280" s="158"/>
      <c r="BF280" s="158"/>
      <c r="BG280" s="158"/>
      <c r="BH280" s="158"/>
      <c r="BI280" s="158"/>
      <c r="BJ280" s="158"/>
      <c r="BK280" s="158"/>
      <c r="BL280" s="158"/>
      <c r="BM280" s="158"/>
      <c r="BN280" s="158"/>
      <c r="BO280" s="158"/>
      <c r="BP280" s="158"/>
      <c r="BQ280" s="158"/>
      <c r="BR280" s="158"/>
      <c r="BS280" s="158"/>
      <c r="BT280" s="158"/>
      <c r="BU280" s="158"/>
      <c r="BV280" s="158"/>
      <c r="BW280" s="158"/>
      <c r="BX280" s="158"/>
      <c r="BZ280" s="185"/>
      <c r="CA280" s="185"/>
      <c r="CB280" s="185"/>
      <c r="CC280" s="185"/>
      <c r="CD280" s="185"/>
      <c r="CE280" s="185"/>
      <c r="CF280" s="185"/>
      <c r="CG280" s="185"/>
      <c r="CH280" s="185"/>
      <c r="CI280" s="185"/>
      <c r="CJ280" s="185"/>
      <c r="CK280" s="185"/>
      <c r="CL280" s="185"/>
      <c r="CM280" s="185"/>
      <c r="CN280" s="185"/>
      <c r="CO280" s="185"/>
      <c r="CP280" s="185"/>
      <c r="CQ280" s="185"/>
      <c r="CR280" s="185"/>
      <c r="CS280" s="185"/>
      <c r="CT280" s="185"/>
      <c r="CU280" s="185"/>
      <c r="CV280" s="185"/>
      <c r="CW280" s="185"/>
      <c r="CX280" s="185"/>
      <c r="CY280" s="185"/>
    </row>
    <row r="281" spans="1:103">
      <c r="A281" s="241" t="s">
        <v>205</v>
      </c>
      <c r="B281" s="42" t="s">
        <v>23</v>
      </c>
      <c r="C281" s="121" t="s">
        <v>245</v>
      </c>
      <c r="D281" s="77">
        <v>4761.0222222222228</v>
      </c>
      <c r="E281" s="77">
        <v>8126.506666666668</v>
      </c>
      <c r="F281" s="77">
        <v>7238.1866666666674</v>
      </c>
      <c r="G281" s="77">
        <v>3950.7911111111111</v>
      </c>
      <c r="H281" s="77">
        <v>2210.6400000000003</v>
      </c>
      <c r="I281" s="77">
        <v>4197.9733333333334</v>
      </c>
      <c r="J281" s="77">
        <v>22915.199999999997</v>
      </c>
      <c r="K281" s="77">
        <v>36738.32</v>
      </c>
      <c r="L281" s="77">
        <v>32430.34782608696</v>
      </c>
      <c r="M281" s="77">
        <v>34415.139130434778</v>
      </c>
      <c r="N281" s="77">
        <v>68546.843478260867</v>
      </c>
      <c r="O281" s="77">
        <v>105361.7391304348</v>
      </c>
      <c r="P281" s="77">
        <v>271239.0704347826</v>
      </c>
      <c r="Q281" s="77">
        <v>504023.11043478269</v>
      </c>
      <c r="R281" s="77">
        <v>785516.17130434781</v>
      </c>
      <c r="S281" s="77">
        <v>1189161.7799999998</v>
      </c>
      <c r="T281" s="77">
        <v>1697825.914347827</v>
      </c>
      <c r="U281" s="77">
        <v>1701261.3300000003</v>
      </c>
      <c r="V281" s="77">
        <v>1734168.8113043483</v>
      </c>
      <c r="W281" s="77">
        <v>1261736.4608695651</v>
      </c>
      <c r="X281" s="77">
        <v>1273928.6782608696</v>
      </c>
      <c r="Y281" s="288">
        <v>1152678.4782608696</v>
      </c>
      <c r="AC281" s="158"/>
      <c r="AD281" s="158"/>
      <c r="AE281" s="158"/>
      <c r="AF281" s="158"/>
      <c r="AG281" s="158"/>
      <c r="AH281" s="158"/>
      <c r="AI281" s="158"/>
      <c r="AJ281" s="158"/>
      <c r="AK281" s="158"/>
      <c r="AL281" s="158"/>
      <c r="AM281" s="158"/>
      <c r="AN281" s="158"/>
      <c r="AO281" s="158"/>
      <c r="AP281" s="158"/>
      <c r="AQ281" s="158"/>
      <c r="AR281" s="158"/>
      <c r="AS281" s="158"/>
      <c r="AT281" s="158"/>
      <c r="AU281" s="158"/>
      <c r="AV281" s="158"/>
      <c r="AW281" s="158"/>
      <c r="AX281" s="158"/>
      <c r="BC281" s="158"/>
      <c r="BD281" s="158"/>
      <c r="BE281" s="158"/>
      <c r="BF281" s="158"/>
      <c r="BG281" s="158"/>
      <c r="BH281" s="158"/>
      <c r="BI281" s="158"/>
      <c r="BJ281" s="158"/>
      <c r="BK281" s="158"/>
      <c r="BL281" s="158"/>
      <c r="BM281" s="158"/>
      <c r="BN281" s="158"/>
      <c r="BO281" s="158"/>
      <c r="BP281" s="158"/>
      <c r="BQ281" s="158"/>
      <c r="BR281" s="158"/>
      <c r="BS281" s="158"/>
      <c r="BT281" s="158"/>
      <c r="BU281" s="158"/>
      <c r="BV281" s="158"/>
      <c r="BW281" s="158"/>
      <c r="BX281" s="158"/>
      <c r="BZ281" s="185"/>
      <c r="CA281" s="185"/>
      <c r="CB281" s="185"/>
      <c r="CC281" s="185"/>
      <c r="CD281" s="185"/>
      <c r="CE281" s="185"/>
      <c r="CF281" s="185"/>
      <c r="CG281" s="185"/>
      <c r="CH281" s="185"/>
      <c r="CI281" s="185"/>
      <c r="CJ281" s="185"/>
      <c r="CK281" s="185"/>
      <c r="CL281" s="185"/>
      <c r="CM281" s="185"/>
      <c r="CN281" s="185"/>
      <c r="CO281" s="185"/>
      <c r="CP281" s="185"/>
      <c r="CQ281" s="185"/>
      <c r="CR281" s="185"/>
      <c r="CS281" s="185"/>
      <c r="CT281" s="185"/>
      <c r="CU281" s="185"/>
      <c r="CV281" s="185"/>
      <c r="CW281" s="185"/>
      <c r="CX281" s="185"/>
      <c r="CY281" s="185"/>
    </row>
    <row r="282" spans="1:103">
      <c r="A282" s="241" t="s">
        <v>205</v>
      </c>
      <c r="B282" s="42" t="s">
        <v>23</v>
      </c>
      <c r="C282" s="121" t="s">
        <v>246</v>
      </c>
      <c r="D282" s="77">
        <v>3302.3211111111113</v>
      </c>
      <c r="E282" s="77">
        <v>5463.6533333333336</v>
      </c>
      <c r="F282" s="77">
        <v>4838.0533333333333</v>
      </c>
      <c r="G282" s="77">
        <v>2576.8355555555559</v>
      </c>
      <c r="H282" s="77">
        <v>1182.1500000000001</v>
      </c>
      <c r="I282" s="77">
        <v>2098.9866666666667</v>
      </c>
      <c r="J282" s="77">
        <v>13557.519999999999</v>
      </c>
      <c r="K282" s="77">
        <v>23112.204444444444</v>
      </c>
      <c r="L282" s="77">
        <v>21591.324057971015</v>
      </c>
      <c r="M282" s="77">
        <v>24225.191304347831</v>
      </c>
      <c r="N282" s="77">
        <v>47838.278260869571</v>
      </c>
      <c r="O282" s="77">
        <v>80226.94434782608</v>
      </c>
      <c r="P282" s="77">
        <v>166594.01347826087</v>
      </c>
      <c r="Q282" s="77">
        <v>268112.5813043479</v>
      </c>
      <c r="R282" s="77">
        <v>407108.81130434788</v>
      </c>
      <c r="S282" s="77">
        <v>599625.67652173911</v>
      </c>
      <c r="T282" s="77">
        <v>831147.83913043514</v>
      </c>
      <c r="U282" s="77">
        <v>834512.8478260868</v>
      </c>
      <c r="V282" s="77">
        <v>808972.62434782612</v>
      </c>
      <c r="W282" s="77">
        <v>597144.61391304352</v>
      </c>
      <c r="X282" s="77">
        <v>599618.99130434787</v>
      </c>
      <c r="Y282" s="288">
        <v>542043.76521739142</v>
      </c>
      <c r="AC282" s="158"/>
      <c r="AD282" s="158"/>
      <c r="AE282" s="158"/>
      <c r="AF282" s="158"/>
      <c r="AG282" s="158"/>
      <c r="AH282" s="158"/>
      <c r="AI282" s="158"/>
      <c r="AJ282" s="158"/>
      <c r="AK282" s="158"/>
      <c r="AL282" s="158"/>
      <c r="AM282" s="158"/>
      <c r="AN282" s="158"/>
      <c r="AO282" s="158"/>
      <c r="AP282" s="158"/>
      <c r="AQ282" s="158"/>
      <c r="AR282" s="158"/>
      <c r="AS282" s="158"/>
      <c r="AT282" s="158"/>
      <c r="AU282" s="158"/>
      <c r="AV282" s="158"/>
      <c r="AW282" s="158"/>
      <c r="AX282" s="158"/>
      <c r="BC282" s="158"/>
      <c r="BD282" s="158"/>
      <c r="BE282" s="158"/>
      <c r="BF282" s="158"/>
      <c r="BG282" s="158"/>
      <c r="BH282" s="158"/>
      <c r="BI282" s="158"/>
      <c r="BJ282" s="158"/>
      <c r="BK282" s="158"/>
      <c r="BL282" s="158"/>
      <c r="BM282" s="158"/>
      <c r="BN282" s="158"/>
      <c r="BO282" s="158"/>
      <c r="BP282" s="158"/>
      <c r="BQ282" s="158"/>
      <c r="BR282" s="158"/>
      <c r="BS282" s="158"/>
      <c r="BT282" s="158"/>
      <c r="BU282" s="158"/>
      <c r="BV282" s="158"/>
      <c r="BW282" s="158"/>
      <c r="BX282" s="158"/>
      <c r="BZ282" s="185"/>
      <c r="CA282" s="185"/>
      <c r="CB282" s="185"/>
      <c r="CC282" s="185"/>
      <c r="CD282" s="185"/>
      <c r="CE282" s="185"/>
      <c r="CF282" s="185"/>
      <c r="CG282" s="185"/>
      <c r="CH282" s="185"/>
      <c r="CI282" s="185"/>
      <c r="CJ282" s="185"/>
      <c r="CK282" s="185"/>
      <c r="CL282" s="185"/>
      <c r="CM282" s="185"/>
      <c r="CN282" s="185"/>
      <c r="CO282" s="185"/>
      <c r="CP282" s="185"/>
      <c r="CQ282" s="185"/>
      <c r="CR282" s="185"/>
      <c r="CS282" s="185"/>
      <c r="CT282" s="185"/>
      <c r="CU282" s="185"/>
      <c r="CV282" s="185"/>
      <c r="CW282" s="185"/>
      <c r="CX282" s="185"/>
      <c r="CY282" s="185"/>
    </row>
    <row r="283" spans="1:103">
      <c r="A283" s="241" t="s">
        <v>205</v>
      </c>
      <c r="B283" s="42" t="s">
        <v>23</v>
      </c>
      <c r="C283" s="121" t="s">
        <v>247</v>
      </c>
      <c r="D283" s="77">
        <v>0</v>
      </c>
      <c r="E283" s="77">
        <v>0</v>
      </c>
      <c r="F283" s="77">
        <v>0</v>
      </c>
      <c r="G283" s="77">
        <v>0</v>
      </c>
      <c r="H283" s="77">
        <v>0</v>
      </c>
      <c r="I283" s="77">
        <v>0</v>
      </c>
      <c r="J283" s="77">
        <v>0</v>
      </c>
      <c r="K283" s="77">
        <v>0</v>
      </c>
      <c r="L283" s="77">
        <v>0</v>
      </c>
      <c r="M283" s="77">
        <v>0</v>
      </c>
      <c r="N283" s="77">
        <v>0</v>
      </c>
      <c r="O283" s="77">
        <v>5384.4426086956528</v>
      </c>
      <c r="P283" s="77">
        <v>18450.727391304343</v>
      </c>
      <c r="Q283" s="77">
        <v>26649.066086956514</v>
      </c>
      <c r="R283" s="77">
        <v>38794.753043478253</v>
      </c>
      <c r="S283" s="77">
        <v>69337.583478260873</v>
      </c>
      <c r="T283" s="77">
        <v>70659.319999999978</v>
      </c>
      <c r="U283" s="77">
        <v>71016.546086956514</v>
      </c>
      <c r="V283" s="77">
        <v>74178.373043478277</v>
      </c>
      <c r="W283" s="77">
        <v>66975.182608695643</v>
      </c>
      <c r="X283" s="77">
        <v>75824.139130434734</v>
      </c>
      <c r="Y283" s="288">
        <v>73898.060869565219</v>
      </c>
      <c r="AC283" s="158"/>
      <c r="AD283" s="158"/>
      <c r="AE283" s="158"/>
      <c r="AF283" s="158"/>
      <c r="AG283" s="158"/>
      <c r="AH283" s="158"/>
      <c r="AI283" s="158"/>
      <c r="AJ283" s="158"/>
      <c r="AK283" s="158"/>
      <c r="AL283" s="158"/>
      <c r="AM283" s="158"/>
      <c r="AN283" s="158"/>
      <c r="AO283" s="158"/>
      <c r="AP283" s="158"/>
      <c r="AQ283" s="158"/>
      <c r="AR283" s="158"/>
      <c r="AS283" s="158"/>
      <c r="AT283" s="158"/>
      <c r="AU283" s="158"/>
      <c r="AV283" s="158"/>
      <c r="AW283" s="158"/>
      <c r="AX283" s="158"/>
      <c r="BC283" s="158"/>
      <c r="BD283" s="158"/>
      <c r="BE283" s="158"/>
      <c r="BF283" s="158"/>
      <c r="BG283" s="158"/>
      <c r="BH283" s="158"/>
      <c r="BI283" s="158"/>
      <c r="BJ283" s="158"/>
      <c r="BK283" s="158"/>
      <c r="BL283" s="158"/>
      <c r="BM283" s="158"/>
      <c r="BN283" s="158"/>
      <c r="BO283" s="158"/>
      <c r="BP283" s="158"/>
      <c r="BQ283" s="158"/>
      <c r="BR283" s="158"/>
      <c r="BS283" s="158"/>
      <c r="BT283" s="158"/>
      <c r="BU283" s="158"/>
      <c r="BV283" s="158"/>
      <c r="BW283" s="158"/>
      <c r="BX283" s="158"/>
      <c r="BZ283" s="185"/>
      <c r="CA283" s="185"/>
      <c r="CB283" s="185"/>
      <c r="CC283" s="185"/>
      <c r="CD283" s="185"/>
      <c r="CE283" s="185"/>
      <c r="CF283" s="185"/>
      <c r="CG283" s="185"/>
      <c r="CH283" s="185"/>
      <c r="CI283" s="185"/>
      <c r="CJ283" s="185"/>
      <c r="CK283" s="185"/>
      <c r="CL283" s="185"/>
      <c r="CM283" s="185"/>
      <c r="CN283" s="185"/>
      <c r="CO283" s="185"/>
      <c r="CP283" s="185"/>
      <c r="CQ283" s="185"/>
      <c r="CR283" s="185"/>
      <c r="CS283" s="185"/>
      <c r="CT283" s="185"/>
      <c r="CU283" s="185"/>
      <c r="CV283" s="185"/>
      <c r="CW283" s="185"/>
      <c r="CX283" s="185"/>
      <c r="CY283" s="185"/>
    </row>
    <row r="284" spans="1:103">
      <c r="A284" s="241" t="s">
        <v>205</v>
      </c>
      <c r="B284" s="42" t="s">
        <v>23</v>
      </c>
      <c r="C284" s="121" t="s">
        <v>248</v>
      </c>
      <c r="D284" s="77">
        <v>1827.3333333333335</v>
      </c>
      <c r="E284" s="77">
        <v>2889.6666666666674</v>
      </c>
      <c r="F284" s="77">
        <v>2634.6666666666674</v>
      </c>
      <c r="G284" s="77">
        <v>2634.6666666666674</v>
      </c>
      <c r="H284" s="77">
        <v>2634.6666666666674</v>
      </c>
      <c r="I284" s="77">
        <v>3274.6666666666674</v>
      </c>
      <c r="J284" s="77">
        <v>5265.7777777777783</v>
      </c>
      <c r="K284" s="77">
        <v>6172.1599999999989</v>
      </c>
      <c r="L284" s="77">
        <v>6172.1524637681159</v>
      </c>
      <c r="M284" s="77">
        <v>5414.3739130434788</v>
      </c>
      <c r="N284" s="77">
        <v>4964.4956521739141</v>
      </c>
      <c r="O284" s="77">
        <v>9182.4695652173941</v>
      </c>
      <c r="P284" s="77">
        <v>11371.763043478262</v>
      </c>
      <c r="Q284" s="77">
        <v>10996.469565217394</v>
      </c>
      <c r="R284" s="77">
        <v>13384.395652173916</v>
      </c>
      <c r="S284" s="77">
        <v>17269.295652173914</v>
      </c>
      <c r="T284" s="77">
        <v>14913.330434782607</v>
      </c>
      <c r="U284" s="77">
        <v>14258.895652173913</v>
      </c>
      <c r="V284" s="77">
        <v>14387.26695652174</v>
      </c>
      <c r="W284" s="77">
        <v>16696.747826086954</v>
      </c>
      <c r="X284" s="77">
        <v>17516.713043478259</v>
      </c>
      <c r="Y284" s="288">
        <v>16344.652173913044</v>
      </c>
      <c r="AC284" s="158"/>
      <c r="AD284" s="158"/>
      <c r="AE284" s="158"/>
      <c r="AF284" s="158"/>
      <c r="AG284" s="158"/>
      <c r="AH284" s="158"/>
      <c r="AI284" s="158"/>
      <c r="AJ284" s="158"/>
      <c r="AK284" s="158"/>
      <c r="AL284" s="158"/>
      <c r="AM284" s="158"/>
      <c r="AN284" s="158"/>
      <c r="AO284" s="158"/>
      <c r="AP284" s="158"/>
      <c r="AQ284" s="158"/>
      <c r="AR284" s="158"/>
      <c r="AS284" s="158"/>
      <c r="AT284" s="158"/>
      <c r="AU284" s="158"/>
      <c r="AV284" s="158"/>
      <c r="AW284" s="158"/>
      <c r="AX284" s="158"/>
      <c r="BC284" s="158"/>
      <c r="BD284" s="158"/>
      <c r="BE284" s="158"/>
      <c r="BF284" s="158"/>
      <c r="BG284" s="158"/>
      <c r="BH284" s="158"/>
      <c r="BI284" s="158"/>
      <c r="BJ284" s="158"/>
      <c r="BK284" s="158"/>
      <c r="BL284" s="158"/>
      <c r="BM284" s="158"/>
      <c r="BN284" s="158"/>
      <c r="BO284" s="158"/>
      <c r="BP284" s="158"/>
      <c r="BQ284" s="158"/>
      <c r="BR284" s="158"/>
      <c r="BS284" s="158"/>
      <c r="BT284" s="158"/>
      <c r="BU284" s="158"/>
      <c r="BV284" s="158"/>
      <c r="BW284" s="158"/>
      <c r="BX284" s="158"/>
      <c r="BZ284" s="185"/>
      <c r="CA284" s="185"/>
      <c r="CB284" s="185"/>
      <c r="CC284" s="185"/>
      <c r="CD284" s="185"/>
      <c r="CE284" s="185"/>
      <c r="CF284" s="185"/>
      <c r="CG284" s="185"/>
      <c r="CH284" s="185"/>
      <c r="CI284" s="185"/>
      <c r="CJ284" s="185"/>
      <c r="CK284" s="185"/>
      <c r="CL284" s="185"/>
      <c r="CM284" s="185"/>
      <c r="CN284" s="185"/>
      <c r="CO284" s="185"/>
      <c r="CP284" s="185"/>
      <c r="CQ284" s="185"/>
      <c r="CR284" s="185"/>
      <c r="CS284" s="185"/>
      <c r="CT284" s="185"/>
      <c r="CU284" s="185"/>
      <c r="CV284" s="185"/>
      <c r="CW284" s="185"/>
      <c r="CX284" s="185"/>
      <c r="CY284" s="185"/>
    </row>
    <row r="285" spans="1:103">
      <c r="A285" s="241" t="s">
        <v>205</v>
      </c>
      <c r="B285" s="42" t="s">
        <v>23</v>
      </c>
      <c r="C285" s="42" t="s">
        <v>9</v>
      </c>
      <c r="D285" s="77">
        <v>9890.6766666666681</v>
      </c>
      <c r="E285" s="77">
        <v>16479.826666666668</v>
      </c>
      <c r="F285" s="77">
        <v>14710.906666666666</v>
      </c>
      <c r="G285" s="77">
        <v>9162.2933333333349</v>
      </c>
      <c r="H285" s="77">
        <v>6027.4566666666678</v>
      </c>
      <c r="I285" s="77">
        <v>9571.626666666667</v>
      </c>
      <c r="J285" s="77">
        <v>41738.497777777782</v>
      </c>
      <c r="K285" s="77">
        <v>66022.684444444472</v>
      </c>
      <c r="L285" s="77">
        <v>60193.824347826092</v>
      </c>
      <c r="M285" s="77">
        <v>64054.704347826089</v>
      </c>
      <c r="N285" s="77">
        <v>121349.61739130437</v>
      </c>
      <c r="O285" s="77">
        <v>200155.59565217391</v>
      </c>
      <c r="P285" s="77">
        <v>467655.57434782619</v>
      </c>
      <c r="Q285" s="77">
        <v>809781.22739130456</v>
      </c>
      <c r="R285" s="77">
        <v>1244804.1313043477</v>
      </c>
      <c r="S285" s="77">
        <v>1875394.3356521744</v>
      </c>
      <c r="T285" s="77">
        <v>2614546.403913043</v>
      </c>
      <c r="U285" s="77">
        <v>2621049.6195652178</v>
      </c>
      <c r="V285" s="77">
        <v>2631707.0756521733</v>
      </c>
      <c r="W285" s="77">
        <v>1942553.005217392</v>
      </c>
      <c r="X285" s="77">
        <v>1966888.5217391308</v>
      </c>
      <c r="Y285" s="288">
        <v>1784964.9565217393</v>
      </c>
      <c r="AC285" s="158"/>
      <c r="AD285" s="158"/>
      <c r="AE285" s="158"/>
      <c r="AF285" s="158"/>
      <c r="AG285" s="158"/>
      <c r="AH285" s="158"/>
      <c r="AI285" s="158"/>
      <c r="AJ285" s="158"/>
      <c r="AK285" s="158"/>
      <c r="AL285" s="158"/>
      <c r="AM285" s="158"/>
      <c r="AN285" s="158"/>
      <c r="AO285" s="158"/>
      <c r="AP285" s="158"/>
      <c r="AQ285" s="158"/>
      <c r="AR285" s="158"/>
      <c r="AS285" s="158"/>
      <c r="AT285" s="158"/>
      <c r="AU285" s="158"/>
      <c r="AV285" s="158"/>
      <c r="AW285" s="158"/>
      <c r="AX285" s="158"/>
      <c r="BC285" s="158"/>
      <c r="BD285" s="158"/>
      <c r="BE285" s="158"/>
      <c r="BF285" s="158"/>
      <c r="BG285" s="158"/>
      <c r="BH285" s="158"/>
      <c r="BI285" s="158"/>
      <c r="BJ285" s="158"/>
      <c r="BK285" s="158"/>
      <c r="BL285" s="158"/>
      <c r="BM285" s="158"/>
      <c r="BN285" s="158"/>
      <c r="BO285" s="158"/>
      <c r="BP285" s="158"/>
      <c r="BQ285" s="158"/>
      <c r="BR285" s="158"/>
      <c r="BS285" s="158"/>
      <c r="BT285" s="158"/>
      <c r="BU285" s="158"/>
      <c r="BV285" s="158"/>
      <c r="BW285" s="158"/>
      <c r="BX285" s="158"/>
      <c r="BZ285" s="185"/>
      <c r="CA285" s="185"/>
      <c r="CB285" s="185"/>
      <c r="CC285" s="185"/>
      <c r="CD285" s="185"/>
      <c r="CE285" s="185"/>
      <c r="CF285" s="185"/>
      <c r="CG285" s="185"/>
      <c r="CH285" s="185"/>
      <c r="CI285" s="185"/>
      <c r="CJ285" s="185"/>
      <c r="CK285" s="185"/>
      <c r="CL285" s="185"/>
      <c r="CM285" s="185"/>
      <c r="CN285" s="185"/>
      <c r="CO285" s="185"/>
      <c r="CP285" s="185"/>
      <c r="CQ285" s="185"/>
      <c r="CR285" s="185"/>
      <c r="CS285" s="185"/>
      <c r="CT285" s="185"/>
      <c r="CU285" s="185"/>
      <c r="CV285" s="185"/>
      <c r="CW285" s="185"/>
      <c r="CX285" s="185"/>
      <c r="CY285" s="185"/>
    </row>
    <row r="286" spans="1:103">
      <c r="A286" s="241" t="s">
        <v>205</v>
      </c>
      <c r="B286" s="42" t="s">
        <v>19</v>
      </c>
      <c r="C286" s="121" t="s">
        <v>245</v>
      </c>
      <c r="D286" s="77">
        <v>348227.73333333334</v>
      </c>
      <c r="E286" s="77">
        <v>696174.1333333333</v>
      </c>
      <c r="F286" s="77">
        <v>707847.48444444442</v>
      </c>
      <c r="G286" s="77">
        <v>696026.55999999994</v>
      </c>
      <c r="H286" s="77">
        <v>713362.61333333328</v>
      </c>
      <c r="I286" s="77">
        <v>713466.20444444462</v>
      </c>
      <c r="J286" s="77">
        <v>724491.29333333322</v>
      </c>
      <c r="K286" s="77">
        <v>839662.50666666706</v>
      </c>
      <c r="L286" s="77">
        <v>848367.05758454092</v>
      </c>
      <c r="M286" s="77">
        <v>865130.4260869564</v>
      </c>
      <c r="N286" s="77">
        <v>898062.07826086937</v>
      </c>
      <c r="O286" s="77">
        <v>1568191.6173913043</v>
      </c>
      <c r="P286" s="77">
        <v>2282306.0608695652</v>
      </c>
      <c r="Q286" s="77">
        <v>2352945.6086956528</v>
      </c>
      <c r="R286" s="77">
        <v>2403006.6347826091</v>
      </c>
      <c r="S286" s="77">
        <v>2488702.9565217388</v>
      </c>
      <c r="T286" s="77">
        <v>2520709.3913043477</v>
      </c>
      <c r="U286" s="77">
        <v>2480426.9043478263</v>
      </c>
      <c r="V286" s="77">
        <v>2570533.0260869572</v>
      </c>
      <c r="W286" s="77">
        <v>2715566.4521739124</v>
      </c>
      <c r="X286" s="77">
        <v>2731657.4956521736</v>
      </c>
      <c r="Y286" s="288">
        <v>2836819.304347828</v>
      </c>
      <c r="AC286" s="158"/>
      <c r="AD286" s="158"/>
      <c r="AE286" s="158"/>
      <c r="AF286" s="158"/>
      <c r="AG286" s="158"/>
      <c r="AH286" s="158"/>
      <c r="AI286" s="158"/>
      <c r="AJ286" s="158"/>
      <c r="AK286" s="158"/>
      <c r="AL286" s="158"/>
      <c r="AM286" s="158"/>
      <c r="AN286" s="158"/>
      <c r="AO286" s="158"/>
      <c r="AP286" s="158"/>
      <c r="AQ286" s="158"/>
      <c r="AR286" s="158"/>
      <c r="AS286" s="158"/>
      <c r="AT286" s="158"/>
      <c r="AU286" s="158"/>
      <c r="AV286" s="158"/>
      <c r="AW286" s="158"/>
      <c r="AX286" s="158"/>
      <c r="BC286" s="158"/>
      <c r="BD286" s="158"/>
      <c r="BE286" s="158"/>
      <c r="BF286" s="158"/>
      <c r="BG286" s="158"/>
      <c r="BH286" s="158"/>
      <c r="BI286" s="158"/>
      <c r="BJ286" s="158"/>
      <c r="BK286" s="158"/>
      <c r="BL286" s="158"/>
      <c r="BM286" s="158"/>
      <c r="BN286" s="158"/>
      <c r="BO286" s="158"/>
      <c r="BP286" s="158"/>
      <c r="BQ286" s="158"/>
      <c r="BR286" s="158"/>
      <c r="BS286" s="158"/>
      <c r="BT286" s="158"/>
      <c r="BU286" s="158"/>
      <c r="BV286" s="158"/>
      <c r="BW286" s="158"/>
      <c r="BX286" s="158"/>
      <c r="BZ286" s="185"/>
      <c r="CA286" s="185"/>
      <c r="CB286" s="185"/>
      <c r="CC286" s="185"/>
      <c r="CD286" s="185"/>
      <c r="CE286" s="185"/>
      <c r="CF286" s="185"/>
      <c r="CG286" s="185"/>
      <c r="CH286" s="185"/>
      <c r="CI286" s="185"/>
      <c r="CJ286" s="185"/>
      <c r="CK286" s="185"/>
      <c r="CL286" s="185"/>
      <c r="CM286" s="185"/>
      <c r="CN286" s="185"/>
      <c r="CO286" s="185"/>
      <c r="CP286" s="185"/>
      <c r="CQ286" s="185"/>
      <c r="CR286" s="185"/>
      <c r="CS286" s="185"/>
      <c r="CT286" s="185"/>
      <c r="CU286" s="185"/>
      <c r="CV286" s="185"/>
      <c r="CW286" s="185"/>
      <c r="CX286" s="185"/>
      <c r="CY286" s="185"/>
    </row>
    <row r="287" spans="1:103">
      <c r="A287" s="241" t="s">
        <v>205</v>
      </c>
      <c r="B287" s="42" t="s">
        <v>19</v>
      </c>
      <c r="C287" s="121" t="s">
        <v>246</v>
      </c>
      <c r="D287" s="77">
        <v>168091.38888888888</v>
      </c>
      <c r="E287" s="77">
        <v>336734.89333333325</v>
      </c>
      <c r="F287" s="77">
        <v>343326.4755555556</v>
      </c>
      <c r="G287" s="77">
        <v>337216.72000000003</v>
      </c>
      <c r="H287" s="77">
        <v>345889.43555555551</v>
      </c>
      <c r="I287" s="77">
        <v>346296.38222222216</v>
      </c>
      <c r="J287" s="77">
        <v>348873.91222222231</v>
      </c>
      <c r="K287" s="77">
        <v>412784.35555555567</v>
      </c>
      <c r="L287" s="77">
        <v>416002.14357487927</v>
      </c>
      <c r="M287" s="77">
        <v>415209.83478260873</v>
      </c>
      <c r="N287" s="77">
        <v>428636.3826086956</v>
      </c>
      <c r="O287" s="77">
        <v>749184.47826086998</v>
      </c>
      <c r="P287" s="77">
        <v>1094467.0782608693</v>
      </c>
      <c r="Q287" s="77">
        <v>1127334.8173913043</v>
      </c>
      <c r="R287" s="77">
        <v>1151521.8956521738</v>
      </c>
      <c r="S287" s="77">
        <v>1195467.173913043</v>
      </c>
      <c r="T287" s="77">
        <v>1210664.7043478261</v>
      </c>
      <c r="U287" s="77">
        <v>1195108.791304348</v>
      </c>
      <c r="V287" s="77">
        <v>1199582.3826086959</v>
      </c>
      <c r="W287" s="77">
        <v>1268253.4173913046</v>
      </c>
      <c r="X287" s="77">
        <v>1271373.5565217393</v>
      </c>
      <c r="Y287" s="288">
        <v>1321062.2173913044</v>
      </c>
      <c r="AC287" s="158"/>
      <c r="AD287" s="158"/>
      <c r="AE287" s="158"/>
      <c r="AF287" s="158"/>
      <c r="AG287" s="158"/>
      <c r="AH287" s="158"/>
      <c r="AI287" s="158"/>
      <c r="AJ287" s="158"/>
      <c r="AK287" s="158"/>
      <c r="AL287" s="158"/>
      <c r="AM287" s="158"/>
      <c r="AN287" s="158"/>
      <c r="AO287" s="158"/>
      <c r="AP287" s="158"/>
      <c r="AQ287" s="158"/>
      <c r="AR287" s="158"/>
      <c r="AS287" s="158"/>
      <c r="AT287" s="158"/>
      <c r="AU287" s="158"/>
      <c r="AV287" s="158"/>
      <c r="AW287" s="158"/>
      <c r="AX287" s="158"/>
      <c r="BC287" s="158"/>
      <c r="BD287" s="158"/>
      <c r="BE287" s="158"/>
      <c r="BF287" s="158"/>
      <c r="BG287" s="158"/>
      <c r="BH287" s="158"/>
      <c r="BI287" s="158"/>
      <c r="BJ287" s="158"/>
      <c r="BK287" s="158"/>
      <c r="BL287" s="158"/>
      <c r="BM287" s="158"/>
      <c r="BN287" s="158"/>
      <c r="BO287" s="158"/>
      <c r="BP287" s="158"/>
      <c r="BQ287" s="158"/>
      <c r="BR287" s="158"/>
      <c r="BS287" s="158"/>
      <c r="BT287" s="158"/>
      <c r="BU287" s="158"/>
      <c r="BV287" s="158"/>
      <c r="BW287" s="158"/>
      <c r="BX287" s="158"/>
      <c r="BZ287" s="185"/>
      <c r="CA287" s="185"/>
      <c r="CB287" s="185"/>
      <c r="CC287" s="185"/>
      <c r="CD287" s="185"/>
      <c r="CE287" s="185"/>
      <c r="CF287" s="185"/>
      <c r="CG287" s="185"/>
      <c r="CH287" s="185"/>
      <c r="CI287" s="185"/>
      <c r="CJ287" s="185"/>
      <c r="CK287" s="185"/>
      <c r="CL287" s="185"/>
      <c r="CM287" s="185"/>
      <c r="CN287" s="185"/>
      <c r="CO287" s="185"/>
      <c r="CP287" s="185"/>
      <c r="CQ287" s="185"/>
      <c r="CR287" s="185"/>
      <c r="CS287" s="185"/>
      <c r="CT287" s="185"/>
      <c r="CU287" s="185"/>
      <c r="CV287" s="185"/>
      <c r="CW287" s="185"/>
      <c r="CX287" s="185"/>
      <c r="CY287" s="185"/>
    </row>
    <row r="288" spans="1:103">
      <c r="A288" s="241" t="s">
        <v>205</v>
      </c>
      <c r="B288" s="42" t="s">
        <v>19</v>
      </c>
      <c r="C288" s="121" t="s">
        <v>247</v>
      </c>
      <c r="D288" s="77">
        <v>0</v>
      </c>
      <c r="E288" s="77">
        <v>0</v>
      </c>
      <c r="F288" s="77">
        <v>0</v>
      </c>
      <c r="G288" s="77">
        <v>266.66666666666669</v>
      </c>
      <c r="H288" s="77">
        <v>1599.9999999999998</v>
      </c>
      <c r="I288" s="77">
        <v>1599.9999999999998</v>
      </c>
      <c r="J288" s="77">
        <v>800.00000000000011</v>
      </c>
      <c r="K288" s="77">
        <v>0</v>
      </c>
      <c r="L288" s="77">
        <v>306.76521739130436</v>
      </c>
      <c r="M288" s="77">
        <v>3681.1826086956544</v>
      </c>
      <c r="N288" s="77">
        <v>3681.1826086956544</v>
      </c>
      <c r="O288" s="77">
        <v>3911.2173913043484</v>
      </c>
      <c r="P288" s="77">
        <v>4286.7130434782603</v>
      </c>
      <c r="Q288" s="77">
        <v>4286.7130434782603</v>
      </c>
      <c r="R288" s="77">
        <v>4286.7130434782603</v>
      </c>
      <c r="S288" s="77">
        <v>6430.0695652173908</v>
      </c>
      <c r="T288" s="77">
        <v>8573.4260869565205</v>
      </c>
      <c r="U288" s="77">
        <v>6430.0695652173908</v>
      </c>
      <c r="V288" s="77">
        <v>4325.2695652173916</v>
      </c>
      <c r="W288" s="77">
        <v>4398.7304347826093</v>
      </c>
      <c r="X288" s="77">
        <v>4460.2434782608698</v>
      </c>
      <c r="Y288" s="288">
        <v>7227.5217391304341</v>
      </c>
      <c r="AC288" s="158"/>
      <c r="AD288" s="158"/>
      <c r="AE288" s="158"/>
      <c r="AF288" s="158"/>
      <c r="AG288" s="158"/>
      <c r="AH288" s="158"/>
      <c r="AI288" s="158"/>
      <c r="AJ288" s="158"/>
      <c r="AK288" s="158"/>
      <c r="AL288" s="158"/>
      <c r="AM288" s="158"/>
      <c r="AN288" s="158"/>
      <c r="AO288" s="158"/>
      <c r="AP288" s="158"/>
      <c r="AQ288" s="158"/>
      <c r="AR288" s="158"/>
      <c r="AS288" s="158"/>
      <c r="AT288" s="158"/>
      <c r="AU288" s="158"/>
      <c r="AV288" s="158"/>
      <c r="AW288" s="158"/>
      <c r="AX288" s="158"/>
      <c r="BC288" s="158"/>
      <c r="BD288" s="158"/>
      <c r="BE288" s="158"/>
      <c r="BF288" s="158"/>
      <c r="BG288" s="158"/>
      <c r="BH288" s="158"/>
      <c r="BI288" s="158"/>
      <c r="BJ288" s="158"/>
      <c r="BK288" s="158"/>
      <c r="BL288" s="158"/>
      <c r="BM288" s="158"/>
      <c r="BN288" s="158"/>
      <c r="BO288" s="158"/>
      <c r="BP288" s="158"/>
      <c r="BQ288" s="158"/>
      <c r="BR288" s="158"/>
      <c r="BS288" s="158"/>
      <c r="BT288" s="158"/>
      <c r="BU288" s="158"/>
      <c r="BV288" s="158"/>
      <c r="BW288" s="158"/>
      <c r="BX288" s="158"/>
      <c r="BZ288" s="185"/>
      <c r="CA288" s="185"/>
      <c r="CB288" s="185"/>
      <c r="CC288" s="185"/>
      <c r="CD288" s="185"/>
      <c r="CE288" s="185"/>
      <c r="CF288" s="185"/>
      <c r="CG288" s="185"/>
      <c r="CH288" s="185"/>
      <c r="CI288" s="185"/>
      <c r="CJ288" s="185"/>
      <c r="CK288" s="185"/>
      <c r="CL288" s="185"/>
      <c r="CM288" s="185"/>
      <c r="CN288" s="185"/>
      <c r="CO288" s="185"/>
      <c r="CP288" s="185"/>
      <c r="CQ288" s="185"/>
      <c r="CR288" s="185"/>
      <c r="CS288" s="185"/>
      <c r="CT288" s="185"/>
      <c r="CU288" s="185"/>
      <c r="CV288" s="185"/>
      <c r="CW288" s="185"/>
      <c r="CX288" s="185"/>
      <c r="CY288" s="185"/>
    </row>
    <row r="289" spans="1:103">
      <c r="A289" s="241" t="s">
        <v>205</v>
      </c>
      <c r="B289" s="42" t="s">
        <v>19</v>
      </c>
      <c r="C289" s="121" t="s">
        <v>248</v>
      </c>
      <c r="D289" s="77">
        <v>10207.333333333334</v>
      </c>
      <c r="E289" s="77">
        <v>20414.666666666672</v>
      </c>
      <c r="F289" s="77">
        <v>20414.666666666672</v>
      </c>
      <c r="G289" s="77">
        <v>20414.666666666672</v>
      </c>
      <c r="H289" s="77">
        <v>20414.666666666672</v>
      </c>
      <c r="I289" s="77">
        <v>20414.666666666672</v>
      </c>
      <c r="J289" s="77">
        <v>20359.777777777785</v>
      </c>
      <c r="K289" s="77">
        <v>23105.599999999999</v>
      </c>
      <c r="L289" s="77">
        <v>23105.568115942027</v>
      </c>
      <c r="M289" s="77">
        <v>22670.652173913048</v>
      </c>
      <c r="N289" s="77">
        <v>23357.782608695656</v>
      </c>
      <c r="O289" s="77">
        <v>26136.000000000004</v>
      </c>
      <c r="P289" s="77">
        <v>26136.000000000004</v>
      </c>
      <c r="Q289" s="77">
        <v>27903.956521739128</v>
      </c>
      <c r="R289" s="77">
        <v>29166.782608695648</v>
      </c>
      <c r="S289" s="77">
        <v>30682.173913043476</v>
      </c>
      <c r="T289" s="77">
        <v>32197.5652173913</v>
      </c>
      <c r="U289" s="77">
        <v>30682.173913043476</v>
      </c>
      <c r="V289" s="77">
        <v>29429.373913043473</v>
      </c>
      <c r="W289" s="77">
        <v>29929.46086956522</v>
      </c>
      <c r="X289" s="77">
        <v>30347.843478260875</v>
      </c>
      <c r="Y289" s="288">
        <v>31600.313043478265</v>
      </c>
      <c r="AC289" s="158"/>
      <c r="AD289" s="158"/>
      <c r="AE289" s="158"/>
      <c r="AF289" s="158"/>
      <c r="AG289" s="158"/>
      <c r="AH289" s="158"/>
      <c r="AI289" s="158"/>
      <c r="AJ289" s="158"/>
      <c r="AK289" s="158"/>
      <c r="AL289" s="158"/>
      <c r="AM289" s="158"/>
      <c r="AN289" s="158"/>
      <c r="AO289" s="158"/>
      <c r="AP289" s="158"/>
      <c r="AQ289" s="158"/>
      <c r="AR289" s="158"/>
      <c r="AS289" s="158"/>
      <c r="AT289" s="158"/>
      <c r="AU289" s="158"/>
      <c r="AV289" s="158"/>
      <c r="AW289" s="158"/>
      <c r="AX289" s="158"/>
      <c r="BC289" s="158"/>
      <c r="BD289" s="158"/>
      <c r="BE289" s="158"/>
      <c r="BF289" s="158"/>
      <c r="BG289" s="158"/>
      <c r="BH289" s="158"/>
      <c r="BI289" s="158"/>
      <c r="BJ289" s="158"/>
      <c r="BK289" s="158"/>
      <c r="BL289" s="158"/>
      <c r="BM289" s="158"/>
      <c r="BN289" s="158"/>
      <c r="BO289" s="158"/>
      <c r="BP289" s="158"/>
      <c r="BQ289" s="158"/>
      <c r="BR289" s="158"/>
      <c r="BS289" s="158"/>
      <c r="BT289" s="158"/>
      <c r="BU289" s="158"/>
      <c r="BV289" s="158"/>
      <c r="BW289" s="158"/>
      <c r="BX289" s="158"/>
      <c r="BZ289" s="185"/>
      <c r="CA289" s="185"/>
      <c r="CB289" s="185"/>
      <c r="CC289" s="185"/>
      <c r="CD289" s="185"/>
      <c r="CE289" s="185"/>
      <c r="CF289" s="185"/>
      <c r="CG289" s="185"/>
      <c r="CH289" s="185"/>
      <c r="CI289" s="185"/>
      <c r="CJ289" s="185"/>
      <c r="CK289" s="185"/>
      <c r="CL289" s="185"/>
      <c r="CM289" s="185"/>
      <c r="CN289" s="185"/>
      <c r="CO289" s="185"/>
      <c r="CP289" s="185"/>
      <c r="CQ289" s="185"/>
      <c r="CR289" s="185"/>
      <c r="CS289" s="185"/>
      <c r="CT289" s="185"/>
      <c r="CU289" s="185"/>
      <c r="CV289" s="185"/>
      <c r="CW289" s="185"/>
      <c r="CX289" s="185"/>
      <c r="CY289" s="185"/>
    </row>
    <row r="290" spans="1:103">
      <c r="A290" s="241" t="s">
        <v>205</v>
      </c>
      <c r="B290" s="42" t="s">
        <v>19</v>
      </c>
      <c r="C290" s="42" t="s">
        <v>9</v>
      </c>
      <c r="D290" s="77">
        <v>526526.45555555564</v>
      </c>
      <c r="E290" s="77">
        <v>1053323.6933333336</v>
      </c>
      <c r="F290" s="77">
        <v>1071588.6266666667</v>
      </c>
      <c r="G290" s="77">
        <v>1053924.6133333333</v>
      </c>
      <c r="H290" s="77">
        <v>1081266.7155555554</v>
      </c>
      <c r="I290" s="77">
        <v>1081777.2533333332</v>
      </c>
      <c r="J290" s="77">
        <v>1094524.9833333332</v>
      </c>
      <c r="K290" s="77">
        <v>1275552.4622222225</v>
      </c>
      <c r="L290" s="77">
        <v>1287781.5344927534</v>
      </c>
      <c r="M290" s="77">
        <v>1306692.0956521737</v>
      </c>
      <c r="N290" s="77">
        <v>1353737.4260869566</v>
      </c>
      <c r="O290" s="77">
        <v>2347423.3130434779</v>
      </c>
      <c r="P290" s="77">
        <v>3407195.8521739123</v>
      </c>
      <c r="Q290" s="77">
        <v>3512471.0956521742</v>
      </c>
      <c r="R290" s="77">
        <v>3587982.0260869572</v>
      </c>
      <c r="S290" s="77">
        <v>3721282.3739130432</v>
      </c>
      <c r="T290" s="77">
        <v>3772145.0869565215</v>
      </c>
      <c r="U290" s="77">
        <v>3712647.9391304357</v>
      </c>
      <c r="V290" s="77">
        <v>3803870.0521739149</v>
      </c>
      <c r="W290" s="77">
        <v>4018148.0608695643</v>
      </c>
      <c r="X290" s="77">
        <v>4037839.1391304354</v>
      </c>
      <c r="Y290" s="288">
        <v>4196709.3565217387</v>
      </c>
      <c r="AC290" s="158"/>
      <c r="AD290" s="158"/>
      <c r="AE290" s="158"/>
      <c r="AF290" s="158"/>
      <c r="AG290" s="158"/>
      <c r="AH290" s="158"/>
      <c r="AI290" s="158"/>
      <c r="AJ290" s="158"/>
      <c r="AK290" s="158"/>
      <c r="AL290" s="158"/>
      <c r="AM290" s="158"/>
      <c r="AN290" s="158"/>
      <c r="AO290" s="158"/>
      <c r="AP290" s="158"/>
      <c r="AQ290" s="158"/>
      <c r="AR290" s="158"/>
      <c r="AS290" s="158"/>
      <c r="AT290" s="158"/>
      <c r="AU290" s="158"/>
      <c r="AV290" s="158"/>
      <c r="AW290" s="158"/>
      <c r="AX290" s="158"/>
      <c r="BC290" s="158"/>
      <c r="BD290" s="158"/>
      <c r="BE290" s="158"/>
      <c r="BF290" s="158"/>
      <c r="BG290" s="158"/>
      <c r="BH290" s="158"/>
      <c r="BI290" s="158"/>
      <c r="BJ290" s="158"/>
      <c r="BK290" s="158"/>
      <c r="BL290" s="158"/>
      <c r="BM290" s="158"/>
      <c r="BN290" s="158"/>
      <c r="BO290" s="158"/>
      <c r="BP290" s="158"/>
      <c r="BQ290" s="158"/>
      <c r="BR290" s="158"/>
      <c r="BS290" s="158"/>
      <c r="BT290" s="158"/>
      <c r="BU290" s="158"/>
      <c r="BV290" s="158"/>
      <c r="BW290" s="158"/>
      <c r="BX290" s="158"/>
      <c r="BZ290" s="185"/>
      <c r="CA290" s="185"/>
      <c r="CB290" s="185"/>
      <c r="CC290" s="185"/>
      <c r="CD290" s="185"/>
      <c r="CE290" s="185"/>
      <c r="CF290" s="185"/>
      <c r="CG290" s="185"/>
      <c r="CH290" s="185"/>
      <c r="CI290" s="185"/>
      <c r="CJ290" s="185"/>
      <c r="CK290" s="185"/>
      <c r="CL290" s="185"/>
      <c r="CM290" s="185"/>
      <c r="CN290" s="185"/>
      <c r="CO290" s="185"/>
      <c r="CP290" s="185"/>
      <c r="CQ290" s="185"/>
      <c r="CR290" s="185"/>
      <c r="CS290" s="185"/>
      <c r="CT290" s="185"/>
      <c r="CU290" s="185"/>
      <c r="CV290" s="185"/>
      <c r="CW290" s="185"/>
      <c r="CX290" s="185"/>
      <c r="CY290" s="185"/>
    </row>
    <row r="291" spans="1:103">
      <c r="A291" s="241" t="s">
        <v>205</v>
      </c>
      <c r="B291" s="42" t="s">
        <v>120</v>
      </c>
      <c r="C291" s="121" t="s">
        <v>245</v>
      </c>
      <c r="D291" s="77">
        <v>681492.03111111128</v>
      </c>
      <c r="E291" s="77">
        <v>1430820.2844444443</v>
      </c>
      <c r="F291" s="77">
        <v>1415822.0755555558</v>
      </c>
      <c r="G291" s="77">
        <v>1342442.4711111109</v>
      </c>
      <c r="H291" s="77">
        <v>1332085.573333333</v>
      </c>
      <c r="I291" s="77">
        <v>1257457.2799999996</v>
      </c>
      <c r="J291" s="77">
        <v>1250660.3466666667</v>
      </c>
      <c r="K291" s="77">
        <v>1511297.4577777779</v>
      </c>
      <c r="L291" s="77">
        <v>1527202.0231884059</v>
      </c>
      <c r="M291" s="77">
        <v>1574302.2260869562</v>
      </c>
      <c r="N291" s="77">
        <v>1533093.4956521739</v>
      </c>
      <c r="O291" s="77">
        <v>2502625.9121739129</v>
      </c>
      <c r="P291" s="77">
        <v>3357268.1217391295</v>
      </c>
      <c r="Q291" s="77">
        <v>3342715.7391304355</v>
      </c>
      <c r="R291" s="77">
        <v>3341942.46</v>
      </c>
      <c r="S291" s="77">
        <v>3319099.2547826092</v>
      </c>
      <c r="T291" s="77">
        <v>3330978.8165217401</v>
      </c>
      <c r="U291" s="77">
        <v>3310134.221739132</v>
      </c>
      <c r="V291" s="77">
        <v>3460928.1791304345</v>
      </c>
      <c r="W291" s="77">
        <v>3387038.1678260881</v>
      </c>
      <c r="X291" s="77">
        <v>3408409.63478261</v>
      </c>
      <c r="Y291" s="288">
        <v>3569454.7652173913</v>
      </c>
      <c r="AC291" s="158"/>
      <c r="AD291" s="158"/>
      <c r="AE291" s="158"/>
      <c r="AF291" s="158"/>
      <c r="AG291" s="158"/>
      <c r="AH291" s="158"/>
      <c r="AI291" s="158"/>
      <c r="AJ291" s="158"/>
      <c r="AK291" s="158"/>
      <c r="AL291" s="158"/>
      <c r="AM291" s="158"/>
      <c r="AN291" s="158"/>
      <c r="AO291" s="158"/>
      <c r="AP291" s="158"/>
      <c r="AQ291" s="158"/>
      <c r="AR291" s="158"/>
      <c r="AS291" s="158"/>
      <c r="AT291" s="158"/>
      <c r="AU291" s="158"/>
      <c r="AV291" s="158"/>
      <c r="AW291" s="158"/>
      <c r="AX291" s="158"/>
      <c r="BC291" s="158"/>
      <c r="BD291" s="158"/>
      <c r="BE291" s="158"/>
      <c r="BF291" s="158"/>
      <c r="BG291" s="158"/>
      <c r="BH291" s="158"/>
      <c r="BI291" s="158"/>
      <c r="BJ291" s="158"/>
      <c r="BK291" s="158"/>
      <c r="BL291" s="158"/>
      <c r="BM291" s="158"/>
      <c r="BN291" s="158"/>
      <c r="BO291" s="158"/>
      <c r="BP291" s="158"/>
      <c r="BQ291" s="158"/>
      <c r="BR291" s="158"/>
      <c r="BS291" s="158"/>
      <c r="BT291" s="158"/>
      <c r="BU291" s="158"/>
      <c r="BV291" s="158"/>
      <c r="BW291" s="158"/>
      <c r="BX291" s="158"/>
      <c r="BZ291" s="185"/>
      <c r="CA291" s="185"/>
      <c r="CB291" s="185"/>
      <c r="CC291" s="185"/>
      <c r="CD291" s="185"/>
      <c r="CE291" s="185"/>
      <c r="CF291" s="185"/>
      <c r="CG291" s="185"/>
      <c r="CH291" s="185"/>
      <c r="CI291" s="185"/>
      <c r="CJ291" s="185"/>
      <c r="CK291" s="185"/>
      <c r="CL291" s="185"/>
      <c r="CM291" s="185"/>
      <c r="CN291" s="185"/>
      <c r="CO291" s="185"/>
      <c r="CP291" s="185"/>
      <c r="CQ291" s="185"/>
      <c r="CR291" s="185"/>
      <c r="CS291" s="185"/>
      <c r="CT291" s="185"/>
      <c r="CU291" s="185"/>
      <c r="CV291" s="185"/>
      <c r="CW291" s="185"/>
      <c r="CX291" s="185"/>
      <c r="CY291" s="185"/>
    </row>
    <row r="292" spans="1:103">
      <c r="A292" s="241" t="s">
        <v>205</v>
      </c>
      <c r="B292" s="42" t="s">
        <v>120</v>
      </c>
      <c r="C292" s="121" t="s">
        <v>246</v>
      </c>
      <c r="D292" s="77">
        <v>306726.94888888887</v>
      </c>
      <c r="E292" s="77">
        <v>644698.83999999973</v>
      </c>
      <c r="F292" s="77">
        <v>637260.48333333328</v>
      </c>
      <c r="G292" s="77">
        <v>603962.97333333327</v>
      </c>
      <c r="H292" s="77">
        <v>600086.38</v>
      </c>
      <c r="I292" s="77">
        <v>567093.97333333327</v>
      </c>
      <c r="J292" s="77">
        <v>566288.17999999993</v>
      </c>
      <c r="K292" s="77">
        <v>705737.52888888889</v>
      </c>
      <c r="L292" s="77">
        <v>712613.16521739133</v>
      </c>
      <c r="M292" s="77">
        <v>717827.68695652182</v>
      </c>
      <c r="N292" s="77">
        <v>698229.44347826042</v>
      </c>
      <c r="O292" s="77">
        <v>1141822.7608695657</v>
      </c>
      <c r="P292" s="77">
        <v>1539028.5391304353</v>
      </c>
      <c r="Q292" s="77">
        <v>1532682.8695652175</v>
      </c>
      <c r="R292" s="77">
        <v>1532948.8956521736</v>
      </c>
      <c r="S292" s="77">
        <v>1522337.6086956523</v>
      </c>
      <c r="T292" s="77">
        <v>1526346.8321739123</v>
      </c>
      <c r="U292" s="77">
        <v>1517564.7313043475</v>
      </c>
      <c r="V292" s="77">
        <v>1537868.9686956517</v>
      </c>
      <c r="W292" s="77">
        <v>1507348.0330434784</v>
      </c>
      <c r="X292" s="77">
        <v>1518867.0260869565</v>
      </c>
      <c r="Y292" s="288">
        <v>1595639.4086956521</v>
      </c>
      <c r="AC292" s="158"/>
      <c r="AD292" s="158"/>
      <c r="AE292" s="158"/>
      <c r="AF292" s="158"/>
      <c r="AG292" s="158"/>
      <c r="AH292" s="158"/>
      <c r="AI292" s="158"/>
      <c r="AJ292" s="158"/>
      <c r="AK292" s="158"/>
      <c r="AL292" s="158"/>
      <c r="AM292" s="158"/>
      <c r="AN292" s="158"/>
      <c r="AO292" s="158"/>
      <c r="AP292" s="158"/>
      <c r="AQ292" s="158"/>
      <c r="AR292" s="158"/>
      <c r="AS292" s="158"/>
      <c r="AT292" s="158"/>
      <c r="AU292" s="158"/>
      <c r="AV292" s="158"/>
      <c r="AW292" s="158"/>
      <c r="AX292" s="158"/>
      <c r="BC292" s="158"/>
      <c r="BD292" s="158"/>
      <c r="BE292" s="158"/>
      <c r="BF292" s="158"/>
      <c r="BG292" s="158"/>
      <c r="BH292" s="158"/>
      <c r="BI292" s="158"/>
      <c r="BJ292" s="158"/>
      <c r="BK292" s="158"/>
      <c r="BL292" s="158"/>
      <c r="BM292" s="158"/>
      <c r="BN292" s="158"/>
      <c r="BO292" s="158"/>
      <c r="BP292" s="158"/>
      <c r="BQ292" s="158"/>
      <c r="BR292" s="158"/>
      <c r="BS292" s="158"/>
      <c r="BT292" s="158"/>
      <c r="BU292" s="158"/>
      <c r="BV292" s="158"/>
      <c r="BW292" s="158"/>
      <c r="BX292" s="158"/>
      <c r="BZ292" s="185"/>
      <c r="CA292" s="185"/>
      <c r="CB292" s="185"/>
      <c r="CC292" s="185"/>
      <c r="CD292" s="185"/>
      <c r="CE292" s="185"/>
      <c r="CF292" s="185"/>
      <c r="CG292" s="185"/>
      <c r="CH292" s="185"/>
      <c r="CI292" s="185"/>
      <c r="CJ292" s="185"/>
      <c r="CK292" s="185"/>
      <c r="CL292" s="185"/>
      <c r="CM292" s="185"/>
      <c r="CN292" s="185"/>
      <c r="CO292" s="185"/>
      <c r="CP292" s="185"/>
      <c r="CQ292" s="185"/>
      <c r="CR292" s="185"/>
      <c r="CS292" s="185"/>
      <c r="CT292" s="185"/>
      <c r="CU292" s="185"/>
      <c r="CV292" s="185"/>
      <c r="CW292" s="185"/>
      <c r="CX292" s="185"/>
      <c r="CY292" s="185"/>
    </row>
    <row r="293" spans="1:103">
      <c r="A293" s="241" t="s">
        <v>205</v>
      </c>
      <c r="B293" s="42" t="s">
        <v>120</v>
      </c>
      <c r="C293" s="121" t="s">
        <v>247</v>
      </c>
      <c r="D293" s="77">
        <v>180421.11111111118</v>
      </c>
      <c r="E293" s="77">
        <v>359316.66666666669</v>
      </c>
      <c r="F293" s="77">
        <v>354950.00000000006</v>
      </c>
      <c r="G293" s="77">
        <v>345833.33333333337</v>
      </c>
      <c r="H293" s="77">
        <v>343550.00000000006</v>
      </c>
      <c r="I293" s="77">
        <v>333750.00000000012</v>
      </c>
      <c r="J293" s="77">
        <v>329933.33333333337</v>
      </c>
      <c r="K293" s="77">
        <v>376506.74666666664</v>
      </c>
      <c r="L293" s="77">
        <v>374722.80289855093</v>
      </c>
      <c r="M293" s="77">
        <v>374100.18260869558</v>
      </c>
      <c r="N293" s="77">
        <v>373885.44695652172</v>
      </c>
      <c r="O293" s="77">
        <v>637763.10782608693</v>
      </c>
      <c r="P293" s="77">
        <v>862343.77391304297</v>
      </c>
      <c r="Q293" s="77">
        <v>847197.38782608637</v>
      </c>
      <c r="R293" s="77">
        <v>850841.09391304292</v>
      </c>
      <c r="S293" s="77">
        <v>851323.34913043445</v>
      </c>
      <c r="T293" s="77">
        <v>846554.38086956483</v>
      </c>
      <c r="U293" s="77">
        <v>834355.10999999952</v>
      </c>
      <c r="V293" s="77">
        <v>842365.20478260831</v>
      </c>
      <c r="W293" s="77">
        <v>838114.52608695591</v>
      </c>
      <c r="X293" s="77">
        <v>834773.42608695535</v>
      </c>
      <c r="Y293" s="288">
        <v>832379.47826086939</v>
      </c>
      <c r="AC293" s="158"/>
      <c r="AD293" s="158"/>
      <c r="AE293" s="158"/>
      <c r="AF293" s="158"/>
      <c r="AG293" s="158"/>
      <c r="AH293" s="158"/>
      <c r="AI293" s="158"/>
      <c r="AJ293" s="158"/>
      <c r="AK293" s="158"/>
      <c r="AL293" s="158"/>
      <c r="AM293" s="158"/>
      <c r="AN293" s="158"/>
      <c r="AO293" s="158"/>
      <c r="AP293" s="158"/>
      <c r="AQ293" s="158"/>
      <c r="AR293" s="158"/>
      <c r="AS293" s="158"/>
      <c r="AT293" s="158"/>
      <c r="AU293" s="158"/>
      <c r="AV293" s="158"/>
      <c r="AW293" s="158"/>
      <c r="AX293" s="158"/>
      <c r="BC293" s="158"/>
      <c r="BD293" s="158"/>
      <c r="BE293" s="158"/>
      <c r="BF293" s="158"/>
      <c r="BG293" s="158"/>
      <c r="BH293" s="158"/>
      <c r="BI293" s="158"/>
      <c r="BJ293" s="158"/>
      <c r="BK293" s="158"/>
      <c r="BL293" s="158"/>
      <c r="BM293" s="158"/>
      <c r="BN293" s="158"/>
      <c r="BO293" s="158"/>
      <c r="BP293" s="158"/>
      <c r="BQ293" s="158"/>
      <c r="BR293" s="158"/>
      <c r="BS293" s="158"/>
      <c r="BT293" s="158"/>
      <c r="BU293" s="158"/>
      <c r="BV293" s="158"/>
      <c r="BW293" s="158"/>
      <c r="BX293" s="158"/>
      <c r="BZ293" s="185"/>
      <c r="CA293" s="185"/>
      <c r="CB293" s="185"/>
      <c r="CC293" s="185"/>
      <c r="CD293" s="185"/>
      <c r="CE293" s="185"/>
      <c r="CF293" s="185"/>
      <c r="CG293" s="185"/>
      <c r="CH293" s="185"/>
      <c r="CI293" s="185"/>
      <c r="CJ293" s="185"/>
      <c r="CK293" s="185"/>
      <c r="CL293" s="185"/>
      <c r="CM293" s="185"/>
      <c r="CN293" s="185"/>
      <c r="CO293" s="185"/>
      <c r="CP293" s="185"/>
      <c r="CQ293" s="185"/>
      <c r="CR293" s="185"/>
      <c r="CS293" s="185"/>
      <c r="CT293" s="185"/>
      <c r="CU293" s="185"/>
      <c r="CV293" s="185"/>
      <c r="CW293" s="185"/>
      <c r="CX293" s="185"/>
      <c r="CY293" s="185"/>
    </row>
    <row r="294" spans="1:103">
      <c r="A294" s="241" t="s">
        <v>205</v>
      </c>
      <c r="B294" s="42" t="s">
        <v>120</v>
      </c>
      <c r="C294" s="121" t="s">
        <v>248</v>
      </c>
      <c r="D294" s="77">
        <v>79657.579999999973</v>
      </c>
      <c r="E294" s="77">
        <v>154447.99999999977</v>
      </c>
      <c r="F294" s="77">
        <v>153935.99999999977</v>
      </c>
      <c r="G294" s="77">
        <v>150253.88888888867</v>
      </c>
      <c r="H294" s="77">
        <v>153822.99999999971</v>
      </c>
      <c r="I294" s="77">
        <v>152298.66666666637</v>
      </c>
      <c r="J294" s="77">
        <v>151286.22222222193</v>
      </c>
      <c r="K294" s="77">
        <v>174832.60555555532</v>
      </c>
      <c r="L294" s="77">
        <v>170673.65971014471</v>
      </c>
      <c r="M294" s="77">
        <v>170497.35652173904</v>
      </c>
      <c r="N294" s="77">
        <v>170597.30652173905</v>
      </c>
      <c r="O294" s="77">
        <v>170295.01956521731</v>
      </c>
      <c r="P294" s="77">
        <v>169370.48695652166</v>
      </c>
      <c r="Q294" s="77">
        <v>162121.73043478254</v>
      </c>
      <c r="R294" s="77">
        <v>160962.16521739122</v>
      </c>
      <c r="S294" s="77">
        <v>161387.52173913034</v>
      </c>
      <c r="T294" s="77">
        <v>157450.77391304341</v>
      </c>
      <c r="U294" s="77">
        <v>149873.81739130427</v>
      </c>
      <c r="V294" s="77">
        <v>151638.45217391296</v>
      </c>
      <c r="W294" s="77">
        <v>154032.29608695643</v>
      </c>
      <c r="X294" s="77">
        <v>157335.93913043468</v>
      </c>
      <c r="Y294" s="288">
        <v>157665.66086956524</v>
      </c>
      <c r="AC294" s="158"/>
      <c r="AD294" s="158"/>
      <c r="AE294" s="158"/>
      <c r="AF294" s="158"/>
      <c r="AG294" s="158"/>
      <c r="AH294" s="158"/>
      <c r="AI294" s="158"/>
      <c r="AJ294" s="158"/>
      <c r="AK294" s="158"/>
      <c r="AL294" s="158"/>
      <c r="AM294" s="158"/>
      <c r="AN294" s="158"/>
      <c r="AO294" s="158"/>
      <c r="AP294" s="158"/>
      <c r="AQ294" s="158"/>
      <c r="AR294" s="158"/>
      <c r="AS294" s="158"/>
      <c r="AT294" s="158"/>
      <c r="AU294" s="158"/>
      <c r="AV294" s="158"/>
      <c r="AW294" s="158"/>
      <c r="AX294" s="158"/>
      <c r="BC294" s="158"/>
      <c r="BD294" s="158"/>
      <c r="BE294" s="158"/>
      <c r="BF294" s="158"/>
      <c r="BG294" s="158"/>
      <c r="BH294" s="158"/>
      <c r="BI294" s="158"/>
      <c r="BJ294" s="158"/>
      <c r="BK294" s="158"/>
      <c r="BL294" s="158"/>
      <c r="BM294" s="158"/>
      <c r="BN294" s="158"/>
      <c r="BO294" s="158"/>
      <c r="BP294" s="158"/>
      <c r="BQ294" s="158"/>
      <c r="BR294" s="158"/>
      <c r="BS294" s="158"/>
      <c r="BT294" s="158"/>
      <c r="BU294" s="158"/>
      <c r="BV294" s="158"/>
      <c r="BW294" s="158"/>
      <c r="BX294" s="158"/>
      <c r="BZ294" s="185"/>
      <c r="CA294" s="185"/>
      <c r="CB294" s="185"/>
      <c r="CC294" s="185"/>
      <c r="CD294" s="185"/>
      <c r="CE294" s="185"/>
      <c r="CF294" s="185"/>
      <c r="CG294" s="185"/>
      <c r="CH294" s="185"/>
      <c r="CI294" s="185"/>
      <c r="CJ294" s="185"/>
      <c r="CK294" s="185"/>
      <c r="CL294" s="185"/>
      <c r="CM294" s="185"/>
      <c r="CN294" s="185"/>
      <c r="CO294" s="185"/>
      <c r="CP294" s="185"/>
      <c r="CQ294" s="185"/>
      <c r="CR294" s="185"/>
      <c r="CS294" s="185"/>
      <c r="CT294" s="185"/>
      <c r="CU294" s="185"/>
      <c r="CV294" s="185"/>
      <c r="CW294" s="185"/>
      <c r="CX294" s="185"/>
      <c r="CY294" s="185"/>
    </row>
    <row r="295" spans="1:103">
      <c r="A295" s="241" t="s">
        <v>205</v>
      </c>
      <c r="B295" s="42" t="s">
        <v>120</v>
      </c>
      <c r="C295" s="42" t="s">
        <v>9</v>
      </c>
      <c r="D295" s="77">
        <v>1248297.6711111111</v>
      </c>
      <c r="E295" s="77">
        <v>2589283.7911111102</v>
      </c>
      <c r="F295" s="77">
        <v>2561968.5588888889</v>
      </c>
      <c r="G295" s="77">
        <v>2442492.666666666</v>
      </c>
      <c r="H295" s="77">
        <v>2429544.9533333331</v>
      </c>
      <c r="I295" s="77">
        <v>2310599.9199999995</v>
      </c>
      <c r="J295" s="77">
        <v>2298168.0822222233</v>
      </c>
      <c r="K295" s="77">
        <v>2768374.3388888892</v>
      </c>
      <c r="L295" s="77">
        <v>2785211.6510144924</v>
      </c>
      <c r="M295" s="77">
        <v>2836727.4521739138</v>
      </c>
      <c r="N295" s="77">
        <v>2775805.6926086959</v>
      </c>
      <c r="O295" s="77">
        <v>4452506.8004347831</v>
      </c>
      <c r="P295" s="77">
        <v>5928010.9217391331</v>
      </c>
      <c r="Q295" s="77">
        <v>5884717.7269565258</v>
      </c>
      <c r="R295" s="77">
        <v>5886694.614782609</v>
      </c>
      <c r="S295" s="77">
        <v>5854147.7343478259</v>
      </c>
      <c r="T295" s="77">
        <v>5861330.8034782605</v>
      </c>
      <c r="U295" s="77">
        <v>5811927.8804347804</v>
      </c>
      <c r="V295" s="77">
        <v>5992800.8047826085</v>
      </c>
      <c r="W295" s="77">
        <v>5886533.0230434788</v>
      </c>
      <c r="X295" s="77">
        <v>5919386.0260869553</v>
      </c>
      <c r="Y295" s="288">
        <v>6155139.3130434789</v>
      </c>
      <c r="AC295" s="158"/>
      <c r="AD295" s="158"/>
      <c r="AE295" s="158"/>
      <c r="AF295" s="158"/>
      <c r="AG295" s="158"/>
      <c r="AH295" s="158"/>
      <c r="AI295" s="158"/>
      <c r="AJ295" s="158"/>
      <c r="AK295" s="158"/>
      <c r="AL295" s="158"/>
      <c r="AM295" s="158"/>
      <c r="AN295" s="158"/>
      <c r="AO295" s="158"/>
      <c r="AP295" s="158"/>
      <c r="AQ295" s="158"/>
      <c r="AR295" s="158"/>
      <c r="AS295" s="158"/>
      <c r="AT295" s="158"/>
      <c r="AU295" s="158"/>
      <c r="AV295" s="158"/>
      <c r="AW295" s="158"/>
      <c r="AX295" s="158"/>
      <c r="BC295" s="158"/>
      <c r="BD295" s="158"/>
      <c r="BE295" s="158"/>
      <c r="BF295" s="158"/>
      <c r="BG295" s="158"/>
      <c r="BH295" s="158"/>
      <c r="BI295" s="158"/>
      <c r="BJ295" s="158"/>
      <c r="BK295" s="158"/>
      <c r="BL295" s="158"/>
      <c r="BM295" s="158"/>
      <c r="BN295" s="158"/>
      <c r="BO295" s="158"/>
      <c r="BP295" s="158"/>
      <c r="BQ295" s="158"/>
      <c r="BR295" s="158"/>
      <c r="BS295" s="158"/>
      <c r="BT295" s="158"/>
      <c r="BU295" s="158"/>
      <c r="BV295" s="158"/>
      <c r="BW295" s="158"/>
      <c r="BX295" s="158"/>
      <c r="BZ295" s="185"/>
      <c r="CA295" s="185"/>
      <c r="CB295" s="185"/>
      <c r="CC295" s="185"/>
      <c r="CD295" s="185"/>
      <c r="CE295" s="185"/>
      <c r="CF295" s="185"/>
      <c r="CG295" s="185"/>
      <c r="CH295" s="185"/>
      <c r="CI295" s="185"/>
      <c r="CJ295" s="185"/>
      <c r="CK295" s="185"/>
      <c r="CL295" s="185"/>
      <c r="CM295" s="185"/>
      <c r="CN295" s="185"/>
      <c r="CO295" s="185"/>
      <c r="CP295" s="185"/>
      <c r="CQ295" s="185"/>
      <c r="CR295" s="185"/>
      <c r="CS295" s="185"/>
      <c r="CT295" s="185"/>
      <c r="CU295" s="185"/>
      <c r="CV295" s="185"/>
      <c r="CW295" s="185"/>
      <c r="CX295" s="185"/>
      <c r="CY295" s="185"/>
    </row>
    <row r="296" spans="1:103">
      <c r="A296" s="241" t="s">
        <v>205</v>
      </c>
      <c r="B296" s="42" t="s">
        <v>20</v>
      </c>
      <c r="C296" s="121" t="s">
        <v>245</v>
      </c>
      <c r="D296" s="77">
        <v>18055.290000000005</v>
      </c>
      <c r="E296" s="77">
        <v>35407.87999999999</v>
      </c>
      <c r="F296" s="77">
        <v>33856.724444444437</v>
      </c>
      <c r="G296" s="77">
        <v>35860.826666666668</v>
      </c>
      <c r="H296" s="77">
        <v>42580.204444444455</v>
      </c>
      <c r="I296" s="77">
        <v>41202.564444444433</v>
      </c>
      <c r="J296" s="77">
        <v>35992.746666666666</v>
      </c>
      <c r="K296" s="77">
        <v>36460.359999999993</v>
      </c>
      <c r="L296" s="77">
        <v>37612.190869565216</v>
      </c>
      <c r="M296" s="77">
        <v>36096.558260869562</v>
      </c>
      <c r="N296" s="77">
        <v>33015.346956521738</v>
      </c>
      <c r="O296" s="77">
        <v>50461.864782608696</v>
      </c>
      <c r="P296" s="77">
        <v>69398.094782608678</v>
      </c>
      <c r="Q296" s="77">
        <v>70181.398260869566</v>
      </c>
      <c r="R296" s="77">
        <v>56206.57913043478</v>
      </c>
      <c r="S296" s="77">
        <v>49043.790434782597</v>
      </c>
      <c r="T296" s="77">
        <v>43070.090869565218</v>
      </c>
      <c r="U296" s="77">
        <v>37483.492173913044</v>
      </c>
      <c r="V296" s="77">
        <v>40822.573478260871</v>
      </c>
      <c r="W296" s="77">
        <v>44007.735217391317</v>
      </c>
      <c r="X296" s="77">
        <v>36951.921739130441</v>
      </c>
      <c r="Y296" s="288">
        <v>41437.682173913039</v>
      </c>
      <c r="AC296" s="158"/>
      <c r="AD296" s="158"/>
      <c r="AE296" s="158"/>
      <c r="AF296" s="158"/>
      <c r="AG296" s="158"/>
      <c r="AH296" s="158"/>
      <c r="AI296" s="158"/>
      <c r="AJ296" s="158"/>
      <c r="AK296" s="158"/>
      <c r="AL296" s="158"/>
      <c r="AM296" s="158"/>
      <c r="AN296" s="158"/>
      <c r="AO296" s="158"/>
      <c r="AP296" s="158"/>
      <c r="AQ296" s="158"/>
      <c r="AR296" s="158"/>
      <c r="AS296" s="158"/>
      <c r="AT296" s="158"/>
      <c r="AU296" s="158"/>
      <c r="AV296" s="158"/>
      <c r="AW296" s="158"/>
      <c r="AX296" s="158"/>
      <c r="BC296" s="158"/>
      <c r="BD296" s="158"/>
      <c r="BE296" s="158"/>
      <c r="BF296" s="158"/>
      <c r="BG296" s="158"/>
      <c r="BH296" s="158"/>
      <c r="BI296" s="158"/>
      <c r="BJ296" s="158"/>
      <c r="BK296" s="158"/>
      <c r="BL296" s="158"/>
      <c r="BM296" s="158"/>
      <c r="BN296" s="158"/>
      <c r="BO296" s="158"/>
      <c r="BP296" s="158"/>
      <c r="BQ296" s="158"/>
      <c r="BR296" s="158"/>
      <c r="BS296" s="158"/>
      <c r="BT296" s="158"/>
      <c r="BU296" s="158"/>
      <c r="BV296" s="158"/>
      <c r="BW296" s="158"/>
      <c r="BX296" s="158"/>
      <c r="BZ296" s="185"/>
      <c r="CA296" s="185"/>
      <c r="CB296" s="185"/>
      <c r="CC296" s="185"/>
      <c r="CD296" s="185"/>
      <c r="CE296" s="185"/>
      <c r="CF296" s="185"/>
      <c r="CG296" s="185"/>
      <c r="CH296" s="185"/>
      <c r="CI296" s="185"/>
      <c r="CJ296" s="185"/>
      <c r="CK296" s="185"/>
      <c r="CL296" s="185"/>
      <c r="CM296" s="185"/>
      <c r="CN296" s="185"/>
      <c r="CO296" s="185"/>
      <c r="CP296" s="185"/>
      <c r="CQ296" s="185"/>
      <c r="CR296" s="185"/>
      <c r="CS296" s="185"/>
      <c r="CT296" s="185"/>
      <c r="CU296" s="185"/>
      <c r="CV296" s="185"/>
      <c r="CW296" s="185"/>
      <c r="CX296" s="185"/>
      <c r="CY296" s="185"/>
    </row>
    <row r="297" spans="1:103">
      <c r="A297" s="241" t="s">
        <v>205</v>
      </c>
      <c r="B297" s="42" t="s">
        <v>20</v>
      </c>
      <c r="C297" s="121" t="s">
        <v>246</v>
      </c>
      <c r="D297" s="77">
        <v>8505.1033333333362</v>
      </c>
      <c r="E297" s="77">
        <v>16622.346666666665</v>
      </c>
      <c r="F297" s="77">
        <v>16085.46888888889</v>
      </c>
      <c r="G297" s="77">
        <v>17025.883333333335</v>
      </c>
      <c r="H297" s="77">
        <v>19599.972222222223</v>
      </c>
      <c r="I297" s="77">
        <v>18793.992222222223</v>
      </c>
      <c r="J297" s="77">
        <v>17912.673333333332</v>
      </c>
      <c r="K297" s="77">
        <v>20213.456666666658</v>
      </c>
      <c r="L297" s="77">
        <v>20591.896811594208</v>
      </c>
      <c r="M297" s="77">
        <v>19579.735217391306</v>
      </c>
      <c r="N297" s="77">
        <v>18201.385217391311</v>
      </c>
      <c r="O297" s="77">
        <v>27756.061739130426</v>
      </c>
      <c r="P297" s="77">
        <v>36848.718695652176</v>
      </c>
      <c r="Q297" s="77">
        <v>36886.576521739131</v>
      </c>
      <c r="R297" s="77">
        <v>30487.591304347825</v>
      </c>
      <c r="S297" s="77">
        <v>26594.481304347824</v>
      </c>
      <c r="T297" s="77">
        <v>23173.481304347832</v>
      </c>
      <c r="U297" s="77">
        <v>20241.366956521739</v>
      </c>
      <c r="V297" s="77">
        <v>20778.708260869567</v>
      </c>
      <c r="W297" s="77">
        <v>21660.995652173908</v>
      </c>
      <c r="X297" s="77">
        <v>17741.608695652176</v>
      </c>
      <c r="Y297" s="288">
        <v>19994.092173913043</v>
      </c>
      <c r="AC297" s="158"/>
      <c r="AD297" s="158"/>
      <c r="AE297" s="158"/>
      <c r="AF297" s="158"/>
      <c r="AG297" s="158"/>
      <c r="AH297" s="158"/>
      <c r="AI297" s="158"/>
      <c r="AJ297" s="158"/>
      <c r="AK297" s="158"/>
      <c r="AL297" s="158"/>
      <c r="AM297" s="158"/>
      <c r="AN297" s="158"/>
      <c r="AO297" s="158"/>
      <c r="AP297" s="158"/>
      <c r="AQ297" s="158"/>
      <c r="AR297" s="158"/>
      <c r="AS297" s="158"/>
      <c r="AT297" s="158"/>
      <c r="AU297" s="158"/>
      <c r="AV297" s="158"/>
      <c r="AW297" s="158"/>
      <c r="AX297" s="158"/>
      <c r="BC297" s="158"/>
      <c r="BD297" s="158"/>
      <c r="BE297" s="158"/>
      <c r="BF297" s="158"/>
      <c r="BG297" s="158"/>
      <c r="BH297" s="158"/>
      <c r="BI297" s="158"/>
      <c r="BJ297" s="158"/>
      <c r="BK297" s="158"/>
      <c r="BL297" s="158"/>
      <c r="BM297" s="158"/>
      <c r="BN297" s="158"/>
      <c r="BO297" s="158"/>
      <c r="BP297" s="158"/>
      <c r="BQ297" s="158"/>
      <c r="BR297" s="158"/>
      <c r="BS297" s="158"/>
      <c r="BT297" s="158"/>
      <c r="BU297" s="158"/>
      <c r="BV297" s="158"/>
      <c r="BW297" s="158"/>
      <c r="BX297" s="158"/>
      <c r="BZ297" s="185"/>
      <c r="CA297" s="185"/>
      <c r="CB297" s="185"/>
      <c r="CC297" s="185"/>
      <c r="CD297" s="185"/>
      <c r="CE297" s="185"/>
      <c r="CF297" s="185"/>
      <c r="CG297" s="185"/>
      <c r="CH297" s="185"/>
      <c r="CI297" s="185"/>
      <c r="CJ297" s="185"/>
      <c r="CK297" s="185"/>
      <c r="CL297" s="185"/>
      <c r="CM297" s="185"/>
      <c r="CN297" s="185"/>
      <c r="CO297" s="185"/>
      <c r="CP297" s="185"/>
      <c r="CQ297" s="185"/>
      <c r="CR297" s="185"/>
      <c r="CS297" s="185"/>
      <c r="CT297" s="185"/>
      <c r="CU297" s="185"/>
      <c r="CV297" s="185"/>
      <c r="CW297" s="185"/>
      <c r="CX297" s="185"/>
      <c r="CY297" s="185"/>
    </row>
    <row r="298" spans="1:103">
      <c r="A298" s="241" t="s">
        <v>205</v>
      </c>
      <c r="B298" s="42" t="s">
        <v>20</v>
      </c>
      <c r="C298" s="121" t="s">
        <v>247</v>
      </c>
      <c r="D298" s="77">
        <v>1800</v>
      </c>
      <c r="E298" s="77">
        <v>3600</v>
      </c>
      <c r="F298" s="77">
        <v>3600</v>
      </c>
      <c r="G298" s="77">
        <v>3600</v>
      </c>
      <c r="H298" s="77">
        <v>4800</v>
      </c>
      <c r="I298" s="77">
        <v>1800</v>
      </c>
      <c r="J298" s="77">
        <v>1800</v>
      </c>
      <c r="K298" s="77">
        <v>2070.7199999999998</v>
      </c>
      <c r="L298" s="77">
        <v>2074.5499999999997</v>
      </c>
      <c r="M298" s="77">
        <v>2116.6799999999994</v>
      </c>
      <c r="N298" s="77">
        <v>2116.6799999999994</v>
      </c>
      <c r="O298" s="77">
        <v>3598.3200000000011</v>
      </c>
      <c r="P298" s="77">
        <v>4929.7200000000012</v>
      </c>
      <c r="Q298" s="77">
        <v>4929.7200000000012</v>
      </c>
      <c r="R298" s="77">
        <v>1232.43</v>
      </c>
      <c r="S298" s="77">
        <v>0</v>
      </c>
      <c r="T298" s="77">
        <v>0</v>
      </c>
      <c r="U298" s="77">
        <v>0</v>
      </c>
      <c r="V298" s="77">
        <v>0</v>
      </c>
      <c r="W298" s="77">
        <v>0</v>
      </c>
      <c r="X298" s="77">
        <v>0</v>
      </c>
      <c r="Y298" s="288">
        <v>0</v>
      </c>
      <c r="AC298" s="158"/>
      <c r="AD298" s="158"/>
      <c r="AE298" s="158"/>
      <c r="AF298" s="158"/>
      <c r="AG298" s="158"/>
      <c r="AH298" s="158"/>
      <c r="AI298" s="158"/>
      <c r="AJ298" s="158"/>
      <c r="AK298" s="158"/>
      <c r="AL298" s="158"/>
      <c r="AM298" s="158"/>
      <c r="AN298" s="158"/>
      <c r="AO298" s="158"/>
      <c r="AP298" s="158"/>
      <c r="AQ298" s="158"/>
      <c r="AR298" s="158"/>
      <c r="AS298" s="158"/>
      <c r="AT298" s="158"/>
      <c r="AU298" s="158"/>
      <c r="AV298" s="158"/>
      <c r="AW298" s="158"/>
      <c r="AX298" s="158"/>
      <c r="BC298" s="158"/>
      <c r="BD298" s="158"/>
      <c r="BE298" s="158"/>
      <c r="BF298" s="158"/>
      <c r="BG298" s="158"/>
      <c r="BH298" s="158"/>
      <c r="BI298" s="158"/>
      <c r="BJ298" s="158"/>
      <c r="BK298" s="158"/>
      <c r="BL298" s="158"/>
      <c r="BM298" s="158"/>
      <c r="BN298" s="158"/>
      <c r="BO298" s="158"/>
      <c r="BP298" s="158"/>
      <c r="BQ298" s="158"/>
      <c r="BR298" s="158"/>
      <c r="BS298" s="158"/>
      <c r="BT298" s="158"/>
      <c r="BU298" s="158"/>
      <c r="BV298" s="158"/>
      <c r="BW298" s="158"/>
      <c r="BX298" s="158"/>
      <c r="BZ298" s="185"/>
      <c r="CA298" s="185"/>
      <c r="CB298" s="185"/>
      <c r="CC298" s="185"/>
      <c r="CD298" s="185"/>
      <c r="CE298" s="185"/>
      <c r="CF298" s="185"/>
      <c r="CG298" s="185"/>
      <c r="CH298" s="185"/>
      <c r="CI298" s="185"/>
      <c r="CJ298" s="185"/>
      <c r="CK298" s="185"/>
      <c r="CL298" s="185"/>
      <c r="CM298" s="185"/>
      <c r="CN298" s="185"/>
      <c r="CO298" s="185"/>
      <c r="CP298" s="185"/>
      <c r="CQ298" s="185"/>
      <c r="CR298" s="185"/>
      <c r="CS298" s="185"/>
      <c r="CT298" s="185"/>
      <c r="CU298" s="185"/>
      <c r="CV298" s="185"/>
      <c r="CW298" s="185"/>
      <c r="CX298" s="185"/>
      <c r="CY298" s="185"/>
    </row>
    <row r="299" spans="1:103">
      <c r="A299" s="241" t="s">
        <v>205</v>
      </c>
      <c r="B299" s="42" t="s">
        <v>20</v>
      </c>
      <c r="C299" s="121" t="s">
        <v>248</v>
      </c>
      <c r="D299" s="77">
        <v>31690.333333333336</v>
      </c>
      <c r="E299" s="77">
        <v>61874.666666666672</v>
      </c>
      <c r="F299" s="77">
        <v>61874.666666666672</v>
      </c>
      <c r="G299" s="77">
        <v>61874.666666666672</v>
      </c>
      <c r="H299" s="77">
        <v>63713.666666666672</v>
      </c>
      <c r="I299" s="77">
        <v>60612.666666666672</v>
      </c>
      <c r="J299" s="77">
        <v>57374.666666666672</v>
      </c>
      <c r="K299" s="77">
        <v>64581.31333333331</v>
      </c>
      <c r="L299" s="77">
        <v>65369.340772946845</v>
      </c>
      <c r="M299" s="77">
        <v>65261.979130434811</v>
      </c>
      <c r="N299" s="77">
        <v>66597.026086956554</v>
      </c>
      <c r="O299" s="77">
        <v>66647.342608695675</v>
      </c>
      <c r="P299" s="77">
        <v>63744.322173913068</v>
      </c>
      <c r="Q299" s="77">
        <v>62872.972173913069</v>
      </c>
      <c r="R299" s="77">
        <v>59090.148260869588</v>
      </c>
      <c r="S299" s="77">
        <v>56071.466086956534</v>
      </c>
      <c r="T299" s="77">
        <v>52125.923478260862</v>
      </c>
      <c r="U299" s="77">
        <v>50713.793043478254</v>
      </c>
      <c r="V299" s="77">
        <v>51274.372173913041</v>
      </c>
      <c r="W299" s="77">
        <v>46567.019565217379</v>
      </c>
      <c r="X299" s="77">
        <v>45581.278260869563</v>
      </c>
      <c r="Y299" s="288">
        <v>47772.952173913058</v>
      </c>
      <c r="AC299" s="158"/>
      <c r="AD299" s="158"/>
      <c r="AE299" s="158"/>
      <c r="AF299" s="158"/>
      <c r="AG299" s="158"/>
      <c r="AH299" s="158"/>
      <c r="AI299" s="158"/>
      <c r="AJ299" s="158"/>
      <c r="AK299" s="158"/>
      <c r="AL299" s="158"/>
      <c r="AM299" s="158"/>
      <c r="AN299" s="158"/>
      <c r="AO299" s="158"/>
      <c r="AP299" s="158"/>
      <c r="AQ299" s="158"/>
      <c r="AR299" s="158"/>
      <c r="AS299" s="158"/>
      <c r="AT299" s="158"/>
      <c r="AU299" s="158"/>
      <c r="AV299" s="158"/>
      <c r="AW299" s="158"/>
      <c r="AX299" s="158"/>
      <c r="AZ299" s="268"/>
      <c r="BA299" s="268"/>
      <c r="BB299" s="268"/>
      <c r="BC299" s="269"/>
      <c r="BD299" s="269"/>
      <c r="BE299" s="269"/>
      <c r="BF299" s="269"/>
      <c r="BG299" s="269"/>
      <c r="BH299" s="269"/>
      <c r="BI299" s="269"/>
      <c r="BJ299" s="269"/>
      <c r="BK299" s="269"/>
      <c r="BL299" s="269"/>
      <c r="BM299" s="269"/>
      <c r="BN299" s="269"/>
      <c r="BO299" s="269"/>
      <c r="BP299" s="269"/>
      <c r="BQ299" s="269"/>
      <c r="BR299" s="269"/>
      <c r="BS299" s="269"/>
      <c r="BT299" s="269"/>
      <c r="BU299" s="269"/>
      <c r="BV299" s="269"/>
      <c r="BW299" s="269"/>
      <c r="BX299" s="269"/>
      <c r="BZ299" s="185"/>
      <c r="CA299" s="185"/>
      <c r="CB299" s="185"/>
      <c r="CC299" s="185"/>
      <c r="CD299" s="185"/>
      <c r="CE299" s="185"/>
      <c r="CF299" s="185"/>
      <c r="CG299" s="185"/>
      <c r="CH299" s="185"/>
      <c r="CI299" s="185"/>
      <c r="CJ299" s="185"/>
      <c r="CK299" s="185"/>
      <c r="CL299" s="185"/>
      <c r="CM299" s="185"/>
      <c r="CN299" s="185"/>
      <c r="CO299" s="185"/>
      <c r="CP299" s="185"/>
      <c r="CQ299" s="185"/>
      <c r="CR299" s="185"/>
      <c r="CS299" s="185"/>
      <c r="CT299" s="185"/>
      <c r="CU299" s="185"/>
      <c r="CV299" s="185"/>
      <c r="CW299" s="185"/>
      <c r="CX299" s="185"/>
      <c r="CY299" s="185"/>
    </row>
    <row r="300" spans="1:103">
      <c r="A300" s="241" t="s">
        <v>205</v>
      </c>
      <c r="B300" s="42" t="s">
        <v>20</v>
      </c>
      <c r="C300" s="42" t="s">
        <v>9</v>
      </c>
      <c r="D300" s="77">
        <v>60050.726666666676</v>
      </c>
      <c r="E300" s="77">
        <v>117504.89333333331</v>
      </c>
      <c r="F300" s="77">
        <v>115416.86000000003</v>
      </c>
      <c r="G300" s="77">
        <v>118361.37666666669</v>
      </c>
      <c r="H300" s="77">
        <v>130693.84333333332</v>
      </c>
      <c r="I300" s="77">
        <v>122409.22333333337</v>
      </c>
      <c r="J300" s="77">
        <v>113080.08666666668</v>
      </c>
      <c r="K300" s="77">
        <v>123325.84999999998</v>
      </c>
      <c r="L300" s="77">
        <v>125647.97845410628</v>
      </c>
      <c r="M300" s="77">
        <v>123054.95260869566</v>
      </c>
      <c r="N300" s="77">
        <v>119930.43826086956</v>
      </c>
      <c r="O300" s="77">
        <v>148463.58913043476</v>
      </c>
      <c r="P300" s="77">
        <v>174920.85565217395</v>
      </c>
      <c r="Q300" s="77">
        <v>174870.66695652172</v>
      </c>
      <c r="R300" s="77">
        <v>147016.7486956522</v>
      </c>
      <c r="S300" s="77">
        <v>131709.73782608696</v>
      </c>
      <c r="T300" s="77">
        <v>118369.49565217395</v>
      </c>
      <c r="U300" s="77">
        <v>108438.65217391304</v>
      </c>
      <c r="V300" s="77">
        <v>112875.6539130435</v>
      </c>
      <c r="W300" s="77">
        <v>112235.75043478263</v>
      </c>
      <c r="X300" s="77">
        <v>100274.80869565219</v>
      </c>
      <c r="Y300" s="288">
        <v>109204.72652173914</v>
      </c>
      <c r="AC300" s="158"/>
      <c r="AD300" s="158"/>
      <c r="AE300" s="158"/>
      <c r="AF300" s="158"/>
      <c r="AG300" s="158"/>
      <c r="AH300" s="158"/>
      <c r="AI300" s="158"/>
      <c r="AJ300" s="158"/>
      <c r="AK300" s="158"/>
      <c r="AL300" s="158"/>
      <c r="AM300" s="158"/>
      <c r="AN300" s="158"/>
      <c r="AO300" s="158"/>
      <c r="AP300" s="158"/>
      <c r="AQ300" s="158"/>
      <c r="AR300" s="158"/>
      <c r="AS300" s="158"/>
      <c r="AT300" s="158"/>
      <c r="AU300" s="158"/>
      <c r="AV300" s="158"/>
      <c r="AW300" s="158"/>
      <c r="AX300" s="158"/>
      <c r="AZ300" s="268"/>
      <c r="BA300" s="268"/>
      <c r="BB300" s="268"/>
      <c r="BC300" s="269"/>
      <c r="BD300" s="269"/>
      <c r="BE300" s="269"/>
      <c r="BF300" s="269"/>
      <c r="BG300" s="269"/>
      <c r="BH300" s="269"/>
      <c r="BI300" s="269"/>
      <c r="BJ300" s="269"/>
      <c r="BK300" s="269"/>
      <c r="BL300" s="269"/>
      <c r="BM300" s="269"/>
      <c r="BN300" s="269"/>
      <c r="BO300" s="269"/>
      <c r="BP300" s="269"/>
      <c r="BQ300" s="269"/>
      <c r="BR300" s="269"/>
      <c r="BS300" s="269"/>
      <c r="BT300" s="269"/>
      <c r="BU300" s="269"/>
      <c r="BV300" s="269"/>
      <c r="BW300" s="269"/>
      <c r="BX300" s="269"/>
      <c r="BZ300" s="185"/>
      <c r="CA300" s="185"/>
      <c r="CB300" s="185"/>
      <c r="CC300" s="185"/>
      <c r="CD300" s="185"/>
      <c r="CE300" s="185"/>
      <c r="CF300" s="185"/>
      <c r="CG300" s="185"/>
      <c r="CH300" s="185"/>
      <c r="CI300" s="185"/>
      <c r="CJ300" s="185"/>
      <c r="CK300" s="185"/>
      <c r="CL300" s="185"/>
      <c r="CM300" s="185"/>
      <c r="CN300" s="185"/>
      <c r="CO300" s="185"/>
      <c r="CP300" s="185"/>
      <c r="CQ300" s="185"/>
      <c r="CR300" s="185"/>
      <c r="CS300" s="185"/>
      <c r="CT300" s="185"/>
      <c r="CU300" s="185"/>
      <c r="CV300" s="185"/>
      <c r="CW300" s="185"/>
      <c r="CX300" s="185"/>
      <c r="CY300" s="185"/>
    </row>
    <row r="301" spans="1:103">
      <c r="A301" s="241" t="s">
        <v>205</v>
      </c>
      <c r="B301" s="42" t="s">
        <v>9</v>
      </c>
      <c r="C301" s="121" t="s">
        <v>245</v>
      </c>
      <c r="D301" s="77">
        <v>1393876.4022222224</v>
      </c>
      <c r="E301" s="77">
        <v>2897801.3511111108</v>
      </c>
      <c r="F301" s="77">
        <v>2929837.68</v>
      </c>
      <c r="G301" s="77">
        <v>2867004.4088888885</v>
      </c>
      <c r="H301" s="77">
        <v>2955045.9155555554</v>
      </c>
      <c r="I301" s="77">
        <v>2961229.5111111109</v>
      </c>
      <c r="J301" s="77">
        <v>3066544.2</v>
      </c>
      <c r="K301" s="77">
        <v>3626300.9933333341</v>
      </c>
      <c r="L301" s="77">
        <v>3695735.8322222224</v>
      </c>
      <c r="M301" s="77">
        <v>3883559.4221739126</v>
      </c>
      <c r="N301" s="77">
        <v>4607244.0482608704</v>
      </c>
      <c r="O301" s="77">
        <v>7975530.5995652182</v>
      </c>
      <c r="P301" s="77">
        <v>11886340.681739129</v>
      </c>
      <c r="Q301" s="77">
        <v>12965558.429130435</v>
      </c>
      <c r="R301" s="77">
        <v>13994113.557391303</v>
      </c>
      <c r="S301" s="77">
        <v>14859015.772608697</v>
      </c>
      <c r="T301" s="77">
        <v>15734194.937391307</v>
      </c>
      <c r="U301" s="77">
        <v>15819093.440000001</v>
      </c>
      <c r="V301" s="77">
        <v>16564766.594347827</v>
      </c>
      <c r="W301" s="77">
        <v>16301530.4926087</v>
      </c>
      <c r="X301" s="77">
        <v>16539182.965217391</v>
      </c>
      <c r="Y301" s="288">
        <v>16881131.716956522</v>
      </c>
      <c r="AC301" s="158"/>
      <c r="AD301" s="158"/>
      <c r="AE301" s="158"/>
      <c r="AF301" s="158"/>
      <c r="AG301" s="158"/>
      <c r="AH301" s="158"/>
      <c r="AI301" s="158"/>
      <c r="AJ301" s="158"/>
      <c r="AK301" s="158"/>
      <c r="AL301" s="158"/>
      <c r="AM301" s="158"/>
      <c r="AN301" s="158"/>
      <c r="AO301" s="158"/>
      <c r="AP301" s="158"/>
      <c r="AQ301" s="158"/>
      <c r="AR301" s="158"/>
      <c r="AS301" s="158"/>
      <c r="AT301" s="158"/>
      <c r="AU301" s="158"/>
      <c r="AV301" s="158"/>
      <c r="AW301" s="158"/>
      <c r="AX301" s="158"/>
      <c r="AZ301" s="268"/>
      <c r="BA301" s="268"/>
      <c r="BB301" s="268"/>
      <c r="BC301" s="269"/>
      <c r="BD301" s="269"/>
      <c r="BE301" s="269"/>
      <c r="BF301" s="269"/>
      <c r="BG301" s="269"/>
      <c r="BH301" s="269"/>
      <c r="BI301" s="269"/>
      <c r="BJ301" s="269"/>
      <c r="BK301" s="269"/>
      <c r="BL301" s="269"/>
      <c r="BM301" s="269"/>
      <c r="BN301" s="269"/>
      <c r="BO301" s="269"/>
      <c r="BP301" s="269"/>
      <c r="BQ301" s="269"/>
      <c r="BR301" s="269"/>
      <c r="BS301" s="269"/>
      <c r="BT301" s="269"/>
      <c r="BU301" s="269"/>
      <c r="BV301" s="269"/>
      <c r="BW301" s="269"/>
      <c r="BX301" s="269"/>
      <c r="BZ301" s="185"/>
      <c r="CA301" s="185"/>
      <c r="CB301" s="185"/>
      <c r="CC301" s="185"/>
      <c r="CD301" s="185"/>
      <c r="CE301" s="185"/>
      <c r="CF301" s="185"/>
      <c r="CG301" s="185"/>
      <c r="CH301" s="185"/>
      <c r="CI301" s="185"/>
      <c r="CJ301" s="185"/>
      <c r="CK301" s="185"/>
      <c r="CL301" s="185"/>
      <c r="CM301" s="185"/>
      <c r="CN301" s="185"/>
      <c r="CO301" s="185"/>
      <c r="CP301" s="185"/>
      <c r="CQ301" s="185"/>
      <c r="CR301" s="185"/>
      <c r="CS301" s="185"/>
      <c r="CT301" s="185"/>
      <c r="CU301" s="185"/>
      <c r="CV301" s="185"/>
      <c r="CW301" s="185"/>
      <c r="CX301" s="185"/>
      <c r="CY301" s="185"/>
    </row>
    <row r="302" spans="1:103">
      <c r="A302" s="241" t="s">
        <v>205</v>
      </c>
      <c r="B302" s="42" t="s">
        <v>9</v>
      </c>
      <c r="C302" s="121" t="s">
        <v>246</v>
      </c>
      <c r="D302" s="77">
        <v>647303.60333333316</v>
      </c>
      <c r="E302" s="77">
        <v>1345524.5999999996</v>
      </c>
      <c r="F302" s="77">
        <v>1363141.9344444443</v>
      </c>
      <c r="G302" s="77">
        <v>1333920.5755555553</v>
      </c>
      <c r="H302" s="77">
        <v>1377282.5411111112</v>
      </c>
      <c r="I302" s="77">
        <v>1382194.0055555557</v>
      </c>
      <c r="J302" s="77">
        <v>1433915.9855555554</v>
      </c>
      <c r="K302" s="77">
        <v>1739181.4922222223</v>
      </c>
      <c r="L302" s="77">
        <v>1767855.1562801932</v>
      </c>
      <c r="M302" s="77">
        <v>1817085.1526086959</v>
      </c>
      <c r="N302" s="77">
        <v>2196917.566956521</v>
      </c>
      <c r="O302" s="77">
        <v>3809185.9530434795</v>
      </c>
      <c r="P302" s="77">
        <v>5684969.1895652181</v>
      </c>
      <c r="Q302" s="77">
        <v>6179837.6208695648</v>
      </c>
      <c r="R302" s="77">
        <v>6683149.9217391312</v>
      </c>
      <c r="S302" s="77">
        <v>7098782.3721739128</v>
      </c>
      <c r="T302" s="77">
        <v>7533258.462608695</v>
      </c>
      <c r="U302" s="77">
        <v>7586824.9004347837</v>
      </c>
      <c r="V302" s="77">
        <v>7662787.0617391299</v>
      </c>
      <c r="W302" s="77">
        <v>7533878.3408695655</v>
      </c>
      <c r="X302" s="77">
        <v>7615918.617391305</v>
      </c>
      <c r="Y302" s="288">
        <v>7793699.1530434787</v>
      </c>
      <c r="AC302" s="158"/>
      <c r="AD302" s="158"/>
      <c r="AE302" s="158"/>
      <c r="AF302" s="158"/>
      <c r="AG302" s="158"/>
      <c r="AH302" s="158"/>
      <c r="AI302" s="158"/>
      <c r="AJ302" s="158"/>
      <c r="AK302" s="158"/>
      <c r="AL302" s="158"/>
      <c r="AM302" s="158"/>
      <c r="AN302" s="158"/>
      <c r="AO302" s="158"/>
      <c r="AP302" s="158"/>
      <c r="AQ302" s="158"/>
      <c r="AR302" s="158"/>
      <c r="AS302" s="158"/>
      <c r="AT302" s="158"/>
      <c r="AU302" s="158"/>
      <c r="AV302" s="158"/>
      <c r="AW302" s="158"/>
      <c r="AX302" s="158"/>
      <c r="AZ302" s="268"/>
      <c r="BA302" s="268"/>
      <c r="BB302" s="268"/>
      <c r="BC302" s="269"/>
      <c r="BD302" s="269"/>
      <c r="BE302" s="269"/>
      <c r="BF302" s="269"/>
      <c r="BG302" s="269"/>
      <c r="BH302" s="269"/>
      <c r="BI302" s="269"/>
      <c r="BJ302" s="269"/>
      <c r="BK302" s="269"/>
      <c r="BL302" s="269"/>
      <c r="BM302" s="269"/>
      <c r="BN302" s="269"/>
      <c r="BO302" s="269"/>
      <c r="BP302" s="269"/>
      <c r="BQ302" s="269"/>
      <c r="BR302" s="269"/>
      <c r="BS302" s="269"/>
      <c r="BT302" s="269"/>
      <c r="BU302" s="269"/>
      <c r="BV302" s="269"/>
      <c r="BW302" s="269"/>
      <c r="BX302" s="269"/>
      <c r="BZ302" s="185"/>
      <c r="CA302" s="185"/>
      <c r="CB302" s="185"/>
      <c r="CC302" s="185"/>
      <c r="CD302" s="185"/>
      <c r="CE302" s="185"/>
      <c r="CF302" s="185"/>
      <c r="CG302" s="185"/>
      <c r="CH302" s="185"/>
      <c r="CI302" s="185"/>
      <c r="CJ302" s="185"/>
      <c r="CK302" s="185"/>
      <c r="CL302" s="185"/>
      <c r="CM302" s="185"/>
      <c r="CN302" s="185"/>
      <c r="CO302" s="185"/>
      <c r="CP302" s="185"/>
      <c r="CQ302" s="185"/>
      <c r="CR302" s="185"/>
      <c r="CS302" s="185"/>
      <c r="CT302" s="185"/>
      <c r="CU302" s="185"/>
      <c r="CV302" s="185"/>
      <c r="CW302" s="185"/>
      <c r="CX302" s="185"/>
      <c r="CY302" s="185"/>
    </row>
    <row r="303" spans="1:103">
      <c r="A303" s="241" t="s">
        <v>205</v>
      </c>
      <c r="B303" s="42" t="s">
        <v>9</v>
      </c>
      <c r="C303" s="121" t="s">
        <v>247</v>
      </c>
      <c r="D303" s="77">
        <v>211977.77777777784</v>
      </c>
      <c r="E303" s="77">
        <v>426083.33333333337</v>
      </c>
      <c r="F303" s="77">
        <v>426183.33333333337</v>
      </c>
      <c r="G303" s="77">
        <v>422416.66666666674</v>
      </c>
      <c r="H303" s="77">
        <v>426083.33333333343</v>
      </c>
      <c r="I303" s="77">
        <v>417066.6666666668</v>
      </c>
      <c r="J303" s="77">
        <v>397983.33333333343</v>
      </c>
      <c r="K303" s="77">
        <v>443479.19999999995</v>
      </c>
      <c r="L303" s="77">
        <v>444463.71797101473</v>
      </c>
      <c r="M303" s="77">
        <v>456689.04826086952</v>
      </c>
      <c r="N303" s="77">
        <v>464925.69434782612</v>
      </c>
      <c r="O303" s="77">
        <v>799374.61043478269</v>
      </c>
      <c r="P303" s="77">
        <v>1133460.5126086951</v>
      </c>
      <c r="Q303" s="77">
        <v>1144588.1052173907</v>
      </c>
      <c r="R303" s="77">
        <v>1181203.7791304342</v>
      </c>
      <c r="S303" s="77">
        <v>1230590.2856521737</v>
      </c>
      <c r="T303" s="77">
        <v>1224642.4713043475</v>
      </c>
      <c r="U303" s="77">
        <v>1194778.370434782</v>
      </c>
      <c r="V303" s="77">
        <v>1203440.2734782605</v>
      </c>
      <c r="W303" s="77">
        <v>1206062.3608695646</v>
      </c>
      <c r="X303" s="77">
        <v>1219093.3043478248</v>
      </c>
      <c r="Y303" s="288">
        <v>1216698.7304347821</v>
      </c>
      <c r="AC303" s="158"/>
      <c r="AD303" s="158"/>
      <c r="AE303" s="158"/>
      <c r="AF303" s="158"/>
      <c r="AG303" s="158"/>
      <c r="AH303" s="158"/>
      <c r="AI303" s="158"/>
      <c r="AJ303" s="158"/>
      <c r="AK303" s="158"/>
      <c r="AL303" s="158"/>
      <c r="AM303" s="158"/>
      <c r="AN303" s="158"/>
      <c r="AO303" s="158"/>
      <c r="AP303" s="158"/>
      <c r="AQ303" s="158"/>
      <c r="AR303" s="158"/>
      <c r="AS303" s="158"/>
      <c r="AT303" s="158"/>
      <c r="AU303" s="158"/>
      <c r="AV303" s="158"/>
      <c r="AW303" s="158"/>
      <c r="AX303" s="158"/>
      <c r="AZ303" s="268"/>
      <c r="BA303" s="268"/>
      <c r="BB303" s="268"/>
      <c r="BC303" s="269"/>
      <c r="BD303" s="269"/>
      <c r="BE303" s="269"/>
      <c r="BF303" s="269"/>
      <c r="BG303" s="269"/>
      <c r="BH303" s="269"/>
      <c r="BI303" s="269"/>
      <c r="BJ303" s="269"/>
      <c r="BK303" s="269"/>
      <c r="BL303" s="269"/>
      <c r="BM303" s="269"/>
      <c r="BN303" s="269"/>
      <c r="BO303" s="269"/>
      <c r="BP303" s="269"/>
      <c r="BQ303" s="269"/>
      <c r="BR303" s="269"/>
      <c r="BS303" s="269"/>
      <c r="BT303" s="269"/>
      <c r="BU303" s="269"/>
      <c r="BV303" s="269"/>
      <c r="BW303" s="269"/>
      <c r="BX303" s="269"/>
      <c r="BZ303" s="185"/>
      <c r="CA303" s="185"/>
      <c r="CB303" s="185"/>
      <c r="CC303" s="185"/>
      <c r="CD303" s="185"/>
      <c r="CE303" s="185"/>
      <c r="CF303" s="185"/>
      <c r="CG303" s="185"/>
      <c r="CH303" s="185"/>
      <c r="CI303" s="185"/>
      <c r="CJ303" s="185"/>
      <c r="CK303" s="185"/>
      <c r="CL303" s="185"/>
      <c r="CM303" s="185"/>
      <c r="CN303" s="185"/>
      <c r="CO303" s="185"/>
      <c r="CP303" s="185"/>
      <c r="CQ303" s="185"/>
      <c r="CR303" s="185"/>
      <c r="CS303" s="185"/>
      <c r="CT303" s="185"/>
      <c r="CU303" s="185"/>
      <c r="CV303" s="185"/>
      <c r="CW303" s="185"/>
      <c r="CX303" s="185"/>
      <c r="CY303" s="185"/>
    </row>
    <row r="304" spans="1:103">
      <c r="A304" s="241" t="s">
        <v>205</v>
      </c>
      <c r="B304" s="42" t="s">
        <v>9</v>
      </c>
      <c r="C304" s="121" t="s">
        <v>248</v>
      </c>
      <c r="D304" s="77">
        <v>140962.57999999999</v>
      </c>
      <c r="E304" s="77">
        <v>273704.33333333314</v>
      </c>
      <c r="F304" s="77">
        <v>273390.66666666645</v>
      </c>
      <c r="G304" s="77">
        <v>269914.88888888864</v>
      </c>
      <c r="H304" s="77">
        <v>275624.6666666664</v>
      </c>
      <c r="I304" s="77">
        <v>273670.2222222219</v>
      </c>
      <c r="J304" s="77">
        <v>273339.33333333308</v>
      </c>
      <c r="K304" s="77">
        <v>311622.11777777754</v>
      </c>
      <c r="L304" s="77">
        <v>311955.32990338135</v>
      </c>
      <c r="M304" s="77">
        <v>308773.46391304344</v>
      </c>
      <c r="N304" s="77">
        <v>345001.184347826</v>
      </c>
      <c r="O304" s="77">
        <v>354321.67869565205</v>
      </c>
      <c r="P304" s="77">
        <v>357969.4765217391</v>
      </c>
      <c r="Q304" s="77">
        <v>356838.872173913</v>
      </c>
      <c r="R304" s="77">
        <v>361657.51347826072</v>
      </c>
      <c r="S304" s="77">
        <v>368317.28347826074</v>
      </c>
      <c r="T304" s="77">
        <v>359341.85391304333</v>
      </c>
      <c r="U304" s="77">
        <v>347411.97565217374</v>
      </c>
      <c r="V304" s="77">
        <v>349569.3217391303</v>
      </c>
      <c r="W304" s="77">
        <v>347421.33999999985</v>
      </c>
      <c r="X304" s="77">
        <v>350539.29565217381</v>
      </c>
      <c r="Y304" s="288">
        <v>355788.29130434792</v>
      </c>
      <c r="AC304" s="158"/>
      <c r="AD304" s="158"/>
      <c r="AE304" s="158"/>
      <c r="AF304" s="158"/>
      <c r="AG304" s="158"/>
      <c r="AH304" s="158"/>
      <c r="AI304" s="158"/>
      <c r="AJ304" s="158"/>
      <c r="AK304" s="158"/>
      <c r="AL304" s="158"/>
      <c r="AM304" s="158"/>
      <c r="AN304" s="158"/>
      <c r="AO304" s="158"/>
      <c r="AP304" s="158"/>
      <c r="AQ304" s="158"/>
      <c r="AR304" s="158"/>
      <c r="AS304" s="158"/>
      <c r="AT304" s="158"/>
      <c r="AU304" s="158"/>
      <c r="AV304" s="158"/>
      <c r="AW304" s="158"/>
      <c r="AX304" s="158"/>
      <c r="AZ304" s="268"/>
      <c r="BA304" s="268"/>
      <c r="BB304" s="268"/>
      <c r="BC304" s="269"/>
      <c r="BD304" s="269"/>
      <c r="BE304" s="269"/>
      <c r="BF304" s="269"/>
      <c r="BG304" s="269"/>
      <c r="BH304" s="269"/>
      <c r="BI304" s="269"/>
      <c r="BJ304" s="269"/>
      <c r="BK304" s="269"/>
      <c r="BL304" s="269"/>
      <c r="BM304" s="269"/>
      <c r="BN304" s="269"/>
      <c r="BO304" s="269"/>
      <c r="BP304" s="269"/>
      <c r="BQ304" s="269"/>
      <c r="BR304" s="269"/>
      <c r="BS304" s="269"/>
      <c r="BT304" s="269"/>
      <c r="BU304" s="269"/>
      <c r="BV304" s="269"/>
      <c r="BW304" s="269"/>
      <c r="BX304" s="269"/>
      <c r="BZ304" s="185"/>
      <c r="CA304" s="185"/>
      <c r="CB304" s="185"/>
      <c r="CC304" s="185"/>
      <c r="CD304" s="185"/>
      <c r="CE304" s="185"/>
      <c r="CF304" s="185"/>
      <c r="CG304" s="185"/>
      <c r="CH304" s="185"/>
      <c r="CI304" s="185"/>
      <c r="CJ304" s="185"/>
      <c r="CK304" s="185"/>
      <c r="CL304" s="185"/>
      <c r="CM304" s="185"/>
      <c r="CN304" s="185"/>
      <c r="CO304" s="185"/>
      <c r="CP304" s="185"/>
      <c r="CQ304" s="185"/>
      <c r="CR304" s="185"/>
      <c r="CS304" s="185"/>
      <c r="CT304" s="185"/>
      <c r="CU304" s="185"/>
      <c r="CV304" s="185"/>
      <c r="CW304" s="185"/>
      <c r="CX304" s="185"/>
      <c r="CY304" s="185"/>
    </row>
    <row r="305" spans="1:103">
      <c r="A305" s="241" t="s">
        <v>205</v>
      </c>
      <c r="B305" s="42" t="s">
        <v>9</v>
      </c>
      <c r="C305" s="42" t="s">
        <v>9</v>
      </c>
      <c r="D305" s="77">
        <v>2394120.3633333333</v>
      </c>
      <c r="E305" s="77">
        <v>4943113.6177777769</v>
      </c>
      <c r="F305" s="77">
        <v>4992553.614444444</v>
      </c>
      <c r="G305" s="77">
        <v>4893256.5399999991</v>
      </c>
      <c r="H305" s="77">
        <v>5034036.456666667</v>
      </c>
      <c r="I305" s="77">
        <v>5034160.4055555547</v>
      </c>
      <c r="J305" s="77">
        <v>5171782.8522222247</v>
      </c>
      <c r="K305" s="77">
        <v>6120583.8033333337</v>
      </c>
      <c r="L305" s="77">
        <v>6220010.0363768106</v>
      </c>
      <c r="M305" s="77">
        <v>6466107.0869565224</v>
      </c>
      <c r="N305" s="77">
        <v>7614088.4939130442</v>
      </c>
      <c r="O305" s="77">
        <v>12938412.841739131</v>
      </c>
      <c r="P305" s="77">
        <v>19062739.860434785</v>
      </c>
      <c r="Q305" s="77">
        <v>20646823.027391307</v>
      </c>
      <c r="R305" s="77">
        <v>22220124.771739133</v>
      </c>
      <c r="S305" s="77">
        <v>23556705.713913046</v>
      </c>
      <c r="T305" s="77">
        <v>24851437.725217387</v>
      </c>
      <c r="U305" s="77">
        <v>24948108.686521739</v>
      </c>
      <c r="V305" s="77">
        <v>25780563.251304347</v>
      </c>
      <c r="W305" s="77">
        <v>25388892.534347832</v>
      </c>
      <c r="X305" s="77">
        <v>25724734.182608694</v>
      </c>
      <c r="Y305" s="288">
        <v>26247317.891739134</v>
      </c>
      <c r="AC305" s="158"/>
      <c r="AD305" s="158"/>
      <c r="AE305" s="158"/>
      <c r="AF305" s="158"/>
      <c r="AG305" s="158"/>
      <c r="AH305" s="158"/>
      <c r="AI305" s="158"/>
      <c r="AJ305" s="158"/>
      <c r="AK305" s="158"/>
      <c r="AL305" s="158"/>
      <c r="AM305" s="158"/>
      <c r="AN305" s="158"/>
      <c r="AO305" s="158"/>
      <c r="AP305" s="158"/>
      <c r="AQ305" s="158"/>
      <c r="AR305" s="158"/>
      <c r="AS305" s="158"/>
      <c r="AT305" s="158"/>
      <c r="AU305" s="158"/>
      <c r="AV305" s="158"/>
      <c r="AW305" s="158"/>
      <c r="AX305" s="158"/>
      <c r="AZ305" s="268"/>
      <c r="BA305" s="268"/>
      <c r="BB305" s="268"/>
      <c r="BC305" s="269"/>
      <c r="BD305" s="269"/>
      <c r="BE305" s="269"/>
      <c r="BF305" s="269"/>
      <c r="BG305" s="269"/>
      <c r="BH305" s="269"/>
      <c r="BI305" s="269"/>
      <c r="BJ305" s="269"/>
      <c r="BK305" s="269"/>
      <c r="BL305" s="269"/>
      <c r="BM305" s="269"/>
      <c r="BN305" s="269"/>
      <c r="BO305" s="269"/>
      <c r="BP305" s="269"/>
      <c r="BQ305" s="269"/>
      <c r="BR305" s="269"/>
      <c r="BS305" s="269"/>
      <c r="BT305" s="269"/>
      <c r="BU305" s="269"/>
      <c r="BV305" s="269"/>
      <c r="BW305" s="269"/>
      <c r="BX305" s="269"/>
      <c r="BZ305" s="185"/>
      <c r="CA305" s="185"/>
      <c r="CB305" s="185"/>
      <c r="CC305" s="185"/>
      <c r="CD305" s="185"/>
      <c r="CE305" s="185"/>
      <c r="CF305" s="185"/>
      <c r="CG305" s="185"/>
      <c r="CH305" s="185"/>
      <c r="CI305" s="185"/>
      <c r="CJ305" s="185"/>
      <c r="CK305" s="185"/>
      <c r="CL305" s="185"/>
      <c r="CM305" s="185"/>
      <c r="CN305" s="185"/>
      <c r="CO305" s="185"/>
      <c r="CP305" s="185"/>
      <c r="CQ305" s="185"/>
      <c r="CR305" s="185"/>
      <c r="CS305" s="185"/>
      <c r="CT305" s="185"/>
      <c r="CU305" s="185"/>
      <c r="CV305" s="185"/>
      <c r="CW305" s="185"/>
      <c r="CX305" s="185"/>
      <c r="CY305" s="185"/>
    </row>
    <row r="306" spans="1:103">
      <c r="A306" s="251" t="s">
        <v>271</v>
      </c>
      <c r="B306" s="42" t="s">
        <v>22</v>
      </c>
      <c r="C306" s="121" t="s">
        <v>245</v>
      </c>
      <c r="D306" s="77">
        <v>13181.866666666667</v>
      </c>
      <c r="E306" s="77">
        <v>27792.924444444441</v>
      </c>
      <c r="F306" s="77">
        <v>27532.586666666666</v>
      </c>
      <c r="G306" s="77">
        <v>30190.648888888889</v>
      </c>
      <c r="H306" s="77">
        <v>36674.204444444447</v>
      </c>
      <c r="I306" s="77">
        <v>37965.013333333329</v>
      </c>
      <c r="J306" s="77">
        <v>36068.159999999996</v>
      </c>
      <c r="K306" s="77">
        <v>38517.573333333334</v>
      </c>
      <c r="L306" s="77">
        <v>38102.21913043478</v>
      </c>
      <c r="M306" s="77">
        <v>31898.817391304347</v>
      </c>
      <c r="N306" s="77">
        <v>59055.417391304341</v>
      </c>
      <c r="O306" s="77">
        <v>111418.28695652176</v>
      </c>
      <c r="P306" s="77">
        <v>178125.22608695657</v>
      </c>
      <c r="Q306" s="77">
        <v>176904.99130434784</v>
      </c>
      <c r="R306" s="77">
        <v>171506.25217391306</v>
      </c>
      <c r="S306" s="77">
        <v>176452.55652173914</v>
      </c>
      <c r="T306" s="77">
        <v>170955.54782608699</v>
      </c>
      <c r="U306" s="77">
        <v>165828.30434782614</v>
      </c>
      <c r="V306" s="77">
        <v>185133.31304347827</v>
      </c>
      <c r="W306" s="77">
        <v>200894.747826087</v>
      </c>
      <c r="X306" s="77">
        <v>215509.40869565218</v>
      </c>
      <c r="Y306" s="288">
        <v>225567.08695652179</v>
      </c>
      <c r="AC306" s="158"/>
      <c r="AD306" s="158"/>
      <c r="AE306" s="158"/>
      <c r="AF306" s="158"/>
      <c r="AG306" s="158"/>
      <c r="AH306" s="158"/>
      <c r="AI306" s="158"/>
      <c r="AJ306" s="158"/>
      <c r="AK306" s="158"/>
      <c r="AL306" s="158"/>
      <c r="AM306" s="158"/>
      <c r="AN306" s="158"/>
      <c r="AO306" s="158"/>
      <c r="AP306" s="158"/>
      <c r="AQ306" s="158"/>
      <c r="AR306" s="158"/>
      <c r="AS306" s="158"/>
      <c r="AT306" s="158"/>
      <c r="AU306" s="158"/>
      <c r="AV306" s="158"/>
      <c r="AW306" s="158"/>
      <c r="AX306" s="158"/>
      <c r="AZ306" s="268"/>
      <c r="BA306" s="268"/>
      <c r="BB306" s="268"/>
      <c r="BC306" s="269"/>
      <c r="BD306" s="269"/>
      <c r="BE306" s="269"/>
      <c r="BF306" s="269"/>
      <c r="BG306" s="269"/>
      <c r="BH306" s="269"/>
      <c r="BI306" s="269"/>
      <c r="BJ306" s="269"/>
      <c r="BK306" s="269"/>
      <c r="BL306" s="269"/>
      <c r="BM306" s="269"/>
      <c r="BN306" s="269"/>
      <c r="BO306" s="269"/>
      <c r="BP306" s="269"/>
      <c r="BQ306" s="269"/>
      <c r="BR306" s="269"/>
      <c r="BS306" s="269"/>
      <c r="BT306" s="269"/>
      <c r="BU306" s="269"/>
      <c r="BV306" s="269"/>
      <c r="BW306" s="269"/>
      <c r="BX306" s="269"/>
      <c r="BZ306" s="185"/>
      <c r="CA306" s="185"/>
      <c r="CB306" s="185"/>
      <c r="CC306" s="185"/>
      <c r="CD306" s="185"/>
      <c r="CE306" s="185"/>
      <c r="CF306" s="185"/>
      <c r="CG306" s="185"/>
      <c r="CH306" s="185"/>
      <c r="CI306" s="185"/>
      <c r="CJ306" s="185"/>
      <c r="CK306" s="185"/>
      <c r="CL306" s="185"/>
      <c r="CM306" s="185"/>
      <c r="CN306" s="185"/>
      <c r="CO306" s="185"/>
      <c r="CP306" s="185"/>
      <c r="CQ306" s="185"/>
      <c r="CR306" s="185"/>
      <c r="CS306" s="185"/>
      <c r="CT306" s="185"/>
      <c r="CU306" s="185"/>
      <c r="CV306" s="185"/>
      <c r="CW306" s="185"/>
      <c r="CX306" s="185"/>
      <c r="CY306" s="185"/>
    </row>
    <row r="307" spans="1:103">
      <c r="A307" s="251" t="s">
        <v>271</v>
      </c>
      <c r="B307" s="42" t="s">
        <v>22</v>
      </c>
      <c r="C307" s="121" t="s">
        <v>246</v>
      </c>
      <c r="D307" s="77">
        <v>7568.4800000000005</v>
      </c>
      <c r="E307" s="77">
        <v>16044.142222222225</v>
      </c>
      <c r="F307" s="77">
        <v>15952.453333333335</v>
      </c>
      <c r="G307" s="77">
        <v>17184.764444444449</v>
      </c>
      <c r="H307" s="77">
        <v>20468.728888888887</v>
      </c>
      <c r="I307" s="77">
        <v>21141.68</v>
      </c>
      <c r="J307" s="77">
        <v>18515.982222222225</v>
      </c>
      <c r="K307" s="77">
        <v>18144.044444444444</v>
      </c>
      <c r="L307" s="77">
        <v>17919.981449275361</v>
      </c>
      <c r="M307" s="77">
        <v>15025.460869565219</v>
      </c>
      <c r="N307" s="77">
        <v>34578.895652173909</v>
      </c>
      <c r="O307" s="77">
        <v>64941.869565217385</v>
      </c>
      <c r="P307" s="77">
        <v>98861.269565217415</v>
      </c>
      <c r="Q307" s="77">
        <v>100001.20869565218</v>
      </c>
      <c r="R307" s="77">
        <v>92465.182608695672</v>
      </c>
      <c r="S307" s="77">
        <v>91270.34782608696</v>
      </c>
      <c r="T307" s="77">
        <v>86955.791304347833</v>
      </c>
      <c r="U307" s="77">
        <v>85029.234782608692</v>
      </c>
      <c r="V307" s="77">
        <v>91927.843478260882</v>
      </c>
      <c r="W307" s="77">
        <v>101711.90434782607</v>
      </c>
      <c r="X307" s="77">
        <v>111819.13043478262</v>
      </c>
      <c r="Y307" s="288">
        <v>121767.15652173913</v>
      </c>
      <c r="AC307" s="158"/>
      <c r="AD307" s="158"/>
      <c r="AE307" s="158"/>
      <c r="AF307" s="158"/>
      <c r="AG307" s="158"/>
      <c r="AH307" s="158"/>
      <c r="AI307" s="158"/>
      <c r="AJ307" s="158"/>
      <c r="AK307" s="158"/>
      <c r="AL307" s="158"/>
      <c r="AM307" s="158"/>
      <c r="AN307" s="158"/>
      <c r="AO307" s="158"/>
      <c r="AP307" s="158"/>
      <c r="AQ307" s="158"/>
      <c r="AR307" s="158"/>
      <c r="AS307" s="158"/>
      <c r="AT307" s="158"/>
      <c r="AU307" s="158"/>
      <c r="AV307" s="158"/>
      <c r="AW307" s="158"/>
      <c r="AX307" s="158"/>
      <c r="AZ307" s="268"/>
      <c r="BA307" s="268"/>
      <c r="BB307" s="268"/>
      <c r="BC307" s="269"/>
      <c r="BD307" s="269"/>
      <c r="BE307" s="269"/>
      <c r="BF307" s="269"/>
      <c r="BG307" s="269"/>
      <c r="BH307" s="269"/>
      <c r="BI307" s="269"/>
      <c r="BJ307" s="269"/>
      <c r="BK307" s="269"/>
      <c r="BL307" s="269"/>
      <c r="BM307" s="269"/>
      <c r="BN307" s="269"/>
      <c r="BO307" s="269"/>
      <c r="BP307" s="269"/>
      <c r="BQ307" s="269"/>
      <c r="BR307" s="269"/>
      <c r="BS307" s="269"/>
      <c r="BT307" s="269"/>
      <c r="BU307" s="269"/>
      <c r="BV307" s="269"/>
      <c r="BW307" s="269"/>
      <c r="BX307" s="269"/>
      <c r="BZ307" s="185"/>
      <c r="CA307" s="185"/>
      <c r="CB307" s="185"/>
      <c r="CC307" s="185"/>
      <c r="CD307" s="185"/>
      <c r="CE307" s="185"/>
      <c r="CF307" s="185"/>
      <c r="CG307" s="185"/>
      <c r="CH307" s="185"/>
      <c r="CI307" s="185"/>
      <c r="CJ307" s="185"/>
      <c r="CK307" s="185"/>
      <c r="CL307" s="185"/>
      <c r="CM307" s="185"/>
      <c r="CN307" s="185"/>
      <c r="CO307" s="185"/>
      <c r="CP307" s="185"/>
      <c r="CQ307" s="185"/>
      <c r="CR307" s="185"/>
      <c r="CS307" s="185"/>
      <c r="CT307" s="185"/>
      <c r="CU307" s="185"/>
      <c r="CV307" s="185"/>
      <c r="CW307" s="185"/>
      <c r="CX307" s="185"/>
      <c r="CY307" s="185"/>
    </row>
    <row r="308" spans="1:103">
      <c r="A308" s="251" t="s">
        <v>271</v>
      </c>
      <c r="B308" s="42" t="s">
        <v>22</v>
      </c>
      <c r="C308" s="121" t="s">
        <v>247</v>
      </c>
      <c r="D308" s="77">
        <v>0</v>
      </c>
      <c r="E308" s="77">
        <v>0</v>
      </c>
      <c r="F308" s="77">
        <v>0</v>
      </c>
      <c r="G308" s="77">
        <v>0</v>
      </c>
      <c r="H308" s="77">
        <v>0</v>
      </c>
      <c r="I308" s="77">
        <v>0</v>
      </c>
      <c r="J308" s="77">
        <v>0</v>
      </c>
      <c r="K308" s="77">
        <v>0</v>
      </c>
      <c r="L308" s="77">
        <v>0</v>
      </c>
      <c r="M308" s="77">
        <v>1073.6782608695653</v>
      </c>
      <c r="N308" s="77">
        <v>2193.371304347826</v>
      </c>
      <c r="O308" s="77">
        <v>6257.9478260869573</v>
      </c>
      <c r="P308" s="77">
        <v>8573.4260869565205</v>
      </c>
      <c r="Q308" s="77">
        <v>8573.4260869565205</v>
      </c>
      <c r="R308" s="77">
        <v>8573.4260869565205</v>
      </c>
      <c r="S308" s="77">
        <v>8573.4260869565205</v>
      </c>
      <c r="T308" s="77">
        <v>5715.6173913043467</v>
      </c>
      <c r="U308" s="77">
        <v>7501.7478260869548</v>
      </c>
      <c r="V308" s="77">
        <v>8650.539130434785</v>
      </c>
      <c r="W308" s="77">
        <v>8797.4608695652187</v>
      </c>
      <c r="X308" s="77">
        <v>8920.4869565217414</v>
      </c>
      <c r="Y308" s="288">
        <v>9097.0434782608718</v>
      </c>
      <c r="AC308" s="158"/>
      <c r="AD308" s="158"/>
      <c r="AE308" s="158"/>
      <c r="AF308" s="158"/>
      <c r="AG308" s="158"/>
      <c r="AH308" s="158"/>
      <c r="AI308" s="158"/>
      <c r="AJ308" s="158"/>
      <c r="AK308" s="158"/>
      <c r="AL308" s="158"/>
      <c r="AM308" s="158"/>
      <c r="AN308" s="158"/>
      <c r="AO308" s="158"/>
      <c r="AP308" s="158"/>
      <c r="AQ308" s="158"/>
      <c r="AR308" s="158"/>
      <c r="AS308" s="158"/>
      <c r="AT308" s="158"/>
      <c r="AU308" s="158"/>
      <c r="AV308" s="158"/>
      <c r="AW308" s="158"/>
      <c r="AX308" s="158"/>
      <c r="AZ308" s="268"/>
      <c r="BA308" s="268"/>
      <c r="BB308" s="268"/>
      <c r="BC308" s="269"/>
      <c r="BD308" s="269"/>
      <c r="BE308" s="269"/>
      <c r="BF308" s="269"/>
      <c r="BG308" s="269"/>
      <c r="BH308" s="269"/>
      <c r="BI308" s="269"/>
      <c r="BJ308" s="269"/>
      <c r="BK308" s="269"/>
      <c r="BL308" s="269"/>
      <c r="BM308" s="269"/>
      <c r="BN308" s="269"/>
      <c r="BO308" s="269"/>
      <c r="BP308" s="269"/>
      <c r="BQ308" s="269"/>
      <c r="BR308" s="269"/>
      <c r="BS308" s="269"/>
      <c r="BT308" s="269"/>
      <c r="BU308" s="269"/>
      <c r="BV308" s="269"/>
      <c r="BW308" s="269"/>
      <c r="BX308" s="269"/>
      <c r="BZ308" s="185"/>
      <c r="CA308" s="185"/>
      <c r="CB308" s="185"/>
      <c r="CC308" s="185"/>
      <c r="CD308" s="185"/>
      <c r="CE308" s="185"/>
      <c r="CF308" s="185"/>
      <c r="CG308" s="185"/>
      <c r="CH308" s="185"/>
      <c r="CI308" s="185"/>
      <c r="CJ308" s="185"/>
      <c r="CK308" s="185"/>
      <c r="CL308" s="185"/>
      <c r="CM308" s="185"/>
      <c r="CN308" s="185"/>
      <c r="CO308" s="185"/>
      <c r="CP308" s="185"/>
      <c r="CQ308" s="185"/>
      <c r="CR308" s="185"/>
      <c r="CS308" s="185"/>
      <c r="CT308" s="185"/>
      <c r="CU308" s="185"/>
      <c r="CV308" s="185"/>
      <c r="CW308" s="185"/>
      <c r="CX308" s="185"/>
      <c r="CY308" s="185"/>
    </row>
    <row r="309" spans="1:103">
      <c r="A309" s="251" t="s">
        <v>271</v>
      </c>
      <c r="B309" s="42" t="s">
        <v>22</v>
      </c>
      <c r="C309" s="121" t="s">
        <v>248</v>
      </c>
      <c r="D309" s="77">
        <v>768</v>
      </c>
      <c r="E309" s="77">
        <v>1536</v>
      </c>
      <c r="F309" s="77">
        <v>1536</v>
      </c>
      <c r="G309" s="77">
        <v>1536</v>
      </c>
      <c r="H309" s="77">
        <v>1536</v>
      </c>
      <c r="I309" s="77">
        <v>1536</v>
      </c>
      <c r="J309" s="77">
        <v>1408</v>
      </c>
      <c r="K309" s="77">
        <v>0</v>
      </c>
      <c r="L309" s="77">
        <v>0</v>
      </c>
      <c r="M309" s="77">
        <v>0</v>
      </c>
      <c r="N309" s="77">
        <v>0</v>
      </c>
      <c r="O309" s="77">
        <v>0</v>
      </c>
      <c r="P309" s="77">
        <v>0</v>
      </c>
      <c r="Q309" s="77">
        <v>0</v>
      </c>
      <c r="R309" s="77">
        <v>0</v>
      </c>
      <c r="S309" s="77">
        <v>0</v>
      </c>
      <c r="T309" s="77">
        <v>0</v>
      </c>
      <c r="U309" s="77">
        <v>0</v>
      </c>
      <c r="V309" s="77">
        <v>0</v>
      </c>
      <c r="W309" s="77">
        <v>0</v>
      </c>
      <c r="X309" s="77">
        <v>454.86956521739137</v>
      </c>
      <c r="Y309" s="288">
        <v>1013.2347826086958</v>
      </c>
      <c r="AC309" s="158"/>
      <c r="AD309" s="158"/>
      <c r="AE309" s="158"/>
      <c r="AF309" s="158"/>
      <c r="AG309" s="158"/>
      <c r="AH309" s="158"/>
      <c r="AI309" s="158"/>
      <c r="AJ309" s="158"/>
      <c r="AK309" s="158"/>
      <c r="AL309" s="158"/>
      <c r="AM309" s="158"/>
      <c r="AN309" s="158"/>
      <c r="AO309" s="158"/>
      <c r="AP309" s="158"/>
      <c r="AQ309" s="158"/>
      <c r="AR309" s="158"/>
      <c r="AS309" s="158"/>
      <c r="AT309" s="158"/>
      <c r="AU309" s="158"/>
      <c r="AV309" s="158"/>
      <c r="AW309" s="158"/>
      <c r="AX309" s="158"/>
      <c r="AZ309" s="268"/>
      <c r="BA309" s="268"/>
      <c r="BB309" s="268"/>
      <c r="BC309" s="269"/>
      <c r="BD309" s="269"/>
      <c r="BE309" s="269"/>
      <c r="BF309" s="269"/>
      <c r="BG309" s="269"/>
      <c r="BH309" s="269"/>
      <c r="BI309" s="269"/>
      <c r="BJ309" s="269"/>
      <c r="BK309" s="269"/>
      <c r="BL309" s="269"/>
      <c r="BM309" s="269"/>
      <c r="BN309" s="269"/>
      <c r="BO309" s="269"/>
      <c r="BP309" s="269"/>
      <c r="BQ309" s="269"/>
      <c r="BR309" s="269"/>
      <c r="BS309" s="269"/>
      <c r="BT309" s="269"/>
      <c r="BU309" s="269"/>
      <c r="BV309" s="269"/>
      <c r="BW309" s="269"/>
      <c r="BX309" s="269"/>
      <c r="BZ309" s="185"/>
      <c r="CA309" s="185"/>
      <c r="CB309" s="185"/>
      <c r="CC309" s="185"/>
      <c r="CD309" s="185"/>
      <c r="CE309" s="185"/>
      <c r="CF309" s="185"/>
      <c r="CG309" s="185"/>
      <c r="CH309" s="185"/>
      <c r="CI309" s="185"/>
      <c r="CJ309" s="185"/>
      <c r="CK309" s="185"/>
      <c r="CL309" s="185"/>
      <c r="CM309" s="185"/>
      <c r="CN309" s="185"/>
      <c r="CO309" s="185"/>
      <c r="CP309" s="185"/>
      <c r="CQ309" s="185"/>
      <c r="CR309" s="185"/>
      <c r="CS309" s="185"/>
      <c r="CT309" s="185"/>
      <c r="CU309" s="185"/>
      <c r="CV309" s="185"/>
      <c r="CW309" s="185"/>
      <c r="CX309" s="185"/>
      <c r="CY309" s="185"/>
    </row>
    <row r="310" spans="1:103">
      <c r="A310" s="251" t="s">
        <v>271</v>
      </c>
      <c r="B310" s="42" t="s">
        <v>22</v>
      </c>
      <c r="C310" s="42" t="s">
        <v>9</v>
      </c>
      <c r="D310" s="77">
        <v>21518.346666666665</v>
      </c>
      <c r="E310" s="77">
        <v>45373.066666666673</v>
      </c>
      <c r="F310" s="77">
        <v>45021.04</v>
      </c>
      <c r="G310" s="77">
        <v>48911.413333333345</v>
      </c>
      <c r="H310" s="77">
        <v>58678.933333333334</v>
      </c>
      <c r="I310" s="77">
        <v>60642.693333333344</v>
      </c>
      <c r="J310" s="77">
        <v>55992.142222222225</v>
      </c>
      <c r="K310" s="77">
        <v>56661.61777777777</v>
      </c>
      <c r="L310" s="77">
        <v>56022.200579710159</v>
      </c>
      <c r="M310" s="77">
        <v>47997.956521739135</v>
      </c>
      <c r="N310" s="77">
        <v>95827.684347826085</v>
      </c>
      <c r="O310" s="77">
        <v>182618.1043478261</v>
      </c>
      <c r="P310" s="77">
        <v>285559.92173913046</v>
      </c>
      <c r="Q310" s="77">
        <v>285479.62608695653</v>
      </c>
      <c r="R310" s="77">
        <v>272544.86086956522</v>
      </c>
      <c r="S310" s="77">
        <v>276296.33043478266</v>
      </c>
      <c r="T310" s="77">
        <v>263626.95652173914</v>
      </c>
      <c r="U310" s="77">
        <v>258359.28695652177</v>
      </c>
      <c r="V310" s="77">
        <v>285711.69565217395</v>
      </c>
      <c r="W310" s="77">
        <v>311404.11304347822</v>
      </c>
      <c r="X310" s="77">
        <v>336703.89565217384</v>
      </c>
      <c r="Y310" s="288">
        <v>357444.52173913055</v>
      </c>
      <c r="AC310" s="158"/>
      <c r="AD310" s="158"/>
      <c r="AE310" s="158"/>
      <c r="AF310" s="158"/>
      <c r="AG310" s="158"/>
      <c r="AH310" s="158"/>
      <c r="AI310" s="158"/>
      <c r="AJ310" s="158"/>
      <c r="AK310" s="158"/>
      <c r="AL310" s="158"/>
      <c r="AM310" s="158"/>
      <c r="AN310" s="158"/>
      <c r="AO310" s="158"/>
      <c r="AP310" s="158"/>
      <c r="AQ310" s="158"/>
      <c r="AR310" s="158"/>
      <c r="AS310" s="158"/>
      <c r="AT310" s="158"/>
      <c r="AU310" s="158"/>
      <c r="AV310" s="158"/>
      <c r="AW310" s="158"/>
      <c r="AX310" s="158"/>
      <c r="AZ310" s="268"/>
      <c r="BA310" s="268"/>
      <c r="BB310" s="268"/>
      <c r="BC310" s="269"/>
      <c r="BD310" s="269"/>
      <c r="BE310" s="269"/>
      <c r="BF310" s="269"/>
      <c r="BG310" s="269"/>
      <c r="BH310" s="269"/>
      <c r="BI310" s="269"/>
      <c r="BJ310" s="269"/>
      <c r="BK310" s="269"/>
      <c r="BL310" s="269"/>
      <c r="BM310" s="269"/>
      <c r="BN310" s="269"/>
      <c r="BO310" s="269"/>
      <c r="BP310" s="269"/>
      <c r="BQ310" s="269"/>
      <c r="BR310" s="269"/>
      <c r="BS310" s="269"/>
      <c r="BT310" s="269"/>
      <c r="BU310" s="269"/>
      <c r="BV310" s="269"/>
      <c r="BW310" s="269"/>
      <c r="BX310" s="269"/>
      <c r="BZ310" s="185"/>
      <c r="CA310" s="185"/>
      <c r="CB310" s="185"/>
      <c r="CC310" s="185"/>
      <c r="CD310" s="185"/>
      <c r="CE310" s="185"/>
      <c r="CF310" s="185"/>
      <c r="CG310" s="185"/>
      <c r="CH310" s="185"/>
      <c r="CI310" s="185"/>
      <c r="CJ310" s="185"/>
      <c r="CK310" s="185"/>
      <c r="CL310" s="185"/>
      <c r="CM310" s="185"/>
      <c r="CN310" s="185"/>
      <c r="CO310" s="185"/>
      <c r="CP310" s="185"/>
      <c r="CQ310" s="185"/>
      <c r="CR310" s="185"/>
      <c r="CS310" s="185"/>
      <c r="CT310" s="185"/>
      <c r="CU310" s="185"/>
      <c r="CV310" s="185"/>
      <c r="CW310" s="185"/>
      <c r="CX310" s="185"/>
      <c r="CY310" s="185"/>
    </row>
    <row r="311" spans="1:103">
      <c r="A311" s="251" t="s">
        <v>271</v>
      </c>
      <c r="B311" s="42" t="s">
        <v>23</v>
      </c>
      <c r="C311" s="121" t="s">
        <v>245</v>
      </c>
      <c r="D311" s="77">
        <v>0</v>
      </c>
      <c r="E311" s="77">
        <v>0</v>
      </c>
      <c r="F311" s="77">
        <v>0</v>
      </c>
      <c r="G311" s="77">
        <v>0</v>
      </c>
      <c r="H311" s="77">
        <v>0</v>
      </c>
      <c r="I311" s="77">
        <v>0</v>
      </c>
      <c r="J311" s="77">
        <v>0</v>
      </c>
      <c r="K311" s="77">
        <v>0</v>
      </c>
      <c r="L311" s="77">
        <v>0</v>
      </c>
      <c r="M311" s="77">
        <v>0</v>
      </c>
      <c r="N311" s="77">
        <v>0</v>
      </c>
      <c r="O311" s="77">
        <v>0</v>
      </c>
      <c r="P311" s="77">
        <v>0</v>
      </c>
      <c r="Q311" s="77">
        <v>14863.800000000001</v>
      </c>
      <c r="R311" s="77">
        <v>25571.243478260869</v>
      </c>
      <c r="S311" s="77">
        <v>44595.904347826086</v>
      </c>
      <c r="T311" s="77">
        <v>48322.722608695643</v>
      </c>
      <c r="U311" s="77">
        <v>40132.295652173918</v>
      </c>
      <c r="V311" s="77">
        <v>83963.843478260867</v>
      </c>
      <c r="W311" s="77">
        <v>126728.34782608697</v>
      </c>
      <c r="X311" s="77">
        <v>131426.06956521742</v>
      </c>
      <c r="Y311" s="288">
        <v>67338.33043478262</v>
      </c>
      <c r="AC311" s="158"/>
      <c r="AD311" s="158"/>
      <c r="AE311" s="158"/>
      <c r="AF311" s="158"/>
      <c r="AG311" s="158"/>
      <c r="AH311" s="158"/>
      <c r="AI311" s="158"/>
      <c r="AJ311" s="158"/>
      <c r="AK311" s="158"/>
      <c r="AL311" s="158"/>
      <c r="AM311" s="158"/>
      <c r="AN311" s="158"/>
      <c r="AO311" s="158"/>
      <c r="AP311" s="158"/>
      <c r="AQ311" s="158"/>
      <c r="AR311" s="158"/>
      <c r="AS311" s="158"/>
      <c r="AT311" s="158"/>
      <c r="AU311" s="158"/>
      <c r="AV311" s="158"/>
      <c r="AW311" s="158"/>
      <c r="AX311" s="158"/>
      <c r="AZ311" s="268"/>
      <c r="BA311" s="268"/>
      <c r="BB311" s="268"/>
      <c r="BC311" s="269"/>
      <c r="BD311" s="269"/>
      <c r="BE311" s="269"/>
      <c r="BF311" s="269"/>
      <c r="BG311" s="269"/>
      <c r="BH311" s="269"/>
      <c r="BI311" s="269"/>
      <c r="BJ311" s="269"/>
      <c r="BK311" s="269"/>
      <c r="BL311" s="269"/>
      <c r="BM311" s="269"/>
      <c r="BN311" s="269"/>
      <c r="BO311" s="269"/>
      <c r="BP311" s="269"/>
      <c r="BQ311" s="269"/>
      <c r="BR311" s="269"/>
      <c r="BS311" s="269"/>
      <c r="BT311" s="269"/>
      <c r="BU311" s="269"/>
      <c r="BV311" s="269"/>
      <c r="BW311" s="269"/>
      <c r="BX311" s="269"/>
      <c r="BZ311" s="185"/>
      <c r="CA311" s="185"/>
      <c r="CB311" s="185"/>
      <c r="CC311" s="185"/>
      <c r="CD311" s="185"/>
      <c r="CE311" s="185"/>
      <c r="CF311" s="185"/>
      <c r="CG311" s="185"/>
      <c r="CH311" s="185"/>
      <c r="CI311" s="185"/>
      <c r="CJ311" s="185"/>
      <c r="CK311" s="185"/>
      <c r="CL311" s="185"/>
      <c r="CM311" s="185"/>
      <c r="CN311" s="185"/>
      <c r="CO311" s="185"/>
      <c r="CP311" s="185"/>
      <c r="CQ311" s="185"/>
      <c r="CR311" s="185"/>
      <c r="CS311" s="185"/>
      <c r="CT311" s="185"/>
      <c r="CU311" s="185"/>
      <c r="CV311" s="185"/>
      <c r="CW311" s="185"/>
      <c r="CX311" s="185"/>
      <c r="CY311" s="185"/>
    </row>
    <row r="312" spans="1:103">
      <c r="A312" s="251" t="s">
        <v>271</v>
      </c>
      <c r="B312" s="42" t="s">
        <v>23</v>
      </c>
      <c r="C312" s="121" t="s">
        <v>246</v>
      </c>
      <c r="D312" s="77">
        <v>0</v>
      </c>
      <c r="E312" s="77">
        <v>0</v>
      </c>
      <c r="F312" s="77">
        <v>0</v>
      </c>
      <c r="G312" s="77">
        <v>0</v>
      </c>
      <c r="H312" s="77">
        <v>0</v>
      </c>
      <c r="I312" s="77">
        <v>0</v>
      </c>
      <c r="J312" s="77">
        <v>0</v>
      </c>
      <c r="K312" s="77">
        <v>0</v>
      </c>
      <c r="L312" s="77">
        <v>0</v>
      </c>
      <c r="M312" s="77">
        <v>0</v>
      </c>
      <c r="N312" s="77">
        <v>0</v>
      </c>
      <c r="O312" s="77">
        <v>0</v>
      </c>
      <c r="P312" s="77">
        <v>0</v>
      </c>
      <c r="Q312" s="77">
        <v>9019.0347826086963</v>
      </c>
      <c r="R312" s="77">
        <v>17087.878260869566</v>
      </c>
      <c r="S312" s="77">
        <v>24863.991304347826</v>
      </c>
      <c r="T312" s="77">
        <v>25693.852173913052</v>
      </c>
      <c r="U312" s="77">
        <v>23385.4347826087</v>
      </c>
      <c r="V312" s="77">
        <v>43564.069565217396</v>
      </c>
      <c r="W312" s="77">
        <v>63730.139130434793</v>
      </c>
      <c r="X312" s="77">
        <v>64501.208695652196</v>
      </c>
      <c r="Y312" s="288">
        <v>36664.81739130435</v>
      </c>
      <c r="AC312" s="158"/>
      <c r="AD312" s="158"/>
      <c r="AE312" s="158"/>
      <c r="AF312" s="158"/>
      <c r="AG312" s="158"/>
      <c r="AH312" s="158"/>
      <c r="AI312" s="158"/>
      <c r="AJ312" s="158"/>
      <c r="AK312" s="158"/>
      <c r="AL312" s="158"/>
      <c r="AM312" s="158"/>
      <c r="AN312" s="158"/>
      <c r="AO312" s="158"/>
      <c r="AP312" s="158"/>
      <c r="AQ312" s="158"/>
      <c r="AR312" s="158"/>
      <c r="AS312" s="158"/>
      <c r="AT312" s="158"/>
      <c r="AU312" s="158"/>
      <c r="AV312" s="158"/>
      <c r="AW312" s="158"/>
      <c r="AX312" s="158"/>
      <c r="AZ312" s="268"/>
      <c r="BA312" s="268"/>
      <c r="BB312" s="268"/>
      <c r="BC312" s="269"/>
      <c r="BD312" s="269"/>
      <c r="BE312" s="269"/>
      <c r="BF312" s="269"/>
      <c r="BG312" s="269"/>
      <c r="BH312" s="269"/>
      <c r="BI312" s="269"/>
      <c r="BJ312" s="269"/>
      <c r="BK312" s="269"/>
      <c r="BL312" s="269"/>
      <c r="BM312" s="269"/>
      <c r="BN312" s="269"/>
      <c r="BO312" s="269"/>
      <c r="BP312" s="269"/>
      <c r="BQ312" s="269"/>
      <c r="BR312" s="269"/>
      <c r="BS312" s="269"/>
      <c r="BT312" s="269"/>
      <c r="BU312" s="269"/>
      <c r="BV312" s="269"/>
      <c r="BW312" s="269"/>
      <c r="BX312" s="269"/>
      <c r="BZ312" s="185"/>
      <c r="CA312" s="185"/>
      <c r="CB312" s="185"/>
      <c r="CC312" s="185"/>
      <c r="CD312" s="185"/>
      <c r="CE312" s="185"/>
      <c r="CF312" s="185"/>
      <c r="CG312" s="185"/>
      <c r="CH312" s="185"/>
      <c r="CI312" s="185"/>
      <c r="CJ312" s="185"/>
      <c r="CK312" s="185"/>
      <c r="CL312" s="185"/>
      <c r="CM312" s="185"/>
      <c r="CN312" s="185"/>
      <c r="CO312" s="185"/>
      <c r="CP312" s="185"/>
      <c r="CQ312" s="185"/>
      <c r="CR312" s="185"/>
      <c r="CS312" s="185"/>
      <c r="CT312" s="185"/>
      <c r="CU312" s="185"/>
      <c r="CV312" s="185"/>
      <c r="CW312" s="185"/>
      <c r="CX312" s="185"/>
      <c r="CY312" s="185"/>
    </row>
    <row r="313" spans="1:103">
      <c r="A313" s="251" t="s">
        <v>271</v>
      </c>
      <c r="B313" s="42" t="s">
        <v>23</v>
      </c>
      <c r="C313" s="121" t="s">
        <v>247</v>
      </c>
      <c r="D313" s="77">
        <v>0</v>
      </c>
      <c r="E313" s="77">
        <v>0</v>
      </c>
      <c r="F313" s="77">
        <v>0</v>
      </c>
      <c r="G313" s="77">
        <v>0</v>
      </c>
      <c r="H313" s="77">
        <v>0</v>
      </c>
      <c r="I313" s="77">
        <v>0</v>
      </c>
      <c r="J313" s="77">
        <v>0</v>
      </c>
      <c r="K313" s="77">
        <v>0</v>
      </c>
      <c r="L313" s="77">
        <v>0</v>
      </c>
      <c r="M313" s="77">
        <v>0</v>
      </c>
      <c r="N313" s="77">
        <v>460.14782608695657</v>
      </c>
      <c r="O313" s="77">
        <v>9647.6695652173876</v>
      </c>
      <c r="P313" s="77">
        <v>17146.852173913041</v>
      </c>
      <c r="Q313" s="77">
        <v>22862.469565217387</v>
      </c>
      <c r="R313" s="77">
        <v>18218.530434782606</v>
      </c>
      <c r="S313" s="77">
        <v>4286.7130434782603</v>
      </c>
      <c r="T313" s="77">
        <v>5715.6173913043467</v>
      </c>
      <c r="U313" s="77">
        <v>6072.8434782608683</v>
      </c>
      <c r="V313" s="77">
        <v>3215.0347826086954</v>
      </c>
      <c r="W313" s="77">
        <v>0</v>
      </c>
      <c r="X313" s="77">
        <v>0</v>
      </c>
      <c r="Y313" s="288">
        <v>4610.1913043478262</v>
      </c>
      <c r="AC313" s="158"/>
      <c r="AD313" s="158"/>
      <c r="AE313" s="158"/>
      <c r="AF313" s="158"/>
      <c r="AG313" s="158"/>
      <c r="AH313" s="158"/>
      <c r="AI313" s="158"/>
      <c r="AJ313" s="158"/>
      <c r="AK313" s="158"/>
      <c r="AL313" s="158"/>
      <c r="AM313" s="158"/>
      <c r="AN313" s="158"/>
      <c r="AO313" s="158"/>
      <c r="AP313" s="158"/>
      <c r="AQ313" s="158"/>
      <c r="AR313" s="158"/>
      <c r="AS313" s="158"/>
      <c r="AT313" s="158"/>
      <c r="AU313" s="158"/>
      <c r="AV313" s="158"/>
      <c r="AW313" s="158"/>
      <c r="AX313" s="158"/>
      <c r="AZ313" s="268"/>
      <c r="BA313" s="268"/>
      <c r="BB313" s="268"/>
      <c r="BC313" s="269"/>
      <c r="BD313" s="269"/>
      <c r="BE313" s="269"/>
      <c r="BF313" s="269"/>
      <c r="BG313" s="269"/>
      <c r="BH313" s="269"/>
      <c r="BI313" s="269"/>
      <c r="BJ313" s="269"/>
      <c r="BK313" s="269"/>
      <c r="BL313" s="269"/>
      <c r="BM313" s="269"/>
      <c r="BN313" s="269"/>
      <c r="BO313" s="269"/>
      <c r="BP313" s="269"/>
      <c r="BQ313" s="269"/>
      <c r="BR313" s="269"/>
      <c r="BS313" s="269"/>
      <c r="BT313" s="269"/>
      <c r="BU313" s="269"/>
      <c r="BV313" s="269"/>
      <c r="BW313" s="269"/>
      <c r="BX313" s="269"/>
      <c r="BZ313" s="185"/>
      <c r="CA313" s="185"/>
      <c r="CB313" s="185"/>
      <c r="CC313" s="185"/>
      <c r="CD313" s="185"/>
      <c r="CE313" s="185"/>
      <c r="CF313" s="185"/>
      <c r="CG313" s="185"/>
      <c r="CH313" s="185"/>
      <c r="CI313" s="185"/>
      <c r="CJ313" s="185"/>
      <c r="CK313" s="185"/>
      <c r="CL313" s="185"/>
      <c r="CM313" s="185"/>
      <c r="CN313" s="185"/>
      <c r="CO313" s="185"/>
      <c r="CP313" s="185"/>
      <c r="CQ313" s="185"/>
      <c r="CR313" s="185"/>
      <c r="CS313" s="185"/>
      <c r="CT313" s="185"/>
      <c r="CU313" s="185"/>
      <c r="CV313" s="185"/>
      <c r="CW313" s="185"/>
      <c r="CX313" s="185"/>
      <c r="CY313" s="185"/>
    </row>
    <row r="314" spans="1:103">
      <c r="A314" s="251" t="s">
        <v>271</v>
      </c>
      <c r="B314" s="42" t="s">
        <v>23</v>
      </c>
      <c r="C314" s="121" t="s">
        <v>248</v>
      </c>
      <c r="D314" s="77">
        <v>0</v>
      </c>
      <c r="E314" s="77">
        <v>0</v>
      </c>
      <c r="F314" s="77">
        <v>0</v>
      </c>
      <c r="G314" s="77">
        <v>0</v>
      </c>
      <c r="H314" s="77">
        <v>0</v>
      </c>
      <c r="I314" s="77">
        <v>0</v>
      </c>
      <c r="J314" s="77">
        <v>0</v>
      </c>
      <c r="K314" s="77">
        <v>0</v>
      </c>
      <c r="L314" s="77">
        <v>0</v>
      </c>
      <c r="M314" s="77">
        <v>0</v>
      </c>
      <c r="N314" s="77">
        <v>0</v>
      </c>
      <c r="O314" s="77">
        <v>0</v>
      </c>
      <c r="P314" s="77">
        <v>0</v>
      </c>
      <c r="Q314" s="77">
        <v>0</v>
      </c>
      <c r="R314" s="77">
        <v>0</v>
      </c>
      <c r="S314" s="77">
        <v>0</v>
      </c>
      <c r="T314" s="77">
        <v>0</v>
      </c>
      <c r="U314" s="77">
        <v>0</v>
      </c>
      <c r="V314" s="77">
        <v>0</v>
      </c>
      <c r="W314" s="77">
        <v>0</v>
      </c>
      <c r="X314" s="77">
        <v>0</v>
      </c>
      <c r="Y314" s="288">
        <v>0</v>
      </c>
      <c r="AC314" s="158"/>
      <c r="AD314" s="158"/>
      <c r="AE314" s="158"/>
      <c r="AF314" s="158"/>
      <c r="AG314" s="158"/>
      <c r="AH314" s="158"/>
      <c r="AI314" s="158"/>
      <c r="AJ314" s="158"/>
      <c r="AK314" s="158"/>
      <c r="AL314" s="158"/>
      <c r="AM314" s="158"/>
      <c r="AN314" s="158"/>
      <c r="AO314" s="158"/>
      <c r="AP314" s="158"/>
      <c r="AQ314" s="158"/>
      <c r="AR314" s="158"/>
      <c r="AS314" s="158"/>
      <c r="AT314" s="158"/>
      <c r="AU314" s="158"/>
      <c r="AV314" s="158"/>
      <c r="AW314" s="158"/>
      <c r="AX314" s="158"/>
      <c r="AZ314" s="268"/>
      <c r="BA314" s="268"/>
      <c r="BB314" s="268"/>
      <c r="BC314" s="269"/>
      <c r="BD314" s="269"/>
      <c r="BE314" s="269"/>
      <c r="BF314" s="269"/>
      <c r="BG314" s="269"/>
      <c r="BH314" s="269"/>
      <c r="BI314" s="269"/>
      <c r="BJ314" s="269"/>
      <c r="BK314" s="269"/>
      <c r="BL314" s="269"/>
      <c r="BM314" s="269"/>
      <c r="BN314" s="269"/>
      <c r="BO314" s="269"/>
      <c r="BP314" s="269"/>
      <c r="BQ314" s="269"/>
      <c r="BR314" s="269"/>
      <c r="BS314" s="269"/>
      <c r="BT314" s="269"/>
      <c r="BU314" s="269"/>
      <c r="BV314" s="269"/>
      <c r="BW314" s="269"/>
      <c r="BX314" s="269"/>
      <c r="BZ314" s="185"/>
      <c r="CA314" s="185"/>
      <c r="CB314" s="185"/>
      <c r="CC314" s="185"/>
      <c r="CD314" s="185"/>
      <c r="CE314" s="185"/>
      <c r="CF314" s="185"/>
      <c r="CG314" s="185"/>
      <c r="CH314" s="185"/>
      <c r="CI314" s="185"/>
      <c r="CJ314" s="185"/>
      <c r="CK314" s="185"/>
      <c r="CL314" s="185"/>
      <c r="CM314" s="185"/>
      <c r="CN314" s="185"/>
      <c r="CO314" s="185"/>
      <c r="CP314" s="185"/>
      <c r="CQ314" s="185"/>
      <c r="CR314" s="185"/>
      <c r="CS314" s="185"/>
      <c r="CT314" s="185"/>
      <c r="CU314" s="185"/>
      <c r="CV314" s="185"/>
      <c r="CW314" s="185"/>
      <c r="CX314" s="185"/>
      <c r="CY314" s="185"/>
    </row>
    <row r="315" spans="1:103">
      <c r="A315" s="251" t="s">
        <v>271</v>
      </c>
      <c r="B315" s="42" t="s">
        <v>23</v>
      </c>
      <c r="C315" s="42" t="s">
        <v>9</v>
      </c>
      <c r="D315" s="77">
        <v>0</v>
      </c>
      <c r="E315" s="77">
        <v>0</v>
      </c>
      <c r="F315" s="77">
        <v>0</v>
      </c>
      <c r="G315" s="77">
        <v>0</v>
      </c>
      <c r="H315" s="77">
        <v>0</v>
      </c>
      <c r="I315" s="77">
        <v>0</v>
      </c>
      <c r="J315" s="77">
        <v>0</v>
      </c>
      <c r="K315" s="77">
        <v>0</v>
      </c>
      <c r="L315" s="77">
        <v>0</v>
      </c>
      <c r="M315" s="77">
        <v>0</v>
      </c>
      <c r="N315" s="77">
        <v>460.14782608695657</v>
      </c>
      <c r="O315" s="77">
        <v>9647.6695652173876</v>
      </c>
      <c r="P315" s="77">
        <v>17146.852173913041</v>
      </c>
      <c r="Q315" s="77">
        <v>46745.304347826081</v>
      </c>
      <c r="R315" s="77">
        <v>60877.652173913048</v>
      </c>
      <c r="S315" s="77">
        <v>73746.60869565219</v>
      </c>
      <c r="T315" s="77">
        <v>79732.192173913034</v>
      </c>
      <c r="U315" s="77">
        <v>69590.573913043481</v>
      </c>
      <c r="V315" s="77">
        <v>130742.94782608698</v>
      </c>
      <c r="W315" s="77">
        <v>190458.48695652175</v>
      </c>
      <c r="X315" s="77">
        <v>195927.27826086956</v>
      </c>
      <c r="Y315" s="288">
        <v>108613.3391304348</v>
      </c>
      <c r="AC315" s="158"/>
      <c r="AD315" s="158"/>
      <c r="AE315" s="158"/>
      <c r="AF315" s="158"/>
      <c r="AG315" s="158"/>
      <c r="AH315" s="158"/>
      <c r="AI315" s="158"/>
      <c r="AJ315" s="158"/>
      <c r="AK315" s="158"/>
      <c r="AL315" s="158"/>
      <c r="AM315" s="158"/>
      <c r="AN315" s="158"/>
      <c r="AO315" s="158"/>
      <c r="AP315" s="158"/>
      <c r="AQ315" s="158"/>
      <c r="AR315" s="158"/>
      <c r="AS315" s="158"/>
      <c r="AT315" s="158"/>
      <c r="AU315" s="158"/>
      <c r="AV315" s="158"/>
      <c r="AW315" s="158"/>
      <c r="AX315" s="158"/>
      <c r="AZ315" s="268"/>
      <c r="BA315" s="268"/>
      <c r="BB315" s="268"/>
      <c r="BC315" s="269"/>
      <c r="BD315" s="269"/>
      <c r="BE315" s="269"/>
      <c r="BF315" s="269"/>
      <c r="BG315" s="269"/>
      <c r="BH315" s="269"/>
      <c r="BI315" s="269"/>
      <c r="BJ315" s="269"/>
      <c r="BK315" s="269"/>
      <c r="BL315" s="269"/>
      <c r="BM315" s="269"/>
      <c r="BN315" s="269"/>
      <c r="BO315" s="269"/>
      <c r="BP315" s="269"/>
      <c r="BQ315" s="269"/>
      <c r="BR315" s="269"/>
      <c r="BS315" s="269"/>
      <c r="BT315" s="269"/>
      <c r="BU315" s="269"/>
      <c r="BV315" s="269"/>
      <c r="BW315" s="269"/>
      <c r="BX315" s="269"/>
      <c r="BZ315" s="185"/>
      <c r="CA315" s="185"/>
      <c r="CB315" s="185"/>
      <c r="CC315" s="185"/>
      <c r="CD315" s="185"/>
      <c r="CE315" s="185"/>
      <c r="CF315" s="185"/>
      <c r="CG315" s="185"/>
      <c r="CH315" s="185"/>
      <c r="CI315" s="185"/>
      <c r="CJ315" s="185"/>
      <c r="CK315" s="185"/>
      <c r="CL315" s="185"/>
      <c r="CM315" s="185"/>
      <c r="CN315" s="185"/>
      <c r="CO315" s="185"/>
      <c r="CP315" s="185"/>
      <c r="CQ315" s="185"/>
      <c r="CR315" s="185"/>
      <c r="CS315" s="185"/>
      <c r="CT315" s="185"/>
      <c r="CU315" s="185"/>
      <c r="CV315" s="185"/>
      <c r="CW315" s="185"/>
      <c r="CX315" s="185"/>
      <c r="CY315" s="185"/>
    </row>
    <row r="316" spans="1:103">
      <c r="A316" s="251" t="s">
        <v>271</v>
      </c>
      <c r="B316" s="42" t="s">
        <v>19</v>
      </c>
      <c r="C316" s="121" t="s">
        <v>245</v>
      </c>
      <c r="D316" s="77">
        <v>0</v>
      </c>
      <c r="E316" s="77">
        <v>0</v>
      </c>
      <c r="F316" s="77">
        <v>0</v>
      </c>
      <c r="G316" s="77">
        <v>0</v>
      </c>
      <c r="H316" s="77">
        <v>0</v>
      </c>
      <c r="I316" s="77">
        <v>0</v>
      </c>
      <c r="J316" s="77">
        <v>0</v>
      </c>
      <c r="K316" s="77">
        <v>0</v>
      </c>
      <c r="L316" s="77">
        <v>0</v>
      </c>
      <c r="M316" s="77">
        <v>0</v>
      </c>
      <c r="N316" s="77">
        <v>0</v>
      </c>
      <c r="O316" s="77">
        <v>0</v>
      </c>
      <c r="P316" s="77">
        <v>0</v>
      </c>
      <c r="Q316" s="77">
        <v>0</v>
      </c>
      <c r="R316" s="77">
        <v>0</v>
      </c>
      <c r="S316" s="77">
        <v>0</v>
      </c>
      <c r="T316" s="77">
        <v>8881.5391304347831</v>
      </c>
      <c r="U316" s="77">
        <v>11336.165217391306</v>
      </c>
      <c r="V316" s="77">
        <v>12548.800000000003</v>
      </c>
      <c r="W316" s="77">
        <v>11615.426086956522</v>
      </c>
      <c r="X316" s="77">
        <v>10808.121739130436</v>
      </c>
      <c r="Y316" s="288">
        <v>12020.234782608697</v>
      </c>
      <c r="AC316" s="158"/>
      <c r="AD316" s="158"/>
      <c r="AE316" s="158"/>
      <c r="AF316" s="158"/>
      <c r="AG316" s="158"/>
      <c r="AH316" s="158"/>
      <c r="AI316" s="158"/>
      <c r="AJ316" s="158"/>
      <c r="AK316" s="158"/>
      <c r="AL316" s="158"/>
      <c r="AM316" s="158"/>
      <c r="AN316" s="158"/>
      <c r="AO316" s="158"/>
      <c r="AP316" s="158"/>
      <c r="AQ316" s="158"/>
      <c r="AR316" s="158"/>
      <c r="AS316" s="158"/>
      <c r="AT316" s="158"/>
      <c r="AU316" s="158"/>
      <c r="AV316" s="158"/>
      <c r="AW316" s="158"/>
      <c r="AX316" s="158"/>
      <c r="AZ316" s="268"/>
      <c r="BA316" s="268"/>
      <c r="BB316" s="268"/>
      <c r="BC316" s="269"/>
      <c r="BD316" s="269"/>
      <c r="BE316" s="269"/>
      <c r="BF316" s="269"/>
      <c r="BG316" s="269"/>
      <c r="BH316" s="269"/>
      <c r="BI316" s="269"/>
      <c r="BJ316" s="269"/>
      <c r="BK316" s="269"/>
      <c r="BL316" s="269"/>
      <c r="BM316" s="269"/>
      <c r="BN316" s="269"/>
      <c r="BO316" s="269"/>
      <c r="BP316" s="269"/>
      <c r="BQ316" s="269"/>
      <c r="BR316" s="269"/>
      <c r="BS316" s="269"/>
      <c r="BT316" s="269"/>
      <c r="BU316" s="269"/>
      <c r="BV316" s="269"/>
      <c r="BW316" s="269"/>
      <c r="BX316" s="269"/>
      <c r="BZ316" s="185"/>
      <c r="CA316" s="185"/>
      <c r="CB316" s="185"/>
      <c r="CC316" s="185"/>
      <c r="CD316" s="185"/>
      <c r="CE316" s="185"/>
      <c r="CF316" s="185"/>
      <c r="CG316" s="185"/>
      <c r="CH316" s="185"/>
      <c r="CI316" s="185"/>
      <c r="CJ316" s="185"/>
      <c r="CK316" s="185"/>
      <c r="CL316" s="185"/>
      <c r="CM316" s="185"/>
      <c r="CN316" s="185"/>
      <c r="CO316" s="185"/>
      <c r="CP316" s="185"/>
      <c r="CQ316" s="185"/>
      <c r="CR316" s="185"/>
      <c r="CS316" s="185"/>
      <c r="CT316" s="185"/>
      <c r="CU316" s="185"/>
      <c r="CV316" s="185"/>
      <c r="CW316" s="185"/>
      <c r="CX316" s="185"/>
      <c r="CY316" s="185"/>
    </row>
    <row r="317" spans="1:103">
      <c r="A317" s="251" t="s">
        <v>271</v>
      </c>
      <c r="B317" s="42" t="s">
        <v>19</v>
      </c>
      <c r="C317" s="121" t="s">
        <v>246</v>
      </c>
      <c r="D317" s="77">
        <v>0</v>
      </c>
      <c r="E317" s="77">
        <v>0</v>
      </c>
      <c r="F317" s="77">
        <v>0</v>
      </c>
      <c r="G317" s="77">
        <v>0</v>
      </c>
      <c r="H317" s="77">
        <v>0</v>
      </c>
      <c r="I317" s="77">
        <v>0</v>
      </c>
      <c r="J317" s="77">
        <v>0</v>
      </c>
      <c r="K317" s="77">
        <v>0</v>
      </c>
      <c r="L317" s="77">
        <v>0</v>
      </c>
      <c r="M317" s="77">
        <v>0</v>
      </c>
      <c r="N317" s="77">
        <v>0</v>
      </c>
      <c r="O317" s="77">
        <v>0</v>
      </c>
      <c r="P317" s="77">
        <v>0</v>
      </c>
      <c r="Q317" s="77">
        <v>0</v>
      </c>
      <c r="R317" s="77">
        <v>0</v>
      </c>
      <c r="S317" s="77">
        <v>0</v>
      </c>
      <c r="T317" s="77">
        <v>8035.6782608695648</v>
      </c>
      <c r="U317" s="77">
        <v>10256.53043478261</v>
      </c>
      <c r="V317" s="77">
        <v>10837.6</v>
      </c>
      <c r="W317" s="77">
        <v>10031.504347826089</v>
      </c>
      <c r="X317" s="77">
        <v>9334.2869565217388</v>
      </c>
      <c r="Y317" s="288">
        <v>10417.660869565219</v>
      </c>
      <c r="AC317" s="158"/>
      <c r="AD317" s="158"/>
      <c r="AE317" s="158"/>
      <c r="AF317" s="158"/>
      <c r="AG317" s="158"/>
      <c r="AH317" s="158"/>
      <c r="AI317" s="158"/>
      <c r="AJ317" s="158"/>
      <c r="AK317" s="158"/>
      <c r="AL317" s="158"/>
      <c r="AM317" s="158"/>
      <c r="AN317" s="158"/>
      <c r="AO317" s="158"/>
      <c r="AP317" s="158"/>
      <c r="AQ317" s="158"/>
      <c r="AR317" s="158"/>
      <c r="AS317" s="158"/>
      <c r="AT317" s="158"/>
      <c r="AU317" s="158"/>
      <c r="AV317" s="158"/>
      <c r="AW317" s="158"/>
      <c r="AX317" s="158"/>
      <c r="AZ317" s="268"/>
      <c r="BA317" s="268"/>
      <c r="BB317" s="268"/>
      <c r="BC317" s="269"/>
      <c r="BD317" s="269"/>
      <c r="BE317" s="269"/>
      <c r="BF317" s="269"/>
      <c r="BG317" s="269"/>
      <c r="BH317" s="269"/>
      <c r="BI317" s="269"/>
      <c r="BJ317" s="269"/>
      <c r="BK317" s="269"/>
      <c r="BL317" s="269"/>
      <c r="BM317" s="269"/>
      <c r="BN317" s="269"/>
      <c r="BO317" s="269"/>
      <c r="BP317" s="269"/>
      <c r="BQ317" s="269"/>
      <c r="BR317" s="269"/>
      <c r="BS317" s="269"/>
      <c r="BT317" s="269"/>
      <c r="BU317" s="269"/>
      <c r="BV317" s="269"/>
      <c r="BW317" s="269"/>
      <c r="BX317" s="269"/>
      <c r="BZ317" s="185"/>
      <c r="CA317" s="185"/>
      <c r="CB317" s="185"/>
      <c r="CC317" s="185"/>
      <c r="CD317" s="185"/>
      <c r="CE317" s="185"/>
      <c r="CF317" s="185"/>
      <c r="CG317" s="185"/>
      <c r="CH317" s="185"/>
      <c r="CI317" s="185"/>
      <c r="CJ317" s="185"/>
      <c r="CK317" s="185"/>
      <c r="CL317" s="185"/>
      <c r="CM317" s="185"/>
      <c r="CN317" s="185"/>
      <c r="CO317" s="185"/>
      <c r="CP317" s="185"/>
      <c r="CQ317" s="185"/>
      <c r="CR317" s="185"/>
      <c r="CS317" s="185"/>
      <c r="CT317" s="185"/>
      <c r="CU317" s="185"/>
      <c r="CV317" s="185"/>
      <c r="CW317" s="185"/>
      <c r="CX317" s="185"/>
      <c r="CY317" s="185"/>
    </row>
    <row r="318" spans="1:103">
      <c r="A318" s="251" t="s">
        <v>271</v>
      </c>
      <c r="B318" s="42" t="s">
        <v>19</v>
      </c>
      <c r="C318" s="121" t="s">
        <v>247</v>
      </c>
      <c r="D318" s="77">
        <v>0</v>
      </c>
      <c r="E318" s="77">
        <v>0</v>
      </c>
      <c r="F318" s="77">
        <v>0</v>
      </c>
      <c r="G318" s="77">
        <v>0</v>
      </c>
      <c r="H318" s="77">
        <v>0</v>
      </c>
      <c r="I318" s="77">
        <v>0</v>
      </c>
      <c r="J318" s="77">
        <v>0</v>
      </c>
      <c r="K318" s="77">
        <v>0</v>
      </c>
      <c r="L318" s="77">
        <v>0</v>
      </c>
      <c r="M318" s="77">
        <v>0</v>
      </c>
      <c r="N318" s="77">
        <v>0</v>
      </c>
      <c r="O318" s="77">
        <v>0</v>
      </c>
      <c r="P318" s="77">
        <v>0</v>
      </c>
      <c r="Q318" s="77">
        <v>0</v>
      </c>
      <c r="R318" s="77">
        <v>0</v>
      </c>
      <c r="S318" s="77">
        <v>0</v>
      </c>
      <c r="T318" s="77">
        <v>0</v>
      </c>
      <c r="U318" s="77">
        <v>0</v>
      </c>
      <c r="V318" s="77">
        <v>0</v>
      </c>
      <c r="W318" s="77">
        <v>0</v>
      </c>
      <c r="X318" s="77">
        <v>0</v>
      </c>
      <c r="Y318" s="288">
        <v>0</v>
      </c>
      <c r="AC318" s="158"/>
      <c r="AD318" s="158"/>
      <c r="AE318" s="158"/>
      <c r="AF318" s="158"/>
      <c r="AG318" s="158"/>
      <c r="AH318" s="158"/>
      <c r="AI318" s="158"/>
      <c r="AJ318" s="158"/>
      <c r="AK318" s="158"/>
      <c r="AL318" s="158"/>
      <c r="AM318" s="158"/>
      <c r="AN318" s="158"/>
      <c r="AO318" s="158"/>
      <c r="AP318" s="158"/>
      <c r="AQ318" s="158"/>
      <c r="AR318" s="158"/>
      <c r="AS318" s="158"/>
      <c r="AT318" s="158"/>
      <c r="AU318" s="158"/>
      <c r="AV318" s="158"/>
      <c r="AW318" s="158"/>
      <c r="AX318" s="158"/>
      <c r="AZ318" s="268"/>
      <c r="BA318" s="268"/>
      <c r="BB318" s="268"/>
      <c r="BC318" s="269"/>
      <c r="BD318" s="269"/>
      <c r="BE318" s="269"/>
      <c r="BF318" s="269"/>
      <c r="BG318" s="269"/>
      <c r="BH318" s="269"/>
      <c r="BI318" s="269"/>
      <c r="BJ318" s="269"/>
      <c r="BK318" s="269"/>
      <c r="BL318" s="269"/>
      <c r="BM318" s="269"/>
      <c r="BN318" s="269"/>
      <c r="BO318" s="269"/>
      <c r="BP318" s="269"/>
      <c r="BQ318" s="269"/>
      <c r="BR318" s="269"/>
      <c r="BS318" s="269"/>
      <c r="BT318" s="269"/>
      <c r="BU318" s="269"/>
      <c r="BV318" s="269"/>
      <c r="BW318" s="269"/>
      <c r="BX318" s="269"/>
      <c r="BZ318" s="185"/>
      <c r="CA318" s="185"/>
      <c r="CB318" s="185"/>
      <c r="CC318" s="185"/>
      <c r="CD318" s="185"/>
      <c r="CE318" s="185"/>
      <c r="CF318" s="185"/>
      <c r="CG318" s="185"/>
      <c r="CH318" s="185"/>
      <c r="CI318" s="185"/>
      <c r="CJ318" s="185"/>
      <c r="CK318" s="185"/>
      <c r="CL318" s="185"/>
      <c r="CM318" s="185"/>
      <c r="CN318" s="185"/>
      <c r="CO318" s="185"/>
      <c r="CP318" s="185"/>
      <c r="CQ318" s="185"/>
      <c r="CR318" s="185"/>
      <c r="CS318" s="185"/>
      <c r="CT318" s="185"/>
      <c r="CU318" s="185"/>
      <c r="CV318" s="185"/>
      <c r="CW318" s="185"/>
      <c r="CX318" s="185"/>
      <c r="CY318" s="185"/>
    </row>
    <row r="319" spans="1:103">
      <c r="A319" s="251" t="s">
        <v>271</v>
      </c>
      <c r="B319" s="42" t="s">
        <v>19</v>
      </c>
      <c r="C319" s="121" t="s">
        <v>248</v>
      </c>
      <c r="D319" s="77">
        <v>0</v>
      </c>
      <c r="E319" s="77">
        <v>0</v>
      </c>
      <c r="F319" s="77">
        <v>0</v>
      </c>
      <c r="G319" s="77">
        <v>0</v>
      </c>
      <c r="H319" s="77">
        <v>0</v>
      </c>
      <c r="I319" s="77">
        <v>0</v>
      </c>
      <c r="J319" s="77">
        <v>0</v>
      </c>
      <c r="K319" s="77">
        <v>0</v>
      </c>
      <c r="L319" s="77">
        <v>0</v>
      </c>
      <c r="M319" s="77">
        <v>0</v>
      </c>
      <c r="N319" s="77">
        <v>782.21739130434787</v>
      </c>
      <c r="O319" s="77">
        <v>1042.9565217391305</v>
      </c>
      <c r="P319" s="77">
        <v>1042.9565217391305</v>
      </c>
      <c r="Q319" s="77">
        <v>1042.9565217391305</v>
      </c>
      <c r="R319" s="77">
        <v>1042.9565217391305</v>
      </c>
      <c r="S319" s="77">
        <v>1042.9565217391305</v>
      </c>
      <c r="T319" s="77">
        <v>1042.9565217391305</v>
      </c>
      <c r="U319" s="77">
        <v>1042.9565217391305</v>
      </c>
      <c r="V319" s="77">
        <v>1052.3478260869567</v>
      </c>
      <c r="W319" s="77">
        <v>1070.2434782608698</v>
      </c>
      <c r="X319" s="77">
        <v>1085.2173913043482</v>
      </c>
      <c r="Y319" s="288">
        <v>1106.7130434782612</v>
      </c>
      <c r="AC319" s="158"/>
      <c r="AD319" s="158"/>
      <c r="AE319" s="158"/>
      <c r="AF319" s="158"/>
      <c r="AG319" s="158"/>
      <c r="AH319" s="158"/>
      <c r="AI319" s="158"/>
      <c r="AJ319" s="158"/>
      <c r="AK319" s="158"/>
      <c r="AL319" s="158"/>
      <c r="AM319" s="158"/>
      <c r="AN319" s="158"/>
      <c r="AO319" s="158"/>
      <c r="AP319" s="158"/>
      <c r="AQ319" s="158"/>
      <c r="AR319" s="158"/>
      <c r="AS319" s="158"/>
      <c r="AT319" s="158"/>
      <c r="AU319" s="158"/>
      <c r="AV319" s="158"/>
      <c r="AW319" s="158"/>
      <c r="AX319" s="158"/>
      <c r="AZ319" s="268"/>
      <c r="BA319" s="268"/>
      <c r="BB319" s="268"/>
      <c r="BC319" s="269"/>
      <c r="BD319" s="269"/>
      <c r="BE319" s="269"/>
      <c r="BF319" s="269"/>
      <c r="BG319" s="269"/>
      <c r="BH319" s="269"/>
      <c r="BI319" s="269"/>
      <c r="BJ319" s="269"/>
      <c r="BK319" s="269"/>
      <c r="BL319" s="269"/>
      <c r="BM319" s="269"/>
      <c r="BN319" s="269"/>
      <c r="BO319" s="269"/>
      <c r="BP319" s="269"/>
      <c r="BQ319" s="269"/>
      <c r="BR319" s="269"/>
      <c r="BS319" s="269"/>
      <c r="BT319" s="269"/>
      <c r="BU319" s="269"/>
      <c r="BV319" s="269"/>
      <c r="BW319" s="269"/>
      <c r="BX319" s="269"/>
      <c r="BZ319" s="185"/>
      <c r="CA319" s="185"/>
      <c r="CB319" s="185"/>
      <c r="CC319" s="185"/>
      <c r="CD319" s="185"/>
      <c r="CE319" s="185"/>
      <c r="CF319" s="185"/>
      <c r="CG319" s="185"/>
      <c r="CH319" s="185"/>
      <c r="CI319" s="185"/>
      <c r="CJ319" s="185"/>
      <c r="CK319" s="185"/>
      <c r="CL319" s="185"/>
      <c r="CM319" s="185"/>
      <c r="CN319" s="185"/>
      <c r="CO319" s="185"/>
      <c r="CP319" s="185"/>
      <c r="CQ319" s="185"/>
      <c r="CR319" s="185"/>
      <c r="CS319" s="185"/>
      <c r="CT319" s="185"/>
      <c r="CU319" s="185"/>
      <c r="CV319" s="185"/>
      <c r="CW319" s="185"/>
      <c r="CX319" s="185"/>
      <c r="CY319" s="185"/>
    </row>
    <row r="320" spans="1:103">
      <c r="A320" s="251" t="s">
        <v>271</v>
      </c>
      <c r="B320" s="42" t="s">
        <v>19</v>
      </c>
      <c r="C320" s="42" t="s">
        <v>9</v>
      </c>
      <c r="D320" s="77">
        <v>0</v>
      </c>
      <c r="E320" s="77">
        <v>0</v>
      </c>
      <c r="F320" s="77">
        <v>0</v>
      </c>
      <c r="G320" s="77">
        <v>0</v>
      </c>
      <c r="H320" s="77">
        <v>0</v>
      </c>
      <c r="I320" s="77">
        <v>0</v>
      </c>
      <c r="J320" s="77">
        <v>0</v>
      </c>
      <c r="K320" s="77">
        <v>0</v>
      </c>
      <c r="L320" s="77">
        <v>0</v>
      </c>
      <c r="M320" s="77">
        <v>0</v>
      </c>
      <c r="N320" s="77">
        <v>782.21739130434787</v>
      </c>
      <c r="O320" s="77">
        <v>1042.9565217391305</v>
      </c>
      <c r="P320" s="77">
        <v>1042.9565217391305</v>
      </c>
      <c r="Q320" s="77">
        <v>1042.9565217391305</v>
      </c>
      <c r="R320" s="77">
        <v>1042.9565217391305</v>
      </c>
      <c r="S320" s="77">
        <v>1042.9565217391305</v>
      </c>
      <c r="T320" s="77">
        <v>17960.17391304348</v>
      </c>
      <c r="U320" s="77">
        <v>22635.65217391304</v>
      </c>
      <c r="V320" s="77">
        <v>24438.747826086961</v>
      </c>
      <c r="W320" s="77">
        <v>22717.17391304348</v>
      </c>
      <c r="X320" s="77">
        <v>21227.626086956523</v>
      </c>
      <c r="Y320" s="288">
        <v>23544.608695652172</v>
      </c>
      <c r="AC320" s="158"/>
      <c r="AD320" s="158"/>
      <c r="AE320" s="158"/>
      <c r="AF320" s="158"/>
      <c r="AG320" s="158"/>
      <c r="AH320" s="158"/>
      <c r="AI320" s="158"/>
      <c r="AJ320" s="158"/>
      <c r="AK320" s="158"/>
      <c r="AL320" s="158"/>
      <c r="AM320" s="158"/>
      <c r="AN320" s="158"/>
      <c r="AO320" s="158"/>
      <c r="AP320" s="158"/>
      <c r="AQ320" s="158"/>
      <c r="AR320" s="158"/>
      <c r="AS320" s="158"/>
      <c r="AT320" s="158"/>
      <c r="AU320" s="158"/>
      <c r="AV320" s="158"/>
      <c r="AW320" s="158"/>
      <c r="AX320" s="158"/>
      <c r="AZ320" s="268"/>
      <c r="BA320" s="268"/>
      <c r="BB320" s="268"/>
      <c r="BC320" s="269"/>
      <c r="BD320" s="269"/>
      <c r="BE320" s="269"/>
      <c r="BF320" s="269"/>
      <c r="BG320" s="269"/>
      <c r="BH320" s="269"/>
      <c r="BI320" s="269"/>
      <c r="BJ320" s="269"/>
      <c r="BK320" s="269"/>
      <c r="BL320" s="269"/>
      <c r="BM320" s="269"/>
      <c r="BN320" s="269"/>
      <c r="BO320" s="269"/>
      <c r="BP320" s="269"/>
      <c r="BQ320" s="269"/>
      <c r="BR320" s="269"/>
      <c r="BS320" s="269"/>
      <c r="BT320" s="269"/>
      <c r="BU320" s="269"/>
      <c r="BV320" s="269"/>
      <c r="BW320" s="269"/>
      <c r="BX320" s="269"/>
      <c r="BZ320" s="185"/>
      <c r="CA320" s="185"/>
      <c r="CB320" s="185"/>
      <c r="CC320" s="185"/>
      <c r="CD320" s="185"/>
      <c r="CE320" s="185"/>
      <c r="CF320" s="185"/>
      <c r="CG320" s="185"/>
      <c r="CH320" s="185"/>
      <c r="CI320" s="185"/>
      <c r="CJ320" s="185"/>
      <c r="CK320" s="185"/>
      <c r="CL320" s="185"/>
      <c r="CM320" s="185"/>
      <c r="CN320" s="185"/>
      <c r="CO320" s="185"/>
      <c r="CP320" s="185"/>
      <c r="CQ320" s="185"/>
      <c r="CR320" s="185"/>
      <c r="CS320" s="185"/>
      <c r="CT320" s="185"/>
      <c r="CU320" s="185"/>
      <c r="CV320" s="185"/>
      <c r="CW320" s="185"/>
      <c r="CX320" s="185"/>
      <c r="CY320" s="185"/>
    </row>
    <row r="321" spans="1:106">
      <c r="A321" s="251" t="s">
        <v>271</v>
      </c>
      <c r="B321" s="42" t="s">
        <v>120</v>
      </c>
      <c r="C321" s="121" t="s">
        <v>245</v>
      </c>
      <c r="D321" s="77">
        <v>0</v>
      </c>
      <c r="E321" s="77">
        <v>0</v>
      </c>
      <c r="F321" s="77">
        <v>0</v>
      </c>
      <c r="G321" s="77">
        <v>0</v>
      </c>
      <c r="H321" s="77">
        <v>0</v>
      </c>
      <c r="I321" s="77">
        <v>0</v>
      </c>
      <c r="J321" s="77">
        <v>0</v>
      </c>
      <c r="K321" s="77">
        <v>0</v>
      </c>
      <c r="L321" s="77">
        <v>0</v>
      </c>
      <c r="M321" s="77">
        <v>0</v>
      </c>
      <c r="N321" s="77">
        <v>0</v>
      </c>
      <c r="O321" s="77">
        <v>0</v>
      </c>
      <c r="P321" s="77">
        <v>0</v>
      </c>
      <c r="Q321" s="77">
        <v>0</v>
      </c>
      <c r="R321" s="77">
        <v>0</v>
      </c>
      <c r="S321" s="77">
        <v>0</v>
      </c>
      <c r="T321" s="77">
        <v>0</v>
      </c>
      <c r="U321" s="77">
        <v>0</v>
      </c>
      <c r="V321" s="77">
        <v>0</v>
      </c>
      <c r="W321" s="77">
        <v>0</v>
      </c>
      <c r="X321" s="77">
        <v>0</v>
      </c>
      <c r="Y321" s="288">
        <v>0</v>
      </c>
      <c r="AC321" s="158"/>
      <c r="AD321" s="158"/>
      <c r="AE321" s="158"/>
      <c r="AF321" s="158"/>
      <c r="AG321" s="158"/>
      <c r="AH321" s="158"/>
      <c r="AI321" s="158"/>
      <c r="AJ321" s="158"/>
      <c r="AK321" s="158"/>
      <c r="AL321" s="158"/>
      <c r="AM321" s="158"/>
      <c r="AN321" s="158"/>
      <c r="AO321" s="158"/>
      <c r="AP321" s="158"/>
      <c r="AQ321" s="158"/>
      <c r="AR321" s="158"/>
      <c r="AS321" s="158"/>
      <c r="AT321" s="158"/>
      <c r="AU321" s="158"/>
      <c r="AV321" s="158"/>
      <c r="AW321" s="158"/>
      <c r="AX321" s="158"/>
      <c r="AZ321" s="268"/>
      <c r="BA321" s="268"/>
      <c r="BB321" s="268"/>
      <c r="BC321" s="269"/>
      <c r="BD321" s="269"/>
      <c r="BE321" s="269"/>
      <c r="BF321" s="269"/>
      <c r="BG321" s="269"/>
      <c r="BH321" s="269"/>
      <c r="BI321" s="269"/>
      <c r="BJ321" s="269"/>
      <c r="BK321" s="269"/>
      <c r="BL321" s="269"/>
      <c r="BM321" s="269"/>
      <c r="BN321" s="269"/>
      <c r="BO321" s="269"/>
      <c r="BP321" s="269"/>
      <c r="BQ321" s="269"/>
      <c r="BR321" s="269"/>
      <c r="BS321" s="269"/>
      <c r="BT321" s="269"/>
      <c r="BU321" s="269"/>
      <c r="BV321" s="269"/>
      <c r="BW321" s="269"/>
      <c r="BX321" s="269"/>
      <c r="BZ321" s="185"/>
      <c r="CA321" s="185"/>
      <c r="CB321" s="185"/>
      <c r="CC321" s="185"/>
      <c r="CD321" s="185"/>
      <c r="CE321" s="185"/>
      <c r="CF321" s="185"/>
      <c r="CG321" s="185"/>
      <c r="CH321" s="185"/>
      <c r="CI321" s="185"/>
      <c r="CJ321" s="185"/>
      <c r="CK321" s="185"/>
      <c r="CL321" s="185"/>
      <c r="CM321" s="185"/>
      <c r="CN321" s="185"/>
      <c r="CO321" s="185"/>
      <c r="CP321" s="185"/>
      <c r="CQ321" s="185"/>
      <c r="CR321" s="185"/>
      <c r="CS321" s="185"/>
      <c r="CT321" s="185"/>
      <c r="CU321" s="185"/>
      <c r="CV321" s="185"/>
      <c r="CW321" s="185"/>
      <c r="CX321" s="185"/>
      <c r="CY321" s="185"/>
    </row>
    <row r="322" spans="1:106">
      <c r="A322" s="251" t="s">
        <v>271</v>
      </c>
      <c r="B322" s="42" t="s">
        <v>120</v>
      </c>
      <c r="C322" s="121" t="s">
        <v>246</v>
      </c>
      <c r="D322" s="77">
        <v>0</v>
      </c>
      <c r="E322" s="77">
        <v>0</v>
      </c>
      <c r="F322" s="77">
        <v>0</v>
      </c>
      <c r="G322" s="77">
        <v>0</v>
      </c>
      <c r="H322" s="77">
        <v>0</v>
      </c>
      <c r="I322" s="77">
        <v>0</v>
      </c>
      <c r="J322" s="77">
        <v>0</v>
      </c>
      <c r="K322" s="77">
        <v>0</v>
      </c>
      <c r="L322" s="77">
        <v>0</v>
      </c>
      <c r="M322" s="77">
        <v>0</v>
      </c>
      <c r="N322" s="77">
        <v>0</v>
      </c>
      <c r="O322" s="77">
        <v>0</v>
      </c>
      <c r="P322" s="77">
        <v>0</v>
      </c>
      <c r="Q322" s="77">
        <v>0</v>
      </c>
      <c r="R322" s="77">
        <v>0</v>
      </c>
      <c r="S322" s="77">
        <v>0</v>
      </c>
      <c r="T322" s="77">
        <v>0</v>
      </c>
      <c r="U322" s="77">
        <v>0</v>
      </c>
      <c r="V322" s="77">
        <v>0</v>
      </c>
      <c r="W322" s="77">
        <v>0</v>
      </c>
      <c r="X322" s="77">
        <v>0</v>
      </c>
      <c r="Y322" s="288">
        <v>0</v>
      </c>
      <c r="AC322" s="158"/>
      <c r="AD322" s="158"/>
      <c r="AE322" s="158"/>
      <c r="AF322" s="158"/>
      <c r="AG322" s="158"/>
      <c r="AH322" s="158"/>
      <c r="AI322" s="158"/>
      <c r="AJ322" s="158"/>
      <c r="AK322" s="158"/>
      <c r="AL322" s="158"/>
      <c r="AM322" s="158"/>
      <c r="AN322" s="158"/>
      <c r="AO322" s="158"/>
      <c r="AP322" s="158"/>
      <c r="AQ322" s="158"/>
      <c r="AR322" s="158"/>
      <c r="AS322" s="158"/>
      <c r="AT322" s="158"/>
      <c r="AU322" s="158"/>
      <c r="AV322" s="158"/>
      <c r="AW322" s="158"/>
      <c r="AX322" s="158"/>
      <c r="AZ322" s="268"/>
      <c r="BA322" s="268"/>
      <c r="BB322" s="268"/>
      <c r="BC322" s="269"/>
      <c r="BD322" s="269"/>
      <c r="BE322" s="269"/>
      <c r="BF322" s="269"/>
      <c r="BG322" s="269"/>
      <c r="BH322" s="269"/>
      <c r="BI322" s="269"/>
      <c r="BJ322" s="269"/>
      <c r="BK322" s="269"/>
      <c r="BL322" s="269"/>
      <c r="BM322" s="269"/>
      <c r="BN322" s="269"/>
      <c r="BO322" s="269"/>
      <c r="BP322" s="269"/>
      <c r="BQ322" s="269"/>
      <c r="BR322" s="269"/>
      <c r="BS322" s="269"/>
      <c r="BT322" s="269"/>
      <c r="BU322" s="269"/>
      <c r="BV322" s="269"/>
      <c r="BW322" s="269"/>
      <c r="BX322" s="269"/>
      <c r="BZ322" s="185"/>
      <c r="CA322" s="185"/>
      <c r="CB322" s="185"/>
      <c r="CC322" s="185"/>
      <c r="CD322" s="185"/>
      <c r="CE322" s="185"/>
      <c r="CF322" s="185"/>
      <c r="CG322" s="185"/>
      <c r="CH322" s="185"/>
      <c r="CI322" s="185"/>
      <c r="CJ322" s="185"/>
      <c r="CK322" s="185"/>
      <c r="CL322" s="185"/>
      <c r="CM322" s="185"/>
      <c r="CN322" s="185"/>
      <c r="CO322" s="185"/>
      <c r="CP322" s="185"/>
      <c r="CQ322" s="185"/>
      <c r="CR322" s="185"/>
      <c r="CS322" s="185"/>
      <c r="CT322" s="185"/>
      <c r="CU322" s="185"/>
      <c r="CV322" s="185"/>
      <c r="CW322" s="185"/>
      <c r="CX322" s="185"/>
      <c r="CY322" s="185"/>
    </row>
    <row r="323" spans="1:106">
      <c r="A323" s="251" t="s">
        <v>271</v>
      </c>
      <c r="B323" s="42" t="s">
        <v>120</v>
      </c>
      <c r="C323" s="121" t="s">
        <v>247</v>
      </c>
      <c r="D323" s="77">
        <v>150</v>
      </c>
      <c r="E323" s="77">
        <v>1200</v>
      </c>
      <c r="F323" s="77">
        <v>1200</v>
      </c>
      <c r="G323" s="77">
        <v>0</v>
      </c>
      <c r="H323" s="77">
        <v>0</v>
      </c>
      <c r="I323" s="77">
        <v>0</v>
      </c>
      <c r="J323" s="77">
        <v>0</v>
      </c>
      <c r="K323" s="77">
        <v>0</v>
      </c>
      <c r="L323" s="77">
        <v>0</v>
      </c>
      <c r="M323" s="77">
        <v>0</v>
      </c>
      <c r="N323" s="77">
        <v>0</v>
      </c>
      <c r="O323" s="77">
        <v>0</v>
      </c>
      <c r="P323" s="77">
        <v>0</v>
      </c>
      <c r="Q323" s="77">
        <v>0</v>
      </c>
      <c r="R323" s="77">
        <v>0</v>
      </c>
      <c r="S323" s="77">
        <v>0</v>
      </c>
      <c r="T323" s="77">
        <v>0</v>
      </c>
      <c r="U323" s="77">
        <v>0</v>
      </c>
      <c r="V323" s="77">
        <v>0</v>
      </c>
      <c r="W323" s="77">
        <v>0</v>
      </c>
      <c r="X323" s="77">
        <v>0</v>
      </c>
      <c r="Y323" s="288">
        <v>0</v>
      </c>
      <c r="AC323" s="158"/>
      <c r="AD323" s="158"/>
      <c r="AE323" s="158"/>
      <c r="AF323" s="158"/>
      <c r="AG323" s="158"/>
      <c r="AH323" s="158"/>
      <c r="AI323" s="158"/>
      <c r="AJ323" s="158"/>
      <c r="AK323" s="158"/>
      <c r="AL323" s="158"/>
      <c r="AM323" s="158"/>
      <c r="AN323" s="158"/>
      <c r="AO323" s="158"/>
      <c r="AP323" s="158"/>
      <c r="AQ323" s="158"/>
      <c r="AR323" s="158"/>
      <c r="AS323" s="158"/>
      <c r="AT323" s="158"/>
      <c r="AU323" s="158"/>
      <c r="AV323" s="158"/>
      <c r="AW323" s="158"/>
      <c r="AX323" s="158"/>
      <c r="AZ323" s="268"/>
      <c r="BA323" s="268"/>
      <c r="BB323" s="268"/>
      <c r="BC323" s="269"/>
      <c r="BD323" s="269"/>
      <c r="BE323" s="269"/>
      <c r="BF323" s="269"/>
      <c r="BG323" s="269"/>
      <c r="BH323" s="269"/>
      <c r="BI323" s="269"/>
      <c r="BJ323" s="269"/>
      <c r="BK323" s="269"/>
      <c r="BL323" s="269"/>
      <c r="BM323" s="269"/>
      <c r="BN323" s="269"/>
      <c r="BO323" s="269"/>
      <c r="BP323" s="269"/>
      <c r="BQ323" s="269"/>
      <c r="BR323" s="269"/>
      <c r="BS323" s="269"/>
      <c r="BT323" s="269"/>
      <c r="BU323" s="269"/>
      <c r="BV323" s="269"/>
      <c r="BW323" s="269"/>
      <c r="BX323" s="269"/>
      <c r="BZ323" s="185"/>
      <c r="CA323" s="185"/>
      <c r="CB323" s="185"/>
      <c r="CC323" s="185"/>
      <c r="CD323" s="185"/>
      <c r="CE323" s="185"/>
      <c r="CF323" s="185"/>
      <c r="CG323" s="185"/>
      <c r="CH323" s="185"/>
      <c r="CI323" s="185"/>
      <c r="CJ323" s="185"/>
      <c r="CK323" s="185"/>
      <c r="CL323" s="185"/>
      <c r="CM323" s="185"/>
      <c r="CN323" s="185"/>
      <c r="CO323" s="185"/>
      <c r="CP323" s="185"/>
      <c r="CQ323" s="185"/>
      <c r="CR323" s="185"/>
      <c r="CS323" s="185"/>
      <c r="CT323" s="185"/>
      <c r="CU323" s="185"/>
      <c r="CV323" s="185"/>
      <c r="CW323" s="185"/>
      <c r="CX323" s="185"/>
      <c r="CY323" s="185"/>
    </row>
    <row r="324" spans="1:106">
      <c r="A324" s="251" t="s">
        <v>271</v>
      </c>
      <c r="B324" s="42" t="s">
        <v>120</v>
      </c>
      <c r="C324" s="121" t="s">
        <v>248</v>
      </c>
      <c r="D324" s="77">
        <v>0</v>
      </c>
      <c r="E324" s="77">
        <v>0</v>
      </c>
      <c r="F324" s="77">
        <v>0</v>
      </c>
      <c r="G324" s="77">
        <v>0</v>
      </c>
      <c r="H324" s="77">
        <v>0</v>
      </c>
      <c r="I324" s="77">
        <v>0</v>
      </c>
      <c r="J324" s="77">
        <v>0</v>
      </c>
      <c r="K324" s="77">
        <v>0</v>
      </c>
      <c r="L324" s="77">
        <v>0</v>
      </c>
      <c r="M324" s="77">
        <v>0</v>
      </c>
      <c r="N324" s="77">
        <v>0</v>
      </c>
      <c r="O324" s="77">
        <v>0</v>
      </c>
      <c r="P324" s="77">
        <v>0</v>
      </c>
      <c r="Q324" s="77">
        <v>0</v>
      </c>
      <c r="R324" s="77">
        <v>0</v>
      </c>
      <c r="S324" s="77">
        <v>0</v>
      </c>
      <c r="T324" s="77">
        <v>0</v>
      </c>
      <c r="U324" s="77">
        <v>0</v>
      </c>
      <c r="V324" s="77">
        <v>0</v>
      </c>
      <c r="W324" s="77">
        <v>0</v>
      </c>
      <c r="X324" s="77">
        <v>0</v>
      </c>
      <c r="Y324" s="288">
        <v>0</v>
      </c>
      <c r="AC324" s="158"/>
      <c r="AD324" s="158"/>
      <c r="AE324" s="158"/>
      <c r="AF324" s="158"/>
      <c r="AG324" s="158"/>
      <c r="AH324" s="158"/>
      <c r="AI324" s="158"/>
      <c r="AJ324" s="158"/>
      <c r="AK324" s="158"/>
      <c r="AL324" s="158"/>
      <c r="AM324" s="158"/>
      <c r="AN324" s="158"/>
      <c r="AO324" s="158"/>
      <c r="AP324" s="158"/>
      <c r="AQ324" s="158"/>
      <c r="AR324" s="158"/>
      <c r="AS324" s="158"/>
      <c r="AT324" s="158"/>
      <c r="AU324" s="158"/>
      <c r="AV324" s="158"/>
      <c r="AW324" s="158"/>
      <c r="AX324" s="158"/>
      <c r="AZ324" s="268"/>
      <c r="BA324" s="268"/>
      <c r="BB324" s="268"/>
      <c r="BC324" s="269"/>
      <c r="BD324" s="269"/>
      <c r="BE324" s="269"/>
      <c r="BF324" s="269"/>
      <c r="BG324" s="269"/>
      <c r="BH324" s="269"/>
      <c r="BI324" s="269"/>
      <c r="BJ324" s="269"/>
      <c r="BK324" s="269"/>
      <c r="BL324" s="269"/>
      <c r="BM324" s="269"/>
      <c r="BN324" s="269"/>
      <c r="BO324" s="269"/>
      <c r="BP324" s="269"/>
      <c r="BQ324" s="269"/>
      <c r="BR324" s="269"/>
      <c r="BS324" s="269"/>
      <c r="BT324" s="269"/>
      <c r="BU324" s="269"/>
      <c r="BV324" s="269"/>
      <c r="BW324" s="269"/>
      <c r="BX324" s="269"/>
      <c r="BZ324" s="185"/>
      <c r="CA324" s="185"/>
      <c r="CB324" s="185"/>
      <c r="CC324" s="185"/>
      <c r="CD324" s="185"/>
      <c r="CE324" s="185"/>
      <c r="CF324" s="185"/>
      <c r="CG324" s="185"/>
      <c r="CH324" s="185"/>
      <c r="CI324" s="185"/>
      <c r="CJ324" s="185"/>
      <c r="CK324" s="185"/>
      <c r="CL324" s="185"/>
      <c r="CM324" s="185"/>
      <c r="CN324" s="185"/>
      <c r="CO324" s="185"/>
      <c r="CP324" s="185"/>
      <c r="CQ324" s="185"/>
      <c r="CR324" s="185"/>
      <c r="CS324" s="185"/>
      <c r="CT324" s="185"/>
      <c r="CU324" s="185"/>
      <c r="CV324" s="185"/>
      <c r="CW324" s="185"/>
      <c r="CX324" s="185"/>
      <c r="CY324" s="185"/>
    </row>
    <row r="325" spans="1:106">
      <c r="A325" s="251" t="s">
        <v>271</v>
      </c>
      <c r="B325" s="42" t="s">
        <v>120</v>
      </c>
      <c r="C325" s="42" t="s">
        <v>9</v>
      </c>
      <c r="D325" s="77">
        <v>150</v>
      </c>
      <c r="E325" s="77">
        <v>1200</v>
      </c>
      <c r="F325" s="77">
        <v>1200</v>
      </c>
      <c r="G325" s="77">
        <v>0</v>
      </c>
      <c r="H325" s="77">
        <v>0</v>
      </c>
      <c r="I325" s="77">
        <v>0</v>
      </c>
      <c r="J325" s="77">
        <v>0</v>
      </c>
      <c r="K325" s="77">
        <v>0</v>
      </c>
      <c r="L325" s="77">
        <v>0</v>
      </c>
      <c r="M325" s="77">
        <v>0</v>
      </c>
      <c r="N325" s="77">
        <v>0</v>
      </c>
      <c r="O325" s="77">
        <v>0</v>
      </c>
      <c r="P325" s="77">
        <v>0</v>
      </c>
      <c r="Q325" s="77">
        <v>0</v>
      </c>
      <c r="R325" s="77">
        <v>0</v>
      </c>
      <c r="S325" s="77">
        <v>0</v>
      </c>
      <c r="T325" s="77">
        <v>0</v>
      </c>
      <c r="U325" s="77">
        <v>0</v>
      </c>
      <c r="V325" s="77">
        <v>0</v>
      </c>
      <c r="W325" s="77">
        <v>0</v>
      </c>
      <c r="X325" s="77">
        <v>0</v>
      </c>
      <c r="Y325" s="288">
        <v>0</v>
      </c>
      <c r="AC325" s="158"/>
      <c r="AD325" s="158"/>
      <c r="AE325" s="158"/>
      <c r="AF325" s="158"/>
      <c r="AG325" s="158"/>
      <c r="AH325" s="158"/>
      <c r="AI325" s="158"/>
      <c r="AJ325" s="158"/>
      <c r="AK325" s="158"/>
      <c r="AL325" s="158"/>
      <c r="AM325" s="158"/>
      <c r="AN325" s="158"/>
      <c r="AO325" s="158"/>
      <c r="AP325" s="158"/>
      <c r="AQ325" s="158"/>
      <c r="AR325" s="158"/>
      <c r="AS325" s="158"/>
      <c r="AT325" s="158"/>
      <c r="AU325" s="158"/>
      <c r="AV325" s="158"/>
      <c r="AW325" s="158"/>
      <c r="AX325" s="158"/>
      <c r="AZ325" s="268"/>
      <c r="BA325" s="268"/>
      <c r="BB325" s="268"/>
      <c r="BC325" s="269"/>
      <c r="BD325" s="269"/>
      <c r="BE325" s="269"/>
      <c r="BF325" s="269"/>
      <c r="BG325" s="269"/>
      <c r="BH325" s="269"/>
      <c r="BI325" s="269"/>
      <c r="BJ325" s="269"/>
      <c r="BK325" s="269"/>
      <c r="BL325" s="269"/>
      <c r="BM325" s="269"/>
      <c r="BN325" s="269"/>
      <c r="BO325" s="269"/>
      <c r="BP325" s="269"/>
      <c r="BQ325" s="269"/>
      <c r="BR325" s="269"/>
      <c r="BS325" s="269"/>
      <c r="BT325" s="269"/>
      <c r="BU325" s="269"/>
      <c r="BV325" s="269"/>
      <c r="BW325" s="269"/>
      <c r="BX325" s="269"/>
      <c r="BZ325" s="185"/>
      <c r="CA325" s="185"/>
      <c r="CB325" s="185"/>
      <c r="CC325" s="185"/>
      <c r="CD325" s="185"/>
      <c r="CE325" s="185"/>
      <c r="CF325" s="185"/>
      <c r="CG325" s="185"/>
      <c r="CH325" s="185"/>
      <c r="CI325" s="185"/>
      <c r="CJ325" s="185"/>
      <c r="CK325" s="185"/>
      <c r="CL325" s="185"/>
      <c r="CM325" s="185"/>
      <c r="CN325" s="185"/>
      <c r="CO325" s="185"/>
      <c r="CP325" s="185"/>
      <c r="CQ325" s="185"/>
      <c r="CR325" s="185"/>
      <c r="CS325" s="185"/>
      <c r="CT325" s="185"/>
      <c r="CU325" s="185"/>
      <c r="CV325" s="185"/>
      <c r="CW325" s="185"/>
      <c r="CX325" s="185"/>
      <c r="CY325" s="185"/>
    </row>
    <row r="326" spans="1:106">
      <c r="A326" s="251" t="s">
        <v>271</v>
      </c>
      <c r="B326" s="42" t="s">
        <v>20</v>
      </c>
      <c r="C326" s="121" t="s">
        <v>245</v>
      </c>
      <c r="D326" s="77">
        <v>718.08</v>
      </c>
      <c r="E326" s="77">
        <v>1213.4399999999998</v>
      </c>
      <c r="F326" s="77">
        <v>1145.28</v>
      </c>
      <c r="G326" s="77">
        <v>496.32</v>
      </c>
      <c r="H326" s="77">
        <v>123.36000000000001</v>
      </c>
      <c r="I326" s="77">
        <v>0</v>
      </c>
      <c r="J326" s="77">
        <v>0</v>
      </c>
      <c r="K326" s="77">
        <v>0</v>
      </c>
      <c r="L326" s="77">
        <v>0</v>
      </c>
      <c r="M326" s="77">
        <v>0</v>
      </c>
      <c r="N326" s="77">
        <v>0</v>
      </c>
      <c r="O326" s="77">
        <v>0</v>
      </c>
      <c r="P326" s="77">
        <v>0</v>
      </c>
      <c r="Q326" s="77">
        <v>0</v>
      </c>
      <c r="R326" s="77">
        <v>0</v>
      </c>
      <c r="S326" s="77">
        <v>0</v>
      </c>
      <c r="T326" s="77">
        <v>0</v>
      </c>
      <c r="U326" s="77">
        <v>0</v>
      </c>
      <c r="V326" s="77">
        <v>0</v>
      </c>
      <c r="W326" s="77">
        <v>0</v>
      </c>
      <c r="X326" s="77">
        <v>0</v>
      </c>
      <c r="Y326" s="288">
        <v>0</v>
      </c>
      <c r="AC326" s="158"/>
      <c r="AD326" s="158"/>
      <c r="AE326" s="158"/>
      <c r="AF326" s="158"/>
      <c r="AG326" s="158"/>
      <c r="AH326" s="158"/>
      <c r="AI326" s="158"/>
      <c r="AJ326" s="158"/>
      <c r="AK326" s="158"/>
      <c r="AL326" s="158"/>
      <c r="AM326" s="158"/>
      <c r="AN326" s="158"/>
      <c r="AO326" s="158"/>
      <c r="AP326" s="158"/>
      <c r="AQ326" s="158"/>
      <c r="AR326" s="158"/>
      <c r="AS326" s="158"/>
      <c r="AT326" s="158"/>
      <c r="AU326" s="158"/>
      <c r="AV326" s="158"/>
      <c r="AW326" s="158"/>
      <c r="AX326" s="158"/>
      <c r="AZ326" s="268"/>
      <c r="BA326" s="268"/>
      <c r="BB326" s="268"/>
      <c r="BC326" s="269"/>
      <c r="BD326" s="269"/>
      <c r="BE326" s="269"/>
      <c r="BF326" s="269"/>
      <c r="BG326" s="269"/>
      <c r="BH326" s="269"/>
      <c r="BI326" s="269"/>
      <c r="BJ326" s="269"/>
      <c r="BK326" s="269"/>
      <c r="BL326" s="269"/>
      <c r="BM326" s="269"/>
      <c r="BN326" s="269"/>
      <c r="BO326" s="269"/>
      <c r="BP326" s="269"/>
      <c r="BQ326" s="269"/>
      <c r="BR326" s="269"/>
      <c r="BS326" s="269"/>
      <c r="BT326" s="269"/>
      <c r="BU326" s="269"/>
      <c r="BV326" s="269"/>
      <c r="BW326" s="269"/>
      <c r="BX326" s="269"/>
      <c r="BZ326" s="185"/>
      <c r="CA326" s="185"/>
      <c r="CB326" s="185"/>
      <c r="CC326" s="185"/>
      <c r="CD326" s="185"/>
      <c r="CE326" s="185"/>
      <c r="CF326" s="185"/>
      <c r="CG326" s="185"/>
      <c r="CH326" s="185"/>
      <c r="CI326" s="185"/>
      <c r="CJ326" s="185"/>
      <c r="CK326" s="185"/>
      <c r="CL326" s="185"/>
      <c r="CM326" s="185"/>
      <c r="CN326" s="185"/>
      <c r="CO326" s="185"/>
      <c r="CP326" s="185"/>
      <c r="CQ326" s="185"/>
      <c r="CR326" s="185"/>
      <c r="CS326" s="185"/>
      <c r="CT326" s="185"/>
      <c r="CU326" s="185"/>
      <c r="CV326" s="185"/>
      <c r="CW326" s="185"/>
      <c r="CX326" s="185"/>
      <c r="CY326" s="185"/>
    </row>
    <row r="327" spans="1:106">
      <c r="A327" s="251" t="s">
        <v>271</v>
      </c>
      <c r="B327" s="42" t="s">
        <v>20</v>
      </c>
      <c r="C327" s="121" t="s">
        <v>246</v>
      </c>
      <c r="D327" s="77">
        <v>359.04</v>
      </c>
      <c r="E327" s="77">
        <v>606.71999999999991</v>
      </c>
      <c r="F327" s="77">
        <v>572.64</v>
      </c>
      <c r="G327" s="77">
        <v>248.16</v>
      </c>
      <c r="H327" s="77">
        <v>61.680000000000007</v>
      </c>
      <c r="I327" s="77">
        <v>0</v>
      </c>
      <c r="J327" s="77">
        <v>0</v>
      </c>
      <c r="K327" s="77">
        <v>0</v>
      </c>
      <c r="L327" s="77">
        <v>0</v>
      </c>
      <c r="M327" s="77">
        <v>0</v>
      </c>
      <c r="N327" s="77">
        <v>0</v>
      </c>
      <c r="O327" s="77">
        <v>0</v>
      </c>
      <c r="P327" s="77">
        <v>0</v>
      </c>
      <c r="Q327" s="77">
        <v>0</v>
      </c>
      <c r="R327" s="77">
        <v>0</v>
      </c>
      <c r="S327" s="77">
        <v>0</v>
      </c>
      <c r="T327" s="77">
        <v>0</v>
      </c>
      <c r="U327" s="77">
        <v>0</v>
      </c>
      <c r="V327" s="77">
        <v>0</v>
      </c>
      <c r="W327" s="77">
        <v>0</v>
      </c>
      <c r="X327" s="77">
        <v>0</v>
      </c>
      <c r="Y327" s="288">
        <v>0</v>
      </c>
      <c r="AC327" s="158"/>
      <c r="AD327" s="158"/>
      <c r="AE327" s="158"/>
      <c r="AF327" s="158"/>
      <c r="AG327" s="158"/>
      <c r="AH327" s="158"/>
      <c r="AI327" s="158"/>
      <c r="AJ327" s="158"/>
      <c r="AK327" s="158"/>
      <c r="AL327" s="158"/>
      <c r="AM327" s="158"/>
      <c r="AN327" s="158"/>
      <c r="AO327" s="158"/>
      <c r="AP327" s="158"/>
      <c r="AQ327" s="158"/>
      <c r="AR327" s="158"/>
      <c r="AS327" s="158"/>
      <c r="AT327" s="158"/>
      <c r="AU327" s="158"/>
      <c r="AV327" s="158"/>
      <c r="AW327" s="158"/>
      <c r="AX327" s="158"/>
      <c r="AZ327" s="268"/>
      <c r="BA327" s="268"/>
      <c r="BB327" s="268"/>
      <c r="BC327" s="269"/>
      <c r="BD327" s="269"/>
      <c r="BE327" s="269"/>
      <c r="BF327" s="269"/>
      <c r="BG327" s="269"/>
      <c r="BH327" s="269"/>
      <c r="BI327" s="269"/>
      <c r="BJ327" s="269"/>
      <c r="BK327" s="269"/>
      <c r="BL327" s="269"/>
      <c r="BM327" s="269"/>
      <c r="BN327" s="269"/>
      <c r="BO327" s="269"/>
      <c r="BP327" s="269"/>
      <c r="BQ327" s="269"/>
      <c r="BR327" s="269"/>
      <c r="BS327" s="269"/>
      <c r="BT327" s="269"/>
      <c r="BU327" s="269"/>
      <c r="BV327" s="269"/>
      <c r="BW327" s="269"/>
      <c r="BX327" s="269"/>
      <c r="BZ327" s="185"/>
      <c r="CA327" s="185"/>
      <c r="CB327" s="185"/>
      <c r="CC327" s="185"/>
      <c r="CD327" s="185"/>
      <c r="CE327" s="185"/>
      <c r="CF327" s="185"/>
      <c r="CG327" s="185"/>
      <c r="CH327" s="185"/>
      <c r="CI327" s="185"/>
      <c r="CJ327" s="185"/>
      <c r="CK327" s="185"/>
      <c r="CL327" s="185"/>
      <c r="CM327" s="185"/>
      <c r="CN327" s="185"/>
      <c r="CO327" s="185"/>
      <c r="CP327" s="185"/>
      <c r="CQ327" s="185"/>
      <c r="CR327" s="185"/>
      <c r="CS327" s="185"/>
      <c r="CT327" s="185"/>
      <c r="CU327" s="185"/>
      <c r="CV327" s="185"/>
      <c r="CW327" s="185"/>
      <c r="CX327" s="185"/>
      <c r="CY327" s="185"/>
    </row>
    <row r="328" spans="1:106">
      <c r="A328" s="251" t="s">
        <v>271</v>
      </c>
      <c r="B328" s="42" t="s">
        <v>20</v>
      </c>
      <c r="C328" s="121" t="s">
        <v>247</v>
      </c>
      <c r="D328" s="77">
        <v>0</v>
      </c>
      <c r="E328" s="77">
        <v>0</v>
      </c>
      <c r="F328" s="77">
        <v>0</v>
      </c>
      <c r="G328" s="77">
        <v>0</v>
      </c>
      <c r="H328" s="77">
        <v>0</v>
      </c>
      <c r="I328" s="77">
        <v>0</v>
      </c>
      <c r="J328" s="77">
        <v>0</v>
      </c>
      <c r="K328" s="77">
        <v>0</v>
      </c>
      <c r="L328" s="77">
        <v>0</v>
      </c>
      <c r="M328" s="77">
        <v>0</v>
      </c>
      <c r="N328" s="77">
        <v>0</v>
      </c>
      <c r="O328" s="77">
        <v>0</v>
      </c>
      <c r="P328" s="77">
        <v>0</v>
      </c>
      <c r="Q328" s="77">
        <v>0</v>
      </c>
      <c r="R328" s="77">
        <v>0</v>
      </c>
      <c r="S328" s="77">
        <v>0</v>
      </c>
      <c r="T328" s="77">
        <v>0</v>
      </c>
      <c r="U328" s="77">
        <v>0</v>
      </c>
      <c r="V328" s="77">
        <v>0</v>
      </c>
      <c r="W328" s="77">
        <v>0</v>
      </c>
      <c r="X328" s="77">
        <v>0</v>
      </c>
      <c r="Y328" s="288">
        <v>0</v>
      </c>
      <c r="AC328" s="158"/>
      <c r="AD328" s="158"/>
      <c r="AE328" s="158"/>
      <c r="AF328" s="158"/>
      <c r="AG328" s="158"/>
      <c r="AH328" s="158"/>
      <c r="AI328" s="158"/>
      <c r="AJ328" s="158"/>
      <c r="AK328" s="158"/>
      <c r="AL328" s="158"/>
      <c r="AM328" s="158"/>
      <c r="AN328" s="158"/>
      <c r="AO328" s="158"/>
      <c r="AP328" s="158"/>
      <c r="AQ328" s="158"/>
      <c r="AR328" s="158"/>
      <c r="AS328" s="158"/>
      <c r="AT328" s="158"/>
      <c r="AU328" s="158"/>
      <c r="AV328" s="158"/>
      <c r="AW328" s="158"/>
      <c r="AX328" s="158"/>
      <c r="AZ328" s="268"/>
      <c r="BA328" s="268"/>
      <c r="BB328" s="268"/>
      <c r="BC328" s="269"/>
      <c r="BD328" s="269"/>
      <c r="BE328" s="269"/>
      <c r="BF328" s="269"/>
      <c r="BG328" s="269"/>
      <c r="BH328" s="269"/>
      <c r="BI328" s="269"/>
      <c r="BJ328" s="269"/>
      <c r="BK328" s="269"/>
      <c r="BL328" s="269"/>
      <c r="BM328" s="269"/>
      <c r="BN328" s="269"/>
      <c r="BO328" s="269"/>
      <c r="BP328" s="269"/>
      <c r="BQ328" s="269"/>
      <c r="BR328" s="269"/>
      <c r="BS328" s="269"/>
      <c r="BT328" s="269"/>
      <c r="BU328" s="269"/>
      <c r="BV328" s="269"/>
      <c r="BW328" s="269"/>
      <c r="BX328" s="269"/>
      <c r="BZ328" s="185"/>
      <c r="CA328" s="185"/>
      <c r="CB328" s="185"/>
      <c r="CC328" s="185"/>
      <c r="CD328" s="185"/>
      <c r="CE328" s="185"/>
      <c r="CF328" s="185"/>
      <c r="CG328" s="185"/>
      <c r="CH328" s="185"/>
      <c r="CI328" s="185"/>
      <c r="CJ328" s="185"/>
      <c r="CK328" s="185"/>
      <c r="CL328" s="185"/>
      <c r="CM328" s="185"/>
      <c r="CN328" s="185"/>
      <c r="CO328" s="185"/>
      <c r="CP328" s="185"/>
      <c r="CQ328" s="185"/>
      <c r="CR328" s="185"/>
      <c r="CS328" s="185"/>
      <c r="CT328" s="185"/>
      <c r="CU328" s="185"/>
      <c r="CV328" s="185"/>
      <c r="CW328" s="185"/>
      <c r="CX328" s="185"/>
      <c r="CY328" s="185"/>
    </row>
    <row r="329" spans="1:106">
      <c r="A329" s="251" t="s">
        <v>271</v>
      </c>
      <c r="B329" s="42" t="s">
        <v>20</v>
      </c>
      <c r="C329" s="121" t="s">
        <v>248</v>
      </c>
      <c r="D329" s="77">
        <v>0</v>
      </c>
      <c r="E329" s="77">
        <v>0</v>
      </c>
      <c r="F329" s="77">
        <v>0</v>
      </c>
      <c r="G329" s="77">
        <v>0</v>
      </c>
      <c r="H329" s="77">
        <v>0</v>
      </c>
      <c r="I329" s="77">
        <v>0</v>
      </c>
      <c r="J329" s="77">
        <v>0</v>
      </c>
      <c r="K329" s="77">
        <v>0</v>
      </c>
      <c r="L329" s="77">
        <v>0</v>
      </c>
      <c r="M329" s="77">
        <v>0</v>
      </c>
      <c r="N329" s="77">
        <v>0</v>
      </c>
      <c r="O329" s="77">
        <v>0</v>
      </c>
      <c r="P329" s="77">
        <v>0</v>
      </c>
      <c r="Q329" s="77">
        <v>0</v>
      </c>
      <c r="R329" s="77">
        <v>0</v>
      </c>
      <c r="S329" s="77">
        <v>0</v>
      </c>
      <c r="T329" s="77">
        <v>0</v>
      </c>
      <c r="U329" s="77">
        <v>0</v>
      </c>
      <c r="V329" s="77">
        <v>0</v>
      </c>
      <c r="W329" s="77">
        <v>0</v>
      </c>
      <c r="X329" s="77">
        <v>0</v>
      </c>
      <c r="Y329" s="288">
        <v>0</v>
      </c>
      <c r="AC329" s="158"/>
      <c r="AD329" s="158"/>
      <c r="AE329" s="158"/>
      <c r="AF329" s="158"/>
      <c r="AG329" s="158"/>
      <c r="AH329" s="158"/>
      <c r="AI329" s="158"/>
      <c r="AJ329" s="158"/>
      <c r="AK329" s="158"/>
      <c r="AL329" s="158"/>
      <c r="AM329" s="158"/>
      <c r="AN329" s="158"/>
      <c r="AO329" s="158"/>
      <c r="AP329" s="158"/>
      <c r="AQ329" s="158"/>
      <c r="AR329" s="158"/>
      <c r="AS329" s="158"/>
      <c r="AT329" s="158"/>
      <c r="AU329" s="158"/>
      <c r="AV329" s="158"/>
      <c r="AW329" s="158"/>
      <c r="AX329" s="158"/>
      <c r="AZ329" s="268"/>
      <c r="BA329" s="268"/>
      <c r="BB329" s="268"/>
      <c r="BC329" s="269"/>
      <c r="BD329" s="269"/>
      <c r="BE329" s="269"/>
      <c r="BF329" s="269"/>
      <c r="BG329" s="269"/>
      <c r="BH329" s="269"/>
      <c r="BI329" s="269"/>
      <c r="BJ329" s="269"/>
      <c r="BK329" s="269"/>
      <c r="BL329" s="269"/>
      <c r="BM329" s="269"/>
      <c r="BN329" s="269"/>
      <c r="BO329" s="269"/>
      <c r="BP329" s="269"/>
      <c r="BQ329" s="269"/>
      <c r="BR329" s="269"/>
      <c r="BS329" s="269"/>
      <c r="BT329" s="269"/>
      <c r="BU329" s="269"/>
      <c r="BV329" s="269"/>
      <c r="BW329" s="269"/>
      <c r="BX329" s="269"/>
      <c r="BZ329" s="185"/>
      <c r="CA329" s="185"/>
      <c r="CB329" s="185"/>
      <c r="CC329" s="185"/>
      <c r="CD329" s="185"/>
      <c r="CE329" s="185"/>
      <c r="CF329" s="185"/>
      <c r="CG329" s="185"/>
      <c r="CH329" s="185"/>
      <c r="CI329" s="185"/>
      <c r="CJ329" s="185"/>
      <c r="CK329" s="185"/>
      <c r="CL329" s="185"/>
      <c r="CM329" s="185"/>
      <c r="CN329" s="185"/>
      <c r="CO329" s="185"/>
      <c r="CP329" s="185"/>
      <c r="CQ329" s="185"/>
      <c r="CR329" s="185"/>
      <c r="CS329" s="185"/>
      <c r="CT329" s="185"/>
      <c r="CU329" s="185"/>
      <c r="CV329" s="185"/>
      <c r="CW329" s="185"/>
      <c r="CX329" s="185"/>
      <c r="CY329" s="185"/>
    </row>
    <row r="330" spans="1:106">
      <c r="A330" s="251" t="s">
        <v>271</v>
      </c>
      <c r="B330" s="42" t="s">
        <v>20</v>
      </c>
      <c r="C330" s="42" t="s">
        <v>9</v>
      </c>
      <c r="D330" s="77">
        <v>1077.1199999999999</v>
      </c>
      <c r="E330" s="77">
        <v>1820.16</v>
      </c>
      <c r="F330" s="77">
        <v>1717.9199999999996</v>
      </c>
      <c r="G330" s="77">
        <v>744.4799999999999</v>
      </c>
      <c r="H330" s="77">
        <v>185.04</v>
      </c>
      <c r="I330" s="77">
        <v>0</v>
      </c>
      <c r="J330" s="77">
        <v>0</v>
      </c>
      <c r="K330" s="77">
        <v>0</v>
      </c>
      <c r="L330" s="77">
        <v>0</v>
      </c>
      <c r="M330" s="77">
        <v>0</v>
      </c>
      <c r="N330" s="77">
        <v>0</v>
      </c>
      <c r="O330" s="77">
        <v>0</v>
      </c>
      <c r="P330" s="77">
        <v>0</v>
      </c>
      <c r="Q330" s="77">
        <v>0</v>
      </c>
      <c r="R330" s="77">
        <v>0</v>
      </c>
      <c r="S330" s="77">
        <v>0</v>
      </c>
      <c r="T330" s="77">
        <v>0</v>
      </c>
      <c r="U330" s="77">
        <v>0</v>
      </c>
      <c r="V330" s="77">
        <v>0</v>
      </c>
      <c r="W330" s="77">
        <v>0</v>
      </c>
      <c r="X330" s="77">
        <v>0</v>
      </c>
      <c r="Y330" s="288">
        <v>0</v>
      </c>
      <c r="AC330" s="158"/>
      <c r="AD330" s="158"/>
      <c r="AE330" s="158"/>
      <c r="AF330" s="158"/>
      <c r="AG330" s="158"/>
      <c r="AH330" s="158"/>
      <c r="AI330" s="158"/>
      <c r="AJ330" s="158"/>
      <c r="AK330" s="158"/>
      <c r="AL330" s="158"/>
      <c r="AM330" s="158"/>
      <c r="AN330" s="158"/>
      <c r="AO330" s="158"/>
      <c r="AP330" s="158"/>
      <c r="AQ330" s="158"/>
      <c r="AR330" s="158"/>
      <c r="AS330" s="158"/>
      <c r="AT330" s="158"/>
      <c r="AU330" s="158"/>
      <c r="AV330" s="158"/>
      <c r="AW330" s="158"/>
      <c r="AX330" s="158"/>
      <c r="AZ330" s="268"/>
      <c r="BA330" s="268"/>
      <c r="BB330" s="268"/>
      <c r="BC330" s="269"/>
      <c r="BD330" s="269"/>
      <c r="BE330" s="269"/>
      <c r="BF330" s="269"/>
      <c r="BG330" s="269"/>
      <c r="BH330" s="269"/>
      <c r="BI330" s="269"/>
      <c r="BJ330" s="269"/>
      <c r="BK330" s="269"/>
      <c r="BL330" s="269"/>
      <c r="BM330" s="269"/>
      <c r="BN330" s="269"/>
      <c r="BO330" s="269"/>
      <c r="BP330" s="269"/>
      <c r="BQ330" s="269"/>
      <c r="BR330" s="269"/>
      <c r="BS330" s="269"/>
      <c r="BT330" s="269"/>
      <c r="BU330" s="269"/>
      <c r="BV330" s="269"/>
      <c r="BW330" s="269"/>
      <c r="BX330" s="269"/>
      <c r="BZ330" s="185"/>
      <c r="CA330" s="185"/>
      <c r="CB330" s="185"/>
      <c r="CC330" s="185"/>
      <c r="CD330" s="185"/>
      <c r="CE330" s="185"/>
      <c r="CF330" s="185"/>
      <c r="CG330" s="185"/>
      <c r="CH330" s="185"/>
      <c r="CI330" s="185"/>
      <c r="CJ330" s="185"/>
      <c r="CK330" s="185"/>
      <c r="CL330" s="185"/>
      <c r="CM330" s="185"/>
      <c r="CN330" s="185"/>
      <c r="CO330" s="185"/>
      <c r="CP330" s="185"/>
      <c r="CQ330" s="185"/>
      <c r="CR330" s="185"/>
      <c r="CS330" s="185"/>
      <c r="CT330" s="185"/>
      <c r="CU330" s="185"/>
      <c r="CV330" s="185"/>
      <c r="CW330" s="185"/>
      <c r="CX330" s="185"/>
      <c r="CY330" s="185"/>
    </row>
    <row r="331" spans="1:106">
      <c r="A331" s="251" t="s">
        <v>271</v>
      </c>
      <c r="B331" s="42" t="s">
        <v>9</v>
      </c>
      <c r="C331" s="121" t="s">
        <v>245</v>
      </c>
      <c r="D331" s="77">
        <v>13899.946666666667</v>
      </c>
      <c r="E331" s="77">
        <v>29006.36444444444</v>
      </c>
      <c r="F331" s="77">
        <v>28677.866666666665</v>
      </c>
      <c r="G331" s="77">
        <v>30686.968888888889</v>
      </c>
      <c r="H331" s="77">
        <v>36797.564444444448</v>
      </c>
      <c r="I331" s="77">
        <v>37965.013333333329</v>
      </c>
      <c r="J331" s="77">
        <v>36068.159999999996</v>
      </c>
      <c r="K331" s="77">
        <v>38517.573333333334</v>
      </c>
      <c r="L331" s="77">
        <v>38102.21913043478</v>
      </c>
      <c r="M331" s="77">
        <v>31898.817391304347</v>
      </c>
      <c r="N331" s="77">
        <v>59055.417391304341</v>
      </c>
      <c r="O331" s="77">
        <v>111418.28695652176</v>
      </c>
      <c r="P331" s="77">
        <v>178125.22608695657</v>
      </c>
      <c r="Q331" s="77">
        <v>191768.79130434783</v>
      </c>
      <c r="R331" s="77">
        <v>197077.49565217394</v>
      </c>
      <c r="S331" s="77">
        <v>221048.46086956526</v>
      </c>
      <c r="T331" s="77">
        <v>228159.80956521741</v>
      </c>
      <c r="U331" s="77">
        <v>217296.76521739137</v>
      </c>
      <c r="V331" s="77">
        <v>281645.95652173914</v>
      </c>
      <c r="W331" s="77">
        <v>339238.52173913049</v>
      </c>
      <c r="X331" s="77">
        <v>357743.60000000009</v>
      </c>
      <c r="Y331" s="288">
        <v>304925.65217391314</v>
      </c>
      <c r="AC331" s="158"/>
      <c r="AD331" s="158"/>
      <c r="AE331" s="158"/>
      <c r="AF331" s="158"/>
      <c r="AG331" s="158"/>
      <c r="AH331" s="158"/>
      <c r="AI331" s="158"/>
      <c r="AJ331" s="158"/>
      <c r="AK331" s="158"/>
      <c r="AL331" s="158"/>
      <c r="AM331" s="158"/>
      <c r="AN331" s="158"/>
      <c r="AO331" s="158"/>
      <c r="AP331" s="158"/>
      <c r="AQ331" s="158"/>
      <c r="AR331" s="158"/>
      <c r="AS331" s="158"/>
      <c r="AT331" s="158"/>
      <c r="AU331" s="158"/>
      <c r="AV331" s="158"/>
      <c r="AW331" s="158"/>
      <c r="AX331" s="158"/>
      <c r="AZ331" s="268"/>
      <c r="BA331" s="268"/>
      <c r="BB331" s="268"/>
      <c r="BC331" s="269"/>
      <c r="BD331" s="269"/>
      <c r="BE331" s="269"/>
      <c r="BF331" s="269"/>
      <c r="BG331" s="269"/>
      <c r="BH331" s="269"/>
      <c r="BI331" s="269"/>
      <c r="BJ331" s="269"/>
      <c r="BK331" s="269"/>
      <c r="BL331" s="269"/>
      <c r="BM331" s="269"/>
      <c r="BN331" s="269"/>
      <c r="BO331" s="269"/>
      <c r="BP331" s="269"/>
      <c r="BQ331" s="269"/>
      <c r="BR331" s="269"/>
      <c r="BS331" s="269"/>
      <c r="BT331" s="269"/>
      <c r="BU331" s="269"/>
      <c r="BV331" s="269"/>
      <c r="BW331" s="269"/>
      <c r="BX331" s="269"/>
      <c r="BZ331" s="185"/>
      <c r="CA331" s="185"/>
      <c r="CB331" s="185"/>
      <c r="CC331" s="185"/>
      <c r="CD331" s="185"/>
      <c r="CE331" s="185"/>
      <c r="CF331" s="185"/>
      <c r="CG331" s="185"/>
      <c r="CH331" s="185"/>
      <c r="CI331" s="185"/>
      <c r="CJ331" s="185"/>
      <c r="CK331" s="185"/>
      <c r="CL331" s="185"/>
      <c r="CM331" s="185"/>
      <c r="CN331" s="185"/>
      <c r="CO331" s="185"/>
      <c r="CP331" s="185"/>
      <c r="CQ331" s="185"/>
      <c r="CR331" s="185"/>
      <c r="CS331" s="185"/>
      <c r="CT331" s="185"/>
      <c r="CU331" s="185"/>
      <c r="CV331" s="185"/>
      <c r="CW331" s="185"/>
      <c r="CX331" s="185"/>
      <c r="CY331" s="185"/>
    </row>
    <row r="332" spans="1:106">
      <c r="A332" s="251" t="s">
        <v>271</v>
      </c>
      <c r="B332" s="42" t="s">
        <v>9</v>
      </c>
      <c r="C332" s="121" t="s">
        <v>246</v>
      </c>
      <c r="D332" s="77">
        <v>7927.52</v>
      </c>
      <c r="E332" s="77">
        <v>16650.862222222222</v>
      </c>
      <c r="F332" s="77">
        <v>16525.093333333334</v>
      </c>
      <c r="G332" s="77">
        <v>17432.924444444445</v>
      </c>
      <c r="H332" s="77">
        <v>20530.408888888887</v>
      </c>
      <c r="I332" s="77">
        <v>21141.68</v>
      </c>
      <c r="J332" s="77">
        <v>18515.982222222225</v>
      </c>
      <c r="K332" s="77">
        <v>18144.044444444444</v>
      </c>
      <c r="L332" s="77">
        <v>17919.981449275361</v>
      </c>
      <c r="M332" s="77">
        <v>15025.460869565219</v>
      </c>
      <c r="N332" s="77">
        <v>34578.895652173909</v>
      </c>
      <c r="O332" s="77">
        <v>64941.869565217385</v>
      </c>
      <c r="P332" s="77">
        <v>98861.269565217415</v>
      </c>
      <c r="Q332" s="77">
        <v>109020.24347826088</v>
      </c>
      <c r="R332" s="77">
        <v>109553.06086956523</v>
      </c>
      <c r="S332" s="77">
        <v>116134.33913043479</v>
      </c>
      <c r="T332" s="77">
        <v>120685.32173913045</v>
      </c>
      <c r="U332" s="77">
        <v>118671.2</v>
      </c>
      <c r="V332" s="77">
        <v>146329.51304347831</v>
      </c>
      <c r="W332" s="77">
        <v>175473.54782608696</v>
      </c>
      <c r="X332" s="77">
        <v>185654.62608695656</v>
      </c>
      <c r="Y332" s="288">
        <v>168849.63478260871</v>
      </c>
      <c r="AC332" s="158"/>
      <c r="AD332" s="158"/>
      <c r="AE332" s="158"/>
      <c r="AF332" s="158"/>
      <c r="AG332" s="158"/>
      <c r="AH332" s="158"/>
      <c r="AI332" s="158"/>
      <c r="AJ332" s="158"/>
      <c r="AK332" s="158"/>
      <c r="AL332" s="158"/>
      <c r="AM332" s="158"/>
      <c r="AN332" s="158"/>
      <c r="AO332" s="158"/>
      <c r="AP332" s="158"/>
      <c r="AQ332" s="158"/>
      <c r="AR332" s="158"/>
      <c r="AS332" s="158"/>
      <c r="AT332" s="158"/>
      <c r="AU332" s="158"/>
      <c r="AV332" s="158"/>
      <c r="AW332" s="158"/>
      <c r="AX332" s="158"/>
      <c r="AZ332" s="268"/>
      <c r="BA332" s="268"/>
      <c r="BB332" s="268"/>
      <c r="BC332" s="269"/>
      <c r="BD332" s="269"/>
      <c r="BE332" s="269"/>
      <c r="BF332" s="269"/>
      <c r="BG332" s="269"/>
      <c r="BH332" s="269"/>
      <c r="BI332" s="269"/>
      <c r="BJ332" s="269"/>
      <c r="BK332" s="269"/>
      <c r="BL332" s="269"/>
      <c r="BM332" s="269"/>
      <c r="BN332" s="269"/>
      <c r="BO332" s="269"/>
      <c r="BP332" s="269"/>
      <c r="BQ332" s="269"/>
      <c r="BR332" s="269"/>
      <c r="BS332" s="269"/>
      <c r="BT332" s="269"/>
      <c r="BU332" s="269"/>
      <c r="BV332" s="269"/>
      <c r="BW332" s="269"/>
      <c r="BX332" s="269"/>
      <c r="BZ332" s="185"/>
      <c r="CA332" s="185"/>
      <c r="CB332" s="185"/>
      <c r="CC332" s="185"/>
      <c r="CD332" s="185"/>
      <c r="CE332" s="185"/>
      <c r="CF332" s="185"/>
      <c r="CG332" s="185"/>
      <c r="CH332" s="185"/>
      <c r="CI332" s="185"/>
      <c r="CJ332" s="185"/>
      <c r="CK332" s="185"/>
      <c r="CL332" s="185"/>
      <c r="CM332" s="185"/>
      <c r="CN332" s="185"/>
      <c r="CO332" s="185"/>
      <c r="CP332" s="185"/>
      <c r="CQ332" s="185"/>
      <c r="CR332" s="185"/>
      <c r="CS332" s="185"/>
      <c r="CT332" s="185"/>
      <c r="CU332" s="185"/>
      <c r="CV332" s="185"/>
      <c r="CW332" s="185"/>
      <c r="CX332" s="185"/>
      <c r="CY332" s="185"/>
    </row>
    <row r="333" spans="1:106">
      <c r="A333" s="251" t="s">
        <v>271</v>
      </c>
      <c r="B333" s="42" t="s">
        <v>9</v>
      </c>
      <c r="C333" s="121" t="s">
        <v>247</v>
      </c>
      <c r="D333" s="77">
        <v>150</v>
      </c>
      <c r="E333" s="77">
        <v>1200</v>
      </c>
      <c r="F333" s="77">
        <v>1200</v>
      </c>
      <c r="G333" s="77">
        <v>0</v>
      </c>
      <c r="H333" s="77">
        <v>0</v>
      </c>
      <c r="I333" s="77">
        <v>0</v>
      </c>
      <c r="J333" s="77">
        <v>0</v>
      </c>
      <c r="K333" s="77">
        <v>0</v>
      </c>
      <c r="L333" s="77">
        <v>0</v>
      </c>
      <c r="M333" s="77">
        <v>1073.6782608695653</v>
      </c>
      <c r="N333" s="77">
        <v>2653.5191304347827</v>
      </c>
      <c r="O333" s="77">
        <v>15905.617391304346</v>
      </c>
      <c r="P333" s="77">
        <v>25720.27826086956</v>
      </c>
      <c r="Q333" s="77">
        <v>31435.895652173909</v>
      </c>
      <c r="R333" s="77">
        <v>26791.956521739128</v>
      </c>
      <c r="S333" s="77">
        <v>12860.13913043478</v>
      </c>
      <c r="T333" s="77">
        <v>11431.234782608693</v>
      </c>
      <c r="U333" s="77">
        <v>13574.591304347823</v>
      </c>
      <c r="V333" s="77">
        <v>11865.573913043479</v>
      </c>
      <c r="W333" s="77">
        <v>8797.4608695652187</v>
      </c>
      <c r="X333" s="77">
        <v>8920.4869565217414</v>
      </c>
      <c r="Y333" s="288">
        <v>13707.234782608697</v>
      </c>
      <c r="AC333" s="158"/>
      <c r="AD333" s="158"/>
      <c r="AE333" s="158"/>
      <c r="AF333" s="158"/>
      <c r="AG333" s="158"/>
      <c r="AH333" s="158"/>
      <c r="AI333" s="158"/>
      <c r="AJ333" s="158"/>
      <c r="AK333" s="158"/>
      <c r="AL333" s="158"/>
      <c r="AM333" s="158"/>
      <c r="AN333" s="158"/>
      <c r="AO333" s="158"/>
      <c r="AP333" s="158"/>
      <c r="AQ333" s="158"/>
      <c r="AR333" s="158"/>
      <c r="AS333" s="158"/>
      <c r="AT333" s="158"/>
      <c r="AU333" s="158"/>
      <c r="AV333" s="158"/>
      <c r="AW333" s="158"/>
      <c r="AX333" s="158"/>
      <c r="AZ333" s="268"/>
      <c r="BA333" s="268"/>
      <c r="BB333" s="268"/>
      <c r="BC333" s="269"/>
      <c r="BD333" s="269"/>
      <c r="BE333" s="269"/>
      <c r="BF333" s="269"/>
      <c r="BG333" s="269"/>
      <c r="BH333" s="269"/>
      <c r="BI333" s="269"/>
      <c r="BJ333" s="269"/>
      <c r="BK333" s="269"/>
      <c r="BL333" s="269"/>
      <c r="BM333" s="269"/>
      <c r="BN333" s="269"/>
      <c r="BO333" s="269"/>
      <c r="BP333" s="269"/>
      <c r="BQ333" s="269"/>
      <c r="BR333" s="269"/>
      <c r="BS333" s="269"/>
      <c r="BT333" s="269"/>
      <c r="BU333" s="269"/>
      <c r="BV333" s="269"/>
      <c r="BW333" s="269"/>
      <c r="BX333" s="269"/>
      <c r="BZ333" s="185"/>
      <c r="CA333" s="185"/>
      <c r="CB333" s="185"/>
      <c r="CC333" s="185"/>
      <c r="CD333" s="185"/>
      <c r="CE333" s="185"/>
      <c r="CF333" s="185"/>
      <c r="CG333" s="185"/>
      <c r="CH333" s="185"/>
      <c r="CI333" s="185"/>
      <c r="CJ333" s="185"/>
      <c r="CK333" s="185"/>
      <c r="CL333" s="185"/>
      <c r="CM333" s="185"/>
      <c r="CN333" s="185"/>
      <c r="CO333" s="185"/>
      <c r="CP333" s="185"/>
      <c r="CQ333" s="185"/>
      <c r="CR333" s="185"/>
      <c r="CS333" s="185"/>
      <c r="CT333" s="185"/>
      <c r="CU333" s="185"/>
      <c r="CV333" s="185"/>
      <c r="CW333" s="185"/>
      <c r="CX333" s="185"/>
      <c r="CY333" s="185"/>
    </row>
    <row r="334" spans="1:106">
      <c r="A334" s="251" t="s">
        <v>271</v>
      </c>
      <c r="B334" s="42" t="s">
        <v>9</v>
      </c>
      <c r="C334" s="121" t="s">
        <v>248</v>
      </c>
      <c r="D334" s="77">
        <v>768</v>
      </c>
      <c r="E334" s="77">
        <v>1536</v>
      </c>
      <c r="F334" s="77">
        <v>1536</v>
      </c>
      <c r="G334" s="77">
        <v>1536</v>
      </c>
      <c r="H334" s="77">
        <v>1536</v>
      </c>
      <c r="I334" s="77">
        <v>1536</v>
      </c>
      <c r="J334" s="77">
        <v>1408</v>
      </c>
      <c r="K334" s="77">
        <v>0</v>
      </c>
      <c r="L334" s="77">
        <v>0</v>
      </c>
      <c r="M334" s="77">
        <v>0</v>
      </c>
      <c r="N334" s="77">
        <v>782.21739130434787</v>
      </c>
      <c r="O334" s="77">
        <v>1042.9565217391305</v>
      </c>
      <c r="P334" s="77">
        <v>1042.9565217391305</v>
      </c>
      <c r="Q334" s="77">
        <v>1042.9565217391305</v>
      </c>
      <c r="R334" s="77">
        <v>1042.9565217391305</v>
      </c>
      <c r="S334" s="77">
        <v>1042.9565217391305</v>
      </c>
      <c r="T334" s="77">
        <v>1042.9565217391305</v>
      </c>
      <c r="U334" s="77">
        <v>1042.9565217391305</v>
      </c>
      <c r="V334" s="77">
        <v>1052.3478260869567</v>
      </c>
      <c r="W334" s="77">
        <v>1070.2434782608698</v>
      </c>
      <c r="X334" s="77">
        <v>1540.0869565217395</v>
      </c>
      <c r="Y334" s="288">
        <v>2119.9478260869569</v>
      </c>
      <c r="AC334" s="158"/>
      <c r="AD334" s="158"/>
      <c r="AE334" s="158"/>
      <c r="AF334" s="158"/>
      <c r="AG334" s="158"/>
      <c r="AH334" s="158"/>
      <c r="AI334" s="158"/>
      <c r="AJ334" s="158"/>
      <c r="AK334" s="158"/>
      <c r="AL334" s="158"/>
      <c r="AM334" s="158"/>
      <c r="AN334" s="158"/>
      <c r="AO334" s="158"/>
      <c r="AP334" s="158"/>
      <c r="AQ334" s="158"/>
      <c r="AR334" s="158"/>
      <c r="AS334" s="158"/>
      <c r="AT334" s="158"/>
      <c r="AU334" s="158"/>
      <c r="AV334" s="158"/>
      <c r="AW334" s="158"/>
      <c r="AX334" s="158"/>
      <c r="AZ334" s="268"/>
      <c r="BA334" s="268"/>
      <c r="BB334" s="268"/>
      <c r="BC334" s="269"/>
      <c r="BD334" s="269"/>
      <c r="BE334" s="269"/>
      <c r="BF334" s="269"/>
      <c r="BG334" s="269"/>
      <c r="BH334" s="269"/>
      <c r="BI334" s="269"/>
      <c r="BJ334" s="269"/>
      <c r="BK334" s="269"/>
      <c r="BL334" s="269"/>
      <c r="BM334" s="269"/>
      <c r="BN334" s="269"/>
      <c r="BO334" s="269"/>
      <c r="BP334" s="269"/>
      <c r="BQ334" s="269"/>
      <c r="BR334" s="269"/>
      <c r="BS334" s="269"/>
      <c r="BT334" s="269"/>
      <c r="BU334" s="269"/>
      <c r="BV334" s="269"/>
      <c r="BW334" s="269"/>
      <c r="BX334" s="269"/>
      <c r="BZ334" s="185"/>
      <c r="CA334" s="185"/>
      <c r="CB334" s="185"/>
      <c r="CC334" s="185"/>
      <c r="CD334" s="185"/>
      <c r="CE334" s="185"/>
      <c r="CF334" s="185"/>
      <c r="CG334" s="185"/>
      <c r="CH334" s="185"/>
      <c r="CI334" s="185"/>
      <c r="CJ334" s="185"/>
      <c r="CK334" s="185"/>
      <c r="CL334" s="185"/>
      <c r="CM334" s="185"/>
      <c r="CN334" s="185"/>
      <c r="CO334" s="185"/>
      <c r="CP334" s="185"/>
      <c r="CQ334" s="185"/>
      <c r="CR334" s="185"/>
      <c r="CS334" s="185"/>
      <c r="CT334" s="185"/>
      <c r="CU334" s="185"/>
      <c r="CV334" s="185"/>
      <c r="CW334" s="185"/>
      <c r="CX334" s="185"/>
      <c r="CY334" s="185"/>
    </row>
    <row r="335" spans="1:106" s="18" customFormat="1">
      <c r="A335" s="251" t="s">
        <v>271</v>
      </c>
      <c r="B335" s="42" t="s">
        <v>9</v>
      </c>
      <c r="C335" s="42" t="s">
        <v>9</v>
      </c>
      <c r="D335" s="77">
        <v>22745.466666666667</v>
      </c>
      <c r="E335" s="77">
        <v>48393.226666666676</v>
      </c>
      <c r="F335" s="77">
        <v>47938.96</v>
      </c>
      <c r="G335" s="77">
        <v>49655.893333333348</v>
      </c>
      <c r="H335" s="77">
        <v>58863.973333333335</v>
      </c>
      <c r="I335" s="77">
        <v>60642.693333333344</v>
      </c>
      <c r="J335" s="77">
        <v>55992.142222222225</v>
      </c>
      <c r="K335" s="77">
        <v>56661.61777777777</v>
      </c>
      <c r="L335" s="77">
        <v>56022.200579710159</v>
      </c>
      <c r="M335" s="77">
        <v>47997.956521739135</v>
      </c>
      <c r="N335" s="77">
        <v>97070.04956521737</v>
      </c>
      <c r="O335" s="77">
        <v>193308.73043478263</v>
      </c>
      <c r="P335" s="77">
        <v>303749.73043478263</v>
      </c>
      <c r="Q335" s="77">
        <v>333267.88695652183</v>
      </c>
      <c r="R335" s="77">
        <v>334465.46956521738</v>
      </c>
      <c r="S335" s="77">
        <v>351085.89565217396</v>
      </c>
      <c r="T335" s="77">
        <v>361319.32260869566</v>
      </c>
      <c r="U335" s="77">
        <v>350585.51304347831</v>
      </c>
      <c r="V335" s="77">
        <v>440893.39130434784</v>
      </c>
      <c r="W335" s="77">
        <v>524579.77391304332</v>
      </c>
      <c r="X335" s="77">
        <v>553858.79999999993</v>
      </c>
      <c r="Y335" s="288">
        <v>489602.46956521756</v>
      </c>
      <c r="Z335" s="20"/>
      <c r="AA335" s="20"/>
      <c r="AB335" s="20"/>
      <c r="AC335" s="158"/>
      <c r="AD335" s="158"/>
      <c r="AE335" s="158"/>
      <c r="AF335" s="158"/>
      <c r="AG335" s="158"/>
      <c r="AH335" s="158"/>
      <c r="AI335" s="158"/>
      <c r="AJ335" s="158"/>
      <c r="AK335" s="158"/>
      <c r="AL335" s="158"/>
      <c r="AM335" s="158"/>
      <c r="AN335" s="158"/>
      <c r="AO335" s="158"/>
      <c r="AP335" s="158"/>
      <c r="AQ335" s="158"/>
      <c r="AR335" s="158"/>
      <c r="AS335" s="158"/>
      <c r="AT335" s="158"/>
      <c r="AU335" s="158"/>
      <c r="AV335" s="158"/>
      <c r="AW335" s="158"/>
      <c r="AX335" s="158"/>
      <c r="AY335" s="270"/>
      <c r="AZ335" s="268"/>
      <c r="BA335" s="268"/>
      <c r="BB335" s="268"/>
      <c r="BC335" s="269"/>
      <c r="BD335" s="269"/>
      <c r="BE335" s="269"/>
      <c r="BF335" s="269"/>
      <c r="BG335" s="269"/>
      <c r="BH335" s="269"/>
      <c r="BI335" s="269"/>
      <c r="BJ335" s="269"/>
      <c r="BK335" s="269"/>
      <c r="BL335" s="269"/>
      <c r="BM335" s="269"/>
      <c r="BN335" s="269"/>
      <c r="BO335" s="269"/>
      <c r="BP335" s="269"/>
      <c r="BQ335" s="269"/>
      <c r="BR335" s="269"/>
      <c r="BS335" s="269"/>
      <c r="BT335" s="269"/>
      <c r="BU335" s="269"/>
      <c r="BV335" s="269"/>
      <c r="BW335" s="269"/>
      <c r="BX335" s="269"/>
      <c r="BY335" s="270"/>
      <c r="BZ335" s="185"/>
      <c r="CA335" s="185"/>
      <c r="CB335" s="185"/>
      <c r="CC335" s="185"/>
      <c r="CD335" s="185"/>
      <c r="CE335" s="185"/>
      <c r="CF335" s="185"/>
      <c r="CG335" s="185"/>
      <c r="CH335" s="185"/>
      <c r="CI335" s="185"/>
      <c r="CJ335" s="185"/>
      <c r="CK335" s="185"/>
      <c r="CL335" s="185"/>
      <c r="CM335" s="185"/>
      <c r="CN335" s="185"/>
      <c r="CO335" s="185"/>
      <c r="CP335" s="185"/>
      <c r="CQ335" s="185"/>
      <c r="CR335" s="185"/>
      <c r="CS335" s="185"/>
      <c r="CT335" s="185"/>
      <c r="CU335" s="185"/>
      <c r="CV335" s="185"/>
      <c r="CW335" s="185"/>
      <c r="CX335" s="185"/>
      <c r="CY335" s="185"/>
      <c r="CZ335" s="270"/>
      <c r="DA335" s="270"/>
      <c r="DB335" s="270"/>
    </row>
    <row r="336" spans="1:106">
      <c r="A336" s="251" t="s">
        <v>9</v>
      </c>
      <c r="B336" s="42" t="s">
        <v>22</v>
      </c>
      <c r="C336" s="121" t="s">
        <v>245</v>
      </c>
      <c r="D336" s="77">
        <v>655206.51000000013</v>
      </c>
      <c r="E336" s="77">
        <v>1362474.053333333</v>
      </c>
      <c r="F336" s="77">
        <v>1405811.3466666669</v>
      </c>
      <c r="G336" s="77">
        <v>1486187.2977777778</v>
      </c>
      <c r="H336" s="77">
        <v>1620060.1111111115</v>
      </c>
      <c r="I336" s="77">
        <v>1806287.5066666666</v>
      </c>
      <c r="J336" s="77">
        <v>1961988.0222222225</v>
      </c>
      <c r="K336" s="77">
        <v>2276976.9255555561</v>
      </c>
      <c r="L336" s="77">
        <v>2357463.2431884049</v>
      </c>
      <c r="M336" s="77">
        <v>2548991.2226086957</v>
      </c>
      <c r="N336" s="77">
        <v>4669581.967826087</v>
      </c>
      <c r="O336" s="77">
        <v>8471881.0660869572</v>
      </c>
      <c r="P336" s="77">
        <v>13520638.803043479</v>
      </c>
      <c r="Q336" s="77">
        <v>15316317.420869565</v>
      </c>
      <c r="R336" s="77">
        <v>16841601.049130436</v>
      </c>
      <c r="S336" s="77">
        <v>18055393.690434787</v>
      </c>
      <c r="T336" s="77">
        <v>19014020.722173918</v>
      </c>
      <c r="U336" s="77">
        <v>19408044.467826087</v>
      </c>
      <c r="V336" s="77">
        <v>20619906.266086962</v>
      </c>
      <c r="W336" s="77">
        <v>21137659.398260873</v>
      </c>
      <c r="X336" s="77">
        <v>21645737.060869563</v>
      </c>
      <c r="Y336" s="288">
        <v>21949546.817391302</v>
      </c>
      <c r="AC336" s="158"/>
      <c r="AD336" s="158"/>
      <c r="AE336" s="158"/>
      <c r="AF336" s="158"/>
      <c r="AG336" s="158"/>
      <c r="AH336" s="158"/>
      <c r="AI336" s="158"/>
      <c r="AJ336" s="158"/>
      <c r="AK336" s="158"/>
      <c r="AL336" s="158"/>
      <c r="AM336" s="158"/>
      <c r="AN336" s="158"/>
      <c r="AO336" s="158"/>
      <c r="AP336" s="158"/>
      <c r="AQ336" s="158"/>
      <c r="AR336" s="158"/>
      <c r="AS336" s="158"/>
      <c r="AT336" s="158"/>
      <c r="AU336" s="158"/>
      <c r="AV336" s="158"/>
      <c r="AW336" s="158"/>
      <c r="AX336" s="158"/>
      <c r="BC336" s="158"/>
      <c r="BD336" s="158"/>
      <c r="BE336" s="158"/>
      <c r="BF336" s="158"/>
      <c r="BG336" s="158"/>
      <c r="BH336" s="158"/>
      <c r="BI336" s="158"/>
      <c r="BJ336" s="158"/>
      <c r="BK336" s="158"/>
      <c r="BL336" s="158"/>
      <c r="BM336" s="158"/>
      <c r="BN336" s="158"/>
      <c r="BO336" s="158"/>
      <c r="BP336" s="158"/>
      <c r="BQ336" s="158"/>
      <c r="BR336" s="158"/>
      <c r="BS336" s="158"/>
      <c r="BT336" s="158"/>
      <c r="BU336" s="158"/>
      <c r="BV336" s="158"/>
      <c r="BW336" s="158"/>
      <c r="BX336" s="158"/>
      <c r="BZ336" s="185"/>
      <c r="CA336" s="185"/>
      <c r="CB336" s="185"/>
      <c r="CC336" s="185"/>
      <c r="CD336" s="185"/>
      <c r="CE336" s="185"/>
      <c r="CF336" s="185"/>
      <c r="CG336" s="185"/>
      <c r="CH336" s="185"/>
      <c r="CI336" s="185"/>
      <c r="CJ336" s="185"/>
      <c r="CK336" s="185"/>
      <c r="CL336" s="185"/>
      <c r="CM336" s="185"/>
      <c r="CN336" s="185"/>
      <c r="CO336" s="185"/>
      <c r="CP336" s="185"/>
      <c r="CQ336" s="185"/>
      <c r="CR336" s="185"/>
      <c r="CS336" s="185"/>
      <c r="CT336" s="185"/>
      <c r="CU336" s="185"/>
      <c r="CV336" s="185"/>
      <c r="CW336" s="185"/>
      <c r="CX336" s="185"/>
      <c r="CY336" s="185"/>
    </row>
    <row r="337" spans="1:103">
      <c r="A337" s="251" t="s">
        <v>9</v>
      </c>
      <c r="B337" s="42" t="s">
        <v>22</v>
      </c>
      <c r="C337" s="121" t="s">
        <v>246</v>
      </c>
      <c r="D337" s="77">
        <v>321320.35333333333</v>
      </c>
      <c r="E337" s="77">
        <v>666244.90777777787</v>
      </c>
      <c r="F337" s="77">
        <v>691100.72222222225</v>
      </c>
      <c r="G337" s="77">
        <v>730689.26000000013</v>
      </c>
      <c r="H337" s="77">
        <v>797105.00555555557</v>
      </c>
      <c r="I337" s="77">
        <v>886235.86111111101</v>
      </c>
      <c r="J337" s="77">
        <v>960458.86444444431</v>
      </c>
      <c r="K337" s="77">
        <v>1136316.7455555557</v>
      </c>
      <c r="L337" s="77">
        <v>1177307.128115942</v>
      </c>
      <c r="M337" s="77">
        <v>1251730.4273913044</v>
      </c>
      <c r="N337" s="77">
        <v>2488372.0473913043</v>
      </c>
      <c r="O337" s="77">
        <v>4514863.2660869574</v>
      </c>
      <c r="P337" s="77">
        <v>7163315.8130434798</v>
      </c>
      <c r="Q337" s="77">
        <v>8097995.612173914</v>
      </c>
      <c r="R337" s="77">
        <v>8925779.7734782621</v>
      </c>
      <c r="S337" s="77">
        <v>9545454.5930434801</v>
      </c>
      <c r="T337" s="77">
        <v>10081588.290869566</v>
      </c>
      <c r="U337" s="77">
        <v>10313087.428695653</v>
      </c>
      <c r="V337" s="77">
        <v>10553178.881739132</v>
      </c>
      <c r="W337" s="77">
        <v>10772825.193913044</v>
      </c>
      <c r="X337" s="77">
        <v>10952064.826086957</v>
      </c>
      <c r="Y337" s="288">
        <v>11146828.765217392</v>
      </c>
      <c r="AC337" s="158"/>
      <c r="AD337" s="158"/>
      <c r="AE337" s="158"/>
      <c r="AF337" s="158"/>
      <c r="AG337" s="158"/>
      <c r="AH337" s="158"/>
      <c r="AI337" s="158"/>
      <c r="AJ337" s="158"/>
      <c r="AK337" s="158"/>
      <c r="AL337" s="158"/>
      <c r="AM337" s="158"/>
      <c r="AN337" s="158"/>
      <c r="AO337" s="158"/>
      <c r="AP337" s="158"/>
      <c r="AQ337" s="158"/>
      <c r="AR337" s="158"/>
      <c r="AS337" s="158"/>
      <c r="AT337" s="158"/>
      <c r="AU337" s="158"/>
      <c r="AV337" s="158"/>
      <c r="AW337" s="158"/>
      <c r="AX337" s="158"/>
      <c r="BC337" s="158"/>
      <c r="BD337" s="158"/>
      <c r="BE337" s="158"/>
      <c r="BF337" s="158"/>
      <c r="BG337" s="158"/>
      <c r="BH337" s="158"/>
      <c r="BI337" s="158"/>
      <c r="BJ337" s="158"/>
      <c r="BK337" s="158"/>
      <c r="BL337" s="158"/>
      <c r="BM337" s="158"/>
      <c r="BN337" s="158"/>
      <c r="BO337" s="158"/>
      <c r="BP337" s="158"/>
      <c r="BQ337" s="158"/>
      <c r="BR337" s="158"/>
      <c r="BS337" s="158"/>
      <c r="BT337" s="158"/>
      <c r="BU337" s="158"/>
      <c r="BV337" s="158"/>
      <c r="BW337" s="158"/>
      <c r="BX337" s="158"/>
      <c r="BZ337" s="185"/>
      <c r="CA337" s="185"/>
      <c r="CB337" s="185"/>
      <c r="CC337" s="185"/>
      <c r="CD337" s="185"/>
      <c r="CE337" s="185"/>
      <c r="CF337" s="185"/>
      <c r="CG337" s="185"/>
      <c r="CH337" s="185"/>
      <c r="CI337" s="185"/>
      <c r="CJ337" s="185"/>
      <c r="CK337" s="185"/>
      <c r="CL337" s="185"/>
      <c r="CM337" s="185"/>
      <c r="CN337" s="185"/>
      <c r="CO337" s="185"/>
      <c r="CP337" s="185"/>
      <c r="CQ337" s="185"/>
      <c r="CR337" s="185"/>
      <c r="CS337" s="185"/>
      <c r="CT337" s="185"/>
      <c r="CU337" s="185"/>
      <c r="CV337" s="185"/>
      <c r="CW337" s="185"/>
      <c r="CX337" s="185"/>
      <c r="CY337" s="185"/>
    </row>
    <row r="338" spans="1:103">
      <c r="A338" s="251" t="s">
        <v>9</v>
      </c>
      <c r="B338" s="42" t="s">
        <v>22</v>
      </c>
      <c r="C338" s="121" t="s">
        <v>247</v>
      </c>
      <c r="D338" s="77">
        <v>72461.666666666672</v>
      </c>
      <c r="E338" s="77">
        <v>155000.00000000003</v>
      </c>
      <c r="F338" s="77">
        <v>161316.66666666666</v>
      </c>
      <c r="G338" s="77">
        <v>171383.33333333334</v>
      </c>
      <c r="H338" s="77">
        <v>174283.33333333337</v>
      </c>
      <c r="I338" s="77">
        <v>179150</v>
      </c>
      <c r="J338" s="77">
        <v>166883.33333333334</v>
      </c>
      <c r="K338" s="77">
        <v>184562.50666666668</v>
      </c>
      <c r="L338" s="77">
        <v>188983.45753623193</v>
      </c>
      <c r="M338" s="77">
        <v>206614.04304347833</v>
      </c>
      <c r="N338" s="77">
        <v>244629.92260869575</v>
      </c>
      <c r="O338" s="77">
        <v>417287.78347826086</v>
      </c>
      <c r="P338" s="77">
        <v>629968.20434782596</v>
      </c>
      <c r="Q338" s="77">
        <v>654527.49782608682</v>
      </c>
      <c r="R338" s="77">
        <v>705789.44130434771</v>
      </c>
      <c r="S338" s="77">
        <v>752228.83260869549</v>
      </c>
      <c r="T338" s="77">
        <v>752943.28478260851</v>
      </c>
      <c r="U338" s="77">
        <v>730991.74173913011</v>
      </c>
      <c r="V338" s="77">
        <v>737843.56652173924</v>
      </c>
      <c r="W338" s="77">
        <v>760628.34782608692</v>
      </c>
      <c r="X338" s="77">
        <v>748163.71304347808</v>
      </c>
      <c r="Y338" s="288">
        <v>729156.31304347818</v>
      </c>
      <c r="AC338" s="158"/>
      <c r="AD338" s="158"/>
      <c r="AE338" s="158"/>
      <c r="AF338" s="158"/>
      <c r="AG338" s="158"/>
      <c r="AH338" s="158"/>
      <c r="AI338" s="158"/>
      <c r="AJ338" s="158"/>
      <c r="AK338" s="158"/>
      <c r="AL338" s="158"/>
      <c r="AM338" s="158"/>
      <c r="AN338" s="158"/>
      <c r="AO338" s="158"/>
      <c r="AP338" s="158"/>
      <c r="AQ338" s="158"/>
      <c r="AR338" s="158"/>
      <c r="AS338" s="158"/>
      <c r="AT338" s="158"/>
      <c r="AU338" s="158"/>
      <c r="AV338" s="158"/>
      <c r="AW338" s="158"/>
      <c r="AX338" s="158"/>
      <c r="BC338" s="158"/>
      <c r="BD338" s="158"/>
      <c r="BE338" s="158"/>
      <c r="BF338" s="158"/>
      <c r="BG338" s="158"/>
      <c r="BH338" s="158"/>
      <c r="BI338" s="158"/>
      <c r="BJ338" s="158"/>
      <c r="BK338" s="158"/>
      <c r="BL338" s="158"/>
      <c r="BM338" s="158"/>
      <c r="BN338" s="158"/>
      <c r="BO338" s="158"/>
      <c r="BP338" s="158"/>
      <c r="BQ338" s="158"/>
      <c r="BR338" s="158"/>
      <c r="BS338" s="158"/>
      <c r="BT338" s="158"/>
      <c r="BU338" s="158"/>
      <c r="BV338" s="158"/>
      <c r="BW338" s="158"/>
      <c r="BX338" s="158"/>
      <c r="BZ338" s="185"/>
      <c r="CA338" s="185"/>
      <c r="CB338" s="185"/>
      <c r="CC338" s="185"/>
      <c r="CD338" s="185"/>
      <c r="CE338" s="185"/>
      <c r="CF338" s="185"/>
      <c r="CG338" s="185"/>
      <c r="CH338" s="185"/>
      <c r="CI338" s="185"/>
      <c r="CJ338" s="185"/>
      <c r="CK338" s="185"/>
      <c r="CL338" s="185"/>
      <c r="CM338" s="185"/>
      <c r="CN338" s="185"/>
      <c r="CO338" s="185"/>
      <c r="CP338" s="185"/>
      <c r="CQ338" s="185"/>
      <c r="CR338" s="185"/>
      <c r="CS338" s="185"/>
      <c r="CT338" s="185"/>
      <c r="CU338" s="185"/>
      <c r="CV338" s="185"/>
      <c r="CW338" s="185"/>
      <c r="CX338" s="185"/>
      <c r="CY338" s="185"/>
    </row>
    <row r="339" spans="1:103">
      <c r="A339" s="251" t="s">
        <v>9</v>
      </c>
      <c r="B339" s="42" t="s">
        <v>22</v>
      </c>
      <c r="C339" s="121" t="s">
        <v>248</v>
      </c>
      <c r="D339" s="77">
        <v>69061.160000000018</v>
      </c>
      <c r="E339" s="77">
        <v>134654.22222222225</v>
      </c>
      <c r="F339" s="77">
        <v>137675</v>
      </c>
      <c r="G339" s="77">
        <v>138179.11111111112</v>
      </c>
      <c r="H339" s="77">
        <v>143252.33333333337</v>
      </c>
      <c r="I339" s="77">
        <v>152069.66666666672</v>
      </c>
      <c r="J339" s="77">
        <v>161022.55555555556</v>
      </c>
      <c r="K339" s="77">
        <v>182329.9488888889</v>
      </c>
      <c r="L339" s="77">
        <v>186827.44135265701</v>
      </c>
      <c r="M339" s="77">
        <v>181131.24130434782</v>
      </c>
      <c r="N339" s="77">
        <v>391744.4791304348</v>
      </c>
      <c r="O339" s="77">
        <v>399978.42869565217</v>
      </c>
      <c r="P339" s="77">
        <v>415188.18956521741</v>
      </c>
      <c r="Q339" s="77">
        <v>412095.73478260875</v>
      </c>
      <c r="R339" s="77">
        <v>422649.52608695655</v>
      </c>
      <c r="S339" s="77">
        <v>437191.85</v>
      </c>
      <c r="T339" s="77">
        <v>444006.17043478263</v>
      </c>
      <c r="U339" s="77">
        <v>449155.71826086956</v>
      </c>
      <c r="V339" s="77">
        <v>453067.02608695655</v>
      </c>
      <c r="W339" s="77">
        <v>460069.8343478259</v>
      </c>
      <c r="X339" s="77">
        <v>458448.73043478257</v>
      </c>
      <c r="Y339" s="288">
        <v>460826.88695652183</v>
      </c>
      <c r="AC339" s="158"/>
      <c r="AD339" s="158"/>
      <c r="AE339" s="158"/>
      <c r="AF339" s="158"/>
      <c r="AG339" s="158"/>
      <c r="AH339" s="158"/>
      <c r="AI339" s="158"/>
      <c r="AJ339" s="158"/>
      <c r="AK339" s="158"/>
      <c r="AL339" s="158"/>
      <c r="AM339" s="158"/>
      <c r="AN339" s="158"/>
      <c r="AO339" s="158"/>
      <c r="AP339" s="158"/>
      <c r="AQ339" s="158"/>
      <c r="AR339" s="158"/>
      <c r="AS339" s="158"/>
      <c r="AT339" s="158"/>
      <c r="AU339" s="158"/>
      <c r="AV339" s="158"/>
      <c r="AW339" s="158"/>
      <c r="AX339" s="158"/>
      <c r="BC339" s="158"/>
      <c r="BD339" s="158"/>
      <c r="BE339" s="158"/>
      <c r="BF339" s="158"/>
      <c r="BG339" s="158"/>
      <c r="BH339" s="158"/>
      <c r="BI339" s="158"/>
      <c r="BJ339" s="158"/>
      <c r="BK339" s="158"/>
      <c r="BL339" s="158"/>
      <c r="BM339" s="158"/>
      <c r="BN339" s="158"/>
      <c r="BO339" s="158"/>
      <c r="BP339" s="158"/>
      <c r="BQ339" s="158"/>
      <c r="BR339" s="158"/>
      <c r="BS339" s="158"/>
      <c r="BT339" s="158"/>
      <c r="BU339" s="158"/>
      <c r="BV339" s="158"/>
      <c r="BW339" s="158"/>
      <c r="BX339" s="158"/>
      <c r="BZ339" s="185"/>
      <c r="CA339" s="185"/>
      <c r="CB339" s="185"/>
      <c r="CC339" s="185"/>
      <c r="CD339" s="185"/>
      <c r="CE339" s="185"/>
      <c r="CF339" s="185"/>
      <c r="CG339" s="185"/>
      <c r="CH339" s="185"/>
      <c r="CI339" s="185"/>
      <c r="CJ339" s="185"/>
      <c r="CK339" s="185"/>
      <c r="CL339" s="185"/>
      <c r="CM339" s="185"/>
      <c r="CN339" s="185"/>
      <c r="CO339" s="185"/>
      <c r="CP339" s="185"/>
      <c r="CQ339" s="185"/>
      <c r="CR339" s="185"/>
      <c r="CS339" s="185"/>
      <c r="CT339" s="185"/>
      <c r="CU339" s="185"/>
      <c r="CV339" s="185"/>
      <c r="CW339" s="185"/>
      <c r="CX339" s="185"/>
      <c r="CY339" s="185"/>
    </row>
    <row r="340" spans="1:103">
      <c r="A340" s="251" t="s">
        <v>9</v>
      </c>
      <c r="B340" s="42" t="s">
        <v>22</v>
      </c>
      <c r="C340" s="42" t="s">
        <v>9</v>
      </c>
      <c r="D340" s="77">
        <v>1118049.6900000002</v>
      </c>
      <c r="E340" s="77">
        <v>2318373.1833333336</v>
      </c>
      <c r="F340" s="77">
        <v>2395903.7355555557</v>
      </c>
      <c r="G340" s="77">
        <v>2526439.0022222218</v>
      </c>
      <c r="H340" s="77">
        <v>2734700.7833333332</v>
      </c>
      <c r="I340" s="77">
        <v>3023743.0344444443</v>
      </c>
      <c r="J340" s="77">
        <v>3250352.7755555562</v>
      </c>
      <c r="K340" s="77">
        <v>3780186.1266666665</v>
      </c>
      <c r="L340" s="77">
        <v>3910581.2701932359</v>
      </c>
      <c r="M340" s="77">
        <v>4188466.9343478261</v>
      </c>
      <c r="N340" s="77">
        <v>7794328.4169565244</v>
      </c>
      <c r="O340" s="77">
        <v>13804010.544347826</v>
      </c>
      <c r="P340" s="77">
        <v>21729111.010000005</v>
      </c>
      <c r="Q340" s="77">
        <v>24480936.265652172</v>
      </c>
      <c r="R340" s="77">
        <v>26895819.79000001</v>
      </c>
      <c r="S340" s="77">
        <v>28790268.966086958</v>
      </c>
      <c r="T340" s="77">
        <v>30292558.468260873</v>
      </c>
      <c r="U340" s="77">
        <v>30901279.356521741</v>
      </c>
      <c r="V340" s="77">
        <v>32363995.740434781</v>
      </c>
      <c r="W340" s="77">
        <v>33131182.774347827</v>
      </c>
      <c r="X340" s="77">
        <v>33804414.330434784</v>
      </c>
      <c r="Y340" s="288">
        <v>34286358.782608703</v>
      </c>
      <c r="AC340" s="158"/>
      <c r="AD340" s="158"/>
      <c r="AE340" s="158"/>
      <c r="AF340" s="158"/>
      <c r="AG340" s="158"/>
      <c r="AH340" s="158"/>
      <c r="AI340" s="158"/>
      <c r="AJ340" s="158"/>
      <c r="AK340" s="158"/>
      <c r="AL340" s="158"/>
      <c r="AM340" s="158"/>
      <c r="AN340" s="158"/>
      <c r="AO340" s="158"/>
      <c r="AP340" s="158"/>
      <c r="AQ340" s="158"/>
      <c r="AR340" s="158"/>
      <c r="AS340" s="158"/>
      <c r="AT340" s="158"/>
      <c r="AU340" s="158"/>
      <c r="AV340" s="158"/>
      <c r="AW340" s="158"/>
      <c r="AX340" s="158"/>
      <c r="BC340" s="158"/>
      <c r="BD340" s="158"/>
      <c r="BE340" s="158"/>
      <c r="BF340" s="158"/>
      <c r="BG340" s="158"/>
      <c r="BH340" s="158"/>
      <c r="BI340" s="158"/>
      <c r="BJ340" s="158"/>
      <c r="BK340" s="158"/>
      <c r="BL340" s="158"/>
      <c r="BM340" s="158"/>
      <c r="BN340" s="158"/>
      <c r="BO340" s="158"/>
      <c r="BP340" s="158"/>
      <c r="BQ340" s="158"/>
      <c r="BR340" s="158"/>
      <c r="BS340" s="158"/>
      <c r="BT340" s="158"/>
      <c r="BU340" s="158"/>
      <c r="BV340" s="158"/>
      <c r="BW340" s="158"/>
      <c r="BX340" s="158"/>
      <c r="BZ340" s="185"/>
      <c r="CA340" s="185"/>
      <c r="CB340" s="185"/>
      <c r="CC340" s="185"/>
      <c r="CD340" s="185"/>
      <c r="CE340" s="185"/>
      <c r="CF340" s="185"/>
      <c r="CG340" s="185"/>
      <c r="CH340" s="185"/>
      <c r="CI340" s="185"/>
      <c r="CJ340" s="185"/>
      <c r="CK340" s="185"/>
      <c r="CL340" s="185"/>
      <c r="CM340" s="185"/>
      <c r="CN340" s="185"/>
      <c r="CO340" s="185"/>
      <c r="CP340" s="185"/>
      <c r="CQ340" s="185"/>
      <c r="CR340" s="185"/>
      <c r="CS340" s="185"/>
      <c r="CT340" s="185"/>
      <c r="CU340" s="185"/>
      <c r="CV340" s="185"/>
      <c r="CW340" s="185"/>
      <c r="CX340" s="185"/>
      <c r="CY340" s="185"/>
    </row>
    <row r="341" spans="1:103">
      <c r="A341" s="251" t="s">
        <v>9</v>
      </c>
      <c r="B341" s="42" t="s">
        <v>23</v>
      </c>
      <c r="C341" s="121" t="s">
        <v>245</v>
      </c>
      <c r="D341" s="77">
        <v>34515.811111111114</v>
      </c>
      <c r="E341" s="77">
        <v>53020.391111111108</v>
      </c>
      <c r="F341" s="77">
        <v>51384.213333333333</v>
      </c>
      <c r="G341" s="77">
        <v>41236.11555555556</v>
      </c>
      <c r="H341" s="77">
        <v>37533.093333333323</v>
      </c>
      <c r="I341" s="77">
        <v>37597.511111111104</v>
      </c>
      <c r="J341" s="77">
        <v>64593.635555555549</v>
      </c>
      <c r="K341" s="77">
        <v>93576.168888888889</v>
      </c>
      <c r="L341" s="77">
        <v>88729.844057971015</v>
      </c>
      <c r="M341" s="77">
        <v>89361.96521739132</v>
      </c>
      <c r="N341" s="77">
        <v>370261.56130434782</v>
      </c>
      <c r="O341" s="77">
        <v>852740.6</v>
      </c>
      <c r="P341" s="77">
        <v>1726735.4595652176</v>
      </c>
      <c r="Q341" s="77">
        <v>2287494.2326086955</v>
      </c>
      <c r="R341" s="77">
        <v>2866442.1226086961</v>
      </c>
      <c r="S341" s="77">
        <v>3497072.3408695655</v>
      </c>
      <c r="T341" s="77">
        <v>4252964.2865217403</v>
      </c>
      <c r="U341" s="77">
        <v>4254789.816956521</v>
      </c>
      <c r="V341" s="77">
        <v>4242883.1547826091</v>
      </c>
      <c r="W341" s="77">
        <v>3454481.2156521739</v>
      </c>
      <c r="X341" s="77">
        <v>3091756.0521739135</v>
      </c>
      <c r="Y341" s="288">
        <v>2689061.5565217393</v>
      </c>
      <c r="AC341" s="158"/>
      <c r="AD341" s="158"/>
      <c r="AE341" s="158"/>
      <c r="AF341" s="158"/>
      <c r="AG341" s="158"/>
      <c r="AH341" s="158"/>
      <c r="AI341" s="158"/>
      <c r="AJ341" s="158"/>
      <c r="AK341" s="158"/>
      <c r="AL341" s="158"/>
      <c r="AM341" s="158"/>
      <c r="AN341" s="158"/>
      <c r="AO341" s="158"/>
      <c r="AP341" s="158"/>
      <c r="AQ341" s="158"/>
      <c r="AR341" s="158"/>
      <c r="AS341" s="158"/>
      <c r="AT341" s="158"/>
      <c r="AU341" s="158"/>
      <c r="AV341" s="158"/>
      <c r="AW341" s="158"/>
      <c r="AX341" s="158"/>
      <c r="BC341" s="158"/>
      <c r="BD341" s="158"/>
      <c r="BE341" s="158"/>
      <c r="BF341" s="158"/>
      <c r="BG341" s="158"/>
      <c r="BH341" s="158"/>
      <c r="BI341" s="158"/>
      <c r="BJ341" s="158"/>
      <c r="BK341" s="158"/>
      <c r="BL341" s="158"/>
      <c r="BM341" s="158"/>
      <c r="BN341" s="158"/>
      <c r="BO341" s="158"/>
      <c r="BP341" s="158"/>
      <c r="BQ341" s="158"/>
      <c r="BR341" s="158"/>
      <c r="BS341" s="158"/>
      <c r="BT341" s="158"/>
      <c r="BU341" s="158"/>
      <c r="BV341" s="158"/>
      <c r="BW341" s="158"/>
      <c r="BX341" s="158"/>
      <c r="BZ341" s="185"/>
      <c r="CA341" s="185"/>
      <c r="CB341" s="185"/>
      <c r="CC341" s="185"/>
      <c r="CD341" s="185"/>
      <c r="CE341" s="185"/>
      <c r="CF341" s="185"/>
      <c r="CG341" s="185"/>
      <c r="CH341" s="185"/>
      <c r="CI341" s="185"/>
      <c r="CJ341" s="185"/>
      <c r="CK341" s="185"/>
      <c r="CL341" s="185"/>
      <c r="CM341" s="185"/>
      <c r="CN341" s="185"/>
      <c r="CO341" s="185"/>
      <c r="CP341" s="185"/>
      <c r="CQ341" s="185"/>
      <c r="CR341" s="185"/>
      <c r="CS341" s="185"/>
      <c r="CT341" s="185"/>
      <c r="CU341" s="185"/>
      <c r="CV341" s="185"/>
      <c r="CW341" s="185"/>
      <c r="CX341" s="185"/>
      <c r="CY341" s="185"/>
    </row>
    <row r="342" spans="1:103">
      <c r="A342" s="251" t="s">
        <v>9</v>
      </c>
      <c r="B342" s="42" t="s">
        <v>23</v>
      </c>
      <c r="C342" s="121" t="s">
        <v>246</v>
      </c>
      <c r="D342" s="77">
        <v>26494.125555555554</v>
      </c>
      <c r="E342" s="77">
        <v>44745.802222222221</v>
      </c>
      <c r="F342" s="77">
        <v>43465.826666666668</v>
      </c>
      <c r="G342" s="77">
        <v>35201.494444444441</v>
      </c>
      <c r="H342" s="77">
        <v>30208.550000000003</v>
      </c>
      <c r="I342" s="77">
        <v>28929.875555555554</v>
      </c>
      <c r="J342" s="77">
        <v>45136.737777777773</v>
      </c>
      <c r="K342" s="77">
        <v>63719.973333333335</v>
      </c>
      <c r="L342" s="77">
        <v>60499.863574879237</v>
      </c>
      <c r="M342" s="77">
        <v>62218.026086956525</v>
      </c>
      <c r="N342" s="77">
        <v>241171.03130434788</v>
      </c>
      <c r="O342" s="77">
        <v>524907.05043478264</v>
      </c>
      <c r="P342" s="77">
        <v>970915.68521739135</v>
      </c>
      <c r="Q342" s="77">
        <v>1206760.6434782611</v>
      </c>
      <c r="R342" s="77">
        <v>1482010.5573913045</v>
      </c>
      <c r="S342" s="77">
        <v>1786291.4834782607</v>
      </c>
      <c r="T342" s="77">
        <v>2142930.2547826092</v>
      </c>
      <c r="U342" s="77">
        <v>2142836.6556521738</v>
      </c>
      <c r="V342" s="77">
        <v>2050511.0930434784</v>
      </c>
      <c r="W342" s="77">
        <v>1676391.3734782611</v>
      </c>
      <c r="X342" s="77">
        <v>1494064.4086956521</v>
      </c>
      <c r="Y342" s="288">
        <v>1308909.5304347826</v>
      </c>
      <c r="AC342" s="158"/>
      <c r="AD342" s="158"/>
      <c r="AE342" s="158"/>
      <c r="AF342" s="158"/>
      <c r="AG342" s="158"/>
      <c r="AH342" s="158"/>
      <c r="AI342" s="158"/>
      <c r="AJ342" s="158"/>
      <c r="AK342" s="158"/>
      <c r="AL342" s="158"/>
      <c r="AM342" s="158"/>
      <c r="AN342" s="158"/>
      <c r="AO342" s="158"/>
      <c r="AP342" s="158"/>
      <c r="AQ342" s="158"/>
      <c r="AR342" s="158"/>
      <c r="AS342" s="158"/>
      <c r="AT342" s="158"/>
      <c r="AU342" s="158"/>
      <c r="AV342" s="158"/>
      <c r="AW342" s="158"/>
      <c r="AX342" s="158"/>
      <c r="BC342" s="158"/>
      <c r="BD342" s="158"/>
      <c r="BE342" s="158"/>
      <c r="BF342" s="158"/>
      <c r="BG342" s="158"/>
      <c r="BH342" s="158"/>
      <c r="BI342" s="158"/>
      <c r="BJ342" s="158"/>
      <c r="BK342" s="158"/>
      <c r="BL342" s="158"/>
      <c r="BM342" s="158"/>
      <c r="BN342" s="158"/>
      <c r="BO342" s="158"/>
      <c r="BP342" s="158"/>
      <c r="BQ342" s="158"/>
      <c r="BR342" s="158"/>
      <c r="BS342" s="158"/>
      <c r="BT342" s="158"/>
      <c r="BU342" s="158"/>
      <c r="BV342" s="158"/>
      <c r="BW342" s="158"/>
      <c r="BX342" s="158"/>
      <c r="BZ342" s="185"/>
      <c r="CA342" s="185"/>
      <c r="CB342" s="185"/>
      <c r="CC342" s="185"/>
      <c r="CD342" s="185"/>
      <c r="CE342" s="185"/>
      <c r="CF342" s="185"/>
      <c r="CG342" s="185"/>
      <c r="CH342" s="185"/>
      <c r="CI342" s="185"/>
      <c r="CJ342" s="185"/>
      <c r="CK342" s="185"/>
      <c r="CL342" s="185"/>
      <c r="CM342" s="185"/>
      <c r="CN342" s="185"/>
      <c r="CO342" s="185"/>
      <c r="CP342" s="185"/>
      <c r="CQ342" s="185"/>
      <c r="CR342" s="185"/>
      <c r="CS342" s="185"/>
      <c r="CT342" s="185"/>
      <c r="CU342" s="185"/>
      <c r="CV342" s="185"/>
      <c r="CW342" s="185"/>
      <c r="CX342" s="185"/>
      <c r="CY342" s="185"/>
    </row>
    <row r="343" spans="1:103">
      <c r="A343" s="251" t="s">
        <v>9</v>
      </c>
      <c r="B343" s="42" t="s">
        <v>23</v>
      </c>
      <c r="C343" s="121" t="s">
        <v>247</v>
      </c>
      <c r="D343" s="77">
        <v>0</v>
      </c>
      <c r="E343" s="77">
        <v>0</v>
      </c>
      <c r="F343" s="77">
        <v>0</v>
      </c>
      <c r="G343" s="77">
        <v>0</v>
      </c>
      <c r="H343" s="77">
        <v>0</v>
      </c>
      <c r="I343" s="77">
        <v>0</v>
      </c>
      <c r="J343" s="77">
        <v>600</v>
      </c>
      <c r="K343" s="77">
        <v>1840.6400000000003</v>
      </c>
      <c r="L343" s="77">
        <v>1840.6359420289857</v>
      </c>
      <c r="M343" s="77">
        <v>1840.5913043478261</v>
      </c>
      <c r="N343" s="77">
        <v>3374.4173913043483</v>
      </c>
      <c r="O343" s="77">
        <v>30755.206086956525</v>
      </c>
      <c r="P343" s="77">
        <v>81786.912608695638</v>
      </c>
      <c r="Q343" s="77">
        <v>117027.2660869565</v>
      </c>
      <c r="R343" s="77">
        <v>139175.28347826083</v>
      </c>
      <c r="S343" s="77">
        <v>149213.33652173914</v>
      </c>
      <c r="T343" s="77">
        <v>167396.14434782605</v>
      </c>
      <c r="U343" s="77">
        <v>178827.37913043477</v>
      </c>
      <c r="V343" s="77">
        <v>168963.11347826087</v>
      </c>
      <c r="W343" s="77">
        <v>151665.28695652174</v>
      </c>
      <c r="X343" s="77">
        <v>160568.76521739125</v>
      </c>
      <c r="Y343" s="288">
        <v>164930.16521739133</v>
      </c>
      <c r="AC343" s="158"/>
      <c r="AD343" s="158"/>
      <c r="AE343" s="158"/>
      <c r="AF343" s="158"/>
      <c r="AG343" s="158"/>
      <c r="AH343" s="158"/>
      <c r="AI343" s="158"/>
      <c r="AJ343" s="158"/>
      <c r="AK343" s="158"/>
      <c r="AL343" s="158"/>
      <c r="AM343" s="158"/>
      <c r="AN343" s="158"/>
      <c r="AO343" s="158"/>
      <c r="AP343" s="158"/>
      <c r="AQ343" s="158"/>
      <c r="AR343" s="158"/>
      <c r="AS343" s="158"/>
      <c r="AT343" s="158"/>
      <c r="AU343" s="158"/>
      <c r="AV343" s="158"/>
      <c r="AW343" s="158"/>
      <c r="AX343" s="158"/>
      <c r="BC343" s="158"/>
      <c r="BD343" s="158"/>
      <c r="BE343" s="158"/>
      <c r="BF343" s="158"/>
      <c r="BG343" s="158"/>
      <c r="BH343" s="158"/>
      <c r="BI343" s="158"/>
      <c r="BJ343" s="158"/>
      <c r="BK343" s="158"/>
      <c r="BL343" s="158"/>
      <c r="BM343" s="158"/>
      <c r="BN343" s="158"/>
      <c r="BO343" s="158"/>
      <c r="BP343" s="158"/>
      <c r="BQ343" s="158"/>
      <c r="BR343" s="158"/>
      <c r="BS343" s="158"/>
      <c r="BT343" s="158"/>
      <c r="BU343" s="158"/>
      <c r="BV343" s="158"/>
      <c r="BW343" s="158"/>
      <c r="BX343" s="158"/>
      <c r="BZ343" s="185"/>
      <c r="CA343" s="185"/>
      <c r="CB343" s="185"/>
      <c r="CC343" s="185"/>
      <c r="CD343" s="185"/>
      <c r="CE343" s="185"/>
      <c r="CF343" s="185"/>
      <c r="CG343" s="185"/>
      <c r="CH343" s="185"/>
      <c r="CI343" s="185"/>
      <c r="CJ343" s="185"/>
      <c r="CK343" s="185"/>
      <c r="CL343" s="185"/>
      <c r="CM343" s="185"/>
      <c r="CN343" s="185"/>
      <c r="CO343" s="185"/>
      <c r="CP343" s="185"/>
      <c r="CQ343" s="185"/>
      <c r="CR343" s="185"/>
      <c r="CS343" s="185"/>
      <c r="CT343" s="185"/>
      <c r="CU343" s="185"/>
      <c r="CV343" s="185"/>
      <c r="CW343" s="185"/>
      <c r="CX343" s="185"/>
      <c r="CY343" s="185"/>
    </row>
    <row r="344" spans="1:103">
      <c r="A344" s="251" t="s">
        <v>9</v>
      </c>
      <c r="B344" s="42" t="s">
        <v>23</v>
      </c>
      <c r="C344" s="121" t="s">
        <v>248</v>
      </c>
      <c r="D344" s="77">
        <v>7745.3333333333339</v>
      </c>
      <c r="E344" s="77">
        <v>14725.66666666667</v>
      </c>
      <c r="F344" s="77">
        <v>13705.66666666667</v>
      </c>
      <c r="G344" s="77">
        <v>13450.66666666667</v>
      </c>
      <c r="H344" s="77">
        <v>16067.555555555558</v>
      </c>
      <c r="I344" s="77">
        <v>13808.000000000004</v>
      </c>
      <c r="J344" s="77">
        <v>13809.777777777779</v>
      </c>
      <c r="K344" s="77">
        <v>17570.668888888889</v>
      </c>
      <c r="L344" s="77">
        <v>19282.23149758454</v>
      </c>
      <c r="M344" s="77">
        <v>15125.356521739133</v>
      </c>
      <c r="N344" s="77">
        <v>29673.113478260875</v>
      </c>
      <c r="O344" s="77">
        <v>48436.443913043484</v>
      </c>
      <c r="P344" s="77">
        <v>54435.752173913039</v>
      </c>
      <c r="Q344" s="77">
        <v>60418.458695652174</v>
      </c>
      <c r="R344" s="77">
        <v>62891.31739130435</v>
      </c>
      <c r="S344" s="77">
        <v>68677.580434782605</v>
      </c>
      <c r="T344" s="77">
        <v>63070.259130434795</v>
      </c>
      <c r="U344" s="77">
        <v>58786.023913043471</v>
      </c>
      <c r="V344" s="77">
        <v>57919.945217391301</v>
      </c>
      <c r="W344" s="77">
        <v>55670.958695652167</v>
      </c>
      <c r="X344" s="77">
        <v>57848.4</v>
      </c>
      <c r="Y344" s="288">
        <v>55751.121739130424</v>
      </c>
      <c r="AC344" s="158"/>
      <c r="AD344" s="158"/>
      <c r="AE344" s="158"/>
      <c r="AF344" s="158"/>
      <c r="AG344" s="158"/>
      <c r="AH344" s="158"/>
      <c r="AI344" s="158"/>
      <c r="AJ344" s="158"/>
      <c r="AK344" s="158"/>
      <c r="AL344" s="158"/>
      <c r="AM344" s="158"/>
      <c r="AN344" s="158"/>
      <c r="AO344" s="158"/>
      <c r="AP344" s="158"/>
      <c r="AQ344" s="158"/>
      <c r="AR344" s="158"/>
      <c r="AS344" s="158"/>
      <c r="AT344" s="158"/>
      <c r="AU344" s="158"/>
      <c r="AV344" s="158"/>
      <c r="AW344" s="158"/>
      <c r="AX344" s="158"/>
      <c r="BC344" s="158"/>
      <c r="BD344" s="158"/>
      <c r="BE344" s="158"/>
      <c r="BF344" s="158"/>
      <c r="BG344" s="158"/>
      <c r="BH344" s="158"/>
      <c r="BI344" s="158"/>
      <c r="BJ344" s="158"/>
      <c r="BK344" s="158"/>
      <c r="BL344" s="158"/>
      <c r="BM344" s="158"/>
      <c r="BN344" s="158"/>
      <c r="BO344" s="158"/>
      <c r="BP344" s="158"/>
      <c r="BQ344" s="158"/>
      <c r="BR344" s="158"/>
      <c r="BS344" s="158"/>
      <c r="BT344" s="158"/>
      <c r="BU344" s="158"/>
      <c r="BV344" s="158"/>
      <c r="BW344" s="158"/>
      <c r="BX344" s="158"/>
      <c r="BZ344" s="185"/>
      <c r="CA344" s="185"/>
      <c r="CB344" s="185"/>
      <c r="CC344" s="185"/>
      <c r="CD344" s="185"/>
      <c r="CE344" s="185"/>
      <c r="CF344" s="185"/>
      <c r="CG344" s="185"/>
      <c r="CH344" s="185"/>
      <c r="CI344" s="185"/>
      <c r="CJ344" s="185"/>
      <c r="CK344" s="185"/>
      <c r="CL344" s="185"/>
      <c r="CM344" s="185"/>
      <c r="CN344" s="185"/>
      <c r="CO344" s="185"/>
      <c r="CP344" s="185"/>
      <c r="CQ344" s="185"/>
      <c r="CR344" s="185"/>
      <c r="CS344" s="185"/>
      <c r="CT344" s="185"/>
      <c r="CU344" s="185"/>
      <c r="CV344" s="185"/>
      <c r="CW344" s="185"/>
      <c r="CX344" s="185"/>
      <c r="CY344" s="185"/>
    </row>
    <row r="345" spans="1:103">
      <c r="A345" s="251" t="s">
        <v>9</v>
      </c>
      <c r="B345" s="42" t="s">
        <v>23</v>
      </c>
      <c r="C345" s="42" t="s">
        <v>9</v>
      </c>
      <c r="D345" s="77">
        <v>68755.26999999999</v>
      </c>
      <c r="E345" s="77">
        <v>112491.86</v>
      </c>
      <c r="F345" s="77">
        <v>108555.70666666665</v>
      </c>
      <c r="G345" s="77">
        <v>89888.276666666672</v>
      </c>
      <c r="H345" s="77">
        <v>83809.198888888888</v>
      </c>
      <c r="I345" s="77">
        <v>80335.386666666658</v>
      </c>
      <c r="J345" s="77">
        <v>124140.1511111111</v>
      </c>
      <c r="K345" s="77">
        <v>176707.45111111115</v>
      </c>
      <c r="L345" s="77">
        <v>170352.57507246378</v>
      </c>
      <c r="M345" s="77">
        <v>168545.9391304348</v>
      </c>
      <c r="N345" s="77">
        <v>644480.12347826094</v>
      </c>
      <c r="O345" s="77">
        <v>1456839.3004347826</v>
      </c>
      <c r="P345" s="77">
        <v>2833873.8095652177</v>
      </c>
      <c r="Q345" s="77">
        <v>3671700.6008695657</v>
      </c>
      <c r="R345" s="77">
        <v>4550519.280869565</v>
      </c>
      <c r="S345" s="77">
        <v>5501254.7413043482</v>
      </c>
      <c r="T345" s="77">
        <v>6626360.9447826091</v>
      </c>
      <c r="U345" s="77">
        <v>6635239.8756521745</v>
      </c>
      <c r="V345" s="77">
        <v>6520277.3065217398</v>
      </c>
      <c r="W345" s="77">
        <v>5338208.8347826097</v>
      </c>
      <c r="X345" s="77">
        <v>4804237.6260869568</v>
      </c>
      <c r="Y345" s="288">
        <v>4218652.3739130432</v>
      </c>
      <c r="AC345" s="158"/>
      <c r="AD345" s="158"/>
      <c r="AE345" s="158"/>
      <c r="AF345" s="158"/>
      <c r="AG345" s="158"/>
      <c r="AH345" s="158"/>
      <c r="AI345" s="158"/>
      <c r="AJ345" s="158"/>
      <c r="AK345" s="158"/>
      <c r="AL345" s="158"/>
      <c r="AM345" s="158"/>
      <c r="AN345" s="158"/>
      <c r="AO345" s="158"/>
      <c r="AP345" s="158"/>
      <c r="AQ345" s="158"/>
      <c r="AR345" s="158"/>
      <c r="AS345" s="158"/>
      <c r="AT345" s="158"/>
      <c r="AU345" s="158"/>
      <c r="AV345" s="158"/>
      <c r="AW345" s="158"/>
      <c r="AX345" s="158"/>
      <c r="BC345" s="158"/>
      <c r="BD345" s="158"/>
      <c r="BE345" s="158"/>
      <c r="BF345" s="158"/>
      <c r="BG345" s="158"/>
      <c r="BH345" s="158"/>
      <c r="BI345" s="158"/>
      <c r="BJ345" s="158"/>
      <c r="BK345" s="158"/>
      <c r="BL345" s="158"/>
      <c r="BM345" s="158"/>
      <c r="BN345" s="158"/>
      <c r="BO345" s="158"/>
      <c r="BP345" s="158"/>
      <c r="BQ345" s="158"/>
      <c r="BR345" s="158"/>
      <c r="BS345" s="158"/>
      <c r="BT345" s="158"/>
      <c r="BU345" s="158"/>
      <c r="BV345" s="158"/>
      <c r="BW345" s="158"/>
      <c r="BX345" s="158"/>
      <c r="BZ345" s="185"/>
      <c r="CA345" s="185"/>
      <c r="CB345" s="185"/>
      <c r="CC345" s="185"/>
      <c r="CD345" s="185"/>
      <c r="CE345" s="185"/>
      <c r="CF345" s="185"/>
      <c r="CG345" s="185"/>
      <c r="CH345" s="185"/>
      <c r="CI345" s="185"/>
      <c r="CJ345" s="185"/>
      <c r="CK345" s="185"/>
      <c r="CL345" s="185"/>
      <c r="CM345" s="185"/>
      <c r="CN345" s="185"/>
      <c r="CO345" s="185"/>
      <c r="CP345" s="185"/>
      <c r="CQ345" s="185"/>
      <c r="CR345" s="185"/>
      <c r="CS345" s="185"/>
      <c r="CT345" s="185"/>
      <c r="CU345" s="185"/>
      <c r="CV345" s="185"/>
      <c r="CW345" s="185"/>
      <c r="CX345" s="185"/>
      <c r="CY345" s="185"/>
    </row>
    <row r="346" spans="1:103">
      <c r="A346" s="251" t="s">
        <v>9</v>
      </c>
      <c r="B346" s="42" t="s">
        <v>19</v>
      </c>
      <c r="C346" s="121" t="s">
        <v>245</v>
      </c>
      <c r="D346" s="77">
        <v>605809.80000000005</v>
      </c>
      <c r="E346" s="77">
        <v>1204954.6844444445</v>
      </c>
      <c r="F346" s="77">
        <v>1240924.8266666669</v>
      </c>
      <c r="G346" s="77">
        <v>1241921.2711111109</v>
      </c>
      <c r="H346" s="77">
        <v>1283633.111111111</v>
      </c>
      <c r="I346" s="77">
        <v>1296300.128888889</v>
      </c>
      <c r="J346" s="77">
        <v>1274301.6044444442</v>
      </c>
      <c r="K346" s="77">
        <v>1412345.575555556</v>
      </c>
      <c r="L346" s="77">
        <v>1431560.7388888889</v>
      </c>
      <c r="M346" s="77">
        <v>1460001.9913043475</v>
      </c>
      <c r="N346" s="77">
        <v>1522834.8599999999</v>
      </c>
      <c r="O346" s="77">
        <v>2732485.5304347826</v>
      </c>
      <c r="P346" s="77">
        <v>4046116.1043478264</v>
      </c>
      <c r="Q346" s="77">
        <v>4233414.1652173921</v>
      </c>
      <c r="R346" s="77">
        <v>4343760.6086956533</v>
      </c>
      <c r="S346" s="77">
        <v>4506704.3739130441</v>
      </c>
      <c r="T346" s="77">
        <v>4616723.9391304348</v>
      </c>
      <c r="U346" s="77">
        <v>4607476.582608697</v>
      </c>
      <c r="V346" s="77">
        <v>4828791.965217392</v>
      </c>
      <c r="W346" s="77">
        <v>5032697.9826086946</v>
      </c>
      <c r="X346" s="77">
        <v>5062388.9304347811</v>
      </c>
      <c r="Y346" s="288">
        <v>5291583.8608695669</v>
      </c>
      <c r="AC346" s="158"/>
      <c r="AD346" s="158"/>
      <c r="AE346" s="158"/>
      <c r="AF346" s="158"/>
      <c r="AG346" s="158"/>
      <c r="AH346" s="158"/>
      <c r="AI346" s="158"/>
      <c r="AJ346" s="158"/>
      <c r="AK346" s="158"/>
      <c r="AL346" s="158"/>
      <c r="AM346" s="158"/>
      <c r="AN346" s="158"/>
      <c r="AO346" s="158"/>
      <c r="AP346" s="158"/>
      <c r="AQ346" s="158"/>
      <c r="AR346" s="158"/>
      <c r="AS346" s="158"/>
      <c r="AT346" s="158"/>
      <c r="AU346" s="158"/>
      <c r="AV346" s="158"/>
      <c r="AW346" s="158"/>
      <c r="AX346" s="158"/>
      <c r="BC346" s="158"/>
      <c r="BD346" s="158"/>
      <c r="BE346" s="158"/>
      <c r="BF346" s="158"/>
      <c r="BG346" s="158"/>
      <c r="BH346" s="158"/>
      <c r="BI346" s="158"/>
      <c r="BJ346" s="158"/>
      <c r="BK346" s="158"/>
      <c r="BL346" s="158"/>
      <c r="BM346" s="158"/>
      <c r="BN346" s="158"/>
      <c r="BO346" s="158"/>
      <c r="BP346" s="158"/>
      <c r="BQ346" s="158"/>
      <c r="BR346" s="158"/>
      <c r="BS346" s="158"/>
      <c r="BT346" s="158"/>
      <c r="BU346" s="158"/>
      <c r="BV346" s="158"/>
      <c r="BW346" s="158"/>
      <c r="BX346" s="158"/>
      <c r="BZ346" s="185"/>
      <c r="CA346" s="185"/>
      <c r="CB346" s="185"/>
      <c r="CC346" s="185"/>
      <c r="CD346" s="185"/>
      <c r="CE346" s="185"/>
      <c r="CF346" s="185"/>
      <c r="CG346" s="185"/>
      <c r="CH346" s="185"/>
      <c r="CI346" s="185"/>
      <c r="CJ346" s="185"/>
      <c r="CK346" s="185"/>
      <c r="CL346" s="185"/>
      <c r="CM346" s="185"/>
      <c r="CN346" s="185"/>
      <c r="CO346" s="185"/>
      <c r="CP346" s="185"/>
      <c r="CQ346" s="185"/>
      <c r="CR346" s="185"/>
      <c r="CS346" s="185"/>
      <c r="CT346" s="185"/>
      <c r="CU346" s="185"/>
      <c r="CV346" s="185"/>
      <c r="CW346" s="185"/>
      <c r="CX346" s="185"/>
      <c r="CY346" s="185"/>
    </row>
    <row r="347" spans="1:103">
      <c r="A347" s="251" t="s">
        <v>9</v>
      </c>
      <c r="B347" s="42" t="s">
        <v>19</v>
      </c>
      <c r="C347" s="121" t="s">
        <v>246</v>
      </c>
      <c r="D347" s="77">
        <v>320929.70777777774</v>
      </c>
      <c r="E347" s="77">
        <v>643407.18666666653</v>
      </c>
      <c r="F347" s="77">
        <v>664493.30888888892</v>
      </c>
      <c r="G347" s="77">
        <v>666919.27222222229</v>
      </c>
      <c r="H347" s="77">
        <v>688491.61555555544</v>
      </c>
      <c r="I347" s="77">
        <v>693742.95666666643</v>
      </c>
      <c r="J347" s="77">
        <v>676157.69444444461</v>
      </c>
      <c r="K347" s="77">
        <v>758546.5155555557</v>
      </c>
      <c r="L347" s="77">
        <v>766363.65951690823</v>
      </c>
      <c r="M347" s="77">
        <v>769912.67826086958</v>
      </c>
      <c r="N347" s="77">
        <v>798058.63304347824</v>
      </c>
      <c r="O347" s="77">
        <v>1438802.2260869571</v>
      </c>
      <c r="P347" s="77">
        <v>2128901.6695652171</v>
      </c>
      <c r="Q347" s="77">
        <v>2229539.2173913047</v>
      </c>
      <c r="R347" s="77">
        <v>2294980.6</v>
      </c>
      <c r="S347" s="77">
        <v>2377746.2260869564</v>
      </c>
      <c r="T347" s="77">
        <v>2437615.5304347826</v>
      </c>
      <c r="U347" s="77">
        <v>2441936.721739131</v>
      </c>
      <c r="V347" s="77">
        <v>2471307.1826086962</v>
      </c>
      <c r="W347" s="77">
        <v>2581366.4434782607</v>
      </c>
      <c r="X347" s="77">
        <v>2579849.3304347829</v>
      </c>
      <c r="Y347" s="288">
        <v>2697069.0086956522</v>
      </c>
      <c r="AC347" s="158"/>
      <c r="AD347" s="158"/>
      <c r="AE347" s="158"/>
      <c r="AF347" s="158"/>
      <c r="AG347" s="158"/>
      <c r="AH347" s="158"/>
      <c r="AI347" s="158"/>
      <c r="AJ347" s="158"/>
      <c r="AK347" s="158"/>
      <c r="AL347" s="158"/>
      <c r="AM347" s="158"/>
      <c r="AN347" s="158"/>
      <c r="AO347" s="158"/>
      <c r="AP347" s="158"/>
      <c r="AQ347" s="158"/>
      <c r="AR347" s="158"/>
      <c r="AS347" s="158"/>
      <c r="AT347" s="158"/>
      <c r="AU347" s="158"/>
      <c r="AV347" s="158"/>
      <c r="AW347" s="158"/>
      <c r="AX347" s="158"/>
      <c r="BC347" s="158"/>
      <c r="BD347" s="158"/>
      <c r="BE347" s="158"/>
      <c r="BF347" s="158"/>
      <c r="BG347" s="158"/>
      <c r="BH347" s="158"/>
      <c r="BI347" s="158"/>
      <c r="BJ347" s="158"/>
      <c r="BK347" s="158"/>
      <c r="BL347" s="158"/>
      <c r="BM347" s="158"/>
      <c r="BN347" s="158"/>
      <c r="BO347" s="158"/>
      <c r="BP347" s="158"/>
      <c r="BQ347" s="158"/>
      <c r="BR347" s="158"/>
      <c r="BS347" s="158"/>
      <c r="BT347" s="158"/>
      <c r="BU347" s="158"/>
      <c r="BV347" s="158"/>
      <c r="BW347" s="158"/>
      <c r="BX347" s="158"/>
      <c r="BZ347" s="185"/>
      <c r="CA347" s="185"/>
      <c r="CB347" s="185"/>
      <c r="CC347" s="185"/>
      <c r="CD347" s="185"/>
      <c r="CE347" s="185"/>
      <c r="CF347" s="185"/>
      <c r="CG347" s="185"/>
      <c r="CH347" s="185"/>
      <c r="CI347" s="185"/>
      <c r="CJ347" s="185"/>
      <c r="CK347" s="185"/>
      <c r="CL347" s="185"/>
      <c r="CM347" s="185"/>
      <c r="CN347" s="185"/>
      <c r="CO347" s="185"/>
      <c r="CP347" s="185"/>
      <c r="CQ347" s="185"/>
      <c r="CR347" s="185"/>
      <c r="CS347" s="185"/>
      <c r="CT347" s="185"/>
      <c r="CU347" s="185"/>
      <c r="CV347" s="185"/>
      <c r="CW347" s="185"/>
      <c r="CX347" s="185"/>
      <c r="CY347" s="185"/>
    </row>
    <row r="348" spans="1:103">
      <c r="A348" s="251" t="s">
        <v>9</v>
      </c>
      <c r="B348" s="42" t="s">
        <v>19</v>
      </c>
      <c r="C348" s="121" t="s">
        <v>247</v>
      </c>
      <c r="D348" s="77">
        <v>0</v>
      </c>
      <c r="E348" s="77">
        <v>0</v>
      </c>
      <c r="F348" s="77">
        <v>0</v>
      </c>
      <c r="G348" s="77">
        <v>266.66666666666669</v>
      </c>
      <c r="H348" s="77">
        <v>1599.9999999999998</v>
      </c>
      <c r="I348" s="77">
        <v>1599.9999999999998</v>
      </c>
      <c r="J348" s="77">
        <v>800.00000000000011</v>
      </c>
      <c r="K348" s="77">
        <v>0</v>
      </c>
      <c r="L348" s="77">
        <v>306.76521739130436</v>
      </c>
      <c r="M348" s="77">
        <v>3681.1826086956544</v>
      </c>
      <c r="N348" s="77">
        <v>3681.1826086956544</v>
      </c>
      <c r="O348" s="77">
        <v>3911.2173913043484</v>
      </c>
      <c r="P348" s="77">
        <v>4286.7130434782603</v>
      </c>
      <c r="Q348" s="77">
        <v>4286.7130434782603</v>
      </c>
      <c r="R348" s="77">
        <v>4643.9391304347819</v>
      </c>
      <c r="S348" s="77">
        <v>10716.78260869565</v>
      </c>
      <c r="T348" s="77">
        <v>12860.13913043478</v>
      </c>
      <c r="U348" s="77">
        <v>10716.78260869565</v>
      </c>
      <c r="V348" s="77">
        <v>8650.5391304347831</v>
      </c>
      <c r="W348" s="77">
        <v>8797.4608695652187</v>
      </c>
      <c r="X348" s="77">
        <v>8920.4869565217396</v>
      </c>
      <c r="Y348" s="288">
        <v>16443.862173913043</v>
      </c>
      <c r="AC348" s="158"/>
      <c r="AD348" s="158"/>
      <c r="AE348" s="158"/>
      <c r="AF348" s="158"/>
      <c r="AG348" s="158"/>
      <c r="AH348" s="158"/>
      <c r="AI348" s="158"/>
      <c r="AJ348" s="158"/>
      <c r="AK348" s="158"/>
      <c r="AL348" s="158"/>
      <c r="AM348" s="158"/>
      <c r="AN348" s="158"/>
      <c r="AO348" s="158"/>
      <c r="AP348" s="158"/>
      <c r="AQ348" s="158"/>
      <c r="AR348" s="158"/>
      <c r="AS348" s="158"/>
      <c r="AT348" s="158"/>
      <c r="AU348" s="158"/>
      <c r="AV348" s="158"/>
      <c r="AW348" s="158"/>
      <c r="AX348" s="158"/>
      <c r="BC348" s="158"/>
      <c r="BD348" s="158"/>
      <c r="BE348" s="158"/>
      <c r="BF348" s="158"/>
      <c r="BG348" s="158"/>
      <c r="BH348" s="158"/>
      <c r="BI348" s="158"/>
      <c r="BJ348" s="158"/>
      <c r="BK348" s="158"/>
      <c r="BL348" s="158"/>
      <c r="BM348" s="158"/>
      <c r="BN348" s="158"/>
      <c r="BO348" s="158"/>
      <c r="BP348" s="158"/>
      <c r="BQ348" s="158"/>
      <c r="BR348" s="158"/>
      <c r="BS348" s="158"/>
      <c r="BT348" s="158"/>
      <c r="BU348" s="158"/>
      <c r="BV348" s="158"/>
      <c r="BW348" s="158"/>
      <c r="BX348" s="158"/>
      <c r="BZ348" s="185"/>
      <c r="CA348" s="185"/>
      <c r="CB348" s="185"/>
      <c r="CC348" s="185"/>
      <c r="CD348" s="185"/>
      <c r="CE348" s="185"/>
      <c r="CF348" s="185"/>
      <c r="CG348" s="185"/>
      <c r="CH348" s="185"/>
      <c r="CI348" s="185"/>
      <c r="CJ348" s="185"/>
      <c r="CK348" s="185"/>
      <c r="CL348" s="185"/>
      <c r="CM348" s="185"/>
      <c r="CN348" s="185"/>
      <c r="CO348" s="185"/>
      <c r="CP348" s="185"/>
      <c r="CQ348" s="185"/>
      <c r="CR348" s="185"/>
      <c r="CS348" s="185"/>
      <c r="CT348" s="185"/>
      <c r="CU348" s="185"/>
      <c r="CV348" s="185"/>
      <c r="CW348" s="185"/>
      <c r="CX348" s="185"/>
      <c r="CY348" s="185"/>
    </row>
    <row r="349" spans="1:103">
      <c r="A349" s="251" t="s">
        <v>9</v>
      </c>
      <c r="B349" s="42" t="s">
        <v>19</v>
      </c>
      <c r="C349" s="121" t="s">
        <v>248</v>
      </c>
      <c r="D349" s="77">
        <v>46581.555555555569</v>
      </c>
      <c r="E349" s="77">
        <v>92962.222222222234</v>
      </c>
      <c r="F349" s="77">
        <v>93417.333333333343</v>
      </c>
      <c r="G349" s="77">
        <v>94441.333333333343</v>
      </c>
      <c r="H349" s="77">
        <v>95462.666666666686</v>
      </c>
      <c r="I349" s="77">
        <v>96029.333333333358</v>
      </c>
      <c r="J349" s="77">
        <v>99112.000000000015</v>
      </c>
      <c r="K349" s="77">
        <v>118033.76000000001</v>
      </c>
      <c r="L349" s="77">
        <v>118521.63797101448</v>
      </c>
      <c r="M349" s="77">
        <v>119127.9043478261</v>
      </c>
      <c r="N349" s="77">
        <v>122837.65869565218</v>
      </c>
      <c r="O349" s="77">
        <v>131082.27826086959</v>
      </c>
      <c r="P349" s="77">
        <v>133070.10434782613</v>
      </c>
      <c r="Q349" s="77">
        <v>133968.93043478261</v>
      </c>
      <c r="R349" s="77">
        <v>137845.80652173914</v>
      </c>
      <c r="S349" s="77">
        <v>141381.71956521741</v>
      </c>
      <c r="T349" s="77">
        <v>144500.01521739131</v>
      </c>
      <c r="U349" s="77">
        <v>141971.24347826088</v>
      </c>
      <c r="V349" s="77">
        <v>138841.35652173913</v>
      </c>
      <c r="W349" s="77">
        <v>143539.64347826087</v>
      </c>
      <c r="X349" s="77">
        <v>146581.09565217394</v>
      </c>
      <c r="Y349" s="288">
        <v>151389.81739130439</v>
      </c>
      <c r="AC349" s="158"/>
      <c r="AD349" s="158"/>
      <c r="AE349" s="158"/>
      <c r="AF349" s="158"/>
      <c r="AG349" s="158"/>
      <c r="AH349" s="158"/>
      <c r="AI349" s="158"/>
      <c r="AJ349" s="158"/>
      <c r="AK349" s="158"/>
      <c r="AL349" s="158"/>
      <c r="AM349" s="158"/>
      <c r="AN349" s="158"/>
      <c r="AO349" s="158"/>
      <c r="AP349" s="158"/>
      <c r="AQ349" s="158"/>
      <c r="AR349" s="158"/>
      <c r="AS349" s="158"/>
      <c r="AT349" s="158"/>
      <c r="AU349" s="158"/>
      <c r="AV349" s="158"/>
      <c r="AW349" s="158"/>
      <c r="AX349" s="158"/>
      <c r="BC349" s="158"/>
      <c r="BD349" s="158"/>
      <c r="BE349" s="158"/>
      <c r="BF349" s="158"/>
      <c r="BG349" s="158"/>
      <c r="BH349" s="158"/>
      <c r="BI349" s="158"/>
      <c r="BJ349" s="158"/>
      <c r="BK349" s="158"/>
      <c r="BL349" s="158"/>
      <c r="BM349" s="158"/>
      <c r="BN349" s="158"/>
      <c r="BO349" s="158"/>
      <c r="BP349" s="158"/>
      <c r="BQ349" s="158"/>
      <c r="BR349" s="158"/>
      <c r="BS349" s="158"/>
      <c r="BT349" s="158"/>
      <c r="BU349" s="158"/>
      <c r="BV349" s="158"/>
      <c r="BW349" s="158"/>
      <c r="BX349" s="158"/>
      <c r="BZ349" s="185"/>
      <c r="CA349" s="185"/>
      <c r="CB349" s="185"/>
      <c r="CC349" s="185"/>
      <c r="CD349" s="185"/>
      <c r="CE349" s="185"/>
      <c r="CF349" s="185"/>
      <c r="CG349" s="185"/>
      <c r="CH349" s="185"/>
      <c r="CI349" s="185"/>
      <c r="CJ349" s="185"/>
      <c r="CK349" s="185"/>
      <c r="CL349" s="185"/>
      <c r="CM349" s="185"/>
      <c r="CN349" s="185"/>
      <c r="CO349" s="185"/>
      <c r="CP349" s="185"/>
      <c r="CQ349" s="185"/>
      <c r="CR349" s="185"/>
      <c r="CS349" s="185"/>
      <c r="CT349" s="185"/>
      <c r="CU349" s="185"/>
      <c r="CV349" s="185"/>
      <c r="CW349" s="185"/>
      <c r="CX349" s="185"/>
      <c r="CY349" s="185"/>
    </row>
    <row r="350" spans="1:103">
      <c r="A350" s="251" t="s">
        <v>9</v>
      </c>
      <c r="B350" s="42" t="s">
        <v>19</v>
      </c>
      <c r="C350" s="42" t="s">
        <v>9</v>
      </c>
      <c r="D350" s="77">
        <v>973321.06333333359</v>
      </c>
      <c r="E350" s="77">
        <v>1941324.0933333337</v>
      </c>
      <c r="F350" s="77">
        <v>1998835.4688888891</v>
      </c>
      <c r="G350" s="77">
        <v>2003548.5433333332</v>
      </c>
      <c r="H350" s="77">
        <v>2069187.3933333335</v>
      </c>
      <c r="I350" s="77">
        <v>2087672.4188888888</v>
      </c>
      <c r="J350" s="77">
        <v>2050371.2988888887</v>
      </c>
      <c r="K350" s="77">
        <v>2288925.8511111112</v>
      </c>
      <c r="L350" s="77">
        <v>2316752.8015942029</v>
      </c>
      <c r="M350" s="77">
        <v>2352723.7565217391</v>
      </c>
      <c r="N350" s="77">
        <v>2447412.3343478264</v>
      </c>
      <c r="O350" s="77">
        <v>4306281.2521739136</v>
      </c>
      <c r="P350" s="77">
        <v>6312374.5913043469</v>
      </c>
      <c r="Q350" s="77">
        <v>6601209.0260869581</v>
      </c>
      <c r="R350" s="77">
        <v>6781230.9543478265</v>
      </c>
      <c r="S350" s="77">
        <v>7036549.1021739114</v>
      </c>
      <c r="T350" s="77">
        <v>7211699.6239130432</v>
      </c>
      <c r="U350" s="77">
        <v>7202101.3304347834</v>
      </c>
      <c r="V350" s="77">
        <v>7447591.0434782635</v>
      </c>
      <c r="W350" s="77">
        <v>7766401.5304347826</v>
      </c>
      <c r="X350" s="77">
        <v>7797739.8434782606</v>
      </c>
      <c r="Y350" s="288">
        <v>8156486.5491304342</v>
      </c>
      <c r="AC350" s="158"/>
      <c r="AD350" s="158"/>
      <c r="AE350" s="158"/>
      <c r="AF350" s="158"/>
      <c r="AG350" s="158"/>
      <c r="AH350" s="158"/>
      <c r="AI350" s="158"/>
      <c r="AJ350" s="158"/>
      <c r="AK350" s="158"/>
      <c r="AL350" s="158"/>
      <c r="AM350" s="158"/>
      <c r="AN350" s="158"/>
      <c r="AO350" s="158"/>
      <c r="AP350" s="158"/>
      <c r="AQ350" s="158"/>
      <c r="AR350" s="158"/>
      <c r="AS350" s="158"/>
      <c r="AT350" s="158"/>
      <c r="AU350" s="158"/>
      <c r="AV350" s="158"/>
      <c r="AW350" s="158"/>
      <c r="AX350" s="158"/>
      <c r="BC350" s="158"/>
      <c r="BD350" s="158"/>
      <c r="BE350" s="158"/>
      <c r="BF350" s="158"/>
      <c r="BG350" s="158"/>
      <c r="BH350" s="158"/>
      <c r="BI350" s="158"/>
      <c r="BJ350" s="158"/>
      <c r="BK350" s="158"/>
      <c r="BL350" s="158"/>
      <c r="BM350" s="158"/>
      <c r="BN350" s="158"/>
      <c r="BO350" s="158"/>
      <c r="BP350" s="158"/>
      <c r="BQ350" s="158"/>
      <c r="BR350" s="158"/>
      <c r="BS350" s="158"/>
      <c r="BT350" s="158"/>
      <c r="BU350" s="158"/>
      <c r="BV350" s="158"/>
      <c r="BW350" s="158"/>
      <c r="BX350" s="158"/>
      <c r="BZ350" s="185"/>
      <c r="CA350" s="185"/>
      <c r="CB350" s="185"/>
      <c r="CC350" s="185"/>
      <c r="CD350" s="185"/>
      <c r="CE350" s="185"/>
      <c r="CF350" s="185"/>
      <c r="CG350" s="185"/>
      <c r="CH350" s="185"/>
      <c r="CI350" s="185"/>
      <c r="CJ350" s="185"/>
      <c r="CK350" s="185"/>
      <c r="CL350" s="185"/>
      <c r="CM350" s="185"/>
      <c r="CN350" s="185"/>
      <c r="CO350" s="185"/>
      <c r="CP350" s="185"/>
      <c r="CQ350" s="185"/>
      <c r="CR350" s="185"/>
      <c r="CS350" s="185"/>
      <c r="CT350" s="185"/>
      <c r="CU350" s="185"/>
      <c r="CV350" s="185"/>
      <c r="CW350" s="185"/>
      <c r="CX350" s="185"/>
      <c r="CY350" s="185"/>
    </row>
    <row r="351" spans="1:103">
      <c r="A351" s="251" t="s">
        <v>9</v>
      </c>
      <c r="B351" s="42" t="s">
        <v>120</v>
      </c>
      <c r="C351" s="121" t="s">
        <v>245</v>
      </c>
      <c r="D351" s="77">
        <v>1286689.8977777781</v>
      </c>
      <c r="E351" s="77">
        <v>2630680.3644444444</v>
      </c>
      <c r="F351" s="77">
        <v>2605666.7511111116</v>
      </c>
      <c r="G351" s="77">
        <v>2494777.6266666665</v>
      </c>
      <c r="H351" s="77">
        <v>2465587.2799999998</v>
      </c>
      <c r="I351" s="77">
        <v>2331198.293333333</v>
      </c>
      <c r="J351" s="77">
        <v>2325505.146666667</v>
      </c>
      <c r="K351" s="77">
        <v>2761820.2311111116</v>
      </c>
      <c r="L351" s="77">
        <v>2792460.2405797103</v>
      </c>
      <c r="M351" s="77">
        <v>2870068.6956521734</v>
      </c>
      <c r="N351" s="77">
        <v>2857345.4660869567</v>
      </c>
      <c r="O351" s="77">
        <v>4792402.1034782613</v>
      </c>
      <c r="P351" s="77">
        <v>6468534.8791304352</v>
      </c>
      <c r="Q351" s="77">
        <v>6402958.0713043492</v>
      </c>
      <c r="R351" s="77">
        <v>6449406.465217391</v>
      </c>
      <c r="S351" s="77">
        <v>6369033.8060869575</v>
      </c>
      <c r="T351" s="77">
        <v>6353157.8973913053</v>
      </c>
      <c r="U351" s="77">
        <v>6385658.2930434793</v>
      </c>
      <c r="V351" s="77">
        <v>6743395.3130434779</v>
      </c>
      <c r="W351" s="77">
        <v>6558562.6356521752</v>
      </c>
      <c r="X351" s="77">
        <v>6593493.547826089</v>
      </c>
      <c r="Y351" s="288">
        <v>6943405.8434782606</v>
      </c>
      <c r="AC351" s="158"/>
      <c r="AD351" s="158"/>
      <c r="AE351" s="158"/>
      <c r="AF351" s="158"/>
      <c r="AG351" s="158"/>
      <c r="AH351" s="158"/>
      <c r="AI351" s="158"/>
      <c r="AJ351" s="158"/>
      <c r="AK351" s="158"/>
      <c r="AL351" s="158"/>
      <c r="AM351" s="158"/>
      <c r="AN351" s="158"/>
      <c r="AO351" s="158"/>
      <c r="AP351" s="158"/>
      <c r="AQ351" s="158"/>
      <c r="AR351" s="158"/>
      <c r="AS351" s="158"/>
      <c r="AT351" s="158"/>
      <c r="AU351" s="158"/>
      <c r="AV351" s="158"/>
      <c r="AW351" s="158"/>
      <c r="AX351" s="158"/>
      <c r="BC351" s="158"/>
      <c r="BD351" s="158"/>
      <c r="BE351" s="158"/>
      <c r="BF351" s="158"/>
      <c r="BG351" s="158"/>
      <c r="BH351" s="158"/>
      <c r="BI351" s="158"/>
      <c r="BJ351" s="158"/>
      <c r="BK351" s="158"/>
      <c r="BL351" s="158"/>
      <c r="BM351" s="158"/>
      <c r="BN351" s="158"/>
      <c r="BO351" s="158"/>
      <c r="BP351" s="158"/>
      <c r="BQ351" s="158"/>
      <c r="BR351" s="158"/>
      <c r="BS351" s="158"/>
      <c r="BT351" s="158"/>
      <c r="BU351" s="158"/>
      <c r="BV351" s="158"/>
      <c r="BW351" s="158"/>
      <c r="BX351" s="158"/>
      <c r="BZ351" s="185"/>
      <c r="CA351" s="185"/>
      <c r="CB351" s="185"/>
      <c r="CC351" s="185"/>
      <c r="CD351" s="185"/>
      <c r="CE351" s="185"/>
      <c r="CF351" s="185"/>
      <c r="CG351" s="185"/>
      <c r="CH351" s="185"/>
      <c r="CI351" s="185"/>
      <c r="CJ351" s="185"/>
      <c r="CK351" s="185"/>
      <c r="CL351" s="185"/>
      <c r="CM351" s="185"/>
      <c r="CN351" s="185"/>
      <c r="CO351" s="185"/>
      <c r="CP351" s="185"/>
      <c r="CQ351" s="185"/>
      <c r="CR351" s="185"/>
      <c r="CS351" s="185"/>
      <c r="CT351" s="185"/>
      <c r="CU351" s="185"/>
      <c r="CV351" s="185"/>
      <c r="CW351" s="185"/>
      <c r="CX351" s="185"/>
      <c r="CY351" s="185"/>
    </row>
    <row r="352" spans="1:103">
      <c r="A352" s="251" t="s">
        <v>9</v>
      </c>
      <c r="B352" s="42" t="s">
        <v>120</v>
      </c>
      <c r="C352" s="121" t="s">
        <v>246</v>
      </c>
      <c r="D352" s="77">
        <v>594239.97333333327</v>
      </c>
      <c r="E352" s="77">
        <v>1212892.611111111</v>
      </c>
      <c r="F352" s="77">
        <v>1197803.9788888888</v>
      </c>
      <c r="G352" s="77">
        <v>1144875.5022222223</v>
      </c>
      <c r="H352" s="77">
        <v>1132521.6644444445</v>
      </c>
      <c r="I352" s="77">
        <v>1069773.4755555552</v>
      </c>
      <c r="J352" s="77">
        <v>1070153.6022222221</v>
      </c>
      <c r="K352" s="77">
        <v>1306123.5022222223</v>
      </c>
      <c r="L352" s="77">
        <v>1320822.3060869565</v>
      </c>
      <c r="M352" s="77">
        <v>1329872.2330434783</v>
      </c>
      <c r="N352" s="77">
        <v>1319920.0852173909</v>
      </c>
      <c r="O352" s="77">
        <v>2213649.3000000003</v>
      </c>
      <c r="P352" s="77">
        <v>3002525.6086956523</v>
      </c>
      <c r="Q352" s="77">
        <v>2969901.5826086961</v>
      </c>
      <c r="R352" s="77">
        <v>2987855.208695652</v>
      </c>
      <c r="S352" s="77">
        <v>2950238.1913043484</v>
      </c>
      <c r="T352" s="77">
        <v>2940561.2556521734</v>
      </c>
      <c r="U352" s="77">
        <v>2958599.3191304342</v>
      </c>
      <c r="V352" s="77">
        <v>3023580.0182608697</v>
      </c>
      <c r="W352" s="77">
        <v>2948464.6121739135</v>
      </c>
      <c r="X352" s="77">
        <v>2960312.5739130438</v>
      </c>
      <c r="Y352" s="288">
        <v>3122653.6956521738</v>
      </c>
      <c r="AC352" s="158"/>
      <c r="AD352" s="158"/>
      <c r="AE352" s="158"/>
      <c r="AF352" s="158"/>
      <c r="AG352" s="158"/>
      <c r="AH352" s="158"/>
      <c r="AI352" s="158"/>
      <c r="AJ352" s="158"/>
      <c r="AK352" s="158"/>
      <c r="AL352" s="158"/>
      <c r="AM352" s="158"/>
      <c r="AN352" s="158"/>
      <c r="AO352" s="158"/>
      <c r="AP352" s="158"/>
      <c r="AQ352" s="158"/>
      <c r="AR352" s="158"/>
      <c r="AS352" s="158"/>
      <c r="AT352" s="158"/>
      <c r="AU352" s="158"/>
      <c r="AV352" s="158"/>
      <c r="AW352" s="158"/>
      <c r="AX352" s="158"/>
      <c r="BC352" s="158"/>
      <c r="BD352" s="158"/>
      <c r="BE352" s="158"/>
      <c r="BF352" s="158"/>
      <c r="BG352" s="158"/>
      <c r="BH352" s="158"/>
      <c r="BI352" s="158"/>
      <c r="BJ352" s="158"/>
      <c r="BK352" s="158"/>
      <c r="BL352" s="158"/>
      <c r="BM352" s="158"/>
      <c r="BN352" s="158"/>
      <c r="BO352" s="158"/>
      <c r="BP352" s="158"/>
      <c r="BQ352" s="158"/>
      <c r="BR352" s="158"/>
      <c r="BS352" s="158"/>
      <c r="BT352" s="158"/>
      <c r="BU352" s="158"/>
      <c r="BV352" s="158"/>
      <c r="BW352" s="158"/>
      <c r="BX352" s="158"/>
      <c r="BZ352" s="185"/>
      <c r="CA352" s="185"/>
      <c r="CB352" s="185"/>
      <c r="CC352" s="185"/>
      <c r="CD352" s="185"/>
      <c r="CE352" s="185"/>
      <c r="CF352" s="185"/>
      <c r="CG352" s="185"/>
      <c r="CH352" s="185"/>
      <c r="CI352" s="185"/>
      <c r="CJ352" s="185"/>
      <c r="CK352" s="185"/>
      <c r="CL352" s="185"/>
      <c r="CM352" s="185"/>
      <c r="CN352" s="185"/>
      <c r="CO352" s="185"/>
      <c r="CP352" s="185"/>
      <c r="CQ352" s="185"/>
      <c r="CR352" s="185"/>
      <c r="CS352" s="185"/>
      <c r="CT352" s="185"/>
      <c r="CU352" s="185"/>
      <c r="CV352" s="185"/>
      <c r="CW352" s="185"/>
      <c r="CX352" s="185"/>
      <c r="CY352" s="185"/>
    </row>
    <row r="353" spans="1:103">
      <c r="A353" s="251" t="s">
        <v>9</v>
      </c>
      <c r="B353" s="42" t="s">
        <v>120</v>
      </c>
      <c r="C353" s="121" t="s">
        <v>247</v>
      </c>
      <c r="D353" s="77">
        <v>440734.44444444432</v>
      </c>
      <c r="E353" s="77">
        <v>867033.33333333302</v>
      </c>
      <c r="F353" s="77">
        <v>835949.99999999977</v>
      </c>
      <c r="G353" s="77">
        <v>810449.99999999965</v>
      </c>
      <c r="H353" s="77">
        <v>790266.6666666664</v>
      </c>
      <c r="I353" s="77">
        <v>761566.66666666651</v>
      </c>
      <c r="J353" s="77">
        <v>754383.33333333326</v>
      </c>
      <c r="K353" s="77">
        <v>858677.73333333316</v>
      </c>
      <c r="L353" s="77">
        <v>848885.96550724679</v>
      </c>
      <c r="M353" s="77">
        <v>845176.51956521766</v>
      </c>
      <c r="N353" s="77">
        <v>848535.59869565244</v>
      </c>
      <c r="O353" s="77">
        <v>1444608.1434782601</v>
      </c>
      <c r="P353" s="77">
        <v>1965743.7113043473</v>
      </c>
      <c r="Q353" s="77">
        <v>1934611.4578260863</v>
      </c>
      <c r="R353" s="77">
        <v>1923519.5878260862</v>
      </c>
      <c r="S353" s="77">
        <v>1900460.6439130432</v>
      </c>
      <c r="T353" s="77">
        <v>1883010.1495652171</v>
      </c>
      <c r="U353" s="77">
        <v>1857093.3969565213</v>
      </c>
      <c r="V353" s="77">
        <v>1867872.4813043475</v>
      </c>
      <c r="W353" s="77">
        <v>1873879.6878260865</v>
      </c>
      <c r="X353" s="77">
        <v>1872579.4943478249</v>
      </c>
      <c r="Y353" s="288">
        <v>1876227.8269565208</v>
      </c>
      <c r="AC353" s="158"/>
      <c r="AD353" s="158"/>
      <c r="AE353" s="158"/>
      <c r="AF353" s="158"/>
      <c r="AG353" s="158"/>
      <c r="AH353" s="158"/>
      <c r="AI353" s="158"/>
      <c r="AJ353" s="158"/>
      <c r="AK353" s="158"/>
      <c r="AL353" s="158"/>
      <c r="AM353" s="158"/>
      <c r="AN353" s="158"/>
      <c r="AO353" s="158"/>
      <c r="AP353" s="158"/>
      <c r="AQ353" s="158"/>
      <c r="AR353" s="158"/>
      <c r="AS353" s="158"/>
      <c r="AT353" s="158"/>
      <c r="AU353" s="158"/>
      <c r="AV353" s="158"/>
      <c r="AW353" s="158"/>
      <c r="AX353" s="158"/>
      <c r="BC353" s="158"/>
      <c r="BD353" s="158"/>
      <c r="BE353" s="158"/>
      <c r="BF353" s="158"/>
      <c r="BG353" s="158"/>
      <c r="BH353" s="158"/>
      <c r="BI353" s="158"/>
      <c r="BJ353" s="158"/>
      <c r="BK353" s="158"/>
      <c r="BL353" s="158"/>
      <c r="BM353" s="158"/>
      <c r="BN353" s="158"/>
      <c r="BO353" s="158"/>
      <c r="BP353" s="158"/>
      <c r="BQ353" s="158"/>
      <c r="BR353" s="158"/>
      <c r="BS353" s="158"/>
      <c r="BT353" s="158"/>
      <c r="BU353" s="158"/>
      <c r="BV353" s="158"/>
      <c r="BW353" s="158"/>
      <c r="BX353" s="158"/>
      <c r="BZ353" s="185"/>
      <c r="CA353" s="185"/>
      <c r="CB353" s="185"/>
      <c r="CC353" s="185"/>
      <c r="CD353" s="185"/>
      <c r="CE353" s="185"/>
      <c r="CF353" s="185"/>
      <c r="CG353" s="185"/>
      <c r="CH353" s="185"/>
      <c r="CI353" s="185"/>
      <c r="CJ353" s="185"/>
      <c r="CK353" s="185"/>
      <c r="CL353" s="185"/>
      <c r="CM353" s="185"/>
      <c r="CN353" s="185"/>
      <c r="CO353" s="185"/>
      <c r="CP353" s="185"/>
      <c r="CQ353" s="185"/>
      <c r="CR353" s="185"/>
      <c r="CS353" s="185"/>
      <c r="CT353" s="185"/>
      <c r="CU353" s="185"/>
      <c r="CV353" s="185"/>
      <c r="CW353" s="185"/>
      <c r="CX353" s="185"/>
      <c r="CY353" s="185"/>
    </row>
    <row r="354" spans="1:103">
      <c r="A354" s="251" t="s">
        <v>9</v>
      </c>
      <c r="B354" s="42" t="s">
        <v>120</v>
      </c>
      <c r="C354" s="121" t="s">
        <v>248</v>
      </c>
      <c r="D354" s="77">
        <v>149256.06</v>
      </c>
      <c r="E354" s="77">
        <v>291415.99999999983</v>
      </c>
      <c r="F354" s="77">
        <v>283747.99999999983</v>
      </c>
      <c r="G354" s="77">
        <v>269931.66666666645</v>
      </c>
      <c r="H354" s="77">
        <v>258744.77777777746</v>
      </c>
      <c r="I354" s="77">
        <v>251456.55555555527</v>
      </c>
      <c r="J354" s="77">
        <v>249008.5555555553</v>
      </c>
      <c r="K354" s="77">
        <v>288192.67888888862</v>
      </c>
      <c r="L354" s="77">
        <v>281019.07111111085</v>
      </c>
      <c r="M354" s="77">
        <v>277748.90434782597</v>
      </c>
      <c r="N354" s="77">
        <v>279478.94999999995</v>
      </c>
      <c r="O354" s="77">
        <v>284127.54130434769</v>
      </c>
      <c r="P354" s="77">
        <v>281972.87826086947</v>
      </c>
      <c r="Q354" s="77">
        <v>272904.33260869555</v>
      </c>
      <c r="R354" s="77">
        <v>270120.19130434771</v>
      </c>
      <c r="S354" s="77">
        <v>268370.62608695641</v>
      </c>
      <c r="T354" s="77">
        <v>263682.72695652168</v>
      </c>
      <c r="U354" s="77">
        <v>254011.57913043469</v>
      </c>
      <c r="V354" s="77">
        <v>255789.33217391299</v>
      </c>
      <c r="W354" s="77">
        <v>262111.78739130424</v>
      </c>
      <c r="X354" s="77">
        <v>265516.62608695641</v>
      </c>
      <c r="Y354" s="288">
        <v>267716.27826086956</v>
      </c>
      <c r="AC354" s="158"/>
      <c r="AD354" s="158"/>
      <c r="AE354" s="158"/>
      <c r="AF354" s="158"/>
      <c r="AG354" s="158"/>
      <c r="AH354" s="158"/>
      <c r="AI354" s="158"/>
      <c r="AJ354" s="158"/>
      <c r="AK354" s="158"/>
      <c r="AL354" s="158"/>
      <c r="AM354" s="158"/>
      <c r="AN354" s="158"/>
      <c r="AO354" s="158"/>
      <c r="AP354" s="158"/>
      <c r="AQ354" s="158"/>
      <c r="AR354" s="158"/>
      <c r="AS354" s="158"/>
      <c r="AT354" s="158"/>
      <c r="AU354" s="158"/>
      <c r="AV354" s="158"/>
      <c r="AW354" s="158"/>
      <c r="AX354" s="158"/>
      <c r="BC354" s="158"/>
      <c r="BD354" s="158"/>
      <c r="BE354" s="158"/>
      <c r="BF354" s="158"/>
      <c r="BG354" s="158"/>
      <c r="BH354" s="158"/>
      <c r="BI354" s="158"/>
      <c r="BJ354" s="158"/>
      <c r="BK354" s="158"/>
      <c r="BL354" s="158"/>
      <c r="BM354" s="158"/>
      <c r="BN354" s="158"/>
      <c r="BO354" s="158"/>
      <c r="BP354" s="158"/>
      <c r="BQ354" s="158"/>
      <c r="BR354" s="158"/>
      <c r="BS354" s="158"/>
      <c r="BT354" s="158"/>
      <c r="BU354" s="158"/>
      <c r="BV354" s="158"/>
      <c r="BW354" s="158"/>
      <c r="BX354" s="158"/>
      <c r="BZ354" s="185"/>
      <c r="CA354" s="185"/>
      <c r="CB354" s="185"/>
      <c r="CC354" s="185"/>
      <c r="CD354" s="185"/>
      <c r="CE354" s="185"/>
      <c r="CF354" s="185"/>
      <c r="CG354" s="185"/>
      <c r="CH354" s="185"/>
      <c r="CI354" s="185"/>
      <c r="CJ354" s="185"/>
      <c r="CK354" s="185"/>
      <c r="CL354" s="185"/>
      <c r="CM354" s="185"/>
      <c r="CN354" s="185"/>
      <c r="CO354" s="185"/>
      <c r="CP354" s="185"/>
      <c r="CQ354" s="185"/>
      <c r="CR354" s="185"/>
      <c r="CS354" s="185"/>
      <c r="CT354" s="185"/>
      <c r="CU354" s="185"/>
      <c r="CV354" s="185"/>
      <c r="CW354" s="185"/>
      <c r="CX354" s="185"/>
      <c r="CY354" s="185"/>
    </row>
    <row r="355" spans="1:103">
      <c r="A355" s="251" t="s">
        <v>9</v>
      </c>
      <c r="B355" s="42" t="s">
        <v>120</v>
      </c>
      <c r="C355" s="42" t="s">
        <v>9</v>
      </c>
      <c r="D355" s="77">
        <v>2470920.3755555553</v>
      </c>
      <c r="E355" s="77">
        <v>5002022.308888888</v>
      </c>
      <c r="F355" s="77">
        <v>4923168.7299999995</v>
      </c>
      <c r="G355" s="77">
        <v>4720034.7955555553</v>
      </c>
      <c r="H355" s="77">
        <v>4647120.388888889</v>
      </c>
      <c r="I355" s="77">
        <v>4413994.9911111109</v>
      </c>
      <c r="J355" s="77">
        <v>4399050.6377777793</v>
      </c>
      <c r="K355" s="77">
        <v>5214814.1455555558</v>
      </c>
      <c r="L355" s="77">
        <v>5243187.5832850244</v>
      </c>
      <c r="M355" s="77">
        <v>5322866.3526086966</v>
      </c>
      <c r="N355" s="77">
        <v>5305280.0999999996</v>
      </c>
      <c r="O355" s="77">
        <v>8734787.0882608704</v>
      </c>
      <c r="P355" s="77">
        <v>11718777.077391308</v>
      </c>
      <c r="Q355" s="77">
        <v>11580375.44434783</v>
      </c>
      <c r="R355" s="77">
        <v>11630901.453043479</v>
      </c>
      <c r="S355" s="77">
        <v>11488103.267391304</v>
      </c>
      <c r="T355" s="77">
        <v>11440412.029565217</v>
      </c>
      <c r="U355" s="77">
        <v>11455362.588260869</v>
      </c>
      <c r="V355" s="77">
        <v>11890637.14478261</v>
      </c>
      <c r="W355" s="77">
        <v>11643018.723043481</v>
      </c>
      <c r="X355" s="77">
        <v>11691902.24217391</v>
      </c>
      <c r="Y355" s="288">
        <v>12210003.644347828</v>
      </c>
      <c r="AC355" s="158"/>
      <c r="AD355" s="158"/>
      <c r="AE355" s="158"/>
      <c r="AF355" s="158"/>
      <c r="AG355" s="158"/>
      <c r="AH355" s="158"/>
      <c r="AI355" s="158"/>
      <c r="AJ355" s="158"/>
      <c r="AK355" s="158"/>
      <c r="AL355" s="158"/>
      <c r="AM355" s="158"/>
      <c r="AN355" s="158"/>
      <c r="AO355" s="158"/>
      <c r="AP355" s="158"/>
      <c r="AQ355" s="158"/>
      <c r="AR355" s="158"/>
      <c r="AS355" s="158"/>
      <c r="AT355" s="158"/>
      <c r="AU355" s="158"/>
      <c r="AV355" s="158"/>
      <c r="AW355" s="158"/>
      <c r="AX355" s="158"/>
      <c r="BC355" s="158"/>
      <c r="BD355" s="158"/>
      <c r="BE355" s="158"/>
      <c r="BF355" s="158"/>
      <c r="BG355" s="158"/>
      <c r="BH355" s="158"/>
      <c r="BI355" s="158"/>
      <c r="BJ355" s="158"/>
      <c r="BK355" s="158"/>
      <c r="BL355" s="158"/>
      <c r="BM355" s="158"/>
      <c r="BN355" s="158"/>
      <c r="BO355" s="158"/>
      <c r="BP355" s="158"/>
      <c r="BQ355" s="158"/>
      <c r="BR355" s="158"/>
      <c r="BS355" s="158"/>
      <c r="BT355" s="158"/>
      <c r="BU355" s="158"/>
      <c r="BV355" s="158"/>
      <c r="BW355" s="158"/>
      <c r="BX355" s="158"/>
      <c r="BZ355" s="185"/>
      <c r="CA355" s="185"/>
      <c r="CB355" s="185"/>
      <c r="CC355" s="185"/>
      <c r="CD355" s="185"/>
      <c r="CE355" s="185"/>
      <c r="CF355" s="185"/>
      <c r="CG355" s="185"/>
      <c r="CH355" s="185"/>
      <c r="CI355" s="185"/>
      <c r="CJ355" s="185"/>
      <c r="CK355" s="185"/>
      <c r="CL355" s="185"/>
      <c r="CM355" s="185"/>
      <c r="CN355" s="185"/>
      <c r="CO355" s="185"/>
      <c r="CP355" s="185"/>
      <c r="CQ355" s="185"/>
      <c r="CR355" s="185"/>
      <c r="CS355" s="185"/>
      <c r="CT355" s="185"/>
      <c r="CU355" s="185"/>
      <c r="CV355" s="185"/>
      <c r="CW355" s="185"/>
      <c r="CX355" s="185"/>
      <c r="CY355" s="185"/>
    </row>
    <row r="356" spans="1:103">
      <c r="A356" s="251" t="s">
        <v>9</v>
      </c>
      <c r="B356" s="42" t="s">
        <v>20</v>
      </c>
      <c r="C356" s="121" t="s">
        <v>245</v>
      </c>
      <c r="D356" s="77">
        <v>34134.055555555562</v>
      </c>
      <c r="E356" s="77">
        <v>62056.773333333324</v>
      </c>
      <c r="F356" s="77">
        <v>60207.577777777769</v>
      </c>
      <c r="G356" s="77">
        <v>62385.11555555556</v>
      </c>
      <c r="H356" s="77">
        <v>74352.964444444457</v>
      </c>
      <c r="I356" s="77">
        <v>72693.728888888872</v>
      </c>
      <c r="J356" s="77">
        <v>62874.106666666667</v>
      </c>
      <c r="K356" s="77">
        <v>64073.839999999989</v>
      </c>
      <c r="L356" s="77">
        <v>64986.181304347825</v>
      </c>
      <c r="M356" s="77">
        <v>63495.96</v>
      </c>
      <c r="N356" s="77">
        <v>59176.434782608696</v>
      </c>
      <c r="O356" s="77">
        <v>96679.199565217408</v>
      </c>
      <c r="P356" s="77">
        <v>132779.94478260868</v>
      </c>
      <c r="Q356" s="77">
        <v>132950.10652173916</v>
      </c>
      <c r="R356" s="77">
        <v>123112.39521739131</v>
      </c>
      <c r="S356" s="77">
        <v>119901.57869565218</v>
      </c>
      <c r="T356" s="77">
        <v>107290.63913043479</v>
      </c>
      <c r="U356" s="77">
        <v>93029.174347826091</v>
      </c>
      <c r="V356" s="77">
        <v>100332.11260869566</v>
      </c>
      <c r="W356" s="77">
        <v>100229.90478260872</v>
      </c>
      <c r="X356" s="77">
        <v>90772.878260869576</v>
      </c>
      <c r="Y356" s="288">
        <v>105300.73478260869</v>
      </c>
      <c r="AC356" s="158"/>
      <c r="AD356" s="158"/>
      <c r="AE356" s="158"/>
      <c r="AF356" s="158"/>
      <c r="AG356" s="158"/>
      <c r="AH356" s="158"/>
      <c r="AI356" s="158"/>
      <c r="AJ356" s="158"/>
      <c r="AK356" s="158"/>
      <c r="AL356" s="158"/>
      <c r="AM356" s="158"/>
      <c r="AN356" s="158"/>
      <c r="AO356" s="158"/>
      <c r="AP356" s="158"/>
      <c r="AQ356" s="158"/>
      <c r="AR356" s="158"/>
      <c r="AS356" s="158"/>
      <c r="AT356" s="158"/>
      <c r="AU356" s="158"/>
      <c r="AV356" s="158"/>
      <c r="AW356" s="158"/>
      <c r="AX356" s="158"/>
      <c r="BC356" s="158"/>
      <c r="BD356" s="158"/>
      <c r="BE356" s="158"/>
      <c r="BF356" s="158"/>
      <c r="BG356" s="158"/>
      <c r="BH356" s="158"/>
      <c r="BI356" s="158"/>
      <c r="BJ356" s="158"/>
      <c r="BK356" s="158"/>
      <c r="BL356" s="158"/>
      <c r="BM356" s="158"/>
      <c r="BN356" s="158"/>
      <c r="BO356" s="158"/>
      <c r="BP356" s="158"/>
      <c r="BQ356" s="158"/>
      <c r="BR356" s="158"/>
      <c r="BS356" s="158"/>
      <c r="BT356" s="158"/>
      <c r="BU356" s="158"/>
      <c r="BV356" s="158"/>
      <c r="BW356" s="158"/>
      <c r="BX356" s="158"/>
      <c r="BZ356" s="185"/>
      <c r="CA356" s="185"/>
      <c r="CB356" s="185"/>
      <c r="CC356" s="185"/>
      <c r="CD356" s="185"/>
      <c r="CE356" s="185"/>
      <c r="CF356" s="185"/>
      <c r="CG356" s="185"/>
      <c r="CH356" s="185"/>
      <c r="CI356" s="185"/>
      <c r="CJ356" s="185"/>
      <c r="CK356" s="185"/>
      <c r="CL356" s="185"/>
      <c r="CM356" s="185"/>
      <c r="CN356" s="185"/>
      <c r="CO356" s="185"/>
      <c r="CP356" s="185"/>
      <c r="CQ356" s="185"/>
      <c r="CR356" s="185"/>
      <c r="CS356" s="185"/>
      <c r="CT356" s="185"/>
      <c r="CU356" s="185"/>
      <c r="CV356" s="185"/>
      <c r="CW356" s="185"/>
      <c r="CX356" s="185"/>
      <c r="CY356" s="185"/>
    </row>
    <row r="357" spans="1:103">
      <c r="A357" s="251" t="s">
        <v>9</v>
      </c>
      <c r="B357" s="42" t="s">
        <v>20</v>
      </c>
      <c r="C357" s="121" t="s">
        <v>246</v>
      </c>
      <c r="D357" s="77">
        <v>18968.235555555559</v>
      </c>
      <c r="E357" s="77">
        <v>34883.91333333333</v>
      </c>
      <c r="F357" s="77">
        <v>34342.152222222227</v>
      </c>
      <c r="G357" s="77">
        <v>35340.597777777788</v>
      </c>
      <c r="H357" s="77">
        <v>40749.135555555564</v>
      </c>
      <c r="I357" s="77">
        <v>39961.211111111115</v>
      </c>
      <c r="J357" s="77">
        <v>35802.003333333334</v>
      </c>
      <c r="K357" s="77">
        <v>38518.315555555542</v>
      </c>
      <c r="L357" s="77">
        <v>39428.994057971009</v>
      </c>
      <c r="M357" s="77">
        <v>38593.392173913046</v>
      </c>
      <c r="N357" s="77">
        <v>36051.020000000011</v>
      </c>
      <c r="O357" s="77">
        <v>57932.118695652163</v>
      </c>
      <c r="P357" s="77">
        <v>78449.525652173921</v>
      </c>
      <c r="Q357" s="77">
        <v>78194.73652173912</v>
      </c>
      <c r="R357" s="77">
        <v>73725.809565217394</v>
      </c>
      <c r="S357" s="77">
        <v>71720.042173913025</v>
      </c>
      <c r="T357" s="77">
        <v>65511.095652173921</v>
      </c>
      <c r="U357" s="77">
        <v>57788.094782608692</v>
      </c>
      <c r="V357" s="77">
        <v>60237.035652173916</v>
      </c>
      <c r="W357" s="77">
        <v>59384.633478260868</v>
      </c>
      <c r="X357" s="77">
        <v>53387.869565217399</v>
      </c>
      <c r="Y357" s="288">
        <v>63259.933043478268</v>
      </c>
      <c r="AC357" s="158"/>
      <c r="AD357" s="158"/>
      <c r="AE357" s="158"/>
      <c r="AF357" s="158"/>
      <c r="AG357" s="158"/>
      <c r="AH357" s="158"/>
      <c r="AI357" s="158"/>
      <c r="AJ357" s="158"/>
      <c r="AK357" s="158"/>
      <c r="AL357" s="158"/>
      <c r="AM357" s="158"/>
      <c r="AN357" s="158"/>
      <c r="AO357" s="158"/>
      <c r="AP357" s="158"/>
      <c r="AQ357" s="158"/>
      <c r="AR357" s="158"/>
      <c r="AS357" s="158"/>
      <c r="AT357" s="158"/>
      <c r="AU357" s="158"/>
      <c r="AV357" s="158"/>
      <c r="AW357" s="158"/>
      <c r="AX357" s="158"/>
      <c r="BC357" s="158"/>
      <c r="BD357" s="158"/>
      <c r="BE357" s="158"/>
      <c r="BF357" s="158"/>
      <c r="BG357" s="158"/>
      <c r="BH357" s="158"/>
      <c r="BI357" s="158"/>
      <c r="BJ357" s="158"/>
      <c r="BK357" s="158"/>
      <c r="BL357" s="158"/>
      <c r="BM357" s="158"/>
      <c r="BN357" s="158"/>
      <c r="BO357" s="158"/>
      <c r="BP357" s="158"/>
      <c r="BQ357" s="158"/>
      <c r="BR357" s="158"/>
      <c r="BS357" s="158"/>
      <c r="BT357" s="158"/>
      <c r="BU357" s="158"/>
      <c r="BV357" s="158"/>
      <c r="BW357" s="158"/>
      <c r="BX357" s="158"/>
      <c r="BZ357" s="185"/>
      <c r="CA357" s="185"/>
      <c r="CB357" s="185"/>
      <c r="CC357" s="185"/>
      <c r="CD357" s="185"/>
      <c r="CE357" s="185"/>
      <c r="CF357" s="185"/>
      <c r="CG357" s="185"/>
      <c r="CH357" s="185"/>
      <c r="CI357" s="185"/>
      <c r="CJ357" s="185"/>
      <c r="CK357" s="185"/>
      <c r="CL357" s="185"/>
      <c r="CM357" s="185"/>
      <c r="CN357" s="185"/>
      <c r="CO357" s="185"/>
      <c r="CP357" s="185"/>
      <c r="CQ357" s="185"/>
      <c r="CR357" s="185"/>
      <c r="CS357" s="185"/>
      <c r="CT357" s="185"/>
      <c r="CU357" s="185"/>
      <c r="CV357" s="185"/>
      <c r="CW357" s="185"/>
      <c r="CX357" s="185"/>
      <c r="CY357" s="185"/>
    </row>
    <row r="358" spans="1:103">
      <c r="A358" s="251" t="s">
        <v>9</v>
      </c>
      <c r="B358" s="42" t="s">
        <v>20</v>
      </c>
      <c r="C358" s="121" t="s">
        <v>247</v>
      </c>
      <c r="D358" s="77">
        <v>1800</v>
      </c>
      <c r="E358" s="77">
        <v>3600</v>
      </c>
      <c r="F358" s="77">
        <v>3600</v>
      </c>
      <c r="G358" s="77">
        <v>3600</v>
      </c>
      <c r="H358" s="77">
        <v>4800</v>
      </c>
      <c r="I358" s="77">
        <v>1800</v>
      </c>
      <c r="J358" s="77">
        <v>1800</v>
      </c>
      <c r="K358" s="77">
        <v>2070.7199999999998</v>
      </c>
      <c r="L358" s="77">
        <v>2074.5499999999997</v>
      </c>
      <c r="M358" s="77">
        <v>2116.6799999999994</v>
      </c>
      <c r="N358" s="77">
        <v>2116.6799999999994</v>
      </c>
      <c r="O358" s="77">
        <v>3598.3200000000011</v>
      </c>
      <c r="P358" s="77">
        <v>4929.7200000000012</v>
      </c>
      <c r="Q358" s="77">
        <v>4929.7200000000012</v>
      </c>
      <c r="R358" s="77">
        <v>1232.43</v>
      </c>
      <c r="S358" s="77">
        <v>0</v>
      </c>
      <c r="T358" s="77">
        <v>0</v>
      </c>
      <c r="U358" s="77">
        <v>714.45217391304357</v>
      </c>
      <c r="V358" s="77">
        <v>357.22608695652178</v>
      </c>
      <c r="W358" s="77">
        <v>0</v>
      </c>
      <c r="X358" s="77">
        <v>0</v>
      </c>
      <c r="Y358" s="288">
        <v>0</v>
      </c>
      <c r="AC358" s="158"/>
      <c r="AD358" s="158"/>
      <c r="AE358" s="158"/>
      <c r="AF358" s="158"/>
      <c r="AG358" s="158"/>
      <c r="AH358" s="158"/>
      <c r="AI358" s="158"/>
      <c r="AJ358" s="158"/>
      <c r="AK358" s="158"/>
      <c r="AL358" s="158"/>
      <c r="AM358" s="158"/>
      <c r="AN358" s="158"/>
      <c r="AO358" s="158"/>
      <c r="AP358" s="158"/>
      <c r="AQ358" s="158"/>
      <c r="AR358" s="158"/>
      <c r="AS358" s="158"/>
      <c r="AT358" s="158"/>
      <c r="AU358" s="158"/>
      <c r="AV358" s="158"/>
      <c r="AW358" s="158"/>
      <c r="AX358" s="158"/>
      <c r="BC358" s="158"/>
      <c r="BD358" s="158"/>
      <c r="BE358" s="158"/>
      <c r="BF358" s="158"/>
      <c r="BG358" s="158"/>
      <c r="BH358" s="158"/>
      <c r="BI358" s="158"/>
      <c r="BJ358" s="158"/>
      <c r="BK358" s="158"/>
      <c r="BL358" s="158"/>
      <c r="BM358" s="158"/>
      <c r="BN358" s="158"/>
      <c r="BO358" s="158"/>
      <c r="BP358" s="158"/>
      <c r="BQ358" s="158"/>
      <c r="BR358" s="158"/>
      <c r="BS358" s="158"/>
      <c r="BT358" s="158"/>
      <c r="BU358" s="158"/>
      <c r="BV358" s="158"/>
      <c r="BW358" s="158"/>
      <c r="BX358" s="158"/>
      <c r="BZ358" s="185"/>
      <c r="CA358" s="185"/>
      <c r="CB358" s="185"/>
      <c r="CC358" s="185"/>
      <c r="CD358" s="185"/>
      <c r="CE358" s="185"/>
      <c r="CF358" s="185"/>
      <c r="CG358" s="185"/>
      <c r="CH358" s="185"/>
      <c r="CI358" s="185"/>
      <c r="CJ358" s="185"/>
      <c r="CK358" s="185"/>
      <c r="CL358" s="185"/>
      <c r="CM358" s="185"/>
      <c r="CN358" s="185"/>
      <c r="CO358" s="185"/>
      <c r="CP358" s="185"/>
      <c r="CQ358" s="185"/>
      <c r="CR358" s="185"/>
      <c r="CS358" s="185"/>
      <c r="CT358" s="185"/>
      <c r="CU358" s="185"/>
      <c r="CV358" s="185"/>
      <c r="CW358" s="185"/>
      <c r="CX358" s="185"/>
      <c r="CY358" s="185"/>
    </row>
    <row r="359" spans="1:103">
      <c r="A359" s="251" t="s">
        <v>9</v>
      </c>
      <c r="B359" s="42" t="s">
        <v>20</v>
      </c>
      <c r="C359" s="121" t="s">
        <v>248</v>
      </c>
      <c r="D359" s="77">
        <v>101424</v>
      </c>
      <c r="E359" s="77">
        <v>193103</v>
      </c>
      <c r="F359" s="77">
        <v>189504.00000000003</v>
      </c>
      <c r="G359" s="77">
        <v>193875</v>
      </c>
      <c r="H359" s="77">
        <v>198582</v>
      </c>
      <c r="I359" s="77">
        <v>198994.00000000003</v>
      </c>
      <c r="J359" s="77">
        <v>192449</v>
      </c>
      <c r="K359" s="77">
        <v>215149.60555555552</v>
      </c>
      <c r="L359" s="77">
        <v>216149.86144927531</v>
      </c>
      <c r="M359" s="77">
        <v>214652.29391304351</v>
      </c>
      <c r="N359" s="77">
        <v>216909.48826086961</v>
      </c>
      <c r="O359" s="77">
        <v>212289.45869565217</v>
      </c>
      <c r="P359" s="77">
        <v>209280.92695652173</v>
      </c>
      <c r="Q359" s="77">
        <v>210442.72695652177</v>
      </c>
      <c r="R359" s="77">
        <v>206022.41130434786</v>
      </c>
      <c r="S359" s="77">
        <v>200781.24869565215</v>
      </c>
      <c r="T359" s="77">
        <v>186999.76521739128</v>
      </c>
      <c r="U359" s="77">
        <v>183784.11652173914</v>
      </c>
      <c r="V359" s="77">
        <v>185294.18869565218</v>
      </c>
      <c r="W359" s="77">
        <v>180008.29173913042</v>
      </c>
      <c r="X359" s="77">
        <v>169488.40869565221</v>
      </c>
      <c r="Y359" s="288">
        <v>176331.95173913043</v>
      </c>
      <c r="AC359" s="158"/>
      <c r="AD359" s="158"/>
      <c r="AE359" s="158"/>
      <c r="AF359" s="158"/>
      <c r="AG359" s="158"/>
      <c r="AH359" s="158"/>
      <c r="AI359" s="158"/>
      <c r="AJ359" s="158"/>
      <c r="AK359" s="158"/>
      <c r="AL359" s="158"/>
      <c r="AM359" s="158"/>
      <c r="AN359" s="158"/>
      <c r="AO359" s="158"/>
      <c r="AP359" s="158"/>
      <c r="AQ359" s="158"/>
      <c r="AR359" s="158"/>
      <c r="AS359" s="158"/>
      <c r="AT359" s="158"/>
      <c r="AU359" s="158"/>
      <c r="AV359" s="158"/>
      <c r="AW359" s="158"/>
      <c r="AX359" s="158"/>
      <c r="BC359" s="158"/>
      <c r="BD359" s="158"/>
      <c r="BE359" s="158"/>
      <c r="BF359" s="158"/>
      <c r="BG359" s="158"/>
      <c r="BH359" s="158"/>
      <c r="BI359" s="158"/>
      <c r="BJ359" s="158"/>
      <c r="BK359" s="158"/>
      <c r="BL359" s="158"/>
      <c r="BM359" s="158"/>
      <c r="BN359" s="158"/>
      <c r="BO359" s="158"/>
      <c r="BP359" s="158"/>
      <c r="BQ359" s="158"/>
      <c r="BR359" s="158"/>
      <c r="BS359" s="158"/>
      <c r="BT359" s="158"/>
      <c r="BU359" s="158"/>
      <c r="BV359" s="158"/>
      <c r="BW359" s="158"/>
      <c r="BX359" s="158"/>
      <c r="BZ359" s="185"/>
      <c r="CA359" s="185"/>
      <c r="CB359" s="185"/>
      <c r="CC359" s="185"/>
      <c r="CD359" s="185"/>
      <c r="CE359" s="185"/>
      <c r="CF359" s="185"/>
      <c r="CG359" s="185"/>
      <c r="CH359" s="185"/>
      <c r="CI359" s="185"/>
      <c r="CJ359" s="185"/>
      <c r="CK359" s="185"/>
      <c r="CL359" s="185"/>
      <c r="CM359" s="185"/>
      <c r="CN359" s="185"/>
      <c r="CO359" s="185"/>
      <c r="CP359" s="185"/>
      <c r="CQ359" s="185"/>
      <c r="CR359" s="185"/>
      <c r="CS359" s="185"/>
      <c r="CT359" s="185"/>
      <c r="CU359" s="185"/>
      <c r="CV359" s="185"/>
      <c r="CW359" s="185"/>
      <c r="CX359" s="185"/>
      <c r="CY359" s="185"/>
    </row>
    <row r="360" spans="1:103">
      <c r="A360" s="251" t="s">
        <v>9</v>
      </c>
      <c r="B360" s="42" t="s">
        <v>20</v>
      </c>
      <c r="C360" s="42" t="s">
        <v>9</v>
      </c>
      <c r="D360" s="77">
        <v>156326.29111111115</v>
      </c>
      <c r="E360" s="77">
        <v>293643.68666666659</v>
      </c>
      <c r="F360" s="77">
        <v>287653.73000000004</v>
      </c>
      <c r="G360" s="77">
        <v>295200.71333333338</v>
      </c>
      <c r="H360" s="77">
        <v>318484.09999999998</v>
      </c>
      <c r="I360" s="77">
        <v>313448.94000000006</v>
      </c>
      <c r="J360" s="77">
        <v>292925.11000000004</v>
      </c>
      <c r="K360" s="77">
        <v>319812.48111111106</v>
      </c>
      <c r="L360" s="77">
        <v>322639.5868115942</v>
      </c>
      <c r="M360" s="77">
        <v>318858.32608695648</v>
      </c>
      <c r="N360" s="77">
        <v>314253.62304347829</v>
      </c>
      <c r="O360" s="77">
        <v>370499.09695652174</v>
      </c>
      <c r="P360" s="77">
        <v>425440.11739130435</v>
      </c>
      <c r="Q360" s="77">
        <v>426517.29</v>
      </c>
      <c r="R360" s="77">
        <v>404093.04608695651</v>
      </c>
      <c r="S360" s="77">
        <v>392402.86956521735</v>
      </c>
      <c r="T360" s="77">
        <v>359801.50000000006</v>
      </c>
      <c r="U360" s="77">
        <v>335315.83782608696</v>
      </c>
      <c r="V360" s="77">
        <v>346220.56304347824</v>
      </c>
      <c r="W360" s="77">
        <v>339622.83</v>
      </c>
      <c r="X360" s="77">
        <v>313649.15652173921</v>
      </c>
      <c r="Y360" s="288">
        <v>344892.61956521741</v>
      </c>
      <c r="AC360" s="158"/>
      <c r="AD360" s="158"/>
      <c r="AE360" s="158"/>
      <c r="AF360" s="158"/>
      <c r="AG360" s="158"/>
      <c r="AH360" s="158"/>
      <c r="AI360" s="158"/>
      <c r="AJ360" s="158"/>
      <c r="AK360" s="158"/>
      <c r="AL360" s="158"/>
      <c r="AM360" s="158"/>
      <c r="AN360" s="158"/>
      <c r="AO360" s="158"/>
      <c r="AP360" s="158"/>
      <c r="AQ360" s="158"/>
      <c r="AR360" s="158"/>
      <c r="AS360" s="158"/>
      <c r="AT360" s="158"/>
      <c r="AU360" s="158"/>
      <c r="AV360" s="158"/>
      <c r="AW360" s="158"/>
      <c r="AX360" s="158"/>
      <c r="BC360" s="158"/>
      <c r="BD360" s="158"/>
      <c r="BE360" s="158"/>
      <c r="BF360" s="158"/>
      <c r="BG360" s="158"/>
      <c r="BH360" s="158"/>
      <c r="BI360" s="158"/>
      <c r="BJ360" s="158"/>
      <c r="BK360" s="158"/>
      <c r="BL360" s="158"/>
      <c r="BM360" s="158"/>
      <c r="BN360" s="158"/>
      <c r="BO360" s="158"/>
      <c r="BP360" s="158"/>
      <c r="BQ360" s="158"/>
      <c r="BR360" s="158"/>
      <c r="BS360" s="158"/>
      <c r="BT360" s="158"/>
      <c r="BU360" s="158"/>
      <c r="BV360" s="158"/>
      <c r="BW360" s="158"/>
      <c r="BX360" s="158"/>
      <c r="BZ360" s="185"/>
      <c r="CA360" s="185"/>
      <c r="CB360" s="185"/>
      <c r="CC360" s="185"/>
      <c r="CD360" s="185"/>
      <c r="CE360" s="185"/>
      <c r="CF360" s="185"/>
      <c r="CG360" s="185"/>
      <c r="CH360" s="185"/>
      <c r="CI360" s="185"/>
      <c r="CJ360" s="185"/>
      <c r="CK360" s="185"/>
      <c r="CL360" s="185"/>
      <c r="CM360" s="185"/>
      <c r="CN360" s="185"/>
      <c r="CO360" s="185"/>
      <c r="CP360" s="185"/>
      <c r="CQ360" s="185"/>
      <c r="CR360" s="185"/>
      <c r="CS360" s="185"/>
      <c r="CT360" s="185"/>
      <c r="CU360" s="185"/>
      <c r="CV360" s="185"/>
      <c r="CW360" s="185"/>
      <c r="CX360" s="185"/>
      <c r="CY360" s="185"/>
    </row>
    <row r="361" spans="1:103">
      <c r="A361" s="251" t="s">
        <v>9</v>
      </c>
      <c r="B361" s="42" t="s">
        <v>9</v>
      </c>
      <c r="C361" s="121" t="s">
        <v>245</v>
      </c>
      <c r="D361" s="77">
        <v>2616356.0744444453</v>
      </c>
      <c r="E361" s="77">
        <v>5313186.2666666666</v>
      </c>
      <c r="F361" s="77">
        <v>5363994.715555557</v>
      </c>
      <c r="G361" s="77">
        <v>5326507.4266666658</v>
      </c>
      <c r="H361" s="77">
        <v>5481166.5599999996</v>
      </c>
      <c r="I361" s="77">
        <v>5544077.1688888883</v>
      </c>
      <c r="J361" s="77">
        <v>5689262.5155555559</v>
      </c>
      <c r="K361" s="77">
        <v>6608792.7411111128</v>
      </c>
      <c r="L361" s="77">
        <v>6735200.2480193237</v>
      </c>
      <c r="M361" s="77">
        <v>7031919.8347826079</v>
      </c>
      <c r="N361" s="77">
        <v>9479200.2899999991</v>
      </c>
      <c r="O361" s="77">
        <v>16946188.499565214</v>
      </c>
      <c r="P361" s="77">
        <v>25894805.190869566</v>
      </c>
      <c r="Q361" s="77">
        <v>28373133.996521741</v>
      </c>
      <c r="R361" s="77">
        <v>30624322.640869565</v>
      </c>
      <c r="S361" s="77">
        <v>32548105.790000007</v>
      </c>
      <c r="T361" s="77">
        <v>34344157.484347835</v>
      </c>
      <c r="U361" s="77">
        <v>34748998.334782608</v>
      </c>
      <c r="V361" s="77">
        <v>36535308.811739132</v>
      </c>
      <c r="W361" s="77">
        <v>36283631.13695652</v>
      </c>
      <c r="X361" s="77">
        <v>36484148.46956522</v>
      </c>
      <c r="Y361" s="288">
        <v>36978898.813043475</v>
      </c>
      <c r="AC361" s="158"/>
      <c r="AD361" s="158"/>
      <c r="AE361" s="158"/>
      <c r="AF361" s="158"/>
      <c r="AG361" s="158"/>
      <c r="AH361" s="158"/>
      <c r="AI361" s="158"/>
      <c r="AJ361" s="158"/>
      <c r="AK361" s="158"/>
      <c r="AL361" s="158"/>
      <c r="AM361" s="158"/>
      <c r="AN361" s="158"/>
      <c r="AO361" s="158"/>
      <c r="AP361" s="158"/>
      <c r="AQ361" s="158"/>
      <c r="AR361" s="158"/>
      <c r="AS361" s="158"/>
      <c r="AT361" s="158"/>
      <c r="AU361" s="158"/>
      <c r="AV361" s="158"/>
      <c r="AW361" s="158"/>
      <c r="AX361" s="158"/>
      <c r="AZ361" s="268"/>
      <c r="BA361" s="268"/>
      <c r="BB361" s="268"/>
      <c r="BC361" s="269"/>
      <c r="BD361" s="269"/>
      <c r="BE361" s="269"/>
      <c r="BF361" s="269"/>
      <c r="BG361" s="269"/>
      <c r="BH361" s="269"/>
      <c r="BI361" s="269"/>
      <c r="BJ361" s="269"/>
      <c r="BK361" s="269"/>
      <c r="BL361" s="269"/>
      <c r="BM361" s="269"/>
      <c r="BN361" s="269"/>
      <c r="BO361" s="269"/>
      <c r="BP361" s="269"/>
      <c r="BQ361" s="269"/>
      <c r="BR361" s="269"/>
      <c r="BS361" s="269"/>
      <c r="BT361" s="269"/>
      <c r="BU361" s="269"/>
      <c r="BV361" s="269"/>
      <c r="BW361" s="269"/>
      <c r="BX361" s="269"/>
      <c r="BZ361" s="185"/>
      <c r="CA361" s="185"/>
      <c r="CB361" s="185"/>
      <c r="CC361" s="185"/>
      <c r="CD361" s="185"/>
      <c r="CE361" s="185"/>
      <c r="CF361" s="185"/>
      <c r="CG361" s="185"/>
      <c r="CH361" s="185"/>
      <c r="CI361" s="185"/>
      <c r="CJ361" s="185"/>
      <c r="CK361" s="185"/>
      <c r="CL361" s="185"/>
      <c r="CM361" s="185"/>
      <c r="CN361" s="185"/>
      <c r="CO361" s="185"/>
      <c r="CP361" s="185"/>
      <c r="CQ361" s="185"/>
      <c r="CR361" s="185"/>
      <c r="CS361" s="185"/>
      <c r="CT361" s="185"/>
      <c r="CU361" s="185"/>
      <c r="CV361" s="185"/>
      <c r="CW361" s="185"/>
      <c r="CX361" s="185"/>
      <c r="CY361" s="185"/>
    </row>
    <row r="362" spans="1:103">
      <c r="A362" s="251" t="s">
        <v>9</v>
      </c>
      <c r="B362" s="42" t="s">
        <v>9</v>
      </c>
      <c r="C362" s="121" t="s">
        <v>246</v>
      </c>
      <c r="D362" s="77">
        <v>1281952.3955555556</v>
      </c>
      <c r="E362" s="77">
        <v>2602174.4211111111</v>
      </c>
      <c r="F362" s="77">
        <v>2631205.9888888886</v>
      </c>
      <c r="G362" s="77">
        <v>2613026.1266666669</v>
      </c>
      <c r="H362" s="77">
        <v>2689075.9711111113</v>
      </c>
      <c r="I362" s="77">
        <v>2718643.3799999994</v>
      </c>
      <c r="J362" s="77">
        <v>2787708.9022222222</v>
      </c>
      <c r="K362" s="77">
        <v>3303225.0522222226</v>
      </c>
      <c r="L362" s="77">
        <v>3364421.9513526573</v>
      </c>
      <c r="M362" s="77">
        <v>3452326.7569565219</v>
      </c>
      <c r="N362" s="77">
        <v>4883572.816956521</v>
      </c>
      <c r="O362" s="77">
        <v>8750153.9613043498</v>
      </c>
      <c r="P362" s="77">
        <v>13344108.302173913</v>
      </c>
      <c r="Q362" s="77">
        <v>14582391.792173915</v>
      </c>
      <c r="R362" s="77">
        <v>15764351.949130436</v>
      </c>
      <c r="S362" s="77">
        <v>16731450.53608696</v>
      </c>
      <c r="T362" s="77">
        <v>17668206.427391306</v>
      </c>
      <c r="U362" s="77">
        <v>17914248.220000003</v>
      </c>
      <c r="V362" s="77">
        <v>18158814.211304352</v>
      </c>
      <c r="W362" s="77">
        <v>18038432.256521739</v>
      </c>
      <c r="X362" s="77">
        <v>18039679.008695655</v>
      </c>
      <c r="Y362" s="288">
        <v>18338720.93304348</v>
      </c>
      <c r="AC362" s="158"/>
      <c r="AD362" s="158"/>
      <c r="AE362" s="158"/>
      <c r="AF362" s="158"/>
      <c r="AG362" s="158"/>
      <c r="AH362" s="158"/>
      <c r="AI362" s="158"/>
      <c r="AJ362" s="158"/>
      <c r="AK362" s="158"/>
      <c r="AL362" s="158"/>
      <c r="AM362" s="158"/>
      <c r="AN362" s="158"/>
      <c r="AO362" s="158"/>
      <c r="AP362" s="158"/>
      <c r="AQ362" s="158"/>
      <c r="AR362" s="158"/>
      <c r="AS362" s="158"/>
      <c r="AT362" s="158"/>
      <c r="AU362" s="158"/>
      <c r="AV362" s="158"/>
      <c r="AW362" s="158"/>
      <c r="AX362" s="158"/>
      <c r="AZ362" s="268"/>
      <c r="BA362" s="268"/>
      <c r="BB362" s="268"/>
      <c r="BC362" s="269"/>
      <c r="BD362" s="269"/>
      <c r="BE362" s="269"/>
      <c r="BF362" s="269"/>
      <c r="BG362" s="269"/>
      <c r="BH362" s="269"/>
      <c r="BI362" s="269"/>
      <c r="BJ362" s="269"/>
      <c r="BK362" s="269"/>
      <c r="BL362" s="269"/>
      <c r="BM362" s="269"/>
      <c r="BN362" s="269"/>
      <c r="BO362" s="269"/>
      <c r="BP362" s="269"/>
      <c r="BQ362" s="269"/>
      <c r="BR362" s="269"/>
      <c r="BS362" s="269"/>
      <c r="BT362" s="269"/>
      <c r="BU362" s="269"/>
      <c r="BV362" s="269"/>
      <c r="BW362" s="269"/>
      <c r="BX362" s="269"/>
      <c r="BZ362" s="185"/>
      <c r="CA362" s="185"/>
      <c r="CB362" s="185"/>
      <c r="CC362" s="185"/>
      <c r="CD362" s="185"/>
      <c r="CE362" s="185"/>
      <c r="CF362" s="185"/>
      <c r="CG362" s="185"/>
      <c r="CH362" s="185"/>
      <c r="CI362" s="185"/>
      <c r="CJ362" s="185"/>
      <c r="CK362" s="185"/>
      <c r="CL362" s="185"/>
      <c r="CM362" s="185"/>
      <c r="CN362" s="185"/>
      <c r="CO362" s="185"/>
      <c r="CP362" s="185"/>
      <c r="CQ362" s="185"/>
      <c r="CR362" s="185"/>
      <c r="CS362" s="185"/>
      <c r="CT362" s="185"/>
      <c r="CU362" s="185"/>
      <c r="CV362" s="185"/>
      <c r="CW362" s="185"/>
      <c r="CX362" s="185"/>
      <c r="CY362" s="185"/>
    </row>
    <row r="363" spans="1:103">
      <c r="A363" s="251" t="s">
        <v>9</v>
      </c>
      <c r="B363" s="42" t="s">
        <v>9</v>
      </c>
      <c r="C363" s="121" t="s">
        <v>247</v>
      </c>
      <c r="D363" s="77">
        <v>514996.11111111095</v>
      </c>
      <c r="E363" s="77">
        <v>1025633.333333333</v>
      </c>
      <c r="F363" s="77">
        <v>1000866.6666666664</v>
      </c>
      <c r="G363" s="77">
        <v>985699.99999999965</v>
      </c>
      <c r="H363" s="77">
        <v>970949.99999999965</v>
      </c>
      <c r="I363" s="77">
        <v>944116.6666666664</v>
      </c>
      <c r="J363" s="77">
        <v>924466.66666666651</v>
      </c>
      <c r="K363" s="77">
        <v>1047151.5999999999</v>
      </c>
      <c r="L363" s="77">
        <v>1042091.3742028991</v>
      </c>
      <c r="M363" s="77">
        <v>1059429.0165217395</v>
      </c>
      <c r="N363" s="77">
        <v>1102337.8013043483</v>
      </c>
      <c r="O363" s="77">
        <v>1900160.670434782</v>
      </c>
      <c r="P363" s="77">
        <v>2686715.2613043473</v>
      </c>
      <c r="Q363" s="77">
        <v>2715382.6547826077</v>
      </c>
      <c r="R363" s="77">
        <v>2774360.6817391296</v>
      </c>
      <c r="S363" s="77">
        <v>2812619.5956521733</v>
      </c>
      <c r="T363" s="77">
        <v>2816209.7178260866</v>
      </c>
      <c r="U363" s="77">
        <v>2778343.7526086946</v>
      </c>
      <c r="V363" s="77">
        <v>2783686.926521739</v>
      </c>
      <c r="W363" s="77">
        <v>2794970.7834782605</v>
      </c>
      <c r="X363" s="77">
        <v>2790232.4595652162</v>
      </c>
      <c r="Y363" s="288">
        <v>2786758.1673913035</v>
      </c>
      <c r="AC363" s="158"/>
      <c r="AD363" s="158"/>
      <c r="AE363" s="158"/>
      <c r="AF363" s="158"/>
      <c r="AG363" s="158"/>
      <c r="AH363" s="158"/>
      <c r="AI363" s="158"/>
      <c r="AJ363" s="158"/>
      <c r="AK363" s="158"/>
      <c r="AL363" s="158"/>
      <c r="AM363" s="158"/>
      <c r="AN363" s="158"/>
      <c r="AO363" s="158"/>
      <c r="AP363" s="158"/>
      <c r="AQ363" s="158"/>
      <c r="AR363" s="158"/>
      <c r="AS363" s="158"/>
      <c r="AT363" s="158"/>
      <c r="AU363" s="158"/>
      <c r="AV363" s="158"/>
      <c r="AW363" s="158"/>
      <c r="AX363" s="158"/>
      <c r="AZ363" s="268"/>
      <c r="BA363" s="268"/>
      <c r="BB363" s="268"/>
      <c r="BC363" s="269"/>
      <c r="BD363" s="269"/>
      <c r="BE363" s="269"/>
      <c r="BF363" s="269"/>
      <c r="BG363" s="269"/>
      <c r="BH363" s="269"/>
      <c r="BI363" s="269"/>
      <c r="BJ363" s="269"/>
      <c r="BK363" s="269"/>
      <c r="BL363" s="269"/>
      <c r="BM363" s="269"/>
      <c r="BN363" s="269"/>
      <c r="BO363" s="269"/>
      <c r="BP363" s="269"/>
      <c r="BQ363" s="269"/>
      <c r="BR363" s="269"/>
      <c r="BS363" s="269"/>
      <c r="BT363" s="269"/>
      <c r="BU363" s="269"/>
      <c r="BV363" s="269"/>
      <c r="BW363" s="269"/>
      <c r="BX363" s="269"/>
      <c r="BZ363" s="185"/>
      <c r="CA363" s="185"/>
      <c r="CB363" s="185"/>
      <c r="CC363" s="185"/>
      <c r="CD363" s="185"/>
      <c r="CE363" s="185"/>
      <c r="CF363" s="185"/>
      <c r="CG363" s="185"/>
      <c r="CH363" s="185"/>
      <c r="CI363" s="185"/>
      <c r="CJ363" s="185"/>
      <c r="CK363" s="185"/>
      <c r="CL363" s="185"/>
      <c r="CM363" s="185"/>
      <c r="CN363" s="185"/>
      <c r="CO363" s="185"/>
      <c r="CP363" s="185"/>
      <c r="CQ363" s="185"/>
      <c r="CR363" s="185"/>
      <c r="CS363" s="185"/>
      <c r="CT363" s="185"/>
      <c r="CU363" s="185"/>
      <c r="CV363" s="185"/>
      <c r="CW363" s="185"/>
      <c r="CX363" s="185"/>
      <c r="CY363" s="185"/>
    </row>
    <row r="364" spans="1:103">
      <c r="A364" s="251" t="s">
        <v>9</v>
      </c>
      <c r="B364" s="42" t="s">
        <v>9</v>
      </c>
      <c r="C364" s="121" t="s">
        <v>248</v>
      </c>
      <c r="D364" s="77">
        <v>374068.10888888891</v>
      </c>
      <c r="E364" s="77">
        <v>726861.11111111112</v>
      </c>
      <c r="F364" s="77">
        <v>718049.99999999988</v>
      </c>
      <c r="G364" s="77">
        <v>709877.77777777764</v>
      </c>
      <c r="H364" s="77">
        <v>712109.33333333314</v>
      </c>
      <c r="I364" s="77">
        <v>712357.55555555539</v>
      </c>
      <c r="J364" s="77">
        <v>715401.88888888864</v>
      </c>
      <c r="K364" s="77">
        <v>821276.66222222208</v>
      </c>
      <c r="L364" s="77">
        <v>821800.24338164227</v>
      </c>
      <c r="M364" s="77">
        <v>807785.70043478254</v>
      </c>
      <c r="N364" s="77">
        <v>1040643.6895652175</v>
      </c>
      <c r="O364" s="77">
        <v>1075914.1508695651</v>
      </c>
      <c r="P364" s="77">
        <v>1093947.8513043479</v>
      </c>
      <c r="Q364" s="77">
        <v>1089830.1834782609</v>
      </c>
      <c r="R364" s="77">
        <v>1099529.2526086955</v>
      </c>
      <c r="S364" s="77">
        <v>1116403.0247826085</v>
      </c>
      <c r="T364" s="77">
        <v>1102258.9369565216</v>
      </c>
      <c r="U364" s="77">
        <v>1087708.6813043477</v>
      </c>
      <c r="V364" s="77">
        <v>1090911.8486956523</v>
      </c>
      <c r="W364" s="77">
        <v>1101400.5156521734</v>
      </c>
      <c r="X364" s="77">
        <v>1097883.2608695652</v>
      </c>
      <c r="Y364" s="288">
        <v>1112016.0560869568</v>
      </c>
      <c r="AC364" s="158"/>
      <c r="AD364" s="158"/>
      <c r="AE364" s="158"/>
      <c r="AF364" s="158"/>
      <c r="AG364" s="158"/>
      <c r="AH364" s="158"/>
      <c r="AI364" s="158"/>
      <c r="AJ364" s="158"/>
      <c r="AK364" s="158"/>
      <c r="AL364" s="158"/>
      <c r="AM364" s="158"/>
      <c r="AN364" s="158"/>
      <c r="AO364" s="158"/>
      <c r="AP364" s="158"/>
      <c r="AQ364" s="158"/>
      <c r="AR364" s="158"/>
      <c r="AS364" s="158"/>
      <c r="AT364" s="158"/>
      <c r="AU364" s="158"/>
      <c r="AV364" s="158"/>
      <c r="AW364" s="158"/>
      <c r="AX364" s="158"/>
      <c r="AZ364" s="268"/>
      <c r="BA364" s="268"/>
      <c r="BB364" s="268"/>
      <c r="BC364" s="269"/>
      <c r="BD364" s="269"/>
      <c r="BE364" s="269"/>
      <c r="BF364" s="269"/>
      <c r="BG364" s="269"/>
      <c r="BH364" s="269"/>
      <c r="BI364" s="269"/>
      <c r="BJ364" s="269"/>
      <c r="BK364" s="269"/>
      <c r="BL364" s="269"/>
      <c r="BM364" s="269"/>
      <c r="BN364" s="269"/>
      <c r="BO364" s="269"/>
      <c r="BP364" s="269"/>
      <c r="BQ364" s="269"/>
      <c r="BR364" s="269"/>
      <c r="BS364" s="269"/>
      <c r="BT364" s="269"/>
      <c r="BU364" s="269"/>
      <c r="BV364" s="269"/>
      <c r="BW364" s="269"/>
      <c r="BX364" s="269"/>
      <c r="BZ364" s="185"/>
      <c r="CA364" s="185"/>
      <c r="CB364" s="185"/>
      <c r="CC364" s="185"/>
      <c r="CD364" s="185"/>
      <c r="CE364" s="185"/>
      <c r="CF364" s="185"/>
      <c r="CG364" s="185"/>
      <c r="CH364" s="185"/>
      <c r="CI364" s="185"/>
      <c r="CJ364" s="185"/>
      <c r="CK364" s="185"/>
      <c r="CL364" s="185"/>
      <c r="CM364" s="185"/>
      <c r="CN364" s="185"/>
      <c r="CO364" s="185"/>
      <c r="CP364" s="185"/>
      <c r="CQ364" s="185"/>
      <c r="CR364" s="185"/>
      <c r="CS364" s="185"/>
      <c r="CT364" s="185"/>
      <c r="CU364" s="185"/>
      <c r="CV364" s="185"/>
      <c r="CW364" s="185"/>
      <c r="CX364" s="185"/>
      <c r="CY364" s="185"/>
    </row>
    <row r="365" spans="1:103">
      <c r="A365" s="293" t="s">
        <v>9</v>
      </c>
      <c r="B365" s="294" t="s">
        <v>9</v>
      </c>
      <c r="C365" s="294" t="s">
        <v>9</v>
      </c>
      <c r="D365" s="289">
        <v>4787372.6900000013</v>
      </c>
      <c r="E365" s="289">
        <v>9667855.1322222222</v>
      </c>
      <c r="F365" s="289">
        <v>9714117.3711111099</v>
      </c>
      <c r="G365" s="289">
        <v>9635111.3311111107</v>
      </c>
      <c r="H365" s="289">
        <v>9853301.864444444</v>
      </c>
      <c r="I365" s="289">
        <v>9919194.7711111121</v>
      </c>
      <c r="J365" s="289">
        <v>10116839.973333335</v>
      </c>
      <c r="K365" s="289">
        <v>11780446.055555556</v>
      </c>
      <c r="L365" s="289">
        <v>11963513.816956522</v>
      </c>
      <c r="M365" s="289">
        <v>12351461.308695652</v>
      </c>
      <c r="N365" s="289">
        <v>16505754.59782609</v>
      </c>
      <c r="O365" s="289">
        <v>28672417.282173917</v>
      </c>
      <c r="P365" s="289">
        <v>43019576.605652183</v>
      </c>
      <c r="Q365" s="289">
        <v>46760738.62695653</v>
      </c>
      <c r="R365" s="289">
        <v>50262564.524347834</v>
      </c>
      <c r="S365" s="289">
        <v>53208578.946521744</v>
      </c>
      <c r="T365" s="289">
        <v>55930832.566521741</v>
      </c>
      <c r="U365" s="289">
        <v>56529298.988695659</v>
      </c>
      <c r="V365" s="289">
        <v>58568721.798260868</v>
      </c>
      <c r="W365" s="289">
        <v>58218434.692608699</v>
      </c>
      <c r="X365" s="289">
        <v>58411943.198695637</v>
      </c>
      <c r="Y365" s="290">
        <v>59216393.96956522</v>
      </c>
      <c r="AC365" s="158"/>
      <c r="AD365" s="158"/>
      <c r="AE365" s="158"/>
      <c r="AF365" s="158"/>
      <c r="AG365" s="158"/>
      <c r="AH365" s="158"/>
      <c r="AI365" s="158"/>
      <c r="AJ365" s="158"/>
      <c r="AK365" s="158"/>
      <c r="AL365" s="158"/>
      <c r="AM365" s="158"/>
      <c r="AN365" s="158"/>
      <c r="AO365" s="158"/>
      <c r="AP365" s="158"/>
      <c r="AQ365" s="158"/>
      <c r="AR365" s="158"/>
      <c r="AS365" s="158"/>
      <c r="AT365" s="158"/>
      <c r="AU365" s="158"/>
      <c r="AV365" s="158"/>
      <c r="AW365" s="158"/>
      <c r="AX365" s="158"/>
      <c r="AZ365" s="268"/>
      <c r="BA365" s="268"/>
      <c r="BB365" s="268"/>
      <c r="BC365" s="269"/>
      <c r="BD365" s="269"/>
      <c r="BE365" s="269"/>
      <c r="BF365" s="269"/>
      <c r="BG365" s="269"/>
      <c r="BH365" s="269"/>
      <c r="BI365" s="269"/>
      <c r="BJ365" s="269"/>
      <c r="BK365" s="269"/>
      <c r="BL365" s="269"/>
      <c r="BM365" s="269"/>
      <c r="BN365" s="269"/>
      <c r="BO365" s="269"/>
      <c r="BP365" s="269"/>
      <c r="BQ365" s="269"/>
      <c r="BR365" s="269"/>
      <c r="BS365" s="269"/>
      <c r="BT365" s="269"/>
      <c r="BU365" s="269"/>
      <c r="BV365" s="269"/>
      <c r="BW365" s="269"/>
      <c r="BX365" s="269"/>
      <c r="BZ365" s="185"/>
      <c r="CA365" s="185"/>
      <c r="CB365" s="185"/>
      <c r="CC365" s="185"/>
      <c r="CD365" s="185"/>
      <c r="CE365" s="185"/>
      <c r="CF365" s="185"/>
      <c r="CG365" s="185"/>
      <c r="CH365" s="185"/>
      <c r="CI365" s="185"/>
      <c r="CJ365" s="185"/>
      <c r="CK365" s="185"/>
      <c r="CL365" s="185"/>
      <c r="CM365" s="185"/>
      <c r="CN365" s="185"/>
      <c r="CO365" s="185"/>
      <c r="CP365" s="185"/>
      <c r="CQ365" s="185"/>
      <c r="CR365" s="185"/>
      <c r="CS365" s="185"/>
      <c r="CT365" s="185"/>
      <c r="CU365" s="185"/>
      <c r="CV365" s="185"/>
      <c r="CW365" s="185"/>
      <c r="CX365" s="185"/>
      <c r="CY365" s="185"/>
    </row>
    <row r="366" spans="1:103">
      <c r="A366" s="38"/>
      <c r="B366" s="38"/>
      <c r="D366" s="308"/>
      <c r="E366" s="308"/>
      <c r="F366" s="308"/>
      <c r="G366" s="308"/>
      <c r="H366" s="308"/>
      <c r="I366" s="308"/>
      <c r="J366" s="308"/>
      <c r="K366" s="308"/>
      <c r="L366" s="308"/>
      <c r="M366" s="308"/>
      <c r="N366" s="308"/>
      <c r="O366" s="308"/>
      <c r="P366" s="308"/>
      <c r="Q366" s="308"/>
      <c r="R366" s="308"/>
      <c r="S366" s="308"/>
      <c r="T366" s="308"/>
      <c r="U366" s="308"/>
      <c r="V366" s="308"/>
      <c r="W366" s="308"/>
      <c r="X366" s="308"/>
      <c r="Y366" s="308"/>
      <c r="BC366" s="158"/>
      <c r="BD366" s="158"/>
      <c r="BE366" s="158"/>
      <c r="BF366" s="158"/>
      <c r="BG366" s="158"/>
      <c r="BH366" s="158"/>
      <c r="BI366" s="158"/>
      <c r="BJ366" s="158"/>
      <c r="BK366" s="158"/>
      <c r="BL366" s="158"/>
      <c r="BM366" s="158"/>
      <c r="BN366" s="158"/>
      <c r="BO366" s="158"/>
      <c r="BP366" s="158"/>
      <c r="BQ366" s="158"/>
      <c r="BR366" s="158"/>
      <c r="BS366" s="158"/>
      <c r="BT366" s="158"/>
      <c r="BU366" s="158"/>
      <c r="BV366" s="158"/>
      <c r="BW366" s="158"/>
      <c r="BX366" s="158"/>
    </row>
    <row r="367" spans="1:103">
      <c r="A367" s="42"/>
      <c r="B367" s="42"/>
      <c r="C367" s="159"/>
      <c r="D367" s="160"/>
      <c r="E367" s="160"/>
      <c r="F367" s="160"/>
      <c r="G367" s="160"/>
      <c r="H367" s="160"/>
      <c r="I367" s="160"/>
      <c r="J367" s="160"/>
      <c r="K367" s="160"/>
      <c r="L367" s="160"/>
      <c r="M367" s="160"/>
      <c r="N367" s="160"/>
      <c r="O367" s="160"/>
      <c r="P367" s="160"/>
      <c r="Q367" s="160"/>
      <c r="R367" s="160"/>
      <c r="S367" s="160"/>
      <c r="T367" s="160"/>
      <c r="U367" s="160"/>
      <c r="V367" s="160"/>
      <c r="W367" s="160"/>
      <c r="X367" s="160"/>
      <c r="BC367" s="158"/>
      <c r="BD367" s="158"/>
      <c r="BE367" s="158"/>
      <c r="BF367" s="158"/>
      <c r="BG367" s="158"/>
      <c r="BH367" s="158"/>
      <c r="BI367" s="158"/>
      <c r="BJ367" s="158"/>
      <c r="BK367" s="158"/>
      <c r="BL367" s="158"/>
      <c r="BM367" s="158"/>
      <c r="BN367" s="158"/>
      <c r="BO367" s="158"/>
      <c r="BP367" s="158"/>
      <c r="BQ367" s="158"/>
      <c r="BR367" s="158"/>
      <c r="BS367" s="158"/>
      <c r="BT367" s="158"/>
      <c r="BU367" s="158"/>
      <c r="BV367" s="158"/>
      <c r="BW367" s="158"/>
      <c r="BX367" s="158"/>
    </row>
    <row r="368" spans="1:103">
      <c r="A368" s="42"/>
      <c r="B368" s="42"/>
      <c r="C368" s="121"/>
      <c r="D368" s="178"/>
      <c r="E368" s="178"/>
      <c r="F368" s="178"/>
      <c r="G368" s="178"/>
      <c r="H368" s="178"/>
      <c r="I368" s="178"/>
      <c r="J368" s="178"/>
      <c r="K368" s="178"/>
      <c r="L368" s="178"/>
      <c r="M368" s="178"/>
      <c r="N368" s="178"/>
      <c r="O368" s="178"/>
      <c r="P368" s="178"/>
      <c r="Q368" s="178"/>
      <c r="R368" s="178"/>
      <c r="S368" s="178"/>
      <c r="T368" s="178"/>
      <c r="U368" s="178"/>
      <c r="V368" s="178"/>
      <c r="W368" s="178"/>
      <c r="X368" s="178"/>
      <c r="AZ368" s="216"/>
      <c r="BC368" s="158"/>
      <c r="BD368" s="158"/>
      <c r="BE368" s="158"/>
      <c r="BF368" s="158"/>
      <c r="BG368" s="158"/>
      <c r="BH368" s="158"/>
      <c r="BI368" s="158"/>
      <c r="BJ368" s="158"/>
      <c r="BK368" s="158"/>
      <c r="BL368" s="158"/>
      <c r="BM368" s="158"/>
      <c r="BN368" s="158"/>
      <c r="BO368" s="158"/>
      <c r="BP368" s="158"/>
      <c r="BQ368" s="158"/>
      <c r="BR368" s="158"/>
      <c r="BS368" s="158"/>
      <c r="BT368" s="158"/>
      <c r="BU368" s="158"/>
      <c r="BV368" s="158"/>
      <c r="BW368" s="158"/>
      <c r="BX368" s="158"/>
    </row>
    <row r="369" spans="1:76">
      <c r="A369" s="42"/>
      <c r="B369" s="42"/>
      <c r="C369" s="121"/>
      <c r="D369" s="51"/>
      <c r="E369" s="51"/>
      <c r="F369" s="51"/>
      <c r="G369" s="51"/>
      <c r="H369" s="51"/>
      <c r="I369" s="39"/>
      <c r="J369" s="52"/>
      <c r="K369" s="52"/>
      <c r="L369" s="52"/>
      <c r="M369" s="52"/>
      <c r="AZ369" s="268"/>
      <c r="BA369" s="268"/>
      <c r="BB369" s="268"/>
      <c r="BC369" s="158"/>
      <c r="BD369" s="158"/>
      <c r="BE369" s="158"/>
      <c r="BF369" s="158"/>
      <c r="BG369" s="158"/>
      <c r="BH369" s="158"/>
      <c r="BI369" s="158"/>
      <c r="BJ369" s="158"/>
      <c r="BK369" s="158"/>
      <c r="BL369" s="158"/>
      <c r="BM369" s="158"/>
      <c r="BN369" s="158"/>
      <c r="BO369" s="158"/>
      <c r="BP369" s="158"/>
      <c r="BQ369" s="158"/>
      <c r="BR369" s="158"/>
      <c r="BS369" s="158"/>
      <c r="BT369" s="158"/>
      <c r="BU369" s="158"/>
      <c r="BV369" s="158"/>
      <c r="BW369" s="158"/>
      <c r="BX369" s="158"/>
    </row>
    <row r="370" spans="1:76">
      <c r="A370" s="42"/>
      <c r="B370" s="42"/>
      <c r="C370" s="121"/>
      <c r="D370" s="51"/>
      <c r="E370" s="51"/>
      <c r="F370" s="51"/>
      <c r="G370" s="51"/>
      <c r="H370" s="51"/>
      <c r="I370" s="39"/>
      <c r="J370" s="52"/>
      <c r="K370" s="52"/>
      <c r="L370" s="52"/>
      <c r="M370" s="52"/>
      <c r="AZ370" s="268"/>
      <c r="BA370" s="268"/>
      <c r="BB370" s="268"/>
      <c r="BC370" s="158"/>
      <c r="BD370" s="158"/>
      <c r="BE370" s="158"/>
      <c r="BF370" s="158"/>
      <c r="BG370" s="158"/>
      <c r="BH370" s="158"/>
      <c r="BI370" s="158"/>
      <c r="BJ370" s="158"/>
      <c r="BK370" s="158"/>
      <c r="BL370" s="158"/>
      <c r="BM370" s="158"/>
      <c r="BN370" s="158"/>
      <c r="BO370" s="158"/>
      <c r="BP370" s="158"/>
      <c r="BQ370" s="158"/>
      <c r="BR370" s="158"/>
      <c r="BS370" s="158"/>
      <c r="BT370" s="158"/>
      <c r="BU370" s="158"/>
      <c r="BV370" s="158"/>
      <c r="BW370" s="158"/>
      <c r="BX370" s="158"/>
    </row>
    <row r="371" spans="1:76">
      <c r="A371" s="42"/>
      <c r="B371" s="42"/>
      <c r="C371" s="42"/>
      <c r="D371" s="51"/>
      <c r="E371" s="51"/>
      <c r="F371" s="51"/>
      <c r="G371" s="51"/>
      <c r="H371" s="51"/>
      <c r="I371" s="39"/>
      <c r="J371" s="52"/>
      <c r="K371" s="52"/>
      <c r="L371" s="52"/>
      <c r="M371" s="52"/>
      <c r="AZ371" s="268"/>
      <c r="BA371" s="268"/>
      <c r="BB371" s="268"/>
      <c r="BC371" s="158"/>
      <c r="BD371" s="158"/>
      <c r="BE371" s="158"/>
      <c r="BF371" s="158"/>
      <c r="BG371" s="158"/>
      <c r="BH371" s="158"/>
      <c r="BI371" s="158"/>
      <c r="BJ371" s="158"/>
      <c r="BK371" s="158"/>
      <c r="BL371" s="158"/>
      <c r="BM371" s="158"/>
      <c r="BN371" s="158"/>
      <c r="BO371" s="158"/>
      <c r="BP371" s="158"/>
      <c r="BQ371" s="158"/>
      <c r="BR371" s="158"/>
      <c r="BS371" s="158"/>
      <c r="BT371" s="158"/>
      <c r="BU371" s="158"/>
      <c r="BV371" s="158"/>
      <c r="BW371" s="158"/>
      <c r="BX371" s="158"/>
    </row>
    <row r="372" spans="1:76">
      <c r="A372" s="42"/>
      <c r="B372" s="42"/>
      <c r="C372" s="121"/>
      <c r="D372" s="51"/>
      <c r="E372" s="51"/>
      <c r="F372" s="51"/>
      <c r="G372" s="51"/>
      <c r="H372" s="51"/>
      <c r="I372" s="39"/>
      <c r="J372" s="52"/>
      <c r="K372" s="52"/>
      <c r="L372" s="52"/>
      <c r="M372" s="52"/>
      <c r="AZ372" s="268"/>
      <c r="BA372" s="268"/>
      <c r="BB372" s="268"/>
      <c r="BC372" s="158"/>
      <c r="BD372" s="158"/>
      <c r="BE372" s="158"/>
      <c r="BF372" s="158"/>
      <c r="BG372" s="158"/>
      <c r="BH372" s="158"/>
      <c r="BI372" s="158"/>
      <c r="BJ372" s="158"/>
      <c r="BK372" s="158"/>
      <c r="BL372" s="158"/>
      <c r="BM372" s="158"/>
      <c r="BN372" s="158"/>
      <c r="BO372" s="158"/>
      <c r="BP372" s="158"/>
      <c r="BQ372" s="158"/>
      <c r="BR372" s="158"/>
      <c r="BS372" s="158"/>
      <c r="BT372" s="158"/>
      <c r="BU372" s="158"/>
      <c r="BV372" s="158"/>
      <c r="BW372" s="158"/>
      <c r="BX372" s="158"/>
    </row>
    <row r="373" spans="1:76">
      <c r="A373" s="42"/>
      <c r="B373" s="42"/>
      <c r="C373" s="121"/>
      <c r="D373" s="51"/>
      <c r="E373" s="51"/>
      <c r="F373" s="51"/>
      <c r="G373" s="51"/>
      <c r="H373" s="51"/>
      <c r="I373" s="39"/>
      <c r="J373" s="52"/>
      <c r="K373" s="52"/>
      <c r="L373" s="52"/>
      <c r="M373" s="52"/>
      <c r="AZ373" s="268"/>
      <c r="BA373" s="268"/>
      <c r="BB373" s="268"/>
      <c r="BC373" s="158"/>
      <c r="BD373" s="158"/>
      <c r="BE373" s="158"/>
      <c r="BF373" s="158"/>
      <c r="BG373" s="158"/>
      <c r="BH373" s="158"/>
      <c r="BI373" s="158"/>
      <c r="BJ373" s="158"/>
      <c r="BK373" s="158"/>
      <c r="BL373" s="158"/>
      <c r="BM373" s="158"/>
      <c r="BN373" s="158"/>
      <c r="BO373" s="158"/>
      <c r="BP373" s="158"/>
      <c r="BQ373" s="158"/>
      <c r="BR373" s="158"/>
      <c r="BS373" s="158"/>
      <c r="BT373" s="158"/>
      <c r="BU373" s="158"/>
      <c r="BV373" s="158"/>
      <c r="BW373" s="158"/>
      <c r="BX373" s="158"/>
    </row>
    <row r="374" spans="1:76">
      <c r="A374" s="42"/>
      <c r="B374" s="42"/>
      <c r="C374" s="121"/>
      <c r="D374" s="51"/>
      <c r="E374" s="51"/>
      <c r="F374" s="51"/>
      <c r="G374" s="51"/>
      <c r="H374" s="51"/>
      <c r="I374" s="39"/>
      <c r="J374" s="52"/>
      <c r="K374" s="52"/>
      <c r="L374" s="52"/>
      <c r="M374" s="52"/>
      <c r="BB374" s="274"/>
      <c r="BC374" s="259"/>
      <c r="BD374" s="259"/>
      <c r="BE374" s="259"/>
      <c r="BF374" s="259"/>
      <c r="BG374" s="259"/>
      <c r="BH374" s="259"/>
      <c r="BI374" s="259"/>
      <c r="BJ374" s="259"/>
      <c r="BK374" s="259"/>
      <c r="BL374" s="259"/>
      <c r="BM374" s="259"/>
      <c r="BN374" s="259"/>
      <c r="BO374" s="259"/>
      <c r="BP374" s="259"/>
      <c r="BQ374" s="259"/>
      <c r="BR374" s="259"/>
      <c r="BS374" s="259"/>
      <c r="BT374" s="259"/>
      <c r="BU374" s="259"/>
      <c r="BV374" s="259"/>
      <c r="BW374" s="259"/>
      <c r="BX374" s="259"/>
    </row>
    <row r="375" spans="1:76">
      <c r="A375" s="42"/>
      <c r="B375" s="42"/>
      <c r="C375" s="121"/>
      <c r="D375" s="51"/>
      <c r="E375" s="51"/>
      <c r="F375" s="51"/>
      <c r="G375" s="51"/>
      <c r="H375" s="51"/>
      <c r="I375" s="39"/>
      <c r="J375" s="52"/>
      <c r="K375" s="52"/>
      <c r="L375" s="52"/>
      <c r="M375" s="52"/>
    </row>
    <row r="376" spans="1:76">
      <c r="A376" s="42"/>
      <c r="B376" s="42"/>
      <c r="C376" s="42"/>
      <c r="D376" s="51"/>
      <c r="E376" s="51"/>
      <c r="F376" s="51"/>
      <c r="G376" s="51"/>
      <c r="H376" s="51"/>
      <c r="I376" s="39"/>
      <c r="J376" s="52"/>
      <c r="K376" s="52"/>
      <c r="L376" s="52"/>
      <c r="M376" s="52"/>
    </row>
    <row r="377" spans="1:76">
      <c r="A377" s="42"/>
      <c r="B377" s="42"/>
      <c r="C377" s="121"/>
      <c r="D377" s="51"/>
      <c r="E377" s="51"/>
      <c r="F377" s="51"/>
      <c r="G377" s="51"/>
      <c r="H377" s="51"/>
      <c r="I377" s="39"/>
      <c r="J377" s="52"/>
      <c r="K377" s="52"/>
      <c r="L377" s="52"/>
      <c r="M377" s="52"/>
    </row>
    <row r="378" spans="1:76">
      <c r="A378" s="42"/>
      <c r="B378" s="42"/>
      <c r="C378" s="121"/>
      <c r="D378" s="51"/>
      <c r="E378" s="51"/>
      <c r="F378" s="51"/>
      <c r="G378" s="51"/>
      <c r="H378" s="51"/>
      <c r="I378" s="39"/>
      <c r="J378" s="52"/>
      <c r="K378" s="52"/>
      <c r="L378" s="52"/>
      <c r="M378" s="52"/>
    </row>
    <row r="379" spans="1:76">
      <c r="A379" s="42"/>
      <c r="B379" s="42"/>
      <c r="C379" s="121"/>
      <c r="D379" s="51"/>
      <c r="E379" s="51"/>
      <c r="F379" s="51"/>
      <c r="G379" s="51"/>
      <c r="H379" s="51"/>
      <c r="I379" s="39"/>
      <c r="J379" s="52"/>
      <c r="K379" s="52"/>
      <c r="L379" s="52"/>
      <c r="M379" s="52"/>
    </row>
    <row r="380" spans="1:76">
      <c r="A380" s="42"/>
      <c r="B380" s="42"/>
      <c r="C380" s="121"/>
      <c r="D380" s="51"/>
      <c r="E380" s="51"/>
      <c r="F380" s="51"/>
      <c r="G380" s="51"/>
      <c r="H380" s="51"/>
      <c r="I380" s="39"/>
      <c r="J380" s="52"/>
      <c r="K380" s="52"/>
      <c r="L380" s="52"/>
      <c r="M380" s="52"/>
    </row>
    <row r="381" spans="1:76">
      <c r="A381" s="42"/>
      <c r="B381" s="42"/>
      <c r="C381" s="42"/>
      <c r="D381" s="51"/>
      <c r="E381" s="51"/>
      <c r="F381" s="51"/>
      <c r="G381" s="51"/>
      <c r="H381" s="51"/>
      <c r="I381" s="39"/>
      <c r="J381" s="52"/>
      <c r="K381" s="52"/>
      <c r="L381" s="52"/>
      <c r="M381" s="52"/>
    </row>
    <row r="382" spans="1:76">
      <c r="A382" s="42"/>
      <c r="B382" s="42"/>
      <c r="C382" s="121"/>
      <c r="D382" s="51"/>
      <c r="E382" s="51"/>
      <c r="F382" s="51"/>
      <c r="G382" s="51"/>
      <c r="H382" s="51"/>
      <c r="I382" s="39"/>
      <c r="J382" s="52"/>
      <c r="K382" s="52"/>
      <c r="L382" s="52"/>
      <c r="M382" s="52"/>
    </row>
    <row r="383" spans="1:76">
      <c r="A383" s="42"/>
      <c r="B383" s="42"/>
      <c r="C383" s="121"/>
      <c r="D383" s="51"/>
      <c r="E383" s="51"/>
      <c r="F383" s="51"/>
      <c r="G383" s="51"/>
      <c r="H383" s="51"/>
      <c r="I383" s="39"/>
      <c r="J383" s="52"/>
      <c r="K383" s="52"/>
      <c r="L383" s="52"/>
      <c r="M383" s="52"/>
    </row>
    <row r="384" spans="1:76">
      <c r="A384" s="42"/>
      <c r="B384" s="42"/>
      <c r="C384" s="121"/>
      <c r="D384" s="51"/>
      <c r="E384" s="51"/>
      <c r="F384" s="51"/>
      <c r="G384" s="51"/>
      <c r="H384" s="51"/>
      <c r="I384" s="39"/>
      <c r="J384" s="52"/>
      <c r="K384" s="52"/>
      <c r="L384" s="52"/>
      <c r="M384" s="52"/>
    </row>
    <row r="385" spans="1:106">
      <c r="A385" s="42"/>
      <c r="B385" s="42"/>
      <c r="C385" s="121"/>
      <c r="D385" s="51"/>
      <c r="E385" s="51"/>
      <c r="F385" s="51"/>
      <c r="G385" s="51"/>
      <c r="H385" s="51"/>
      <c r="I385" s="39"/>
      <c r="J385" s="52"/>
      <c r="K385" s="52"/>
      <c r="L385" s="52"/>
      <c r="M385" s="52"/>
    </row>
    <row r="386" spans="1:106">
      <c r="A386" s="42"/>
      <c r="B386" s="42"/>
      <c r="C386" s="42"/>
      <c r="D386" s="51"/>
      <c r="E386" s="51"/>
      <c r="F386" s="51"/>
      <c r="G386" s="51"/>
      <c r="H386" s="51"/>
      <c r="I386" s="39"/>
      <c r="J386" s="52"/>
      <c r="K386" s="52"/>
      <c r="L386" s="52"/>
      <c r="M386" s="52"/>
      <c r="U386" s="4"/>
      <c r="V386" s="4"/>
      <c r="W386" s="4"/>
      <c r="X386" s="4"/>
      <c r="Y386" s="206"/>
      <c r="Z386" s="206"/>
      <c r="AA386" s="206"/>
      <c r="AB386" s="206"/>
      <c r="AC386" s="206"/>
      <c r="AD386" s="206"/>
      <c r="AE386" s="206"/>
      <c r="AF386" s="206"/>
      <c r="AG386" s="206"/>
      <c r="AH386" s="206"/>
      <c r="AI386" s="206"/>
      <c r="AJ386" s="206"/>
      <c r="AK386" s="206"/>
      <c r="AL386" s="206"/>
      <c r="AM386" s="206"/>
      <c r="AN386" s="206"/>
      <c r="AO386" s="206"/>
      <c r="AP386" s="206"/>
      <c r="AQ386" s="206"/>
      <c r="AR386" s="206"/>
      <c r="AS386" s="206"/>
      <c r="AT386" s="206"/>
      <c r="AU386" s="206"/>
      <c r="AV386" s="206"/>
      <c r="AW386" s="206"/>
      <c r="AX386" s="206"/>
      <c r="AY386" s="206"/>
      <c r="AZ386" s="206"/>
      <c r="BA386" s="206"/>
      <c r="BB386" s="206"/>
      <c r="BC386" s="206"/>
      <c r="BD386" s="206"/>
      <c r="BE386" s="206"/>
      <c r="BF386" s="206"/>
      <c r="BG386" s="206"/>
      <c r="BH386" s="206"/>
      <c r="BI386" s="206"/>
      <c r="BJ386" s="206"/>
      <c r="BK386" s="206"/>
      <c r="BL386" s="206"/>
      <c r="BM386" s="206"/>
      <c r="BN386" s="206"/>
      <c r="BO386" s="206"/>
      <c r="BP386" s="206"/>
      <c r="BQ386" s="206"/>
      <c r="BR386" s="206"/>
      <c r="BS386" s="206"/>
      <c r="BT386" s="206"/>
      <c r="BU386" s="206"/>
      <c r="BV386" s="206"/>
      <c r="BW386" s="206"/>
      <c r="BX386" s="206"/>
      <c r="BY386" s="206"/>
      <c r="BZ386" s="206"/>
      <c r="CA386" s="206"/>
      <c r="CB386" s="206"/>
    </row>
    <row r="387" spans="1:106">
      <c r="A387" s="42"/>
      <c r="B387" s="42"/>
      <c r="C387" s="121"/>
      <c r="D387" s="51"/>
      <c r="E387" s="51"/>
      <c r="F387" s="51"/>
      <c r="G387" s="51"/>
      <c r="H387" s="51"/>
      <c r="I387" s="39"/>
      <c r="J387" s="52"/>
      <c r="K387" s="52"/>
      <c r="L387" s="52"/>
      <c r="M387" s="52"/>
      <c r="U387" s="4"/>
      <c r="V387" s="4"/>
      <c r="W387" s="4"/>
      <c r="X387" s="4"/>
      <c r="Y387" s="206"/>
      <c r="Z387" s="206"/>
      <c r="AA387" s="206"/>
      <c r="AB387" s="206"/>
      <c r="AC387" s="206"/>
      <c r="AD387" s="206"/>
      <c r="AE387" s="206"/>
      <c r="AF387" s="206"/>
      <c r="AG387" s="206"/>
      <c r="AH387" s="206"/>
      <c r="AI387" s="206"/>
      <c r="AJ387" s="206"/>
      <c r="AK387" s="206"/>
      <c r="AL387" s="206"/>
      <c r="AM387" s="206"/>
      <c r="AN387" s="206"/>
      <c r="AO387" s="206"/>
      <c r="AP387" s="206"/>
      <c r="AQ387" s="206"/>
      <c r="AR387" s="206"/>
      <c r="AS387" s="206"/>
      <c r="AT387" s="206"/>
      <c r="AU387" s="206"/>
      <c r="AV387" s="206"/>
      <c r="AW387" s="206"/>
      <c r="AX387" s="206"/>
      <c r="AY387" s="206"/>
      <c r="AZ387" s="206"/>
      <c r="BA387" s="206"/>
      <c r="BB387" s="206"/>
      <c r="BC387" s="206"/>
      <c r="BD387" s="206"/>
      <c r="BE387" s="206"/>
      <c r="BF387" s="206"/>
      <c r="BG387" s="206"/>
      <c r="BH387" s="206"/>
      <c r="BI387" s="206"/>
      <c r="BJ387" s="206"/>
      <c r="BK387" s="206"/>
      <c r="BL387" s="206"/>
      <c r="BM387" s="206"/>
      <c r="BN387" s="206"/>
      <c r="BO387" s="206"/>
      <c r="BP387" s="206"/>
      <c r="BQ387" s="206"/>
      <c r="BR387" s="206"/>
      <c r="BS387" s="206"/>
      <c r="BT387" s="206"/>
      <c r="BU387" s="206"/>
      <c r="BV387" s="206"/>
      <c r="BW387" s="206"/>
      <c r="BX387" s="206"/>
      <c r="BY387" s="206"/>
      <c r="BZ387" s="206"/>
      <c r="CA387" s="206"/>
      <c r="CB387" s="206"/>
    </row>
    <row r="388" spans="1:106">
      <c r="A388" s="42"/>
      <c r="B388" s="42"/>
      <c r="C388" s="121"/>
      <c r="D388" s="51"/>
      <c r="E388" s="51"/>
      <c r="F388" s="51"/>
      <c r="G388" s="51"/>
      <c r="H388" s="51"/>
      <c r="I388" s="39"/>
      <c r="J388" s="52"/>
      <c r="K388" s="52"/>
      <c r="L388" s="52"/>
      <c r="M388" s="52"/>
      <c r="U388" s="4"/>
      <c r="V388" s="4"/>
      <c r="W388" s="4"/>
      <c r="X388" s="4"/>
      <c r="Y388" s="206"/>
      <c r="Z388" s="206"/>
      <c r="AA388" s="206"/>
      <c r="AB388" s="206"/>
      <c r="AC388" s="206"/>
      <c r="AD388" s="206"/>
      <c r="AE388" s="206"/>
      <c r="AF388" s="206"/>
      <c r="AG388" s="206"/>
      <c r="AH388" s="206"/>
      <c r="AI388" s="206"/>
      <c r="AJ388" s="206"/>
      <c r="AK388" s="206"/>
      <c r="AL388" s="206"/>
      <c r="AM388" s="206"/>
      <c r="AN388" s="206"/>
      <c r="AO388" s="206"/>
      <c r="AP388" s="206"/>
      <c r="AQ388" s="206"/>
      <c r="AR388" s="206"/>
      <c r="AS388" s="206"/>
      <c r="AT388" s="206"/>
      <c r="AU388" s="206"/>
      <c r="AV388" s="206"/>
      <c r="AW388" s="206"/>
      <c r="AX388" s="206"/>
      <c r="AY388" s="206"/>
      <c r="AZ388" s="206"/>
      <c r="BA388" s="206"/>
      <c r="BB388" s="206"/>
      <c r="BC388" s="206"/>
      <c r="BD388" s="206"/>
      <c r="BE388" s="206"/>
      <c r="BF388" s="206"/>
      <c r="BG388" s="206"/>
      <c r="BH388" s="206"/>
      <c r="BI388" s="206"/>
      <c r="BJ388" s="206"/>
      <c r="BK388" s="206"/>
      <c r="BL388" s="206"/>
      <c r="BM388" s="206"/>
      <c r="BN388" s="206"/>
      <c r="BO388" s="206"/>
      <c r="BP388" s="206"/>
      <c r="BQ388" s="206"/>
      <c r="BR388" s="206"/>
      <c r="BS388" s="206"/>
      <c r="BT388" s="206"/>
      <c r="BU388" s="206"/>
      <c r="BV388" s="206"/>
      <c r="BW388" s="206"/>
      <c r="BX388" s="206"/>
      <c r="BY388" s="206"/>
      <c r="BZ388" s="206"/>
      <c r="CA388" s="206"/>
      <c r="CB388" s="206"/>
    </row>
    <row r="389" spans="1:106">
      <c r="A389" s="42"/>
      <c r="B389" s="42"/>
      <c r="C389" s="121"/>
      <c r="D389" s="51"/>
      <c r="E389" s="51"/>
      <c r="F389" s="51"/>
      <c r="G389" s="51"/>
      <c r="H389" s="51"/>
      <c r="I389" s="39"/>
      <c r="J389" s="52"/>
      <c r="K389" s="52"/>
      <c r="L389" s="52"/>
      <c r="M389" s="52"/>
      <c r="U389" s="4"/>
      <c r="V389" s="4"/>
      <c r="W389" s="4"/>
      <c r="X389" s="4"/>
      <c r="Y389" s="206"/>
      <c r="Z389" s="206"/>
      <c r="AA389" s="206"/>
      <c r="AB389" s="206"/>
      <c r="AC389" s="206"/>
      <c r="AD389" s="206"/>
      <c r="AE389" s="206"/>
      <c r="AF389" s="206"/>
      <c r="AG389" s="206"/>
      <c r="AH389" s="206"/>
      <c r="AI389" s="206"/>
      <c r="AJ389" s="206"/>
      <c r="AK389" s="206"/>
      <c r="AL389" s="206"/>
      <c r="AM389" s="206"/>
      <c r="AN389" s="206"/>
      <c r="AO389" s="206"/>
      <c r="AP389" s="206"/>
      <c r="AQ389" s="206"/>
      <c r="AR389" s="206"/>
      <c r="AS389" s="206"/>
      <c r="AT389" s="206"/>
      <c r="AU389" s="206"/>
      <c r="AV389" s="206"/>
      <c r="AW389" s="206"/>
      <c r="AX389" s="206"/>
      <c r="AY389" s="206"/>
      <c r="AZ389" s="206"/>
      <c r="BA389" s="206"/>
      <c r="BB389" s="206"/>
      <c r="BC389" s="206"/>
      <c r="BD389" s="206"/>
      <c r="BE389" s="206"/>
      <c r="BF389" s="206"/>
      <c r="BG389" s="206"/>
      <c r="BH389" s="206"/>
      <c r="BI389" s="206"/>
      <c r="BJ389" s="206"/>
      <c r="BK389" s="206"/>
      <c r="BL389" s="206"/>
      <c r="BM389" s="206"/>
      <c r="BN389" s="206"/>
      <c r="BO389" s="206"/>
      <c r="BP389" s="206"/>
      <c r="BQ389" s="206"/>
      <c r="BR389" s="206"/>
      <c r="BS389" s="206"/>
      <c r="BT389" s="206"/>
      <c r="BU389" s="206"/>
      <c r="BV389" s="206"/>
      <c r="BW389" s="206"/>
      <c r="BX389" s="206"/>
      <c r="BY389" s="206"/>
      <c r="BZ389" s="206"/>
      <c r="CA389" s="206"/>
      <c r="CB389" s="206"/>
    </row>
    <row r="390" spans="1:106">
      <c r="A390" s="42"/>
      <c r="B390" s="42"/>
      <c r="C390" s="121"/>
      <c r="D390" s="51"/>
      <c r="E390" s="51"/>
      <c r="F390" s="51"/>
      <c r="G390" s="51"/>
      <c r="H390" s="51"/>
      <c r="I390" s="39"/>
      <c r="J390" s="52"/>
      <c r="K390" s="52"/>
      <c r="L390" s="52"/>
      <c r="M390" s="52"/>
      <c r="U390" s="4"/>
      <c r="V390" s="4"/>
      <c r="W390" s="4"/>
      <c r="X390" s="4"/>
      <c r="Y390" s="206"/>
      <c r="Z390" s="206"/>
      <c r="AA390" s="206"/>
      <c r="AB390" s="206"/>
      <c r="AC390" s="206"/>
      <c r="AD390" s="206"/>
      <c r="AE390" s="206"/>
      <c r="AF390" s="206"/>
      <c r="AG390" s="206"/>
      <c r="AH390" s="206"/>
      <c r="AI390" s="206"/>
      <c r="AJ390" s="206"/>
      <c r="AK390" s="206"/>
      <c r="AL390" s="206"/>
      <c r="AM390" s="206"/>
      <c r="AN390" s="206"/>
      <c r="AO390" s="206"/>
      <c r="AP390" s="206"/>
      <c r="AQ390" s="206"/>
      <c r="AR390" s="206"/>
      <c r="AS390" s="206"/>
      <c r="AT390" s="206"/>
      <c r="AU390" s="206"/>
      <c r="AV390" s="206"/>
      <c r="AW390" s="206"/>
      <c r="AX390" s="206"/>
      <c r="AY390" s="206"/>
      <c r="AZ390" s="206"/>
      <c r="BA390" s="206"/>
      <c r="BB390" s="206"/>
      <c r="BC390" s="206"/>
      <c r="BD390" s="206"/>
      <c r="BE390" s="206"/>
      <c r="BF390" s="206"/>
      <c r="BG390" s="206"/>
      <c r="BH390" s="206"/>
      <c r="BI390" s="206"/>
      <c r="BJ390" s="206"/>
      <c r="BK390" s="206"/>
      <c r="BL390" s="206"/>
      <c r="BM390" s="206"/>
      <c r="BN390" s="206"/>
      <c r="BO390" s="206"/>
      <c r="BP390" s="206"/>
      <c r="BQ390" s="206"/>
      <c r="BR390" s="206"/>
      <c r="BS390" s="206"/>
      <c r="BT390" s="206"/>
      <c r="BU390" s="206"/>
      <c r="BV390" s="206"/>
      <c r="BW390" s="206"/>
      <c r="BX390" s="206"/>
      <c r="BY390" s="206"/>
      <c r="BZ390" s="206"/>
      <c r="CA390" s="206"/>
      <c r="CB390" s="206"/>
    </row>
    <row r="391" spans="1:106" s="10" customFormat="1">
      <c r="A391" s="42"/>
      <c r="B391" s="42"/>
      <c r="C391" s="42"/>
      <c r="D391" s="51"/>
      <c r="E391" s="51"/>
      <c r="F391" s="51"/>
      <c r="G391" s="51"/>
      <c r="H391" s="51"/>
      <c r="I391" s="39"/>
      <c r="J391" s="52"/>
      <c r="K391" s="52"/>
      <c r="L391" s="52"/>
      <c r="M391" s="52"/>
      <c r="N391"/>
      <c r="O391"/>
      <c r="P391"/>
      <c r="Q391"/>
      <c r="R391"/>
      <c r="S391" s="105"/>
      <c r="T391" s="105"/>
      <c r="U391" s="4"/>
      <c r="V391" s="4"/>
      <c r="W391" s="4"/>
      <c r="X391" s="4"/>
      <c r="Y391" s="206"/>
      <c r="Z391" s="206"/>
      <c r="AA391" s="206"/>
      <c r="AB391" s="206"/>
      <c r="AC391" s="206"/>
      <c r="AD391" s="206"/>
      <c r="AE391" s="206"/>
      <c r="AF391" s="206"/>
      <c r="AG391" s="206"/>
      <c r="AH391" s="206"/>
      <c r="AI391" s="206"/>
      <c r="AJ391" s="206"/>
      <c r="AK391" s="206"/>
      <c r="AL391" s="206"/>
      <c r="AM391" s="206"/>
      <c r="AN391" s="206"/>
      <c r="AO391" s="206"/>
      <c r="AP391" s="206"/>
      <c r="AQ391" s="206"/>
      <c r="AR391" s="206"/>
      <c r="AS391" s="206"/>
      <c r="AT391" s="206"/>
      <c r="AU391" s="206"/>
      <c r="AV391" s="206"/>
      <c r="AW391" s="206"/>
      <c r="AX391" s="206"/>
      <c r="AY391" s="206"/>
      <c r="AZ391" s="206"/>
      <c r="BA391" s="206"/>
      <c r="BB391" s="206"/>
      <c r="BC391" s="206"/>
      <c r="BD391" s="206"/>
      <c r="BE391" s="206"/>
      <c r="BF391" s="206"/>
      <c r="BG391" s="206"/>
      <c r="BH391" s="206"/>
      <c r="BI391" s="206"/>
      <c r="BJ391" s="206"/>
      <c r="BK391" s="206"/>
      <c r="BL391" s="206"/>
      <c r="BM391" s="206"/>
      <c r="BN391" s="206"/>
      <c r="BO391" s="206"/>
      <c r="BP391" s="206"/>
      <c r="BQ391" s="206"/>
      <c r="BR391" s="206"/>
      <c r="BS391" s="206"/>
      <c r="BT391" s="206"/>
      <c r="BU391" s="206"/>
      <c r="BV391" s="206"/>
      <c r="BW391" s="206"/>
      <c r="BX391" s="206"/>
      <c r="BY391" s="206"/>
      <c r="BZ391" s="206"/>
      <c r="CA391" s="206"/>
      <c r="CB391" s="206"/>
      <c r="CC391" s="270"/>
      <c r="CD391" s="270"/>
      <c r="CE391" s="270"/>
      <c r="CF391" s="270"/>
      <c r="CG391" s="270"/>
      <c r="CH391" s="270"/>
      <c r="CI391" s="270"/>
      <c r="CJ391" s="270"/>
      <c r="CK391" s="270"/>
      <c r="CL391" s="270"/>
      <c r="CM391" s="270"/>
      <c r="CN391" s="270"/>
      <c r="CO391" s="270"/>
      <c r="CP391" s="270"/>
      <c r="CQ391" s="270"/>
      <c r="CR391" s="270"/>
      <c r="CS391" s="270"/>
      <c r="CT391" s="270"/>
      <c r="CU391" s="270"/>
      <c r="CV391" s="270"/>
      <c r="CW391" s="270"/>
      <c r="CX391" s="270"/>
      <c r="CY391" s="270"/>
      <c r="CZ391" s="270"/>
      <c r="DA391" s="270"/>
      <c r="DB391" s="270"/>
    </row>
    <row r="392" spans="1:106">
      <c r="A392" s="42"/>
      <c r="B392" s="42"/>
      <c r="C392" s="121"/>
      <c r="D392" s="51"/>
      <c r="E392" s="51"/>
      <c r="F392" s="51"/>
      <c r="G392" s="51"/>
      <c r="H392" s="51"/>
      <c r="I392" s="39"/>
      <c r="J392" s="52"/>
      <c r="K392" s="52"/>
      <c r="L392" s="52"/>
      <c r="M392" s="52"/>
    </row>
    <row r="393" spans="1:106">
      <c r="A393" s="42"/>
      <c r="B393" s="42"/>
      <c r="C393" s="121"/>
      <c r="D393" s="51"/>
      <c r="E393" s="51"/>
      <c r="F393" s="51"/>
      <c r="G393" s="51"/>
      <c r="H393" s="51"/>
      <c r="I393" s="39"/>
      <c r="J393" s="52"/>
      <c r="K393" s="52"/>
      <c r="L393" s="52"/>
      <c r="M393" s="52"/>
    </row>
    <row r="394" spans="1:106">
      <c r="A394" s="42"/>
      <c r="B394" s="42"/>
      <c r="C394" s="121"/>
      <c r="D394" s="51"/>
      <c r="E394" s="51"/>
      <c r="F394" s="51"/>
      <c r="G394" s="51"/>
      <c r="H394" s="51"/>
      <c r="I394" s="39"/>
      <c r="J394" s="52"/>
      <c r="K394" s="52"/>
      <c r="L394" s="52"/>
      <c r="M394" s="52"/>
    </row>
    <row r="395" spans="1:106">
      <c r="A395" s="42"/>
      <c r="B395" s="42"/>
      <c r="C395" s="121"/>
      <c r="D395" s="51"/>
      <c r="E395" s="51"/>
      <c r="F395" s="51"/>
      <c r="G395" s="51"/>
      <c r="H395" s="51"/>
      <c r="I395" s="39"/>
      <c r="J395" s="52"/>
      <c r="K395" s="52"/>
      <c r="L395" s="52"/>
      <c r="M395" s="52"/>
    </row>
    <row r="396" spans="1:106">
      <c r="A396" s="42"/>
      <c r="B396" s="42"/>
      <c r="C396" s="42"/>
      <c r="D396" s="51"/>
      <c r="E396" s="51"/>
      <c r="F396" s="51"/>
      <c r="G396" s="51"/>
      <c r="H396" s="51"/>
      <c r="I396" s="39"/>
      <c r="J396" s="52"/>
      <c r="K396" s="52"/>
      <c r="L396" s="52"/>
      <c r="M396" s="52"/>
    </row>
    <row r="397" spans="1:106">
      <c r="A397" s="38"/>
      <c r="B397" s="45"/>
      <c r="D397" s="51"/>
      <c r="E397" s="51"/>
      <c r="F397" s="51"/>
      <c r="G397" s="51"/>
      <c r="H397" s="51"/>
      <c r="I397" s="39"/>
      <c r="J397" s="52"/>
      <c r="K397" s="52"/>
      <c r="L397" s="52"/>
      <c r="M397" s="52"/>
    </row>
    <row r="398" spans="1:106">
      <c r="A398" s="38"/>
      <c r="B398" s="38"/>
      <c r="D398" s="51"/>
      <c r="E398" s="51"/>
      <c r="F398" s="51"/>
      <c r="G398" s="51"/>
      <c r="H398" s="51"/>
      <c r="I398" s="39"/>
      <c r="J398" s="52"/>
      <c r="K398" s="52"/>
      <c r="L398" s="52"/>
      <c r="M398" s="52"/>
    </row>
    <row r="399" spans="1:106">
      <c r="A399" s="38"/>
      <c r="B399" s="38"/>
      <c r="D399" s="51"/>
      <c r="E399" s="51"/>
      <c r="F399" s="51"/>
      <c r="G399" s="51"/>
      <c r="H399" s="51"/>
      <c r="I399" s="39"/>
      <c r="J399" s="52"/>
      <c r="K399" s="52"/>
      <c r="L399" s="52"/>
      <c r="M399" s="52"/>
    </row>
    <row r="400" spans="1:106">
      <c r="A400" s="38"/>
      <c r="B400" s="38"/>
      <c r="D400" s="51"/>
      <c r="E400" s="51"/>
      <c r="F400" s="51"/>
      <c r="G400" s="51"/>
      <c r="H400" s="51"/>
      <c r="I400" s="39"/>
      <c r="J400" s="52"/>
      <c r="K400" s="52"/>
      <c r="L400" s="52"/>
      <c r="M400" s="52"/>
    </row>
    <row r="401" spans="1:20">
      <c r="A401" s="38"/>
      <c r="B401" s="38"/>
      <c r="D401" s="51"/>
      <c r="E401" s="51"/>
      <c r="F401" s="51"/>
      <c r="G401" s="51"/>
      <c r="H401" s="51"/>
      <c r="I401" s="39"/>
      <c r="J401" s="52"/>
      <c r="K401" s="52"/>
      <c r="L401" s="52"/>
      <c r="M401" s="52"/>
    </row>
    <row r="402" spans="1:20">
      <c r="A402" s="38"/>
      <c r="B402" s="38"/>
      <c r="D402" s="51"/>
      <c r="E402" s="51"/>
      <c r="F402" s="51"/>
      <c r="G402" s="51"/>
      <c r="H402" s="51"/>
      <c r="I402" s="39"/>
      <c r="J402" s="52"/>
      <c r="K402" s="52"/>
      <c r="L402" s="52"/>
      <c r="M402" s="52"/>
    </row>
    <row r="403" spans="1:20">
      <c r="A403" s="38"/>
      <c r="B403" s="45"/>
      <c r="D403" s="51"/>
      <c r="E403" s="51"/>
      <c r="F403" s="51"/>
      <c r="G403" s="51"/>
      <c r="H403" s="51"/>
      <c r="I403" s="39"/>
      <c r="J403" s="52"/>
      <c r="K403" s="52"/>
      <c r="L403" s="52"/>
      <c r="M403" s="52"/>
    </row>
    <row r="404" spans="1:20">
      <c r="A404" s="38"/>
      <c r="B404" s="38"/>
      <c r="D404" s="51"/>
      <c r="E404" s="51"/>
      <c r="F404" s="51"/>
      <c r="G404" s="51"/>
      <c r="H404" s="51"/>
      <c r="I404" s="39"/>
      <c r="J404" s="52"/>
      <c r="K404" s="52"/>
      <c r="L404" s="52"/>
      <c r="M404" s="52"/>
    </row>
    <row r="405" spans="1:20">
      <c r="A405" s="38"/>
      <c r="B405" s="38"/>
      <c r="D405" s="51"/>
      <c r="E405" s="51"/>
      <c r="F405" s="51"/>
      <c r="G405" s="51"/>
      <c r="H405" s="51"/>
      <c r="I405" s="39"/>
      <c r="J405" s="52"/>
      <c r="K405" s="52"/>
      <c r="L405" s="52"/>
      <c r="M405" s="52"/>
    </row>
    <row r="406" spans="1:20">
      <c r="A406" s="38"/>
      <c r="B406" s="38"/>
      <c r="D406" s="51"/>
      <c r="E406" s="51"/>
      <c r="F406" s="51"/>
      <c r="G406" s="51"/>
      <c r="H406" s="51"/>
      <c r="I406" s="39"/>
      <c r="J406" s="52"/>
      <c r="K406" s="52"/>
      <c r="L406" s="52"/>
      <c r="M406" s="52"/>
    </row>
    <row r="407" spans="1:20">
      <c r="A407" s="38"/>
      <c r="B407" s="38"/>
      <c r="D407" s="51"/>
      <c r="E407" s="51"/>
      <c r="F407" s="51"/>
      <c r="G407" s="51"/>
      <c r="H407" s="51"/>
      <c r="I407" s="39"/>
      <c r="J407" s="52"/>
      <c r="K407" s="52"/>
      <c r="L407" s="52"/>
      <c r="M407" s="52"/>
    </row>
    <row r="408" spans="1:20">
      <c r="A408" s="38"/>
      <c r="B408" s="38"/>
      <c r="D408" s="51"/>
      <c r="E408" s="51"/>
      <c r="F408" s="51"/>
      <c r="G408" s="51"/>
      <c r="H408" s="51"/>
      <c r="I408" s="39"/>
      <c r="J408" s="52"/>
      <c r="K408" s="52"/>
      <c r="L408" s="52"/>
      <c r="M408" s="52"/>
    </row>
    <row r="409" spans="1:20">
      <c r="A409" s="38"/>
      <c r="B409" s="45"/>
      <c r="D409" s="51"/>
      <c r="E409" s="51"/>
      <c r="F409" s="51"/>
      <c r="G409" s="51"/>
      <c r="H409" s="51"/>
      <c r="I409" s="39"/>
      <c r="J409" s="52"/>
      <c r="K409" s="52"/>
      <c r="L409" s="52"/>
      <c r="M409" s="52"/>
    </row>
    <row r="410" spans="1:20">
      <c r="A410" s="38"/>
      <c r="B410" s="38"/>
      <c r="D410" s="51"/>
      <c r="E410" s="51"/>
      <c r="F410" s="51"/>
      <c r="G410" s="51"/>
      <c r="H410" s="51"/>
      <c r="I410" s="39"/>
      <c r="J410" s="52"/>
      <c r="K410" s="52"/>
      <c r="L410" s="52"/>
      <c r="M410" s="52"/>
    </row>
    <row r="411" spans="1:20">
      <c r="A411" s="38"/>
      <c r="B411" s="38"/>
      <c r="D411" s="51"/>
      <c r="E411" s="51"/>
      <c r="F411" s="51"/>
      <c r="G411" s="51"/>
      <c r="H411" s="51"/>
      <c r="I411" s="39"/>
      <c r="J411" s="52"/>
      <c r="K411" s="52"/>
      <c r="L411" s="52"/>
      <c r="M411" s="52"/>
    </row>
    <row r="412" spans="1:20">
      <c r="A412" s="38"/>
      <c r="B412" s="38"/>
      <c r="D412" s="51"/>
      <c r="E412" s="51"/>
      <c r="F412" s="51"/>
      <c r="G412" s="51"/>
      <c r="H412" s="51"/>
      <c r="I412" s="39"/>
      <c r="J412" s="52"/>
      <c r="K412" s="52"/>
      <c r="L412" s="52"/>
      <c r="M412" s="52"/>
    </row>
    <row r="413" spans="1:20">
      <c r="A413" s="38"/>
      <c r="B413" s="38"/>
      <c r="D413" s="51"/>
      <c r="E413" s="51"/>
      <c r="F413" s="51"/>
      <c r="G413" s="51"/>
      <c r="H413" s="51"/>
      <c r="I413" s="39"/>
      <c r="J413" s="52"/>
      <c r="K413" s="52"/>
      <c r="L413" s="52"/>
      <c r="M413" s="52"/>
    </row>
    <row r="414" spans="1:20">
      <c r="A414" s="38"/>
      <c r="B414" s="38"/>
      <c r="D414" s="51"/>
      <c r="E414" s="51"/>
      <c r="F414" s="51"/>
      <c r="G414" s="51"/>
      <c r="H414" s="51"/>
      <c r="I414" s="39"/>
      <c r="J414" s="52"/>
      <c r="K414" s="52"/>
      <c r="L414" s="52"/>
      <c r="M414" s="52"/>
    </row>
    <row r="415" spans="1:20">
      <c r="A415" s="38"/>
      <c r="B415" s="45"/>
      <c r="D415" s="51"/>
      <c r="E415" s="51"/>
      <c r="F415" s="51"/>
      <c r="G415" s="51"/>
      <c r="H415" s="51"/>
      <c r="I415" s="39"/>
      <c r="J415" s="52"/>
      <c r="K415" s="52"/>
      <c r="L415" s="52"/>
      <c r="M415" s="52"/>
    </row>
    <row r="416" spans="1:20">
      <c r="A416" s="38"/>
      <c r="B416" s="38"/>
      <c r="D416" s="51"/>
      <c r="E416" s="51"/>
      <c r="F416" s="51"/>
      <c r="G416" s="51"/>
      <c r="H416" s="51"/>
      <c r="I416" s="39"/>
      <c r="J416" s="52"/>
      <c r="K416" s="52"/>
      <c r="L416" s="52"/>
      <c r="M416" s="52"/>
      <c r="O416" s="4"/>
      <c r="P416" s="4"/>
      <c r="Q416" s="4"/>
      <c r="R416" s="4"/>
      <c r="S416" s="4"/>
      <c r="T416" s="4"/>
    </row>
    <row r="417" spans="1:20">
      <c r="A417" s="38"/>
      <c r="B417" s="38"/>
      <c r="D417" s="51"/>
      <c r="E417" s="51"/>
      <c r="F417" s="51"/>
      <c r="G417" s="51"/>
      <c r="H417" s="51"/>
      <c r="I417" s="39"/>
      <c r="J417" s="52"/>
      <c r="K417" s="52"/>
      <c r="L417" s="52"/>
      <c r="M417" s="52"/>
      <c r="O417" s="4"/>
      <c r="P417" s="4"/>
      <c r="Q417" s="4"/>
      <c r="R417" s="4"/>
      <c r="S417" s="4"/>
      <c r="T417" s="4"/>
    </row>
    <row r="418" spans="1:20">
      <c r="A418" s="38"/>
      <c r="B418" s="38"/>
      <c r="D418" s="51"/>
      <c r="E418" s="51"/>
      <c r="F418" s="51"/>
      <c r="G418" s="51"/>
      <c r="H418" s="51"/>
      <c r="I418" s="39"/>
      <c r="J418" s="52"/>
      <c r="K418" s="52"/>
      <c r="L418" s="52"/>
      <c r="M418" s="52"/>
      <c r="O418" s="4"/>
      <c r="P418" s="4"/>
      <c r="Q418" s="4"/>
      <c r="R418" s="4"/>
      <c r="S418" s="4"/>
      <c r="T418" s="4"/>
    </row>
    <row r="419" spans="1:20">
      <c r="A419" s="38"/>
      <c r="B419" s="38"/>
      <c r="D419" s="51"/>
      <c r="E419" s="51"/>
      <c r="F419" s="51"/>
      <c r="G419" s="51"/>
      <c r="H419" s="51"/>
      <c r="I419" s="39"/>
      <c r="J419" s="52"/>
      <c r="K419" s="52"/>
      <c r="L419" s="52"/>
      <c r="M419" s="52"/>
      <c r="O419" s="4"/>
      <c r="P419" s="4"/>
      <c r="Q419" s="4"/>
      <c r="R419" s="4"/>
      <c r="S419" s="4"/>
      <c r="T419" s="4"/>
    </row>
    <row r="420" spans="1:20">
      <c r="A420" s="38"/>
      <c r="B420" s="38"/>
      <c r="D420" s="51"/>
      <c r="E420" s="51"/>
      <c r="F420" s="51"/>
      <c r="G420" s="51"/>
      <c r="H420" s="51"/>
      <c r="I420" s="39"/>
      <c r="J420" s="52"/>
      <c r="K420" s="52"/>
      <c r="L420" s="52"/>
      <c r="M420" s="52"/>
      <c r="O420" s="4"/>
      <c r="P420" s="4"/>
      <c r="Q420" s="4"/>
      <c r="R420" s="4"/>
      <c r="S420" s="4"/>
      <c r="T420" s="4"/>
    </row>
    <row r="421" spans="1:20">
      <c r="A421" s="45"/>
      <c r="B421" s="45"/>
      <c r="C421" s="10"/>
      <c r="D421" s="70"/>
      <c r="E421" s="70"/>
      <c r="F421" s="70"/>
      <c r="G421" s="70"/>
      <c r="H421" s="70"/>
      <c r="I421" s="39"/>
      <c r="J421" s="77"/>
      <c r="K421" s="77"/>
      <c r="L421" s="77"/>
      <c r="M421" s="77"/>
      <c r="N421" s="10"/>
      <c r="O421" s="4"/>
      <c r="P421" s="4"/>
      <c r="Q421" s="4"/>
      <c r="R421" s="4"/>
      <c r="S421" s="4"/>
      <c r="T421" s="4"/>
    </row>
    <row r="422" spans="1:20">
      <c r="A422" s="38"/>
      <c r="B422" s="38"/>
      <c r="D422" s="51"/>
      <c r="E422" s="51"/>
      <c r="F422" s="51"/>
      <c r="G422" s="51"/>
      <c r="H422" s="51"/>
      <c r="I422" s="39"/>
      <c r="J422" s="52"/>
      <c r="K422" s="52"/>
      <c r="L422" s="52"/>
      <c r="M422" s="52"/>
    </row>
    <row r="423" spans="1:20">
      <c r="A423" s="38"/>
      <c r="B423" s="38"/>
      <c r="D423" s="51"/>
      <c r="E423" s="51"/>
      <c r="F423" s="51"/>
      <c r="G423" s="51"/>
      <c r="H423" s="51"/>
      <c r="I423" s="39"/>
      <c r="J423" s="52"/>
      <c r="K423" s="52"/>
      <c r="L423" s="52"/>
      <c r="M423" s="52"/>
    </row>
    <row r="424" spans="1:20">
      <c r="A424" s="38"/>
      <c r="B424" s="38"/>
      <c r="D424" s="51"/>
      <c r="E424" s="51"/>
      <c r="F424" s="51"/>
      <c r="G424" s="51"/>
      <c r="H424" s="51"/>
      <c r="I424" s="39"/>
      <c r="J424" s="52"/>
      <c r="K424" s="52"/>
      <c r="L424" s="52"/>
      <c r="M424" s="52"/>
    </row>
    <row r="425" spans="1:20">
      <c r="A425" s="38"/>
      <c r="B425" s="38"/>
      <c r="D425" s="51"/>
      <c r="E425" s="51"/>
      <c r="F425" s="51"/>
      <c r="G425" s="51"/>
      <c r="H425" s="51"/>
      <c r="I425" s="39"/>
      <c r="J425" s="52"/>
      <c r="K425" s="52"/>
      <c r="L425" s="52"/>
      <c r="M425" s="52"/>
    </row>
    <row r="426" spans="1:20">
      <c r="A426" s="38"/>
      <c r="B426" s="38"/>
      <c r="D426" s="51"/>
      <c r="E426" s="51"/>
      <c r="F426" s="51"/>
      <c r="G426" s="51"/>
      <c r="H426" s="51"/>
      <c r="I426" s="39"/>
      <c r="J426" s="52"/>
      <c r="K426" s="52"/>
      <c r="L426" s="52"/>
      <c r="M426" s="52"/>
    </row>
    <row r="427" spans="1:20">
      <c r="A427" s="38"/>
      <c r="B427" s="45"/>
      <c r="D427" s="51"/>
      <c r="E427" s="51"/>
      <c r="F427" s="51"/>
      <c r="G427" s="51"/>
      <c r="H427" s="51"/>
      <c r="I427" s="39"/>
      <c r="J427" s="52"/>
      <c r="K427" s="52"/>
      <c r="L427" s="52"/>
      <c r="M427" s="52"/>
    </row>
    <row r="428" spans="1:20">
      <c r="A428" s="38"/>
      <c r="B428" s="38"/>
      <c r="D428" s="51"/>
      <c r="E428" s="51"/>
      <c r="F428" s="51"/>
      <c r="G428" s="51"/>
      <c r="H428" s="51"/>
      <c r="I428" s="39"/>
      <c r="J428" s="52"/>
      <c r="K428" s="52"/>
      <c r="L428" s="52"/>
      <c r="M428" s="52"/>
    </row>
    <row r="429" spans="1:20">
      <c r="A429" s="38"/>
      <c r="B429" s="38"/>
      <c r="D429" s="51"/>
      <c r="E429" s="51"/>
      <c r="F429" s="51"/>
      <c r="G429" s="51"/>
      <c r="H429" s="51"/>
      <c r="I429" s="39"/>
      <c r="J429" s="52"/>
      <c r="K429" s="52"/>
      <c r="L429" s="52"/>
      <c r="M429" s="52"/>
    </row>
    <row r="430" spans="1:20">
      <c r="A430" s="38"/>
      <c r="B430" s="38"/>
      <c r="D430" s="51"/>
      <c r="E430" s="51"/>
      <c r="F430" s="51"/>
      <c r="G430" s="51"/>
      <c r="H430" s="51"/>
      <c r="I430" s="39"/>
      <c r="J430" s="52"/>
      <c r="K430" s="52"/>
      <c r="L430" s="52"/>
      <c r="M430" s="52"/>
    </row>
    <row r="431" spans="1:20">
      <c r="A431" s="38"/>
      <c r="B431" s="38"/>
      <c r="D431" s="51"/>
      <c r="E431" s="51"/>
      <c r="F431" s="51"/>
      <c r="G431" s="51"/>
      <c r="H431" s="51"/>
      <c r="I431" s="39"/>
      <c r="J431" s="52"/>
      <c r="K431" s="52"/>
      <c r="L431" s="52"/>
      <c r="M431" s="52"/>
    </row>
    <row r="432" spans="1:20">
      <c r="A432" s="38"/>
      <c r="B432" s="38"/>
      <c r="D432" s="51"/>
      <c r="E432" s="51"/>
      <c r="F432" s="51"/>
      <c r="G432" s="51"/>
      <c r="H432" s="51"/>
      <c r="I432" s="39"/>
      <c r="J432" s="52"/>
      <c r="K432" s="52"/>
      <c r="L432" s="52"/>
      <c r="M432" s="52"/>
    </row>
    <row r="433" spans="1:13">
      <c r="A433" s="38"/>
      <c r="B433" s="45"/>
      <c r="D433" s="51"/>
      <c r="E433" s="51"/>
      <c r="F433" s="51"/>
      <c r="G433" s="51"/>
      <c r="H433" s="51"/>
      <c r="I433" s="39"/>
      <c r="J433" s="52"/>
      <c r="K433" s="52"/>
      <c r="L433" s="52"/>
      <c r="M433" s="52"/>
    </row>
    <row r="434" spans="1:13">
      <c r="A434" s="38"/>
      <c r="B434" s="38"/>
      <c r="D434" s="51"/>
      <c r="E434" s="51"/>
      <c r="F434" s="51"/>
      <c r="G434" s="51"/>
      <c r="H434" s="51"/>
      <c r="I434" s="39"/>
      <c r="J434" s="52"/>
      <c r="K434" s="52"/>
      <c r="L434" s="52"/>
      <c r="M434" s="52"/>
    </row>
    <row r="435" spans="1:13">
      <c r="A435" s="38"/>
      <c r="B435" s="38"/>
      <c r="D435" s="51"/>
      <c r="E435" s="51"/>
      <c r="F435" s="51"/>
      <c r="G435" s="51"/>
      <c r="H435" s="51"/>
      <c r="I435" s="39"/>
      <c r="J435" s="52"/>
      <c r="K435" s="52"/>
      <c r="L435" s="52"/>
      <c r="M435" s="52"/>
    </row>
    <row r="436" spans="1:13">
      <c r="A436" s="38"/>
      <c r="B436" s="38"/>
      <c r="D436" s="51"/>
      <c r="E436" s="51"/>
      <c r="F436" s="51"/>
      <c r="G436" s="51"/>
      <c r="H436" s="51"/>
      <c r="I436" s="39"/>
      <c r="J436" s="52"/>
      <c r="K436" s="52"/>
      <c r="L436" s="52"/>
      <c r="M436" s="52"/>
    </row>
    <row r="437" spans="1:13">
      <c r="A437" s="38"/>
      <c r="B437" s="38"/>
      <c r="D437" s="51"/>
      <c r="E437" s="51"/>
      <c r="F437" s="51"/>
      <c r="G437" s="51"/>
      <c r="H437" s="51"/>
      <c r="I437" s="39"/>
      <c r="J437" s="52"/>
      <c r="K437" s="52"/>
      <c r="L437" s="52"/>
      <c r="M437" s="52"/>
    </row>
    <row r="438" spans="1:13">
      <c r="A438" s="38"/>
      <c r="B438" s="38"/>
      <c r="D438" s="51"/>
      <c r="E438" s="51"/>
      <c r="F438" s="51"/>
      <c r="G438" s="51"/>
      <c r="H438" s="51"/>
      <c r="I438" s="39"/>
      <c r="J438" s="52"/>
      <c r="K438" s="52"/>
      <c r="L438" s="52"/>
      <c r="M438" s="52"/>
    </row>
    <row r="439" spans="1:13">
      <c r="A439" s="38"/>
      <c r="B439" s="45"/>
      <c r="D439" s="51"/>
      <c r="E439" s="51"/>
      <c r="F439" s="51"/>
      <c r="G439" s="51"/>
      <c r="H439" s="51"/>
      <c r="I439" s="39"/>
      <c r="J439" s="52"/>
      <c r="K439" s="52"/>
      <c r="L439" s="52"/>
      <c r="M439" s="52"/>
    </row>
    <row r="440" spans="1:13">
      <c r="A440" s="38"/>
      <c r="B440" s="38"/>
      <c r="D440" s="51"/>
      <c r="E440" s="51"/>
      <c r="F440" s="51"/>
      <c r="G440" s="51"/>
      <c r="H440" s="51"/>
      <c r="I440" s="39"/>
      <c r="J440" s="52"/>
      <c r="K440" s="52"/>
      <c r="L440" s="52"/>
      <c r="M440" s="52"/>
    </row>
    <row r="441" spans="1:13">
      <c r="A441" s="38"/>
      <c r="B441" s="38"/>
      <c r="D441" s="51"/>
      <c r="E441" s="51"/>
      <c r="F441" s="51"/>
      <c r="G441" s="51"/>
      <c r="H441" s="51"/>
      <c r="I441" s="39"/>
      <c r="J441" s="52"/>
      <c r="K441" s="52"/>
      <c r="L441" s="52"/>
      <c r="M441" s="52"/>
    </row>
    <row r="442" spans="1:13">
      <c r="A442" s="38"/>
      <c r="B442" s="38"/>
      <c r="D442" s="51"/>
      <c r="E442" s="51"/>
      <c r="F442" s="51"/>
      <c r="G442" s="51"/>
      <c r="H442" s="51"/>
      <c r="I442" s="39"/>
      <c r="J442" s="52"/>
      <c r="K442" s="52"/>
      <c r="L442" s="52"/>
      <c r="M442" s="52"/>
    </row>
    <row r="443" spans="1:13">
      <c r="A443" s="38"/>
      <c r="B443" s="38"/>
      <c r="D443" s="51"/>
      <c r="E443" s="51"/>
      <c r="F443" s="51"/>
      <c r="G443" s="51"/>
      <c r="H443" s="51"/>
      <c r="I443" s="39"/>
      <c r="J443" s="52"/>
      <c r="K443" s="52"/>
      <c r="L443" s="52"/>
      <c r="M443" s="52"/>
    </row>
    <row r="444" spans="1:13">
      <c r="A444" s="38"/>
      <c r="B444" s="38"/>
      <c r="D444" s="51"/>
      <c r="E444" s="51"/>
      <c r="F444" s="51"/>
      <c r="G444" s="51"/>
      <c r="H444" s="51"/>
      <c r="I444" s="39"/>
      <c r="J444" s="52"/>
      <c r="K444" s="52"/>
      <c r="L444" s="52"/>
      <c r="M444" s="52"/>
    </row>
    <row r="445" spans="1:13">
      <c r="A445" s="38"/>
      <c r="B445" s="45"/>
      <c r="D445" s="51"/>
      <c r="E445" s="51"/>
      <c r="F445" s="51"/>
      <c r="G445" s="51"/>
      <c r="H445" s="51"/>
      <c r="I445" s="39"/>
      <c r="J445" s="52"/>
      <c r="K445" s="52"/>
      <c r="L445" s="52"/>
      <c r="M445" s="52"/>
    </row>
    <row r="446" spans="1:13">
      <c r="A446" s="38"/>
      <c r="B446" s="38"/>
      <c r="D446" s="51"/>
      <c r="E446" s="51"/>
      <c r="F446" s="51"/>
      <c r="G446" s="51"/>
      <c r="H446" s="51"/>
      <c r="I446" s="39"/>
      <c r="J446" s="52"/>
      <c r="K446" s="52"/>
      <c r="L446" s="52"/>
      <c r="M446" s="52"/>
    </row>
    <row r="447" spans="1:13">
      <c r="A447" s="38"/>
      <c r="B447" s="38"/>
      <c r="D447" s="51"/>
      <c r="E447" s="51"/>
      <c r="F447" s="51"/>
      <c r="G447" s="51"/>
      <c r="H447" s="51"/>
      <c r="I447" s="39"/>
      <c r="J447" s="52"/>
      <c r="K447" s="52"/>
      <c r="L447" s="52"/>
      <c r="M447" s="52"/>
    </row>
    <row r="448" spans="1:13">
      <c r="A448" s="38"/>
      <c r="B448" s="38"/>
      <c r="D448" s="51"/>
      <c r="E448" s="51"/>
      <c r="F448" s="51"/>
      <c r="G448" s="51"/>
      <c r="H448" s="51"/>
      <c r="I448" s="39"/>
      <c r="J448" s="52"/>
      <c r="K448" s="52"/>
      <c r="L448" s="52"/>
      <c r="M448" s="52"/>
    </row>
    <row r="449" spans="1:106">
      <c r="A449" s="38"/>
      <c r="B449" s="38"/>
      <c r="D449" s="51"/>
      <c r="E449" s="51"/>
      <c r="F449" s="51"/>
      <c r="G449" s="51"/>
      <c r="H449" s="51"/>
      <c r="I449" s="39"/>
      <c r="J449" s="52"/>
      <c r="K449" s="52"/>
      <c r="L449" s="52"/>
      <c r="M449" s="52"/>
    </row>
    <row r="450" spans="1:106">
      <c r="A450" s="38"/>
      <c r="B450" s="38"/>
      <c r="D450" s="51"/>
      <c r="E450" s="51"/>
      <c r="F450" s="51"/>
      <c r="G450" s="51"/>
      <c r="H450" s="51"/>
      <c r="I450" s="39"/>
      <c r="J450" s="52"/>
      <c r="K450" s="52"/>
      <c r="L450" s="52"/>
      <c r="M450" s="52"/>
    </row>
    <row r="451" spans="1:106">
      <c r="A451" s="38"/>
      <c r="B451" s="45"/>
      <c r="D451" s="51"/>
      <c r="E451" s="51"/>
      <c r="F451" s="51"/>
      <c r="G451" s="51"/>
      <c r="H451" s="51"/>
      <c r="I451" s="39"/>
      <c r="J451" s="52"/>
      <c r="K451" s="52"/>
      <c r="L451" s="52"/>
      <c r="M451" s="52"/>
    </row>
    <row r="452" spans="1:106">
      <c r="A452" s="38"/>
      <c r="B452" s="38"/>
      <c r="D452" s="51"/>
      <c r="E452" s="51"/>
      <c r="F452" s="51"/>
      <c r="G452" s="51"/>
      <c r="H452" s="51"/>
      <c r="I452" s="39"/>
      <c r="J452" s="52"/>
      <c r="K452" s="52"/>
      <c r="L452" s="52"/>
      <c r="M452" s="52"/>
    </row>
    <row r="453" spans="1:106">
      <c r="A453" s="38"/>
      <c r="B453" s="38"/>
      <c r="D453" s="51"/>
      <c r="E453" s="51"/>
      <c r="F453" s="51"/>
      <c r="G453" s="51"/>
      <c r="H453" s="51"/>
      <c r="I453" s="39"/>
      <c r="J453" s="52"/>
      <c r="K453" s="52"/>
      <c r="L453" s="52"/>
      <c r="M453" s="52"/>
    </row>
    <row r="454" spans="1:106">
      <c r="A454" s="38"/>
      <c r="B454" s="38"/>
      <c r="D454" s="51"/>
      <c r="E454" s="51"/>
      <c r="F454" s="51"/>
      <c r="G454" s="51"/>
      <c r="H454" s="51"/>
      <c r="I454" s="39"/>
      <c r="J454" s="52"/>
      <c r="K454" s="52"/>
      <c r="L454" s="52"/>
      <c r="M454" s="52"/>
    </row>
    <row r="455" spans="1:106">
      <c r="A455" s="38"/>
      <c r="B455" s="38"/>
      <c r="D455" s="51"/>
      <c r="E455" s="51"/>
      <c r="F455" s="51"/>
      <c r="G455" s="51"/>
      <c r="H455" s="51"/>
      <c r="I455" s="39"/>
      <c r="J455" s="52"/>
      <c r="K455" s="52"/>
      <c r="L455" s="52"/>
      <c r="M455" s="52"/>
    </row>
    <row r="456" spans="1:106">
      <c r="A456" s="38"/>
      <c r="B456" s="38"/>
      <c r="D456" s="51"/>
      <c r="E456" s="51"/>
      <c r="F456" s="51"/>
      <c r="G456" s="51"/>
      <c r="H456" s="51"/>
      <c r="I456" s="39"/>
      <c r="J456" s="52"/>
      <c r="K456" s="52"/>
      <c r="L456" s="52"/>
      <c r="M456" s="52"/>
    </row>
    <row r="457" spans="1:106" s="10" customFormat="1">
      <c r="A457" s="38"/>
      <c r="B457" s="45"/>
      <c r="C457"/>
      <c r="D457" s="51"/>
      <c r="E457" s="51"/>
      <c r="F457" s="51"/>
      <c r="G457" s="51"/>
      <c r="H457" s="51"/>
      <c r="I457" s="39"/>
      <c r="J457" s="52"/>
      <c r="K457" s="52"/>
      <c r="L457" s="52"/>
      <c r="M457" s="52"/>
      <c r="N457"/>
      <c r="O457"/>
      <c r="P457"/>
      <c r="Q457"/>
      <c r="R457"/>
      <c r="S457" s="105"/>
      <c r="T457" s="105"/>
      <c r="Y457" s="270"/>
      <c r="Z457" s="270"/>
      <c r="AA457" s="270"/>
      <c r="AB457" s="270"/>
      <c r="AC457" s="270"/>
      <c r="AD457" s="270"/>
      <c r="AE457" s="270"/>
      <c r="AF457" s="270"/>
      <c r="AG457" s="270"/>
      <c r="AH457" s="270"/>
      <c r="AI457" s="270"/>
      <c r="AJ457" s="270"/>
      <c r="AK457" s="270"/>
      <c r="AL457" s="270"/>
      <c r="AM457" s="270"/>
      <c r="AN457" s="270"/>
      <c r="AO457" s="270"/>
      <c r="AP457" s="270"/>
      <c r="AQ457" s="270"/>
      <c r="AR457" s="270"/>
      <c r="AS457" s="270"/>
      <c r="AT457" s="270"/>
      <c r="AU457" s="270"/>
      <c r="AV457" s="270"/>
      <c r="AW457" s="270"/>
      <c r="AX457" s="270"/>
      <c r="AY457" s="270"/>
      <c r="AZ457" s="270"/>
      <c r="BA457" s="270"/>
      <c r="BB457" s="270"/>
      <c r="BC457" s="270"/>
      <c r="BD457" s="270"/>
      <c r="BE457" s="270"/>
      <c r="BF457" s="270"/>
      <c r="BG457" s="270"/>
      <c r="BH457" s="270"/>
      <c r="BI457" s="270"/>
      <c r="BJ457" s="270"/>
      <c r="BK457" s="270"/>
      <c r="BL457" s="270"/>
      <c r="BM457" s="270"/>
      <c r="BN457" s="270"/>
      <c r="BO457" s="270"/>
      <c r="BP457" s="270"/>
      <c r="BQ457" s="270"/>
      <c r="BR457" s="270"/>
      <c r="BS457" s="270"/>
      <c r="BT457" s="270"/>
      <c r="BU457" s="270"/>
      <c r="BV457" s="270"/>
      <c r="BW457" s="270"/>
      <c r="BX457" s="270"/>
      <c r="BY457" s="270"/>
      <c r="BZ457" s="270"/>
      <c r="CA457" s="270"/>
      <c r="CB457" s="270"/>
      <c r="CC457" s="270"/>
      <c r="CD457" s="270"/>
      <c r="CE457" s="270"/>
      <c r="CF457" s="270"/>
      <c r="CG457" s="270"/>
      <c r="CH457" s="270"/>
      <c r="CI457" s="270"/>
      <c r="CJ457" s="270"/>
      <c r="CK457" s="270"/>
      <c r="CL457" s="270"/>
      <c r="CM457" s="270"/>
      <c r="CN457" s="270"/>
      <c r="CO457" s="270"/>
      <c r="CP457" s="270"/>
      <c r="CQ457" s="270"/>
      <c r="CR457" s="270"/>
      <c r="CS457" s="270"/>
      <c r="CT457" s="270"/>
      <c r="CU457" s="270"/>
      <c r="CV457" s="270"/>
      <c r="CW457" s="270"/>
      <c r="CX457" s="270"/>
      <c r="CY457" s="270"/>
      <c r="CZ457" s="270"/>
      <c r="DA457" s="270"/>
      <c r="DB457" s="270"/>
    </row>
    <row r="458" spans="1:106">
      <c r="A458" s="38"/>
      <c r="B458" s="38"/>
      <c r="D458" s="51"/>
      <c r="E458" s="51"/>
      <c r="F458" s="51"/>
      <c r="G458" s="51"/>
      <c r="H458" s="51"/>
      <c r="I458" s="39"/>
      <c r="J458" s="52"/>
      <c r="K458" s="52"/>
      <c r="L458" s="52"/>
      <c r="M458" s="52"/>
    </row>
    <row r="459" spans="1:106">
      <c r="A459" s="38"/>
      <c r="B459" s="38"/>
      <c r="D459" s="51"/>
      <c r="E459" s="51"/>
      <c r="F459" s="51"/>
      <c r="G459" s="51"/>
      <c r="H459" s="51"/>
      <c r="I459" s="39"/>
      <c r="J459" s="52"/>
      <c r="K459" s="52"/>
      <c r="L459" s="52"/>
      <c r="M459" s="52"/>
    </row>
    <row r="460" spans="1:106">
      <c r="A460" s="38"/>
      <c r="B460" s="38"/>
      <c r="D460" s="51"/>
      <c r="E460" s="51"/>
      <c r="F460" s="51"/>
      <c r="G460" s="51"/>
      <c r="H460" s="51"/>
      <c r="I460" s="39"/>
      <c r="J460" s="52"/>
      <c r="K460" s="52"/>
      <c r="L460" s="52"/>
      <c r="M460" s="52"/>
    </row>
    <row r="461" spans="1:106">
      <c r="A461" s="38"/>
      <c r="B461" s="38"/>
      <c r="D461" s="51"/>
      <c r="E461" s="51"/>
      <c r="F461" s="51"/>
      <c r="G461" s="51"/>
      <c r="H461" s="51"/>
      <c r="I461" s="39"/>
      <c r="J461" s="52"/>
      <c r="K461" s="52"/>
      <c r="L461" s="52"/>
      <c r="M461" s="52"/>
    </row>
    <row r="462" spans="1:106">
      <c r="A462" s="38"/>
      <c r="B462" s="38"/>
      <c r="D462" s="51"/>
      <c r="E462" s="51"/>
      <c r="F462" s="51"/>
      <c r="G462" s="51"/>
      <c r="H462" s="51"/>
      <c r="I462" s="39"/>
      <c r="J462" s="52"/>
      <c r="K462" s="52"/>
      <c r="L462" s="52"/>
      <c r="M462" s="52"/>
    </row>
    <row r="463" spans="1:106">
      <c r="A463" s="38"/>
      <c r="B463" s="45"/>
      <c r="D463" s="51"/>
      <c r="E463" s="51"/>
      <c r="F463" s="51"/>
      <c r="G463" s="51"/>
      <c r="H463" s="51"/>
      <c r="I463" s="39"/>
      <c r="J463" s="52"/>
      <c r="K463" s="52"/>
      <c r="L463" s="52"/>
      <c r="M463" s="52"/>
    </row>
    <row r="464" spans="1:106">
      <c r="A464" s="38"/>
      <c r="B464" s="38"/>
      <c r="D464" s="51"/>
      <c r="E464" s="51"/>
      <c r="F464" s="51"/>
      <c r="G464" s="51"/>
      <c r="H464" s="51"/>
      <c r="I464" s="39"/>
      <c r="J464" s="52"/>
      <c r="K464" s="52"/>
      <c r="L464" s="52"/>
      <c r="M464" s="52"/>
    </row>
    <row r="465" spans="1:13">
      <c r="A465" s="38"/>
      <c r="B465" s="38"/>
      <c r="D465" s="51"/>
      <c r="E465" s="51"/>
      <c r="F465" s="51"/>
      <c r="G465" s="51"/>
      <c r="H465" s="51"/>
      <c r="I465" s="39"/>
      <c r="J465" s="52"/>
      <c r="K465" s="52"/>
      <c r="L465" s="52"/>
      <c r="M465" s="52"/>
    </row>
    <row r="466" spans="1:13">
      <c r="A466" s="38"/>
      <c r="B466" s="38"/>
      <c r="D466" s="51"/>
      <c r="E466" s="51"/>
      <c r="F466" s="51"/>
      <c r="G466" s="51"/>
      <c r="H466" s="51"/>
      <c r="I466" s="39"/>
      <c r="J466" s="52"/>
      <c r="K466" s="52"/>
      <c r="L466" s="52"/>
      <c r="M466" s="52"/>
    </row>
    <row r="467" spans="1:13">
      <c r="A467" s="38"/>
      <c r="B467" s="38"/>
      <c r="D467" s="51"/>
      <c r="E467" s="51"/>
      <c r="F467" s="51"/>
      <c r="G467" s="51"/>
      <c r="H467" s="51"/>
      <c r="I467" s="39"/>
      <c r="J467" s="52"/>
      <c r="K467" s="52"/>
      <c r="L467" s="52"/>
      <c r="M467" s="52"/>
    </row>
    <row r="468" spans="1:13">
      <c r="A468" s="38"/>
      <c r="B468" s="38"/>
      <c r="D468" s="51"/>
      <c r="E468" s="51"/>
      <c r="F468" s="51"/>
      <c r="G468" s="51"/>
      <c r="H468" s="51"/>
      <c r="I468" s="39"/>
      <c r="J468" s="52"/>
      <c r="K468" s="52"/>
      <c r="L468" s="52"/>
      <c r="M468" s="52"/>
    </row>
    <row r="469" spans="1:13">
      <c r="A469" s="38"/>
      <c r="B469" s="45"/>
      <c r="D469" s="51"/>
      <c r="E469" s="51"/>
      <c r="F469" s="51"/>
      <c r="G469" s="51"/>
      <c r="H469" s="51"/>
      <c r="I469" s="39"/>
      <c r="J469" s="52"/>
      <c r="K469" s="52"/>
      <c r="L469" s="52"/>
      <c r="M469" s="52"/>
    </row>
    <row r="470" spans="1:13">
      <c r="A470" s="38"/>
      <c r="B470" s="38"/>
      <c r="D470" s="51"/>
      <c r="E470" s="51"/>
      <c r="F470" s="51"/>
      <c r="G470" s="51"/>
      <c r="H470" s="51"/>
      <c r="I470" s="39"/>
      <c r="J470" s="52"/>
      <c r="K470" s="52"/>
      <c r="L470" s="52"/>
      <c r="M470" s="52"/>
    </row>
    <row r="471" spans="1:13">
      <c r="A471" s="38"/>
      <c r="B471" s="38"/>
      <c r="D471" s="51"/>
      <c r="E471" s="51"/>
      <c r="F471" s="51"/>
      <c r="G471" s="51"/>
      <c r="H471" s="51"/>
      <c r="I471" s="39"/>
      <c r="J471" s="52"/>
      <c r="K471" s="52"/>
      <c r="L471" s="52"/>
      <c r="M471" s="52"/>
    </row>
    <row r="472" spans="1:13">
      <c r="A472" s="38"/>
      <c r="B472" s="38"/>
      <c r="D472" s="51"/>
      <c r="E472" s="51"/>
      <c r="F472" s="51"/>
      <c r="G472" s="51"/>
      <c r="H472" s="51"/>
      <c r="I472" s="39"/>
      <c r="J472" s="52"/>
      <c r="K472" s="52"/>
      <c r="L472" s="52"/>
      <c r="M472" s="52"/>
    </row>
    <row r="473" spans="1:13">
      <c r="A473" s="38"/>
      <c r="B473" s="38"/>
      <c r="D473" s="51"/>
      <c r="E473" s="51"/>
      <c r="F473" s="51"/>
      <c r="G473" s="51"/>
      <c r="H473" s="51"/>
      <c r="I473" s="39"/>
      <c r="J473" s="52"/>
      <c r="K473" s="52"/>
      <c r="L473" s="52"/>
      <c r="M473" s="52"/>
    </row>
    <row r="474" spans="1:13">
      <c r="A474" s="38"/>
      <c r="B474" s="38"/>
      <c r="D474" s="51"/>
      <c r="E474" s="51"/>
      <c r="F474" s="51"/>
      <c r="G474" s="51"/>
      <c r="H474" s="51"/>
      <c r="I474" s="39"/>
      <c r="J474" s="52"/>
      <c r="K474" s="52"/>
      <c r="L474" s="52"/>
      <c r="M474" s="52"/>
    </row>
    <row r="475" spans="1:13">
      <c r="A475" s="38"/>
      <c r="B475" s="45"/>
      <c r="D475" s="51"/>
      <c r="E475" s="51"/>
      <c r="F475" s="51"/>
      <c r="G475" s="51"/>
      <c r="H475" s="51"/>
      <c r="I475" s="39"/>
      <c r="J475" s="52"/>
      <c r="K475" s="52"/>
      <c r="L475" s="52"/>
      <c r="M475" s="52"/>
    </row>
    <row r="476" spans="1:13">
      <c r="A476" s="38"/>
      <c r="B476" s="38"/>
      <c r="D476" s="51"/>
      <c r="E476" s="51"/>
      <c r="F476" s="51"/>
      <c r="G476" s="51"/>
      <c r="H476" s="51"/>
      <c r="I476" s="39"/>
      <c r="J476" s="52"/>
      <c r="K476" s="52"/>
      <c r="L476" s="52"/>
      <c r="M476" s="52"/>
    </row>
    <row r="477" spans="1:13">
      <c r="A477" s="38"/>
      <c r="B477" s="38"/>
      <c r="D477" s="51"/>
      <c r="E477" s="51"/>
      <c r="F477" s="51"/>
      <c r="G477" s="51"/>
      <c r="H477" s="51"/>
      <c r="I477" s="39"/>
      <c r="J477" s="52"/>
      <c r="K477" s="52"/>
      <c r="L477" s="52"/>
      <c r="M477" s="52"/>
    </row>
    <row r="478" spans="1:13">
      <c r="A478" s="38"/>
      <c r="B478" s="38"/>
      <c r="D478" s="51"/>
      <c r="E478" s="51"/>
      <c r="F478" s="51"/>
      <c r="G478" s="51"/>
      <c r="H478" s="51"/>
      <c r="I478" s="39"/>
      <c r="J478" s="52"/>
      <c r="K478" s="52"/>
      <c r="L478" s="52"/>
      <c r="M478" s="52"/>
    </row>
    <row r="479" spans="1:13">
      <c r="A479" s="38"/>
      <c r="B479" s="38"/>
      <c r="D479" s="51"/>
      <c r="E479" s="51"/>
      <c r="F479" s="51"/>
      <c r="G479" s="51"/>
      <c r="H479" s="51"/>
      <c r="I479" s="39"/>
      <c r="J479" s="52"/>
      <c r="K479" s="52"/>
      <c r="L479" s="52"/>
      <c r="M479" s="52"/>
    </row>
    <row r="480" spans="1:13">
      <c r="A480" s="38"/>
      <c r="B480" s="38"/>
      <c r="D480" s="51"/>
      <c r="E480" s="51"/>
      <c r="F480" s="51"/>
      <c r="G480" s="51"/>
      <c r="H480" s="51"/>
      <c r="I480" s="39"/>
      <c r="J480" s="52"/>
      <c r="K480" s="52"/>
      <c r="L480" s="52"/>
      <c r="M480" s="52"/>
    </row>
    <row r="481" spans="1:20">
      <c r="A481" s="38"/>
      <c r="B481" s="45"/>
      <c r="D481" s="51"/>
      <c r="E481" s="51"/>
      <c r="F481" s="51"/>
      <c r="G481" s="51"/>
      <c r="H481" s="51"/>
      <c r="I481" s="39"/>
      <c r="J481" s="52"/>
      <c r="K481" s="52"/>
      <c r="L481" s="52"/>
      <c r="M481" s="52"/>
    </row>
    <row r="482" spans="1:20">
      <c r="A482" s="38"/>
      <c r="B482" s="38"/>
      <c r="D482" s="51"/>
      <c r="E482" s="51"/>
      <c r="F482" s="51"/>
      <c r="G482" s="51"/>
      <c r="H482" s="51"/>
      <c r="I482" s="39"/>
      <c r="J482" s="52"/>
      <c r="K482" s="52"/>
      <c r="L482" s="52"/>
      <c r="M482" s="52"/>
    </row>
    <row r="483" spans="1:20">
      <c r="A483" s="38"/>
      <c r="B483" s="38"/>
      <c r="D483" s="51"/>
      <c r="E483" s="51"/>
      <c r="F483" s="51"/>
      <c r="G483" s="51"/>
      <c r="H483" s="51"/>
      <c r="I483" s="39"/>
      <c r="J483" s="52"/>
      <c r="K483" s="52"/>
      <c r="L483" s="52"/>
      <c r="M483" s="52"/>
    </row>
    <row r="484" spans="1:20">
      <c r="A484" s="38"/>
      <c r="B484" s="38"/>
      <c r="D484" s="51"/>
      <c r="E484" s="51"/>
      <c r="F484" s="51"/>
      <c r="G484" s="51"/>
      <c r="H484" s="51"/>
      <c r="I484" s="39"/>
      <c r="J484" s="52"/>
      <c r="K484" s="52"/>
      <c r="L484" s="52"/>
      <c r="M484" s="52"/>
    </row>
    <row r="485" spans="1:20">
      <c r="A485" s="38"/>
      <c r="B485" s="38"/>
      <c r="D485" s="51"/>
      <c r="E485" s="51"/>
      <c r="F485" s="51"/>
      <c r="G485" s="51"/>
      <c r="H485" s="51"/>
      <c r="I485" s="39"/>
      <c r="J485" s="52"/>
      <c r="K485" s="52"/>
      <c r="L485" s="52"/>
      <c r="M485" s="52"/>
    </row>
    <row r="486" spans="1:20">
      <c r="A486" s="38"/>
      <c r="B486" s="38"/>
      <c r="D486" s="51"/>
      <c r="E486" s="51"/>
      <c r="F486" s="51"/>
      <c r="G486" s="51"/>
      <c r="H486" s="51"/>
      <c r="I486" s="39"/>
      <c r="J486" s="52"/>
      <c r="K486" s="52"/>
      <c r="L486" s="52"/>
      <c r="M486" s="52"/>
    </row>
    <row r="487" spans="1:20">
      <c r="A487" s="45"/>
      <c r="B487" s="45"/>
      <c r="C487" s="10"/>
      <c r="D487" s="70"/>
      <c r="E487" s="70"/>
      <c r="F487" s="70"/>
      <c r="G487" s="70"/>
      <c r="H487" s="70"/>
      <c r="I487" s="39"/>
      <c r="J487" s="77"/>
      <c r="K487" s="77"/>
      <c r="L487" s="77"/>
      <c r="M487" s="77"/>
      <c r="N487" s="10"/>
      <c r="O487" s="10"/>
      <c r="P487" s="10"/>
      <c r="Q487" s="10"/>
      <c r="R487" s="10"/>
      <c r="S487" s="10"/>
      <c r="T487" s="10"/>
    </row>
    <row r="488" spans="1:20">
      <c r="A488" s="38"/>
      <c r="B488" s="38"/>
      <c r="D488" s="51"/>
      <c r="E488" s="51"/>
      <c r="F488" s="51"/>
      <c r="G488" s="51"/>
      <c r="H488" s="51"/>
      <c r="I488" s="39"/>
      <c r="J488" s="52"/>
      <c r="K488" s="52"/>
      <c r="L488" s="52"/>
      <c r="M488" s="52"/>
    </row>
    <row r="489" spans="1:20">
      <c r="A489" s="38"/>
      <c r="B489" s="38"/>
      <c r="D489" s="51"/>
      <c r="E489" s="51"/>
      <c r="F489" s="51"/>
      <c r="G489" s="51"/>
      <c r="H489" s="51"/>
      <c r="I489" s="39"/>
      <c r="J489" s="52"/>
      <c r="K489" s="52"/>
      <c r="L489" s="52"/>
      <c r="M489" s="52"/>
    </row>
    <row r="490" spans="1:20">
      <c r="A490" s="38"/>
      <c r="B490" s="38"/>
      <c r="D490" s="51"/>
      <c r="E490" s="51"/>
      <c r="F490" s="51"/>
      <c r="G490" s="51"/>
      <c r="H490" s="51"/>
      <c r="I490" s="39"/>
      <c r="J490" s="52"/>
      <c r="K490" s="52"/>
      <c r="L490" s="52"/>
      <c r="M490" s="52"/>
    </row>
    <row r="491" spans="1:20">
      <c r="A491" s="38"/>
      <c r="B491" s="38"/>
      <c r="D491" s="51"/>
      <c r="E491" s="51"/>
      <c r="F491" s="51"/>
      <c r="G491" s="51"/>
      <c r="H491" s="51"/>
      <c r="I491" s="39"/>
      <c r="J491" s="52"/>
      <c r="K491" s="52"/>
      <c r="L491" s="52"/>
      <c r="M491" s="52"/>
    </row>
    <row r="492" spans="1:20">
      <c r="A492" s="38"/>
      <c r="B492" s="38"/>
      <c r="D492" s="51"/>
      <c r="E492" s="51"/>
      <c r="F492" s="51"/>
      <c r="G492" s="51"/>
      <c r="H492" s="51"/>
      <c r="I492" s="39"/>
      <c r="J492" s="52"/>
      <c r="K492" s="52"/>
      <c r="L492" s="52"/>
      <c r="M492" s="52"/>
    </row>
    <row r="493" spans="1:20">
      <c r="A493" s="38"/>
      <c r="B493" s="45"/>
      <c r="D493" s="51"/>
      <c r="E493" s="51"/>
      <c r="F493" s="51"/>
      <c r="G493" s="51"/>
      <c r="H493" s="51"/>
      <c r="I493" s="39"/>
      <c r="J493" s="52"/>
      <c r="K493" s="52"/>
      <c r="L493" s="52"/>
      <c r="M493" s="52"/>
    </row>
    <row r="494" spans="1:20">
      <c r="A494" s="38"/>
      <c r="B494" s="38"/>
      <c r="D494" s="51"/>
      <c r="E494" s="51"/>
      <c r="F494" s="51"/>
      <c r="G494" s="51"/>
      <c r="H494" s="51"/>
      <c r="I494" s="39"/>
      <c r="J494" s="52"/>
      <c r="K494" s="52"/>
      <c r="L494" s="52"/>
      <c r="M494" s="52"/>
    </row>
    <row r="495" spans="1:20">
      <c r="A495" s="38"/>
      <c r="B495" s="38"/>
      <c r="D495" s="51"/>
      <c r="E495" s="51"/>
      <c r="F495" s="51"/>
      <c r="G495" s="51"/>
      <c r="H495" s="51"/>
      <c r="I495" s="39"/>
      <c r="J495" s="52"/>
      <c r="K495" s="52"/>
      <c r="L495" s="52"/>
      <c r="M495" s="52"/>
    </row>
    <row r="496" spans="1:20">
      <c r="A496" s="38"/>
      <c r="B496" s="38"/>
      <c r="D496" s="51"/>
      <c r="E496" s="51"/>
      <c r="F496" s="51"/>
      <c r="G496" s="51"/>
      <c r="H496" s="51"/>
      <c r="I496" s="39"/>
      <c r="J496" s="52"/>
      <c r="K496" s="52"/>
      <c r="L496" s="52"/>
      <c r="M496" s="52"/>
    </row>
    <row r="497" spans="1:13">
      <c r="A497" s="38"/>
      <c r="B497" s="38"/>
      <c r="D497" s="51"/>
      <c r="E497" s="51"/>
      <c r="F497" s="51"/>
      <c r="G497" s="51"/>
      <c r="H497" s="51"/>
      <c r="I497" s="39"/>
      <c r="J497" s="52"/>
      <c r="K497" s="52"/>
      <c r="L497" s="52"/>
      <c r="M497" s="52"/>
    </row>
    <row r="498" spans="1:13">
      <c r="A498" s="38"/>
      <c r="B498" s="38"/>
      <c r="D498" s="51"/>
      <c r="E498" s="51"/>
      <c r="F498" s="51"/>
      <c r="G498" s="51"/>
      <c r="H498" s="51"/>
      <c r="I498" s="39"/>
      <c r="J498" s="52"/>
      <c r="K498" s="52"/>
      <c r="L498" s="52"/>
      <c r="M498" s="52"/>
    </row>
    <row r="499" spans="1:13">
      <c r="A499" s="38"/>
      <c r="B499" s="45"/>
      <c r="D499" s="51"/>
      <c r="E499" s="51"/>
      <c r="F499" s="51"/>
      <c r="G499" s="51"/>
      <c r="H499" s="51"/>
      <c r="I499" s="39"/>
      <c r="J499" s="52"/>
      <c r="K499" s="52"/>
      <c r="L499" s="52"/>
      <c r="M499" s="52"/>
    </row>
    <row r="500" spans="1:13">
      <c r="A500" s="38"/>
      <c r="B500" s="38"/>
      <c r="D500" s="51"/>
      <c r="E500" s="51"/>
      <c r="F500" s="51"/>
      <c r="G500" s="51"/>
      <c r="H500" s="51"/>
      <c r="I500" s="39"/>
      <c r="J500" s="52"/>
      <c r="K500" s="52"/>
      <c r="L500" s="52"/>
      <c r="M500" s="52"/>
    </row>
    <row r="501" spans="1:13">
      <c r="A501" s="38"/>
      <c r="B501" s="38"/>
      <c r="D501" s="51"/>
      <c r="E501" s="51"/>
      <c r="F501" s="51"/>
      <c r="G501" s="51"/>
      <c r="H501" s="51"/>
      <c r="I501" s="39"/>
      <c r="J501" s="52"/>
      <c r="K501" s="52"/>
      <c r="L501" s="52"/>
      <c r="M501" s="52"/>
    </row>
    <row r="502" spans="1:13">
      <c r="A502" s="38"/>
      <c r="B502" s="38"/>
      <c r="D502" s="51"/>
      <c r="E502" s="51"/>
      <c r="F502" s="51"/>
      <c r="G502" s="51"/>
      <c r="H502" s="51"/>
      <c r="I502" s="39"/>
      <c r="J502" s="52"/>
      <c r="K502" s="52"/>
      <c r="L502" s="52"/>
      <c r="M502" s="52"/>
    </row>
    <row r="503" spans="1:13">
      <c r="A503" s="38"/>
      <c r="B503" s="38"/>
      <c r="D503" s="51"/>
      <c r="E503" s="51"/>
      <c r="F503" s="51"/>
      <c r="G503" s="51"/>
      <c r="H503" s="51"/>
      <c r="I503" s="39"/>
      <c r="J503" s="52"/>
      <c r="K503" s="52"/>
      <c r="L503" s="52"/>
      <c r="M503" s="52"/>
    </row>
    <row r="504" spans="1:13">
      <c r="A504" s="38"/>
      <c r="B504" s="38"/>
      <c r="D504" s="51"/>
      <c r="E504" s="51"/>
      <c r="F504" s="51"/>
      <c r="G504" s="51"/>
      <c r="H504" s="51"/>
      <c r="I504" s="39"/>
      <c r="J504" s="52"/>
      <c r="K504" s="52"/>
      <c r="L504" s="52"/>
      <c r="M504" s="52"/>
    </row>
    <row r="505" spans="1:13">
      <c r="A505" s="38"/>
      <c r="B505" s="45"/>
      <c r="D505" s="51"/>
      <c r="E505" s="51"/>
      <c r="F505" s="51"/>
      <c r="G505" s="51"/>
      <c r="H505" s="51"/>
      <c r="I505" s="39"/>
      <c r="J505" s="52"/>
      <c r="K505" s="52"/>
      <c r="L505" s="52"/>
      <c r="M505" s="52"/>
    </row>
    <row r="506" spans="1:13">
      <c r="A506" s="38"/>
      <c r="B506" s="38"/>
      <c r="D506" s="51"/>
      <c r="E506" s="51"/>
      <c r="F506" s="51"/>
      <c r="G506" s="51"/>
      <c r="H506" s="51"/>
      <c r="I506" s="39"/>
      <c r="J506" s="52"/>
      <c r="K506" s="52"/>
      <c r="L506" s="52"/>
      <c r="M506" s="52"/>
    </row>
    <row r="507" spans="1:13">
      <c r="A507" s="38"/>
      <c r="B507" s="38"/>
      <c r="D507" s="51"/>
      <c r="E507" s="51"/>
      <c r="F507" s="51"/>
      <c r="G507" s="51"/>
      <c r="H507" s="51"/>
      <c r="I507" s="39"/>
      <c r="J507" s="52"/>
      <c r="K507" s="52"/>
      <c r="L507" s="52"/>
      <c r="M507" s="52"/>
    </row>
    <row r="508" spans="1:13">
      <c r="A508" s="38"/>
      <c r="B508" s="38"/>
      <c r="D508" s="51"/>
      <c r="E508" s="51"/>
      <c r="F508" s="51"/>
      <c r="G508" s="51"/>
      <c r="H508" s="51"/>
      <c r="I508" s="39"/>
      <c r="J508" s="52"/>
      <c r="K508" s="52"/>
      <c r="L508" s="52"/>
      <c r="M508" s="52"/>
    </row>
    <row r="509" spans="1:13">
      <c r="A509" s="38"/>
      <c r="B509" s="38"/>
      <c r="D509" s="51"/>
      <c r="E509" s="51"/>
      <c r="F509" s="51"/>
      <c r="G509" s="51"/>
      <c r="H509" s="51"/>
      <c r="I509" s="39"/>
      <c r="J509" s="52"/>
      <c r="K509" s="52"/>
      <c r="L509" s="52"/>
      <c r="M509" s="52"/>
    </row>
    <row r="510" spans="1:13">
      <c r="A510" s="38"/>
      <c r="B510" s="38"/>
      <c r="D510" s="51"/>
      <c r="E510" s="51"/>
      <c r="F510" s="51"/>
      <c r="G510" s="51"/>
      <c r="H510" s="51"/>
      <c r="I510" s="39"/>
      <c r="J510" s="52"/>
      <c r="K510" s="52"/>
      <c r="L510" s="52"/>
      <c r="M510" s="52"/>
    </row>
    <row r="511" spans="1:13">
      <c r="A511" s="38"/>
      <c r="B511" s="45"/>
      <c r="D511" s="51"/>
      <c r="E511" s="51"/>
      <c r="F511" s="51"/>
      <c r="G511" s="51"/>
      <c r="H511" s="51"/>
      <c r="I511" s="39"/>
      <c r="J511" s="52"/>
      <c r="K511" s="52"/>
      <c r="L511" s="52"/>
      <c r="M511" s="52"/>
    </row>
    <row r="512" spans="1:13">
      <c r="A512" s="38"/>
      <c r="B512" s="38"/>
      <c r="D512" s="51"/>
      <c r="E512" s="51"/>
      <c r="F512" s="51"/>
      <c r="G512" s="51"/>
      <c r="H512" s="51"/>
      <c r="I512" s="39"/>
      <c r="J512" s="52"/>
      <c r="K512" s="52"/>
      <c r="L512" s="52"/>
      <c r="M512" s="52"/>
    </row>
    <row r="513" spans="1:106">
      <c r="A513" s="38"/>
      <c r="B513" s="38"/>
      <c r="D513" s="51"/>
      <c r="E513" s="51"/>
      <c r="F513" s="51"/>
      <c r="G513" s="51"/>
      <c r="H513" s="51"/>
      <c r="I513" s="39"/>
      <c r="J513" s="52"/>
      <c r="K513" s="52"/>
      <c r="L513" s="52"/>
      <c r="M513" s="52"/>
    </row>
    <row r="514" spans="1:106">
      <c r="A514" s="38"/>
      <c r="B514" s="38"/>
      <c r="D514" s="51"/>
      <c r="E514" s="51"/>
      <c r="F514" s="51"/>
      <c r="G514" s="51"/>
      <c r="H514" s="51"/>
      <c r="I514" s="39"/>
      <c r="J514" s="52"/>
      <c r="K514" s="52"/>
      <c r="L514" s="52"/>
      <c r="M514" s="52"/>
    </row>
    <row r="515" spans="1:106">
      <c r="A515" s="38"/>
      <c r="B515" s="38"/>
      <c r="D515" s="51"/>
      <c r="E515" s="51"/>
      <c r="F515" s="51"/>
      <c r="G515" s="51"/>
      <c r="H515" s="51"/>
      <c r="I515" s="39"/>
      <c r="J515" s="52"/>
      <c r="K515" s="52"/>
      <c r="L515" s="52"/>
      <c r="M515" s="52"/>
    </row>
    <row r="516" spans="1:106">
      <c r="A516" s="38"/>
      <c r="B516" s="38"/>
      <c r="D516" s="51"/>
      <c r="E516" s="51"/>
      <c r="F516" s="51"/>
      <c r="G516" s="51"/>
      <c r="H516" s="51"/>
      <c r="I516" s="39"/>
      <c r="J516" s="52"/>
      <c r="K516" s="52"/>
      <c r="L516" s="52"/>
      <c r="M516" s="52"/>
    </row>
    <row r="517" spans="1:106">
      <c r="A517" s="38"/>
      <c r="B517" s="45"/>
      <c r="D517" s="51"/>
      <c r="E517" s="51"/>
      <c r="F517" s="51"/>
      <c r="G517" s="51"/>
      <c r="H517" s="51"/>
      <c r="I517" s="39"/>
      <c r="J517" s="52"/>
      <c r="K517" s="52"/>
      <c r="L517" s="52"/>
      <c r="M517" s="52"/>
    </row>
    <row r="518" spans="1:106">
      <c r="A518" s="38"/>
      <c r="B518" s="38"/>
      <c r="D518" s="51"/>
      <c r="E518" s="51"/>
      <c r="F518" s="51"/>
      <c r="G518" s="51"/>
      <c r="H518" s="51"/>
      <c r="I518" s="39"/>
      <c r="J518" s="52"/>
      <c r="K518" s="52"/>
      <c r="L518" s="52"/>
      <c r="M518" s="52"/>
    </row>
    <row r="519" spans="1:106">
      <c r="A519" s="38"/>
      <c r="B519" s="38"/>
      <c r="D519" s="51"/>
      <c r="E519" s="51"/>
      <c r="F519" s="51"/>
      <c r="G519" s="51"/>
      <c r="H519" s="51"/>
      <c r="I519" s="39"/>
      <c r="J519" s="52"/>
      <c r="K519" s="52"/>
      <c r="L519" s="52"/>
      <c r="M519" s="52"/>
    </row>
    <row r="520" spans="1:106">
      <c r="A520" s="38"/>
      <c r="B520" s="38"/>
      <c r="D520" s="51"/>
      <c r="E520" s="51"/>
      <c r="F520" s="51"/>
      <c r="G520" s="51"/>
      <c r="H520" s="51"/>
      <c r="I520" s="39"/>
      <c r="J520" s="52"/>
      <c r="K520" s="52"/>
      <c r="L520" s="52"/>
      <c r="M520" s="52"/>
    </row>
    <row r="521" spans="1:106">
      <c r="A521" s="38"/>
      <c r="B521" s="38"/>
      <c r="D521" s="51"/>
      <c r="E521" s="51"/>
      <c r="F521" s="51"/>
      <c r="G521" s="51"/>
      <c r="H521" s="51"/>
      <c r="I521" s="39"/>
      <c r="J521" s="52"/>
      <c r="K521" s="52"/>
      <c r="L521" s="52"/>
      <c r="M521" s="52"/>
    </row>
    <row r="522" spans="1:106">
      <c r="A522" s="38"/>
      <c r="B522" s="38"/>
      <c r="D522" s="51"/>
      <c r="E522" s="51"/>
      <c r="F522" s="51"/>
      <c r="G522" s="51"/>
      <c r="H522" s="51"/>
      <c r="I522" s="39"/>
      <c r="J522" s="52"/>
      <c r="K522" s="52"/>
      <c r="L522" s="52"/>
      <c r="M522" s="52"/>
    </row>
    <row r="523" spans="1:106" s="10" customFormat="1">
      <c r="A523" s="38"/>
      <c r="B523" s="45"/>
      <c r="C523"/>
      <c r="D523" s="51"/>
      <c r="E523" s="51"/>
      <c r="F523" s="51"/>
      <c r="G523" s="51"/>
      <c r="H523" s="51"/>
      <c r="I523" s="39"/>
      <c r="J523" s="52"/>
      <c r="K523" s="52"/>
      <c r="L523" s="52"/>
      <c r="M523" s="52"/>
      <c r="N523"/>
      <c r="O523"/>
      <c r="P523"/>
      <c r="Q523"/>
      <c r="R523"/>
      <c r="S523" s="105"/>
      <c r="T523" s="105"/>
      <c r="Y523" s="270"/>
      <c r="Z523" s="270"/>
      <c r="AA523" s="270"/>
      <c r="AB523" s="270"/>
      <c r="AC523" s="270"/>
      <c r="AD523" s="270"/>
      <c r="AE523" s="270"/>
      <c r="AF523" s="270"/>
      <c r="AG523" s="270"/>
      <c r="AH523" s="270"/>
      <c r="AI523" s="270"/>
      <c r="AJ523" s="270"/>
      <c r="AK523" s="270"/>
      <c r="AL523" s="270"/>
      <c r="AM523" s="270"/>
      <c r="AN523" s="270"/>
      <c r="AO523" s="270"/>
      <c r="AP523" s="270"/>
      <c r="AQ523" s="270"/>
      <c r="AR523" s="270"/>
      <c r="AS523" s="270"/>
      <c r="AT523" s="270"/>
      <c r="AU523" s="270"/>
      <c r="AV523" s="270"/>
      <c r="AW523" s="270"/>
      <c r="AX523" s="270"/>
      <c r="AY523" s="270"/>
      <c r="AZ523" s="270"/>
      <c r="BA523" s="270"/>
      <c r="BB523" s="270"/>
      <c r="BC523" s="270"/>
      <c r="BD523" s="270"/>
      <c r="BE523" s="270"/>
      <c r="BF523" s="270"/>
      <c r="BG523" s="270"/>
      <c r="BH523" s="270"/>
      <c r="BI523" s="270"/>
      <c r="BJ523" s="270"/>
      <c r="BK523" s="270"/>
      <c r="BL523" s="270"/>
      <c r="BM523" s="270"/>
      <c r="BN523" s="270"/>
      <c r="BO523" s="270"/>
      <c r="BP523" s="270"/>
      <c r="BQ523" s="270"/>
      <c r="BR523" s="270"/>
      <c r="BS523" s="270"/>
      <c r="BT523" s="270"/>
      <c r="BU523" s="270"/>
      <c r="BV523" s="270"/>
      <c r="BW523" s="270"/>
      <c r="BX523" s="270"/>
      <c r="BY523" s="270"/>
      <c r="BZ523" s="270"/>
      <c r="CA523" s="270"/>
      <c r="CB523" s="270"/>
      <c r="CC523" s="270"/>
      <c r="CD523" s="270"/>
      <c r="CE523" s="270"/>
      <c r="CF523" s="270"/>
      <c r="CG523" s="270"/>
      <c r="CH523" s="270"/>
      <c r="CI523" s="270"/>
      <c r="CJ523" s="270"/>
      <c r="CK523" s="270"/>
      <c r="CL523" s="270"/>
      <c r="CM523" s="270"/>
      <c r="CN523" s="270"/>
      <c r="CO523" s="270"/>
      <c r="CP523" s="270"/>
      <c r="CQ523" s="270"/>
      <c r="CR523" s="270"/>
      <c r="CS523" s="270"/>
      <c r="CT523" s="270"/>
      <c r="CU523" s="270"/>
      <c r="CV523" s="270"/>
      <c r="CW523" s="270"/>
      <c r="CX523" s="270"/>
      <c r="CY523" s="270"/>
      <c r="CZ523" s="270"/>
      <c r="DA523" s="270"/>
      <c r="DB523" s="270"/>
    </row>
    <row r="524" spans="1:106">
      <c r="A524" s="38"/>
      <c r="B524" s="38"/>
      <c r="D524" s="51"/>
      <c r="E524" s="51"/>
      <c r="F524" s="51"/>
      <c r="G524" s="51"/>
      <c r="H524" s="51"/>
      <c r="I524" s="39"/>
      <c r="J524" s="52"/>
      <c r="K524" s="52"/>
      <c r="L524" s="52"/>
      <c r="M524" s="52"/>
    </row>
    <row r="525" spans="1:106">
      <c r="A525" s="38"/>
      <c r="B525" s="38"/>
      <c r="D525" s="51"/>
      <c r="E525" s="51"/>
      <c r="F525" s="51"/>
      <c r="G525" s="51"/>
      <c r="H525" s="51"/>
      <c r="I525" s="39"/>
      <c r="J525" s="52"/>
      <c r="K525" s="52"/>
      <c r="L525" s="52"/>
      <c r="M525" s="52"/>
    </row>
    <row r="526" spans="1:106">
      <c r="A526" s="38"/>
      <c r="B526" s="38"/>
      <c r="D526" s="51"/>
      <c r="E526" s="51"/>
      <c r="F526" s="51"/>
      <c r="G526" s="51"/>
      <c r="H526" s="51"/>
      <c r="I526" s="39"/>
      <c r="J526" s="52"/>
      <c r="K526" s="52"/>
      <c r="L526" s="52"/>
      <c r="M526" s="52"/>
    </row>
    <row r="527" spans="1:106">
      <c r="A527" s="38"/>
      <c r="B527" s="38"/>
      <c r="D527" s="51"/>
      <c r="E527" s="51"/>
      <c r="F527" s="51"/>
      <c r="G527" s="51"/>
      <c r="H527" s="51"/>
      <c r="I527" s="39"/>
      <c r="J527" s="52"/>
      <c r="K527" s="52"/>
      <c r="L527" s="52"/>
      <c r="M527" s="52"/>
    </row>
    <row r="528" spans="1:106">
      <c r="A528" s="38"/>
      <c r="B528" s="38"/>
      <c r="D528" s="51"/>
      <c r="E528" s="51"/>
      <c r="F528" s="51"/>
      <c r="G528" s="51"/>
      <c r="H528" s="51"/>
      <c r="I528" s="39"/>
      <c r="J528" s="52"/>
      <c r="K528" s="52"/>
      <c r="L528" s="52"/>
      <c r="M528" s="52"/>
    </row>
    <row r="529" spans="1:13">
      <c r="A529" s="38"/>
      <c r="B529" s="45"/>
      <c r="D529" s="51"/>
      <c r="E529" s="51"/>
      <c r="F529" s="51"/>
      <c r="G529" s="51"/>
      <c r="H529" s="51"/>
      <c r="I529" s="39"/>
      <c r="J529" s="52"/>
      <c r="K529" s="52"/>
      <c r="L529" s="52"/>
      <c r="M529" s="52"/>
    </row>
    <row r="530" spans="1:13">
      <c r="A530" s="38"/>
      <c r="B530" s="38"/>
      <c r="D530" s="51"/>
      <c r="E530" s="51"/>
      <c r="F530" s="51"/>
      <c r="G530" s="51"/>
      <c r="H530" s="51"/>
      <c r="I530" s="39"/>
      <c r="J530" s="52"/>
      <c r="K530" s="52"/>
      <c r="L530" s="52"/>
      <c r="M530" s="52"/>
    </row>
    <row r="531" spans="1:13">
      <c r="A531" s="38"/>
      <c r="B531" s="38"/>
      <c r="D531" s="51"/>
      <c r="E531" s="51"/>
      <c r="F531" s="51"/>
      <c r="G531" s="51"/>
      <c r="H531" s="51"/>
      <c r="I531" s="39"/>
      <c r="J531" s="52"/>
      <c r="K531" s="52"/>
      <c r="L531" s="52"/>
      <c r="M531" s="52"/>
    </row>
    <row r="532" spans="1:13">
      <c r="A532" s="38"/>
      <c r="B532" s="38"/>
      <c r="D532" s="51"/>
      <c r="E532" s="51"/>
      <c r="F532" s="51"/>
      <c r="G532" s="51"/>
      <c r="H532" s="51"/>
      <c r="I532" s="39"/>
      <c r="J532" s="52"/>
      <c r="K532" s="52"/>
      <c r="L532" s="52"/>
      <c r="M532" s="52"/>
    </row>
    <row r="533" spans="1:13">
      <c r="A533" s="38"/>
      <c r="B533" s="38"/>
      <c r="D533" s="51"/>
      <c r="E533" s="51"/>
      <c r="F533" s="51"/>
      <c r="G533" s="51"/>
      <c r="H533" s="51"/>
      <c r="I533" s="39"/>
      <c r="J533" s="52"/>
      <c r="K533" s="52"/>
      <c r="L533" s="52"/>
      <c r="M533" s="52"/>
    </row>
    <row r="534" spans="1:13">
      <c r="A534" s="38"/>
      <c r="B534" s="38"/>
      <c r="D534" s="51"/>
      <c r="E534" s="51"/>
      <c r="F534" s="51"/>
      <c r="G534" s="51"/>
      <c r="H534" s="51"/>
      <c r="I534" s="39"/>
      <c r="J534" s="52"/>
      <c r="K534" s="52"/>
      <c r="L534" s="52"/>
      <c r="M534" s="52"/>
    </row>
    <row r="535" spans="1:13">
      <c r="A535" s="38"/>
      <c r="B535" s="45"/>
      <c r="D535" s="51"/>
      <c r="E535" s="51"/>
      <c r="F535" s="51"/>
      <c r="G535" s="51"/>
      <c r="H535" s="51"/>
      <c r="I535" s="39"/>
      <c r="J535" s="52"/>
      <c r="K535" s="52"/>
      <c r="L535" s="52"/>
      <c r="M535" s="52"/>
    </row>
    <row r="536" spans="1:13">
      <c r="A536" s="38"/>
      <c r="B536" s="38"/>
      <c r="D536" s="51"/>
      <c r="E536" s="51"/>
      <c r="F536" s="51"/>
      <c r="G536" s="51"/>
      <c r="H536" s="51"/>
      <c r="I536" s="39"/>
      <c r="J536" s="52"/>
      <c r="K536" s="52"/>
      <c r="L536" s="52"/>
      <c r="M536" s="52"/>
    </row>
    <row r="537" spans="1:13">
      <c r="A537" s="38"/>
      <c r="B537" s="38"/>
      <c r="D537" s="51"/>
      <c r="E537" s="51"/>
      <c r="F537" s="51"/>
      <c r="G537" s="51"/>
      <c r="H537" s="51"/>
      <c r="I537" s="39"/>
      <c r="J537" s="52"/>
      <c r="K537" s="52"/>
      <c r="L537" s="52"/>
      <c r="M537" s="52"/>
    </row>
    <row r="538" spans="1:13">
      <c r="A538" s="38"/>
      <c r="B538" s="38"/>
      <c r="D538" s="51"/>
      <c r="E538" s="51"/>
      <c r="F538" s="51"/>
      <c r="G538" s="51"/>
      <c r="H538" s="51"/>
      <c r="I538" s="39"/>
      <c r="J538" s="52"/>
      <c r="K538" s="52"/>
      <c r="L538" s="52"/>
      <c r="M538" s="52"/>
    </row>
    <row r="539" spans="1:13">
      <c r="A539" s="38"/>
      <c r="B539" s="38"/>
      <c r="D539" s="51"/>
      <c r="E539" s="51"/>
      <c r="F539" s="51"/>
      <c r="G539" s="51"/>
      <c r="H539" s="51"/>
      <c r="I539" s="39"/>
      <c r="J539" s="52"/>
      <c r="K539" s="52"/>
      <c r="L539" s="52"/>
      <c r="M539" s="52"/>
    </row>
    <row r="540" spans="1:13">
      <c r="A540" s="38"/>
      <c r="B540" s="38"/>
      <c r="D540" s="51"/>
      <c r="E540" s="51"/>
      <c r="F540" s="51"/>
      <c r="G540" s="51"/>
      <c r="H540" s="51"/>
      <c r="I540" s="39"/>
      <c r="J540" s="52"/>
      <c r="K540" s="52"/>
      <c r="L540" s="52"/>
      <c r="M540" s="52"/>
    </row>
    <row r="541" spans="1:13">
      <c r="A541" s="38"/>
      <c r="B541" s="45"/>
      <c r="D541" s="51"/>
      <c r="E541" s="51"/>
      <c r="F541" s="51"/>
      <c r="G541" s="51"/>
      <c r="H541" s="51"/>
      <c r="I541" s="39"/>
      <c r="J541" s="52"/>
      <c r="K541" s="52"/>
      <c r="L541" s="52"/>
      <c r="M541" s="52"/>
    </row>
    <row r="542" spans="1:13">
      <c r="A542" s="38"/>
      <c r="B542" s="38"/>
      <c r="D542" s="51"/>
      <c r="E542" s="51"/>
      <c r="F542" s="51"/>
      <c r="G542" s="51"/>
      <c r="H542" s="51"/>
      <c r="I542" s="39"/>
      <c r="J542" s="52"/>
      <c r="K542" s="52"/>
      <c r="L542" s="52"/>
      <c r="M542" s="52"/>
    </row>
    <row r="543" spans="1:13">
      <c r="A543" s="38"/>
      <c r="B543" s="38"/>
      <c r="D543" s="51"/>
      <c r="E543" s="51"/>
      <c r="F543" s="51"/>
      <c r="G543" s="51"/>
      <c r="H543" s="51"/>
      <c r="I543" s="39"/>
      <c r="J543" s="52"/>
      <c r="K543" s="52"/>
      <c r="L543" s="52"/>
      <c r="M543" s="52"/>
    </row>
    <row r="544" spans="1:13">
      <c r="A544" s="38"/>
      <c r="B544" s="38"/>
      <c r="D544" s="51"/>
      <c r="E544" s="51"/>
      <c r="F544" s="51"/>
      <c r="G544" s="51"/>
      <c r="H544" s="51"/>
      <c r="I544" s="39"/>
      <c r="J544" s="52"/>
      <c r="K544" s="52"/>
      <c r="L544" s="52"/>
      <c r="M544" s="52"/>
    </row>
    <row r="545" spans="1:20">
      <c r="A545" s="38"/>
      <c r="B545" s="38"/>
      <c r="D545" s="51"/>
      <c r="E545" s="51"/>
      <c r="F545" s="51"/>
      <c r="G545" s="51"/>
      <c r="H545" s="51"/>
      <c r="I545" s="39"/>
      <c r="J545" s="52"/>
      <c r="K545" s="52"/>
      <c r="L545" s="52"/>
      <c r="M545" s="52"/>
    </row>
    <row r="546" spans="1:20">
      <c r="A546" s="38"/>
      <c r="B546" s="38"/>
      <c r="D546" s="51"/>
      <c r="E546" s="51"/>
      <c r="F546" s="51"/>
      <c r="G546" s="51"/>
      <c r="H546" s="51"/>
      <c r="I546" s="39"/>
      <c r="J546" s="52"/>
      <c r="K546" s="52"/>
      <c r="L546" s="52"/>
      <c r="M546" s="52"/>
    </row>
    <row r="547" spans="1:20">
      <c r="A547" s="38"/>
      <c r="B547" s="45"/>
      <c r="D547" s="51"/>
      <c r="E547" s="51"/>
      <c r="F547" s="51"/>
      <c r="G547" s="51"/>
      <c r="H547" s="51"/>
      <c r="I547" s="39"/>
      <c r="J547" s="52"/>
      <c r="K547" s="52"/>
      <c r="L547" s="52"/>
      <c r="M547" s="52"/>
    </row>
    <row r="548" spans="1:20">
      <c r="A548" s="38"/>
      <c r="B548" s="38"/>
      <c r="D548" s="51"/>
      <c r="E548" s="51"/>
      <c r="F548" s="51"/>
      <c r="G548" s="51"/>
      <c r="H548" s="51"/>
      <c r="I548" s="39"/>
      <c r="J548" s="52"/>
      <c r="K548" s="52"/>
      <c r="L548" s="52"/>
      <c r="M548" s="52"/>
    </row>
    <row r="549" spans="1:20">
      <c r="A549" s="38"/>
      <c r="B549" s="38"/>
      <c r="D549" s="51"/>
      <c r="E549" s="51"/>
      <c r="F549" s="51"/>
      <c r="G549" s="51"/>
      <c r="H549" s="51"/>
      <c r="I549" s="39"/>
      <c r="J549" s="52"/>
      <c r="K549" s="52"/>
      <c r="L549" s="52"/>
      <c r="M549" s="52"/>
    </row>
    <row r="550" spans="1:20">
      <c r="A550" s="38"/>
      <c r="B550" s="38"/>
      <c r="D550" s="51"/>
      <c r="E550" s="51"/>
      <c r="F550" s="51"/>
      <c r="G550" s="51"/>
      <c r="H550" s="51"/>
      <c r="I550" s="39"/>
      <c r="J550" s="52"/>
      <c r="K550" s="52"/>
      <c r="L550" s="52"/>
      <c r="M550" s="52"/>
    </row>
    <row r="551" spans="1:20">
      <c r="A551" s="38"/>
      <c r="B551" s="38"/>
      <c r="D551" s="51"/>
      <c r="E551" s="51"/>
      <c r="F551" s="51"/>
      <c r="G551" s="51"/>
      <c r="H551" s="51"/>
      <c r="I551" s="39"/>
      <c r="J551" s="52"/>
      <c r="K551" s="52"/>
      <c r="L551" s="52"/>
      <c r="M551" s="52"/>
    </row>
    <row r="552" spans="1:20">
      <c r="A552" s="38"/>
      <c r="B552" s="38"/>
      <c r="D552" s="51"/>
      <c r="E552" s="51"/>
      <c r="F552" s="51"/>
      <c r="G552" s="51"/>
      <c r="H552" s="51"/>
      <c r="I552" s="39"/>
      <c r="J552" s="52"/>
      <c r="K552" s="52"/>
      <c r="L552" s="52"/>
      <c r="M552" s="52"/>
    </row>
    <row r="553" spans="1:20">
      <c r="A553" s="45"/>
      <c r="B553" s="45"/>
      <c r="C553" s="10"/>
      <c r="D553" s="70"/>
      <c r="E553" s="70"/>
      <c r="F553" s="70"/>
      <c r="G553" s="70"/>
      <c r="H553" s="70"/>
      <c r="I553" s="39"/>
      <c r="J553" s="77"/>
      <c r="K553" s="77"/>
      <c r="L553" s="77"/>
      <c r="M553" s="77"/>
      <c r="N553" s="10"/>
      <c r="O553" s="10"/>
      <c r="P553" s="10"/>
      <c r="Q553" s="10"/>
      <c r="R553" s="10"/>
      <c r="S553" s="10"/>
      <c r="T553" s="10"/>
    </row>
    <row r="554" spans="1:20">
      <c r="A554" s="38"/>
      <c r="B554" s="38"/>
      <c r="D554" s="51"/>
      <c r="E554" s="51"/>
      <c r="F554" s="51"/>
      <c r="G554" s="51"/>
      <c r="H554" s="51"/>
      <c r="I554" s="39"/>
      <c r="J554" s="52"/>
      <c r="K554" s="52"/>
      <c r="L554" s="52"/>
      <c r="M554" s="52"/>
    </row>
    <row r="555" spans="1:20">
      <c r="A555" s="38"/>
      <c r="B555" s="38"/>
      <c r="D555" s="51"/>
      <c r="E555" s="51"/>
      <c r="F555" s="51"/>
      <c r="G555" s="51"/>
      <c r="H555" s="51"/>
      <c r="I555" s="39"/>
      <c r="J555" s="52"/>
      <c r="K555" s="52"/>
      <c r="L555" s="52"/>
      <c r="M555" s="52"/>
    </row>
    <row r="556" spans="1:20">
      <c r="A556" s="38"/>
      <c r="B556" s="38"/>
      <c r="D556" s="51"/>
      <c r="E556" s="51"/>
      <c r="F556" s="51"/>
      <c r="G556" s="51"/>
      <c r="H556" s="51"/>
      <c r="I556" s="39"/>
      <c r="J556" s="52"/>
      <c r="K556" s="52"/>
      <c r="L556" s="52"/>
      <c r="M556" s="52"/>
    </row>
    <row r="557" spans="1:20">
      <c r="A557" s="38"/>
      <c r="B557" s="38"/>
      <c r="D557" s="51"/>
      <c r="E557" s="51"/>
      <c r="F557" s="51"/>
      <c r="G557" s="51"/>
      <c r="H557" s="51"/>
      <c r="I557" s="39"/>
      <c r="J557" s="52"/>
      <c r="K557" s="52"/>
      <c r="L557" s="52"/>
      <c r="M557" s="52"/>
    </row>
    <row r="558" spans="1:20">
      <c r="A558" s="38"/>
      <c r="B558" s="38"/>
      <c r="D558" s="51"/>
      <c r="E558" s="51"/>
      <c r="F558" s="51"/>
      <c r="G558" s="51"/>
      <c r="H558" s="51"/>
      <c r="I558" s="39"/>
      <c r="J558" s="52"/>
      <c r="K558" s="52"/>
      <c r="L558" s="52"/>
      <c r="M558" s="52"/>
    </row>
    <row r="559" spans="1:20">
      <c r="A559" s="38"/>
      <c r="B559" s="45"/>
      <c r="D559" s="51"/>
      <c r="E559" s="51"/>
      <c r="F559" s="51"/>
      <c r="G559" s="51"/>
      <c r="H559" s="51"/>
      <c r="I559" s="39"/>
      <c r="J559" s="52"/>
      <c r="K559" s="52"/>
      <c r="L559" s="52"/>
      <c r="M559" s="52"/>
    </row>
    <row r="560" spans="1:20">
      <c r="A560" s="38"/>
      <c r="B560" s="38"/>
      <c r="D560" s="51"/>
      <c r="E560" s="51"/>
      <c r="F560" s="51"/>
      <c r="G560" s="51"/>
      <c r="H560" s="51"/>
      <c r="I560" s="39"/>
      <c r="J560" s="52"/>
      <c r="K560" s="52"/>
      <c r="L560" s="52"/>
      <c r="M560" s="52"/>
    </row>
    <row r="561" spans="1:13">
      <c r="A561" s="38"/>
      <c r="B561" s="38"/>
      <c r="D561" s="51"/>
      <c r="E561" s="51"/>
      <c r="F561" s="51"/>
      <c r="G561" s="51"/>
      <c r="H561" s="51"/>
      <c r="I561" s="39"/>
      <c r="J561" s="52"/>
      <c r="K561" s="52"/>
      <c r="L561" s="52"/>
      <c r="M561" s="52"/>
    </row>
    <row r="562" spans="1:13">
      <c r="A562" s="38"/>
      <c r="B562" s="38"/>
      <c r="D562" s="51"/>
      <c r="E562" s="51"/>
      <c r="F562" s="51"/>
      <c r="G562" s="51"/>
      <c r="H562" s="51"/>
      <c r="I562" s="39"/>
      <c r="J562" s="52"/>
      <c r="K562" s="52"/>
      <c r="L562" s="52"/>
      <c r="M562" s="52"/>
    </row>
    <row r="563" spans="1:13">
      <c r="A563" s="38"/>
      <c r="B563" s="38"/>
      <c r="D563" s="51"/>
      <c r="E563" s="51"/>
      <c r="F563" s="51"/>
      <c r="G563" s="51"/>
      <c r="H563" s="51"/>
      <c r="I563" s="39"/>
      <c r="J563" s="52"/>
      <c r="K563" s="52"/>
      <c r="L563" s="52"/>
      <c r="M563" s="52"/>
    </row>
    <row r="564" spans="1:13">
      <c r="A564" s="38"/>
      <c r="B564" s="38"/>
      <c r="D564" s="51"/>
      <c r="E564" s="51"/>
      <c r="F564" s="51"/>
      <c r="G564" s="51"/>
      <c r="H564" s="51"/>
      <c r="I564" s="39"/>
      <c r="J564" s="52"/>
      <c r="K564" s="52"/>
      <c r="L564" s="52"/>
      <c r="M564" s="52"/>
    </row>
    <row r="565" spans="1:13">
      <c r="A565" s="38"/>
      <c r="B565" s="45"/>
      <c r="D565" s="51"/>
      <c r="E565" s="51"/>
      <c r="F565" s="51"/>
      <c r="G565" s="51"/>
      <c r="H565" s="51"/>
      <c r="I565" s="39"/>
      <c r="J565" s="52"/>
      <c r="K565" s="52"/>
      <c r="L565" s="52"/>
      <c r="M565" s="52"/>
    </row>
    <row r="566" spans="1:13">
      <c r="A566" s="38"/>
      <c r="B566" s="38"/>
      <c r="D566" s="51"/>
      <c r="E566" s="51"/>
      <c r="F566" s="51"/>
      <c r="G566" s="51"/>
      <c r="H566" s="51"/>
      <c r="I566" s="39"/>
      <c r="J566" s="52"/>
      <c r="K566" s="52"/>
      <c r="L566" s="52"/>
      <c r="M566" s="52"/>
    </row>
    <row r="567" spans="1:13">
      <c r="A567" s="38"/>
      <c r="B567" s="38"/>
      <c r="D567" s="51"/>
      <c r="E567" s="51"/>
      <c r="F567" s="51"/>
      <c r="G567" s="51"/>
      <c r="H567" s="51"/>
      <c r="I567" s="39"/>
      <c r="J567" s="52"/>
      <c r="K567" s="52"/>
      <c r="L567" s="52"/>
      <c r="M567" s="52"/>
    </row>
    <row r="568" spans="1:13">
      <c r="A568" s="38"/>
      <c r="B568" s="38"/>
      <c r="D568" s="51"/>
      <c r="E568" s="51"/>
      <c r="F568" s="51"/>
      <c r="G568" s="51"/>
      <c r="H568" s="51"/>
      <c r="I568" s="39"/>
      <c r="J568" s="52"/>
      <c r="K568" s="52"/>
      <c r="L568" s="52"/>
      <c r="M568" s="52"/>
    </row>
    <row r="569" spans="1:13">
      <c r="A569" s="38"/>
      <c r="B569" s="38"/>
      <c r="D569" s="51"/>
      <c r="E569" s="51"/>
      <c r="F569" s="51"/>
      <c r="G569" s="51"/>
      <c r="H569" s="51"/>
      <c r="I569" s="39"/>
      <c r="J569" s="52"/>
      <c r="K569" s="52"/>
      <c r="L569" s="52"/>
      <c r="M569" s="52"/>
    </row>
    <row r="570" spans="1:13">
      <c r="A570" s="38"/>
      <c r="B570" s="38"/>
      <c r="D570" s="51"/>
      <c r="E570" s="51"/>
      <c r="F570" s="51"/>
      <c r="G570" s="51"/>
      <c r="H570" s="51"/>
      <c r="I570" s="39"/>
      <c r="J570" s="52"/>
      <c r="K570" s="52"/>
      <c r="L570" s="52"/>
      <c r="M570" s="52"/>
    </row>
    <row r="571" spans="1:13">
      <c r="A571" s="38"/>
      <c r="B571" s="45"/>
      <c r="D571" s="51"/>
      <c r="E571" s="51"/>
      <c r="F571" s="51"/>
      <c r="G571" s="51"/>
      <c r="H571" s="51"/>
      <c r="I571" s="39"/>
      <c r="J571" s="52"/>
      <c r="K571" s="52"/>
      <c r="L571" s="52"/>
      <c r="M571" s="52"/>
    </row>
    <row r="572" spans="1:13">
      <c r="A572" s="38"/>
      <c r="B572" s="38"/>
      <c r="D572" s="51"/>
      <c r="E572" s="51"/>
      <c r="F572" s="51"/>
      <c r="G572" s="51"/>
      <c r="H572" s="51"/>
      <c r="I572" s="39"/>
      <c r="J572" s="52"/>
      <c r="K572" s="52"/>
      <c r="L572" s="52"/>
      <c r="M572" s="52"/>
    </row>
    <row r="573" spans="1:13">
      <c r="A573" s="38"/>
      <c r="B573" s="38"/>
      <c r="D573" s="51"/>
      <c r="E573" s="51"/>
      <c r="F573" s="51"/>
      <c r="G573" s="51"/>
      <c r="H573" s="51"/>
      <c r="I573" s="39"/>
      <c r="J573" s="52"/>
      <c r="K573" s="52"/>
      <c r="L573" s="52"/>
      <c r="M573" s="52"/>
    </row>
    <row r="574" spans="1:13">
      <c r="A574" s="38"/>
      <c r="B574" s="38"/>
      <c r="D574" s="51"/>
      <c r="E574" s="51"/>
      <c r="F574" s="51"/>
      <c r="G574" s="51"/>
      <c r="H574" s="51"/>
      <c r="I574" s="39"/>
      <c r="J574" s="52"/>
      <c r="K574" s="52"/>
      <c r="L574" s="52"/>
      <c r="M574" s="52"/>
    </row>
    <row r="575" spans="1:13">
      <c r="A575" s="38"/>
      <c r="B575" s="38"/>
      <c r="D575" s="51"/>
      <c r="E575" s="51"/>
      <c r="F575" s="51"/>
      <c r="G575" s="51"/>
      <c r="H575" s="51"/>
      <c r="I575" s="39"/>
      <c r="J575" s="52"/>
      <c r="K575" s="52"/>
      <c r="L575" s="52"/>
      <c r="M575" s="52"/>
    </row>
    <row r="576" spans="1:13">
      <c r="A576" s="38"/>
      <c r="B576" s="38"/>
      <c r="D576" s="51"/>
      <c r="E576" s="51"/>
      <c r="F576" s="51"/>
      <c r="G576" s="51"/>
      <c r="H576" s="51"/>
      <c r="I576" s="39"/>
      <c r="J576" s="52"/>
      <c r="K576" s="52"/>
      <c r="L576" s="52"/>
      <c r="M576" s="52"/>
    </row>
    <row r="577" spans="1:106">
      <c r="A577" s="38"/>
      <c r="B577" s="45"/>
      <c r="D577" s="51"/>
      <c r="E577" s="51"/>
      <c r="F577" s="51"/>
      <c r="G577" s="51"/>
      <c r="H577" s="51"/>
      <c r="I577" s="39"/>
      <c r="J577" s="52"/>
      <c r="K577" s="52"/>
      <c r="L577" s="52"/>
      <c r="M577" s="52"/>
    </row>
    <row r="578" spans="1:106">
      <c r="A578" s="38"/>
      <c r="B578" s="38"/>
      <c r="D578" s="51"/>
      <c r="E578" s="51"/>
      <c r="F578" s="51"/>
      <c r="G578" s="51"/>
      <c r="H578" s="51"/>
      <c r="I578" s="39"/>
      <c r="J578" s="52"/>
      <c r="K578" s="52"/>
      <c r="L578" s="52"/>
      <c r="M578" s="52"/>
    </row>
    <row r="579" spans="1:106">
      <c r="A579" s="38"/>
      <c r="B579" s="38"/>
      <c r="D579" s="51"/>
      <c r="E579" s="51"/>
      <c r="F579" s="51"/>
      <c r="G579" s="51"/>
      <c r="H579" s="51"/>
      <c r="I579" s="39"/>
      <c r="J579" s="52"/>
      <c r="K579" s="52"/>
      <c r="L579" s="52"/>
      <c r="M579" s="52"/>
    </row>
    <row r="580" spans="1:106">
      <c r="A580" s="38"/>
      <c r="B580" s="38"/>
      <c r="D580" s="51"/>
      <c r="E580" s="51"/>
      <c r="F580" s="51"/>
      <c r="G580" s="51"/>
      <c r="H580" s="51"/>
      <c r="I580" s="39"/>
      <c r="J580" s="52"/>
      <c r="K580" s="52"/>
      <c r="L580" s="52"/>
      <c r="M580" s="52"/>
    </row>
    <row r="581" spans="1:106">
      <c r="A581" s="38"/>
      <c r="B581" s="38"/>
      <c r="D581" s="51"/>
      <c r="E581" s="51"/>
      <c r="F581" s="51"/>
      <c r="G581" s="51"/>
      <c r="H581" s="51"/>
      <c r="I581" s="39"/>
      <c r="J581" s="52"/>
      <c r="K581" s="52"/>
      <c r="L581" s="52"/>
      <c r="M581" s="52"/>
    </row>
    <row r="582" spans="1:106">
      <c r="A582" s="38"/>
      <c r="B582" s="38"/>
      <c r="D582" s="51"/>
      <c r="E582" s="51"/>
      <c r="F582" s="51"/>
      <c r="G582" s="51"/>
      <c r="H582" s="51"/>
      <c r="I582" s="39"/>
      <c r="J582" s="52"/>
      <c r="K582" s="52"/>
      <c r="L582" s="52"/>
      <c r="M582" s="52"/>
    </row>
    <row r="583" spans="1:106">
      <c r="A583" s="38"/>
      <c r="B583" s="45"/>
      <c r="D583" s="51"/>
      <c r="E583" s="51"/>
      <c r="F583" s="51"/>
      <c r="G583" s="51"/>
      <c r="H583" s="51"/>
      <c r="I583" s="39"/>
      <c r="J583" s="52"/>
      <c r="K583" s="52"/>
      <c r="L583" s="52"/>
      <c r="M583" s="52"/>
    </row>
    <row r="584" spans="1:106">
      <c r="A584" s="38"/>
      <c r="B584" s="38"/>
      <c r="D584" s="51"/>
      <c r="E584" s="51"/>
      <c r="F584" s="51"/>
      <c r="G584" s="51"/>
      <c r="H584" s="51"/>
      <c r="I584" s="39"/>
      <c r="J584" s="52"/>
      <c r="K584" s="52"/>
      <c r="L584" s="52"/>
      <c r="M584" s="52"/>
    </row>
    <row r="585" spans="1:106">
      <c r="A585" s="38"/>
      <c r="B585" s="38"/>
      <c r="D585" s="51"/>
      <c r="E585" s="51"/>
      <c r="F585" s="51"/>
      <c r="G585" s="51"/>
      <c r="H585" s="51"/>
      <c r="I585" s="39"/>
      <c r="J585" s="52"/>
      <c r="K585" s="52"/>
      <c r="L585" s="52"/>
      <c r="M585" s="52"/>
    </row>
    <row r="586" spans="1:106">
      <c r="A586" s="38"/>
      <c r="B586" s="38"/>
      <c r="D586" s="51"/>
      <c r="E586" s="51"/>
      <c r="F586" s="51"/>
      <c r="G586" s="51"/>
      <c r="H586" s="51"/>
      <c r="I586" s="39"/>
      <c r="J586" s="52"/>
      <c r="K586" s="52"/>
      <c r="L586" s="52"/>
      <c r="M586" s="52"/>
    </row>
    <row r="587" spans="1:106">
      <c r="A587" s="38"/>
      <c r="B587" s="38"/>
      <c r="D587" s="51"/>
      <c r="E587" s="51"/>
      <c r="F587" s="51"/>
      <c r="G587" s="51"/>
      <c r="H587" s="51"/>
      <c r="I587" s="39"/>
      <c r="J587" s="52"/>
      <c r="K587" s="52"/>
      <c r="L587" s="52"/>
      <c r="M587" s="52"/>
    </row>
    <row r="588" spans="1:106">
      <c r="A588" s="38"/>
      <c r="B588" s="38"/>
      <c r="D588" s="51"/>
      <c r="E588" s="51"/>
      <c r="F588" s="51"/>
      <c r="G588" s="51"/>
      <c r="H588" s="51"/>
      <c r="I588" s="39"/>
      <c r="J588" s="52"/>
      <c r="K588" s="52"/>
      <c r="L588" s="52"/>
      <c r="M588" s="52"/>
    </row>
    <row r="589" spans="1:106" s="10" customFormat="1">
      <c r="A589" s="38"/>
      <c r="B589" s="45"/>
      <c r="C589"/>
      <c r="D589" s="51"/>
      <c r="E589" s="51"/>
      <c r="F589" s="51"/>
      <c r="G589" s="51"/>
      <c r="H589" s="51"/>
      <c r="I589" s="39"/>
      <c r="J589" s="52"/>
      <c r="K589" s="52"/>
      <c r="L589" s="52"/>
      <c r="M589" s="52"/>
      <c r="N589"/>
      <c r="O589"/>
      <c r="P589"/>
      <c r="Q589"/>
      <c r="R589"/>
      <c r="S589" s="105"/>
      <c r="T589" s="105"/>
      <c r="Y589" s="270"/>
      <c r="Z589" s="270"/>
      <c r="AA589" s="270"/>
      <c r="AB589" s="270"/>
      <c r="AC589" s="270"/>
      <c r="AD589" s="270"/>
      <c r="AE589" s="270"/>
      <c r="AF589" s="270"/>
      <c r="AG589" s="270"/>
      <c r="AH589" s="270"/>
      <c r="AI589" s="270"/>
      <c r="AJ589" s="270"/>
      <c r="AK589" s="270"/>
      <c r="AL589" s="270"/>
      <c r="AM589" s="270"/>
      <c r="AN589" s="270"/>
      <c r="AO589" s="270"/>
      <c r="AP589" s="270"/>
      <c r="AQ589" s="270"/>
      <c r="AR589" s="270"/>
      <c r="AS589" s="270"/>
      <c r="AT589" s="270"/>
      <c r="AU589" s="270"/>
      <c r="AV589" s="270"/>
      <c r="AW589" s="270"/>
      <c r="AX589" s="270"/>
      <c r="AY589" s="270"/>
      <c r="AZ589" s="270"/>
      <c r="BA589" s="270"/>
      <c r="BB589" s="270"/>
      <c r="BC589" s="270"/>
      <c r="BD589" s="270"/>
      <c r="BE589" s="270"/>
      <c r="BF589" s="270"/>
      <c r="BG589" s="270"/>
      <c r="BH589" s="270"/>
      <c r="BI589" s="270"/>
      <c r="BJ589" s="270"/>
      <c r="BK589" s="270"/>
      <c r="BL589" s="270"/>
      <c r="BM589" s="270"/>
      <c r="BN589" s="270"/>
      <c r="BO589" s="270"/>
      <c r="BP589" s="270"/>
      <c r="BQ589" s="270"/>
      <c r="BR589" s="270"/>
      <c r="BS589" s="270"/>
      <c r="BT589" s="270"/>
      <c r="BU589" s="270"/>
      <c r="BV589" s="270"/>
      <c r="BW589" s="270"/>
      <c r="BX589" s="270"/>
      <c r="BY589" s="270"/>
      <c r="BZ589" s="270"/>
      <c r="CA589" s="270"/>
      <c r="CB589" s="270"/>
      <c r="CC589" s="270"/>
      <c r="CD589" s="270"/>
      <c r="CE589" s="270"/>
      <c r="CF589" s="270"/>
      <c r="CG589" s="270"/>
      <c r="CH589" s="270"/>
      <c r="CI589" s="270"/>
      <c r="CJ589" s="270"/>
      <c r="CK589" s="270"/>
      <c r="CL589" s="270"/>
      <c r="CM589" s="270"/>
      <c r="CN589" s="270"/>
      <c r="CO589" s="270"/>
      <c r="CP589" s="270"/>
      <c r="CQ589" s="270"/>
      <c r="CR589" s="270"/>
      <c r="CS589" s="270"/>
      <c r="CT589" s="270"/>
      <c r="CU589" s="270"/>
      <c r="CV589" s="270"/>
      <c r="CW589" s="270"/>
      <c r="CX589" s="270"/>
      <c r="CY589" s="270"/>
      <c r="CZ589" s="270"/>
      <c r="DA589" s="270"/>
      <c r="DB589" s="270"/>
    </row>
    <row r="590" spans="1:106">
      <c r="A590" s="38"/>
      <c r="B590" s="38"/>
      <c r="D590" s="51"/>
      <c r="E590" s="51"/>
      <c r="F590" s="51"/>
      <c r="G590" s="51"/>
      <c r="H590" s="51"/>
      <c r="I590" s="39"/>
      <c r="J590" s="52"/>
      <c r="K590" s="52"/>
      <c r="L590" s="52"/>
      <c r="M590" s="52"/>
    </row>
    <row r="591" spans="1:106">
      <c r="A591" s="38"/>
      <c r="B591" s="38"/>
      <c r="D591" s="51"/>
      <c r="E591" s="51"/>
      <c r="F591" s="51"/>
      <c r="G591" s="51"/>
      <c r="H591" s="51"/>
      <c r="I591" s="39"/>
      <c r="J591" s="52"/>
      <c r="K591" s="52"/>
      <c r="L591" s="52"/>
      <c r="M591" s="52"/>
    </row>
    <row r="592" spans="1:106">
      <c r="A592" s="38"/>
      <c r="B592" s="38"/>
      <c r="D592" s="51"/>
      <c r="E592" s="51"/>
      <c r="F592" s="51"/>
      <c r="G592" s="51"/>
      <c r="H592" s="51"/>
      <c r="I592" s="39"/>
      <c r="J592" s="52"/>
      <c r="K592" s="52"/>
      <c r="L592" s="52"/>
      <c r="M592" s="52"/>
    </row>
    <row r="593" spans="1:13">
      <c r="A593" s="38"/>
      <c r="B593" s="38"/>
      <c r="D593" s="51"/>
      <c r="E593" s="51"/>
      <c r="F593" s="51"/>
      <c r="G593" s="51"/>
      <c r="H593" s="51"/>
      <c r="I593" s="39"/>
      <c r="J593" s="52"/>
      <c r="K593" s="52"/>
      <c r="L593" s="52"/>
      <c r="M593" s="52"/>
    </row>
    <row r="594" spans="1:13">
      <c r="A594" s="38"/>
      <c r="B594" s="38"/>
      <c r="D594" s="51"/>
      <c r="E594" s="51"/>
      <c r="F594" s="51"/>
      <c r="G594" s="51"/>
      <c r="H594" s="51"/>
      <c r="I594" s="39"/>
      <c r="J594" s="52"/>
      <c r="K594" s="52"/>
      <c r="L594" s="52"/>
      <c r="M594" s="52"/>
    </row>
    <row r="595" spans="1:13">
      <c r="A595" s="38"/>
      <c r="B595" s="45"/>
      <c r="D595" s="51"/>
      <c r="E595" s="51"/>
      <c r="F595" s="51"/>
      <c r="G595" s="51"/>
      <c r="H595" s="51"/>
      <c r="I595" s="39"/>
      <c r="J595" s="52"/>
      <c r="K595" s="52"/>
      <c r="L595" s="52"/>
      <c r="M595" s="52"/>
    </row>
    <row r="596" spans="1:13">
      <c r="A596" s="38"/>
      <c r="B596" s="38"/>
      <c r="D596" s="51"/>
      <c r="E596" s="51"/>
      <c r="F596" s="51"/>
      <c r="G596" s="51"/>
      <c r="H596" s="51"/>
      <c r="I596" s="39"/>
      <c r="J596" s="52"/>
      <c r="K596" s="52"/>
      <c r="L596" s="52"/>
      <c r="M596" s="52"/>
    </row>
    <row r="597" spans="1:13">
      <c r="A597" s="38"/>
      <c r="B597" s="38"/>
      <c r="D597" s="51"/>
      <c r="E597" s="51"/>
      <c r="F597" s="51"/>
      <c r="G597" s="51"/>
      <c r="H597" s="51"/>
      <c r="I597" s="39"/>
      <c r="J597" s="52"/>
      <c r="K597" s="52"/>
      <c r="L597" s="52"/>
      <c r="M597" s="52"/>
    </row>
    <row r="598" spans="1:13">
      <c r="A598" s="38"/>
      <c r="B598" s="38"/>
      <c r="D598" s="51"/>
      <c r="E598" s="51"/>
      <c r="F598" s="51"/>
      <c r="G598" s="51"/>
      <c r="H598" s="51"/>
      <c r="I598" s="39"/>
      <c r="J598" s="52"/>
      <c r="K598" s="52"/>
      <c r="L598" s="52"/>
      <c r="M598" s="52"/>
    </row>
    <row r="599" spans="1:13">
      <c r="A599" s="38"/>
      <c r="B599" s="38"/>
      <c r="D599" s="51"/>
      <c r="E599" s="51"/>
      <c r="F599" s="51"/>
      <c r="G599" s="51"/>
      <c r="H599" s="51"/>
      <c r="I599" s="39"/>
      <c r="J599" s="52"/>
      <c r="K599" s="52"/>
      <c r="L599" s="52"/>
      <c r="M599" s="52"/>
    </row>
    <row r="600" spans="1:13">
      <c r="A600" s="38"/>
      <c r="B600" s="38"/>
      <c r="D600" s="51"/>
      <c r="E600" s="51"/>
      <c r="F600" s="51"/>
      <c r="G600" s="51"/>
      <c r="H600" s="51"/>
      <c r="I600" s="39"/>
      <c r="J600" s="52"/>
      <c r="K600" s="52"/>
      <c r="L600" s="52"/>
      <c r="M600" s="52"/>
    </row>
    <row r="601" spans="1:13">
      <c r="A601" s="38"/>
      <c r="B601" s="45"/>
      <c r="D601" s="51"/>
      <c r="E601" s="51"/>
      <c r="F601" s="51"/>
      <c r="G601" s="51"/>
      <c r="H601" s="51"/>
      <c r="I601" s="39"/>
      <c r="J601" s="52"/>
      <c r="K601" s="52"/>
      <c r="L601" s="52"/>
      <c r="M601" s="52"/>
    </row>
    <row r="602" spans="1:13">
      <c r="A602" s="38"/>
      <c r="B602" s="38"/>
      <c r="D602" s="51"/>
      <c r="E602" s="51"/>
      <c r="F602" s="51"/>
      <c r="G602" s="51"/>
      <c r="H602" s="51"/>
      <c r="I602" s="39"/>
      <c r="J602" s="52"/>
      <c r="K602" s="52"/>
      <c r="L602" s="52"/>
      <c r="M602" s="52"/>
    </row>
    <row r="603" spans="1:13">
      <c r="A603" s="38"/>
      <c r="B603" s="38"/>
      <c r="D603" s="51"/>
      <c r="E603" s="51"/>
      <c r="F603" s="51"/>
      <c r="G603" s="51"/>
      <c r="H603" s="51"/>
      <c r="I603" s="39"/>
      <c r="J603" s="52"/>
      <c r="K603" s="52"/>
      <c r="L603" s="52"/>
      <c r="M603" s="52"/>
    </row>
    <row r="604" spans="1:13">
      <c r="A604" s="38"/>
      <c r="B604" s="38"/>
      <c r="D604" s="51"/>
      <c r="E604" s="51"/>
      <c r="F604" s="51"/>
      <c r="G604" s="51"/>
      <c r="H604" s="51"/>
      <c r="I604" s="39"/>
      <c r="J604" s="52"/>
      <c r="K604" s="52"/>
      <c r="L604" s="52"/>
      <c r="M604" s="52"/>
    </row>
    <row r="605" spans="1:13">
      <c r="A605" s="38"/>
      <c r="B605" s="38"/>
      <c r="D605" s="51"/>
      <c r="E605" s="51"/>
      <c r="F605" s="51"/>
      <c r="G605" s="51"/>
      <c r="H605" s="51"/>
      <c r="I605" s="39"/>
      <c r="J605" s="52"/>
      <c r="K605" s="52"/>
      <c r="L605" s="52"/>
      <c r="M605" s="52"/>
    </row>
    <row r="606" spans="1:13">
      <c r="A606" s="38"/>
      <c r="B606" s="38"/>
      <c r="D606" s="51"/>
      <c r="E606" s="51"/>
      <c r="F606" s="51"/>
      <c r="G606" s="51"/>
      <c r="H606" s="51"/>
      <c r="I606" s="39"/>
      <c r="J606" s="52"/>
      <c r="K606" s="52"/>
      <c r="L606" s="52"/>
      <c r="M606" s="52"/>
    </row>
    <row r="607" spans="1:13">
      <c r="A607" s="38"/>
      <c r="B607" s="45"/>
      <c r="D607" s="51"/>
      <c r="E607" s="51"/>
      <c r="F607" s="51"/>
      <c r="G607" s="51"/>
      <c r="H607" s="51"/>
      <c r="I607" s="39"/>
      <c r="J607" s="52"/>
      <c r="K607" s="52"/>
      <c r="L607" s="52"/>
      <c r="M607" s="52"/>
    </row>
    <row r="608" spans="1:13">
      <c r="A608" s="38"/>
      <c r="B608" s="38"/>
      <c r="D608" s="51"/>
      <c r="E608" s="51"/>
      <c r="F608" s="51"/>
      <c r="G608" s="51"/>
      <c r="H608" s="51"/>
      <c r="I608" s="39"/>
      <c r="J608" s="52"/>
      <c r="K608" s="52"/>
      <c r="L608" s="52"/>
      <c r="M608" s="52"/>
    </row>
    <row r="609" spans="1:20">
      <c r="A609" s="38"/>
      <c r="B609" s="38"/>
      <c r="D609" s="51"/>
      <c r="E609" s="51"/>
      <c r="F609" s="51"/>
      <c r="G609" s="51"/>
      <c r="H609" s="51"/>
      <c r="I609" s="39"/>
      <c r="J609" s="52"/>
      <c r="K609" s="52"/>
      <c r="L609" s="52"/>
      <c r="M609" s="52"/>
    </row>
    <row r="610" spans="1:20">
      <c r="A610" s="38"/>
      <c r="B610" s="38"/>
      <c r="D610" s="51"/>
      <c r="E610" s="51"/>
      <c r="F610" s="51"/>
      <c r="G610" s="51"/>
      <c r="H610" s="51"/>
      <c r="I610" s="39"/>
      <c r="J610" s="52"/>
      <c r="K610" s="52"/>
      <c r="L610" s="52"/>
      <c r="M610" s="52"/>
    </row>
    <row r="611" spans="1:20">
      <c r="A611" s="38"/>
      <c r="B611" s="38"/>
      <c r="D611" s="51"/>
      <c r="E611" s="51"/>
      <c r="F611" s="51"/>
      <c r="G611" s="51"/>
      <c r="H611" s="51"/>
      <c r="I611" s="39"/>
      <c r="J611" s="52"/>
      <c r="K611" s="52"/>
      <c r="L611" s="52"/>
      <c r="M611" s="52"/>
    </row>
    <row r="612" spans="1:20">
      <c r="A612" s="38"/>
      <c r="B612" s="38"/>
      <c r="D612" s="51"/>
      <c r="E612" s="51"/>
      <c r="F612" s="51"/>
      <c r="G612" s="51"/>
      <c r="H612" s="51"/>
      <c r="I612" s="39"/>
      <c r="J612" s="52"/>
      <c r="K612" s="52"/>
      <c r="L612" s="52"/>
      <c r="M612" s="52"/>
    </row>
    <row r="613" spans="1:20">
      <c r="A613" s="38"/>
      <c r="B613" s="45"/>
      <c r="D613" s="51"/>
      <c r="E613" s="51"/>
      <c r="F613" s="51"/>
      <c r="G613" s="51"/>
      <c r="H613" s="51"/>
      <c r="I613" s="39"/>
      <c r="J613" s="52"/>
      <c r="K613" s="52"/>
      <c r="L613" s="52"/>
      <c r="M613" s="52"/>
    </row>
    <row r="614" spans="1:20">
      <c r="A614" s="38"/>
      <c r="B614" s="38"/>
      <c r="D614" s="51"/>
      <c r="E614" s="51"/>
      <c r="F614" s="51"/>
      <c r="G614" s="51"/>
      <c r="H614" s="51"/>
      <c r="I614" s="39"/>
      <c r="J614" s="52"/>
      <c r="K614" s="52"/>
      <c r="L614" s="52"/>
      <c r="M614" s="52"/>
    </row>
    <row r="615" spans="1:20">
      <c r="A615" s="38"/>
      <c r="B615" s="38"/>
      <c r="D615" s="51"/>
      <c r="E615" s="51"/>
      <c r="F615" s="51"/>
      <c r="G615" s="51"/>
      <c r="H615" s="51"/>
      <c r="I615" s="39"/>
      <c r="J615" s="52"/>
      <c r="K615" s="52"/>
      <c r="L615" s="52"/>
      <c r="M615" s="52"/>
    </row>
    <row r="616" spans="1:20">
      <c r="A616" s="38"/>
      <c r="B616" s="38"/>
      <c r="D616" s="51"/>
      <c r="E616" s="51"/>
      <c r="F616" s="51"/>
      <c r="G616" s="51"/>
      <c r="H616" s="51"/>
      <c r="I616" s="39"/>
      <c r="J616" s="52"/>
      <c r="K616" s="52"/>
      <c r="L616" s="52"/>
      <c r="M616" s="52"/>
    </row>
    <row r="617" spans="1:20">
      <c r="A617" s="38"/>
      <c r="B617" s="38"/>
      <c r="D617" s="51"/>
      <c r="E617" s="51"/>
      <c r="F617" s="51"/>
      <c r="G617" s="51"/>
      <c r="H617" s="51"/>
      <c r="I617" s="39"/>
      <c r="J617" s="52"/>
      <c r="K617" s="52"/>
      <c r="L617" s="52"/>
      <c r="M617" s="52"/>
    </row>
    <row r="618" spans="1:20">
      <c r="A618" s="38"/>
      <c r="B618" s="38"/>
      <c r="D618" s="51"/>
      <c r="E618" s="51"/>
      <c r="F618" s="51"/>
      <c r="G618" s="51"/>
      <c r="H618" s="51"/>
      <c r="I618" s="39"/>
      <c r="J618" s="52"/>
      <c r="K618" s="52"/>
      <c r="L618" s="52"/>
      <c r="M618" s="52"/>
    </row>
    <row r="619" spans="1:20">
      <c r="A619" s="39"/>
      <c r="B619" s="45"/>
      <c r="C619" s="10"/>
      <c r="D619" s="70"/>
      <c r="E619" s="70"/>
      <c r="F619" s="70"/>
      <c r="G619" s="70"/>
      <c r="H619" s="70"/>
      <c r="I619" s="39"/>
      <c r="J619" s="77"/>
      <c r="K619" s="77"/>
      <c r="L619" s="77"/>
      <c r="M619" s="77"/>
      <c r="N619" s="10"/>
      <c r="O619" s="10"/>
      <c r="P619" s="10"/>
      <c r="Q619" s="10"/>
      <c r="R619" s="10"/>
      <c r="S619" s="10"/>
      <c r="T619" s="10"/>
    </row>
    <row r="620" spans="1:20">
      <c r="A620" s="38"/>
      <c r="B620" s="38"/>
      <c r="D620" s="51"/>
      <c r="E620" s="51"/>
      <c r="F620" s="51"/>
      <c r="G620" s="51"/>
      <c r="H620" s="51"/>
      <c r="I620" s="39"/>
      <c r="J620" s="52"/>
      <c r="K620" s="52"/>
      <c r="L620" s="52"/>
      <c r="M620" s="52"/>
    </row>
    <row r="621" spans="1:20">
      <c r="A621" s="38"/>
      <c r="B621" s="38"/>
      <c r="D621" s="51"/>
      <c r="E621" s="51"/>
      <c r="F621" s="51"/>
      <c r="G621" s="51"/>
      <c r="H621" s="51"/>
      <c r="I621" s="39"/>
      <c r="J621" s="52"/>
      <c r="K621" s="52"/>
      <c r="L621" s="52"/>
      <c r="M621" s="52"/>
    </row>
    <row r="622" spans="1:20">
      <c r="A622" s="38"/>
      <c r="B622" s="38"/>
      <c r="D622" s="51"/>
      <c r="E622" s="51"/>
      <c r="F622" s="51"/>
      <c r="G622" s="51"/>
      <c r="H622" s="51"/>
      <c r="I622" s="39"/>
      <c r="J622" s="52"/>
      <c r="K622" s="52"/>
      <c r="L622" s="52"/>
      <c r="M622" s="52"/>
    </row>
    <row r="623" spans="1:20">
      <c r="A623" s="38"/>
      <c r="B623" s="38"/>
      <c r="D623" s="51"/>
      <c r="E623" s="51"/>
      <c r="F623" s="51"/>
      <c r="G623" s="51"/>
      <c r="H623" s="51"/>
      <c r="I623" s="39"/>
      <c r="J623" s="52"/>
      <c r="K623" s="52"/>
      <c r="L623" s="52"/>
      <c r="M623" s="52"/>
    </row>
    <row r="624" spans="1:20">
      <c r="A624" s="38"/>
      <c r="B624" s="38"/>
      <c r="D624" s="51"/>
      <c r="E624" s="51"/>
      <c r="F624" s="51"/>
      <c r="G624" s="51"/>
      <c r="H624" s="51"/>
      <c r="I624" s="39"/>
      <c r="J624" s="52"/>
      <c r="K624" s="52"/>
      <c r="L624" s="52"/>
      <c r="M624" s="52"/>
    </row>
    <row r="625" spans="1:13">
      <c r="A625" s="38"/>
      <c r="B625" s="45"/>
      <c r="D625" s="51"/>
      <c r="E625" s="51"/>
      <c r="F625" s="51"/>
      <c r="G625" s="51"/>
      <c r="H625" s="51"/>
      <c r="I625" s="39"/>
      <c r="J625" s="52"/>
      <c r="K625" s="52"/>
      <c r="L625" s="52"/>
      <c r="M625" s="52"/>
    </row>
    <row r="626" spans="1:13">
      <c r="A626" s="38"/>
      <c r="B626" s="38"/>
      <c r="D626" s="51"/>
      <c r="E626" s="51"/>
      <c r="F626" s="51"/>
      <c r="G626" s="51"/>
      <c r="H626" s="51"/>
      <c r="I626" s="39"/>
      <c r="J626" s="52"/>
      <c r="K626" s="52"/>
      <c r="L626" s="52"/>
      <c r="M626" s="52"/>
    </row>
    <row r="627" spans="1:13">
      <c r="A627" s="38"/>
      <c r="B627" s="38"/>
      <c r="D627" s="51"/>
      <c r="E627" s="51"/>
      <c r="F627" s="51"/>
      <c r="G627" s="51"/>
      <c r="H627" s="51"/>
      <c r="I627" s="39"/>
      <c r="J627" s="52"/>
      <c r="K627" s="52"/>
      <c r="L627" s="52"/>
      <c r="M627" s="52"/>
    </row>
    <row r="628" spans="1:13">
      <c r="A628" s="38"/>
      <c r="B628" s="38"/>
      <c r="D628" s="51"/>
      <c r="E628" s="51"/>
      <c r="F628" s="51"/>
      <c r="G628" s="51"/>
      <c r="H628" s="51"/>
      <c r="I628" s="39"/>
      <c r="J628" s="52"/>
      <c r="K628" s="52"/>
      <c r="L628" s="52"/>
      <c r="M628" s="52"/>
    </row>
    <row r="629" spans="1:13">
      <c r="A629" s="38"/>
      <c r="B629" s="38"/>
      <c r="D629" s="51"/>
      <c r="E629" s="51"/>
      <c r="F629" s="51"/>
      <c r="G629" s="51"/>
      <c r="H629" s="51"/>
      <c r="I629" s="39"/>
      <c r="J629" s="52"/>
      <c r="K629" s="52"/>
      <c r="L629" s="52"/>
      <c r="M629" s="52"/>
    </row>
    <row r="630" spans="1:13">
      <c r="A630" s="38"/>
      <c r="B630" s="38"/>
      <c r="D630" s="51"/>
      <c r="E630" s="51"/>
      <c r="F630" s="51"/>
      <c r="G630" s="51"/>
      <c r="H630" s="51"/>
      <c r="I630" s="39"/>
      <c r="J630" s="52"/>
      <c r="K630" s="52"/>
      <c r="L630" s="52"/>
      <c r="M630" s="52"/>
    </row>
    <row r="631" spans="1:13">
      <c r="A631" s="38"/>
      <c r="B631" s="45"/>
      <c r="D631" s="51"/>
      <c r="E631" s="51"/>
      <c r="F631" s="51"/>
      <c r="G631" s="51"/>
      <c r="H631" s="51"/>
      <c r="I631" s="39"/>
      <c r="J631" s="52"/>
      <c r="K631" s="52"/>
      <c r="L631" s="52"/>
      <c r="M631" s="52"/>
    </row>
    <row r="632" spans="1:13">
      <c r="A632" s="38"/>
      <c r="B632" s="38"/>
      <c r="D632" s="51"/>
      <c r="E632" s="51"/>
      <c r="F632" s="51"/>
      <c r="G632" s="51"/>
      <c r="H632" s="51"/>
      <c r="I632" s="39"/>
      <c r="J632" s="52"/>
      <c r="K632" s="52"/>
      <c r="L632" s="52"/>
      <c r="M632" s="52"/>
    </row>
    <row r="633" spans="1:13">
      <c r="A633" s="38"/>
      <c r="B633" s="38"/>
      <c r="D633" s="51"/>
      <c r="E633" s="51"/>
      <c r="F633" s="51"/>
      <c r="G633" s="51"/>
      <c r="H633" s="51"/>
      <c r="I633" s="39"/>
      <c r="J633" s="52"/>
      <c r="K633" s="52"/>
      <c r="L633" s="52"/>
      <c r="M633" s="52"/>
    </row>
    <row r="634" spans="1:13">
      <c r="A634" s="38"/>
      <c r="B634" s="38"/>
      <c r="D634" s="51"/>
      <c r="E634" s="51"/>
      <c r="F634" s="51"/>
      <c r="G634" s="51"/>
      <c r="H634" s="51"/>
      <c r="I634" s="39"/>
      <c r="J634" s="52"/>
      <c r="K634" s="52"/>
      <c r="L634" s="52"/>
      <c r="M634" s="52"/>
    </row>
    <row r="635" spans="1:13">
      <c r="A635" s="38"/>
      <c r="B635" s="38"/>
      <c r="D635" s="51"/>
      <c r="E635" s="51"/>
      <c r="F635" s="51"/>
      <c r="G635" s="51"/>
      <c r="H635" s="51"/>
      <c r="I635" s="39"/>
      <c r="J635" s="52"/>
      <c r="K635" s="52"/>
      <c r="L635" s="52"/>
      <c r="M635" s="52"/>
    </row>
    <row r="636" spans="1:13">
      <c r="A636" s="38"/>
      <c r="B636" s="38"/>
      <c r="D636" s="51"/>
      <c r="E636" s="51"/>
      <c r="F636" s="51"/>
      <c r="G636" s="51"/>
      <c r="H636" s="51"/>
      <c r="I636" s="39"/>
      <c r="J636" s="52"/>
      <c r="K636" s="52"/>
      <c r="L636" s="52"/>
      <c r="M636" s="52"/>
    </row>
    <row r="637" spans="1:13">
      <c r="A637" s="38"/>
      <c r="B637" s="45"/>
      <c r="D637" s="51"/>
      <c r="E637" s="51"/>
      <c r="F637" s="51"/>
      <c r="G637" s="51"/>
      <c r="H637" s="51"/>
      <c r="I637" s="39"/>
      <c r="J637" s="52"/>
      <c r="K637" s="52"/>
      <c r="L637" s="52"/>
      <c r="M637" s="52"/>
    </row>
    <row r="638" spans="1:13">
      <c r="A638" s="38"/>
      <c r="B638" s="38"/>
      <c r="D638" s="51"/>
      <c r="E638" s="51"/>
      <c r="F638" s="51"/>
      <c r="G638" s="51"/>
      <c r="H638" s="51"/>
      <c r="I638" s="39"/>
      <c r="J638" s="52"/>
      <c r="K638" s="52"/>
      <c r="L638" s="52"/>
      <c r="M638" s="52"/>
    </row>
    <row r="639" spans="1:13">
      <c r="A639" s="38"/>
      <c r="B639" s="38"/>
      <c r="D639" s="51"/>
      <c r="E639" s="51"/>
      <c r="F639" s="51"/>
      <c r="G639" s="51"/>
      <c r="H639" s="51"/>
      <c r="I639" s="39"/>
      <c r="J639" s="52"/>
      <c r="K639" s="52"/>
      <c r="L639" s="52"/>
      <c r="M639" s="52"/>
    </row>
    <row r="640" spans="1:13">
      <c r="A640" s="38"/>
      <c r="B640" s="38"/>
      <c r="D640" s="51"/>
      <c r="E640" s="51"/>
      <c r="F640" s="51"/>
      <c r="G640" s="51"/>
      <c r="H640" s="51"/>
      <c r="I640" s="39"/>
      <c r="J640" s="52"/>
      <c r="K640" s="52"/>
      <c r="L640" s="52"/>
      <c r="M640" s="52"/>
    </row>
    <row r="641" spans="1:106">
      <c r="A641" s="38"/>
      <c r="B641" s="38"/>
      <c r="D641" s="51"/>
      <c r="E641" s="51"/>
      <c r="F641" s="51"/>
      <c r="G641" s="51"/>
      <c r="H641" s="51"/>
      <c r="I641" s="39"/>
      <c r="J641" s="52"/>
      <c r="K641" s="52"/>
      <c r="L641" s="52"/>
      <c r="M641" s="52"/>
    </row>
    <row r="642" spans="1:106">
      <c r="A642" s="38"/>
      <c r="B642" s="38"/>
      <c r="D642" s="51"/>
      <c r="E642" s="51"/>
      <c r="F642" s="51"/>
      <c r="G642" s="51"/>
      <c r="H642" s="51"/>
      <c r="I642" s="39"/>
      <c r="J642" s="52"/>
      <c r="K642" s="52"/>
      <c r="L642" s="52"/>
      <c r="M642" s="52"/>
    </row>
    <row r="643" spans="1:106">
      <c r="A643" s="38"/>
      <c r="B643" s="45"/>
      <c r="D643" s="51"/>
      <c r="E643" s="51"/>
      <c r="F643" s="51"/>
      <c r="G643" s="51"/>
      <c r="H643" s="51"/>
      <c r="I643" s="39"/>
      <c r="J643" s="52"/>
      <c r="K643" s="52"/>
      <c r="L643" s="52"/>
      <c r="M643" s="52"/>
    </row>
    <row r="644" spans="1:106">
      <c r="A644" s="38"/>
      <c r="B644" s="38"/>
      <c r="D644" s="51"/>
      <c r="E644" s="51"/>
      <c r="F644" s="51"/>
      <c r="G644" s="51"/>
      <c r="H644" s="51"/>
      <c r="I644" s="39"/>
      <c r="J644" s="52"/>
      <c r="K644" s="52"/>
      <c r="L644" s="52"/>
      <c r="M644" s="52"/>
    </row>
    <row r="645" spans="1:106">
      <c r="A645" s="38"/>
      <c r="B645" s="38"/>
      <c r="D645" s="51"/>
      <c r="E645" s="51"/>
      <c r="F645" s="51"/>
      <c r="G645" s="51"/>
      <c r="H645" s="51"/>
      <c r="I645" s="39"/>
      <c r="J645" s="52"/>
      <c r="K645" s="52"/>
      <c r="L645" s="52"/>
      <c r="M645" s="52"/>
    </row>
    <row r="646" spans="1:106">
      <c r="A646" s="38"/>
      <c r="B646" s="38"/>
      <c r="D646" s="51"/>
      <c r="E646" s="51"/>
      <c r="F646" s="51"/>
      <c r="G646" s="51"/>
      <c r="H646" s="51"/>
      <c r="I646" s="39"/>
      <c r="J646" s="52"/>
      <c r="K646" s="52"/>
      <c r="L646" s="52"/>
      <c r="M646" s="52"/>
    </row>
    <row r="647" spans="1:106">
      <c r="A647" s="38"/>
      <c r="B647" s="38"/>
      <c r="D647" s="51"/>
      <c r="E647" s="51"/>
      <c r="F647" s="51"/>
      <c r="G647" s="51"/>
      <c r="H647" s="51"/>
      <c r="I647" s="39"/>
      <c r="J647" s="52"/>
      <c r="K647" s="52"/>
      <c r="L647" s="52"/>
      <c r="M647" s="52"/>
    </row>
    <row r="648" spans="1:106">
      <c r="A648" s="38"/>
      <c r="B648" s="38"/>
      <c r="D648" s="51"/>
      <c r="E648" s="51"/>
      <c r="F648" s="51"/>
      <c r="G648" s="51"/>
      <c r="H648" s="51"/>
      <c r="I648" s="39"/>
      <c r="J648" s="52"/>
      <c r="K648" s="52"/>
      <c r="L648" s="52"/>
      <c r="M648" s="52"/>
    </row>
    <row r="649" spans="1:106">
      <c r="A649" s="38"/>
      <c r="B649" s="45"/>
      <c r="D649" s="51"/>
      <c r="E649" s="51"/>
      <c r="F649" s="51"/>
      <c r="G649" s="51"/>
      <c r="H649" s="51"/>
      <c r="I649" s="39"/>
      <c r="J649" s="52"/>
      <c r="K649" s="52"/>
      <c r="L649" s="52"/>
      <c r="M649" s="52"/>
    </row>
    <row r="650" spans="1:106">
      <c r="A650" s="38"/>
      <c r="B650" s="38"/>
      <c r="D650" s="51"/>
      <c r="E650" s="51"/>
      <c r="F650" s="51"/>
      <c r="G650" s="51"/>
      <c r="H650" s="51"/>
      <c r="I650" s="39"/>
      <c r="J650" s="52"/>
      <c r="K650" s="52"/>
      <c r="L650" s="52"/>
      <c r="M650" s="52"/>
    </row>
    <row r="651" spans="1:106">
      <c r="A651" s="38"/>
      <c r="B651" s="38"/>
      <c r="D651" s="51"/>
      <c r="E651" s="51"/>
      <c r="F651" s="51"/>
      <c r="G651" s="51"/>
      <c r="H651" s="51"/>
      <c r="I651" s="39"/>
      <c r="J651" s="52"/>
      <c r="K651" s="52"/>
      <c r="L651" s="52"/>
      <c r="M651" s="52"/>
    </row>
    <row r="652" spans="1:106">
      <c r="A652" s="38"/>
      <c r="B652" s="38"/>
      <c r="D652" s="51"/>
      <c r="E652" s="51"/>
      <c r="F652" s="51"/>
      <c r="G652" s="51"/>
      <c r="H652" s="51"/>
      <c r="I652" s="39"/>
      <c r="J652" s="52"/>
      <c r="K652" s="52"/>
      <c r="L652" s="52"/>
      <c r="M652" s="52"/>
    </row>
    <row r="653" spans="1:106">
      <c r="A653" s="38"/>
      <c r="B653" s="38"/>
      <c r="D653" s="51"/>
      <c r="E653" s="51"/>
      <c r="F653" s="51"/>
      <c r="G653" s="51"/>
      <c r="H653" s="51"/>
      <c r="I653" s="39"/>
      <c r="J653" s="52"/>
      <c r="K653" s="52"/>
      <c r="L653" s="52"/>
      <c r="M653" s="52"/>
    </row>
    <row r="654" spans="1:106">
      <c r="A654" s="38"/>
      <c r="B654" s="38"/>
      <c r="D654" s="51"/>
      <c r="E654" s="51"/>
      <c r="F654" s="51"/>
      <c r="G654" s="51"/>
      <c r="H654" s="51"/>
      <c r="I654" s="39"/>
      <c r="J654" s="52"/>
      <c r="K654" s="52"/>
      <c r="L654" s="52"/>
      <c r="M654" s="52"/>
    </row>
    <row r="655" spans="1:106" s="10" customFormat="1">
      <c r="A655" s="38"/>
      <c r="B655" s="45"/>
      <c r="C655"/>
      <c r="D655" s="51"/>
      <c r="E655" s="51"/>
      <c r="F655" s="51"/>
      <c r="G655" s="51"/>
      <c r="H655" s="51"/>
      <c r="I655" s="39"/>
      <c r="J655" s="52"/>
      <c r="K655" s="52"/>
      <c r="L655" s="52"/>
      <c r="M655" s="52"/>
      <c r="N655"/>
      <c r="O655"/>
      <c r="P655"/>
      <c r="Q655"/>
      <c r="R655"/>
      <c r="S655" s="105"/>
      <c r="T655" s="105"/>
      <c r="Y655" s="270"/>
      <c r="Z655" s="270"/>
      <c r="AA655" s="270"/>
      <c r="AB655" s="270"/>
      <c r="AC655" s="270"/>
      <c r="AD655" s="270"/>
      <c r="AE655" s="270"/>
      <c r="AF655" s="270"/>
      <c r="AG655" s="270"/>
      <c r="AH655" s="270"/>
      <c r="AI655" s="270"/>
      <c r="AJ655" s="270"/>
      <c r="AK655" s="270"/>
      <c r="AL655" s="270"/>
      <c r="AM655" s="270"/>
      <c r="AN655" s="270"/>
      <c r="AO655" s="270"/>
      <c r="AP655" s="270"/>
      <c r="AQ655" s="270"/>
      <c r="AR655" s="270"/>
      <c r="AS655" s="270"/>
      <c r="AT655" s="270"/>
      <c r="AU655" s="270"/>
      <c r="AV655" s="270"/>
      <c r="AW655" s="270"/>
      <c r="AX655" s="270"/>
      <c r="AY655" s="270"/>
      <c r="AZ655" s="270"/>
      <c r="BA655" s="270"/>
      <c r="BB655" s="270"/>
      <c r="BC655" s="270"/>
      <c r="BD655" s="270"/>
      <c r="BE655" s="270"/>
      <c r="BF655" s="270"/>
      <c r="BG655" s="270"/>
      <c r="BH655" s="270"/>
      <c r="BI655" s="270"/>
      <c r="BJ655" s="270"/>
      <c r="BK655" s="270"/>
      <c r="BL655" s="270"/>
      <c r="BM655" s="270"/>
      <c r="BN655" s="270"/>
      <c r="BO655" s="270"/>
      <c r="BP655" s="270"/>
      <c r="BQ655" s="270"/>
      <c r="BR655" s="270"/>
      <c r="BS655" s="270"/>
      <c r="BT655" s="270"/>
      <c r="BU655" s="270"/>
      <c r="BV655" s="270"/>
      <c r="BW655" s="270"/>
      <c r="BX655" s="270"/>
      <c r="BY655" s="270"/>
      <c r="BZ655" s="270"/>
      <c r="CA655" s="270"/>
      <c r="CB655" s="270"/>
      <c r="CC655" s="270"/>
      <c r="CD655" s="270"/>
      <c r="CE655" s="270"/>
      <c r="CF655" s="270"/>
      <c r="CG655" s="270"/>
      <c r="CH655" s="270"/>
      <c r="CI655" s="270"/>
      <c r="CJ655" s="270"/>
      <c r="CK655" s="270"/>
      <c r="CL655" s="270"/>
      <c r="CM655" s="270"/>
      <c r="CN655" s="270"/>
      <c r="CO655" s="270"/>
      <c r="CP655" s="270"/>
      <c r="CQ655" s="270"/>
      <c r="CR655" s="270"/>
      <c r="CS655" s="270"/>
      <c r="CT655" s="270"/>
      <c r="CU655" s="270"/>
      <c r="CV655" s="270"/>
      <c r="CW655" s="270"/>
      <c r="CX655" s="270"/>
      <c r="CY655" s="270"/>
      <c r="CZ655" s="270"/>
      <c r="DA655" s="270"/>
      <c r="DB655" s="270"/>
    </row>
    <row r="656" spans="1:106" s="10" customFormat="1">
      <c r="A656" s="38"/>
      <c r="B656" s="38"/>
      <c r="C656"/>
      <c r="D656" s="51"/>
      <c r="E656" s="51"/>
      <c r="F656" s="51"/>
      <c r="G656" s="51"/>
      <c r="H656" s="51"/>
      <c r="I656" s="39"/>
      <c r="J656" s="52"/>
      <c r="K656" s="52"/>
      <c r="L656" s="52"/>
      <c r="M656" s="52"/>
      <c r="N656"/>
      <c r="O656"/>
      <c r="P656"/>
      <c r="Q656"/>
      <c r="R656"/>
      <c r="S656" s="105"/>
      <c r="T656" s="105"/>
      <c r="Y656" s="270"/>
      <c r="Z656" s="270"/>
      <c r="AA656" s="270"/>
      <c r="AB656" s="270"/>
      <c r="AC656" s="270"/>
      <c r="AD656" s="270"/>
      <c r="AE656" s="270"/>
      <c r="AF656" s="270"/>
      <c r="AG656" s="270"/>
      <c r="AH656" s="270"/>
      <c r="AI656" s="270"/>
      <c r="AJ656" s="270"/>
      <c r="AK656" s="270"/>
      <c r="AL656" s="270"/>
      <c r="AM656" s="270"/>
      <c r="AN656" s="270"/>
      <c r="AO656" s="270"/>
      <c r="AP656" s="270"/>
      <c r="AQ656" s="270"/>
      <c r="AR656" s="270"/>
      <c r="AS656" s="270"/>
      <c r="AT656" s="270"/>
      <c r="AU656" s="270"/>
      <c r="AV656" s="270"/>
      <c r="AW656" s="270"/>
      <c r="AX656" s="270"/>
      <c r="AY656" s="270"/>
      <c r="AZ656" s="270"/>
      <c r="BA656" s="270"/>
      <c r="BB656" s="270"/>
      <c r="BC656" s="270"/>
      <c r="BD656" s="270"/>
      <c r="BE656" s="270"/>
      <c r="BF656" s="270"/>
      <c r="BG656" s="270"/>
      <c r="BH656" s="270"/>
      <c r="BI656" s="270"/>
      <c r="BJ656" s="270"/>
      <c r="BK656" s="270"/>
      <c r="BL656" s="270"/>
      <c r="BM656" s="270"/>
      <c r="BN656" s="270"/>
      <c r="BO656" s="270"/>
      <c r="BP656" s="270"/>
      <c r="BQ656" s="270"/>
      <c r="BR656" s="270"/>
      <c r="BS656" s="270"/>
      <c r="BT656" s="270"/>
      <c r="BU656" s="270"/>
      <c r="BV656" s="270"/>
      <c r="BW656" s="270"/>
      <c r="BX656" s="270"/>
      <c r="BY656" s="270"/>
      <c r="BZ656" s="270"/>
      <c r="CA656" s="270"/>
      <c r="CB656" s="270"/>
      <c r="CC656" s="270"/>
      <c r="CD656" s="270"/>
      <c r="CE656" s="270"/>
      <c r="CF656" s="270"/>
      <c r="CG656" s="270"/>
      <c r="CH656" s="270"/>
      <c r="CI656" s="270"/>
      <c r="CJ656" s="270"/>
      <c r="CK656" s="270"/>
      <c r="CL656" s="270"/>
      <c r="CM656" s="270"/>
      <c r="CN656" s="270"/>
      <c r="CO656" s="270"/>
      <c r="CP656" s="270"/>
      <c r="CQ656" s="270"/>
      <c r="CR656" s="270"/>
      <c r="CS656" s="270"/>
      <c r="CT656" s="270"/>
      <c r="CU656" s="270"/>
      <c r="CV656" s="270"/>
      <c r="CW656" s="270"/>
      <c r="CX656" s="270"/>
      <c r="CY656" s="270"/>
      <c r="CZ656" s="270"/>
      <c r="DA656" s="270"/>
      <c r="DB656" s="270"/>
    </row>
    <row r="657" spans="1:106" s="10" customFormat="1">
      <c r="A657" s="38"/>
      <c r="B657" s="38"/>
      <c r="C657"/>
      <c r="D657" s="51"/>
      <c r="E657" s="51"/>
      <c r="F657" s="51"/>
      <c r="G657" s="51"/>
      <c r="H657" s="51"/>
      <c r="I657" s="39"/>
      <c r="J657" s="52"/>
      <c r="K657" s="52"/>
      <c r="L657" s="52"/>
      <c r="M657" s="52"/>
      <c r="N657"/>
      <c r="O657"/>
      <c r="P657"/>
      <c r="Q657"/>
      <c r="R657"/>
      <c r="S657" s="105"/>
      <c r="T657" s="105"/>
      <c r="Y657" s="270"/>
      <c r="Z657" s="270"/>
      <c r="AA657" s="270"/>
      <c r="AB657" s="270"/>
      <c r="AC657" s="270"/>
      <c r="AD657" s="270"/>
      <c r="AE657" s="270"/>
      <c r="AF657" s="270"/>
      <c r="AG657" s="270"/>
      <c r="AH657" s="270"/>
      <c r="AI657" s="270"/>
      <c r="AJ657" s="270"/>
      <c r="AK657" s="270"/>
      <c r="AL657" s="270"/>
      <c r="AM657" s="270"/>
      <c r="AN657" s="270"/>
      <c r="AO657" s="270"/>
      <c r="AP657" s="270"/>
      <c r="AQ657" s="270"/>
      <c r="AR657" s="270"/>
      <c r="AS657" s="270"/>
      <c r="AT657" s="270"/>
      <c r="AU657" s="270"/>
      <c r="AV657" s="270"/>
      <c r="AW657" s="270"/>
      <c r="AX657" s="270"/>
      <c r="AY657" s="270"/>
      <c r="AZ657" s="270"/>
      <c r="BA657" s="270"/>
      <c r="BB657" s="270"/>
      <c r="BC657" s="270"/>
      <c r="BD657" s="270"/>
      <c r="BE657" s="270"/>
      <c r="BF657" s="270"/>
      <c r="BG657" s="270"/>
      <c r="BH657" s="270"/>
      <c r="BI657" s="270"/>
      <c r="BJ657" s="270"/>
      <c r="BK657" s="270"/>
      <c r="BL657" s="270"/>
      <c r="BM657" s="270"/>
      <c r="BN657" s="270"/>
      <c r="BO657" s="270"/>
      <c r="BP657" s="270"/>
      <c r="BQ657" s="270"/>
      <c r="BR657" s="270"/>
      <c r="BS657" s="270"/>
      <c r="BT657" s="270"/>
      <c r="BU657" s="270"/>
      <c r="BV657" s="270"/>
      <c r="BW657" s="270"/>
      <c r="BX657" s="270"/>
      <c r="BY657" s="270"/>
      <c r="BZ657" s="270"/>
      <c r="CA657" s="270"/>
      <c r="CB657" s="270"/>
      <c r="CC657" s="270"/>
      <c r="CD657" s="270"/>
      <c r="CE657" s="270"/>
      <c r="CF657" s="270"/>
      <c r="CG657" s="270"/>
      <c r="CH657" s="270"/>
      <c r="CI657" s="270"/>
      <c r="CJ657" s="270"/>
      <c r="CK657" s="270"/>
      <c r="CL657" s="270"/>
      <c r="CM657" s="270"/>
      <c r="CN657" s="270"/>
      <c r="CO657" s="270"/>
      <c r="CP657" s="270"/>
      <c r="CQ657" s="270"/>
      <c r="CR657" s="270"/>
      <c r="CS657" s="270"/>
      <c r="CT657" s="270"/>
      <c r="CU657" s="270"/>
      <c r="CV657" s="270"/>
      <c r="CW657" s="270"/>
      <c r="CX657" s="270"/>
      <c r="CY657" s="270"/>
      <c r="CZ657" s="270"/>
      <c r="DA657" s="270"/>
      <c r="DB657" s="270"/>
    </row>
    <row r="658" spans="1:106" s="10" customFormat="1">
      <c r="A658" s="38"/>
      <c r="B658" s="38"/>
      <c r="C658"/>
      <c r="D658" s="51"/>
      <c r="E658" s="51"/>
      <c r="F658" s="51"/>
      <c r="G658" s="51"/>
      <c r="H658" s="51"/>
      <c r="I658" s="39"/>
      <c r="J658" s="52"/>
      <c r="K658" s="52"/>
      <c r="L658" s="52"/>
      <c r="M658" s="52"/>
      <c r="N658"/>
      <c r="O658"/>
      <c r="P658"/>
      <c r="Q658"/>
      <c r="R658"/>
      <c r="S658" s="105"/>
      <c r="T658" s="105"/>
      <c r="Y658" s="270"/>
      <c r="Z658" s="270"/>
      <c r="AA658" s="270"/>
      <c r="AB658" s="270"/>
      <c r="AC658" s="270"/>
      <c r="AD658" s="270"/>
      <c r="AE658" s="270"/>
      <c r="AF658" s="270"/>
      <c r="AG658" s="270"/>
      <c r="AH658" s="270"/>
      <c r="AI658" s="270"/>
      <c r="AJ658" s="270"/>
      <c r="AK658" s="270"/>
      <c r="AL658" s="270"/>
      <c r="AM658" s="270"/>
      <c r="AN658" s="270"/>
      <c r="AO658" s="270"/>
      <c r="AP658" s="270"/>
      <c r="AQ658" s="270"/>
      <c r="AR658" s="270"/>
      <c r="AS658" s="270"/>
      <c r="AT658" s="270"/>
      <c r="AU658" s="270"/>
      <c r="AV658" s="270"/>
      <c r="AW658" s="270"/>
      <c r="AX658" s="270"/>
      <c r="AY658" s="270"/>
      <c r="AZ658" s="270"/>
      <c r="BA658" s="270"/>
      <c r="BB658" s="270"/>
      <c r="BC658" s="270"/>
      <c r="BD658" s="270"/>
      <c r="BE658" s="270"/>
      <c r="BF658" s="270"/>
      <c r="BG658" s="270"/>
      <c r="BH658" s="270"/>
      <c r="BI658" s="270"/>
      <c r="BJ658" s="270"/>
      <c r="BK658" s="270"/>
      <c r="BL658" s="270"/>
      <c r="BM658" s="270"/>
      <c r="BN658" s="270"/>
      <c r="BO658" s="270"/>
      <c r="BP658" s="270"/>
      <c r="BQ658" s="270"/>
      <c r="BR658" s="270"/>
      <c r="BS658" s="270"/>
      <c r="BT658" s="270"/>
      <c r="BU658" s="270"/>
      <c r="BV658" s="270"/>
      <c r="BW658" s="270"/>
      <c r="BX658" s="270"/>
      <c r="BY658" s="270"/>
      <c r="BZ658" s="270"/>
      <c r="CA658" s="270"/>
      <c r="CB658" s="270"/>
      <c r="CC658" s="270"/>
      <c r="CD658" s="270"/>
      <c r="CE658" s="270"/>
      <c r="CF658" s="270"/>
      <c r="CG658" s="270"/>
      <c r="CH658" s="270"/>
      <c r="CI658" s="270"/>
      <c r="CJ658" s="270"/>
      <c r="CK658" s="270"/>
      <c r="CL658" s="270"/>
      <c r="CM658" s="270"/>
      <c r="CN658" s="270"/>
      <c r="CO658" s="270"/>
      <c r="CP658" s="270"/>
      <c r="CQ658" s="270"/>
      <c r="CR658" s="270"/>
      <c r="CS658" s="270"/>
      <c r="CT658" s="270"/>
      <c r="CU658" s="270"/>
      <c r="CV658" s="270"/>
      <c r="CW658" s="270"/>
      <c r="CX658" s="270"/>
      <c r="CY658" s="270"/>
      <c r="CZ658" s="270"/>
      <c r="DA658" s="270"/>
      <c r="DB658" s="270"/>
    </row>
    <row r="659" spans="1:106" s="10" customFormat="1">
      <c r="A659" s="38"/>
      <c r="B659" s="38"/>
      <c r="C659"/>
      <c r="D659" s="51"/>
      <c r="E659" s="51"/>
      <c r="F659" s="51"/>
      <c r="G659" s="51"/>
      <c r="H659" s="51"/>
      <c r="I659" s="39"/>
      <c r="J659" s="52"/>
      <c r="K659" s="52"/>
      <c r="L659" s="52"/>
      <c r="M659" s="52"/>
      <c r="N659"/>
      <c r="O659"/>
      <c r="P659"/>
      <c r="Q659"/>
      <c r="R659"/>
      <c r="S659" s="105"/>
      <c r="T659" s="105"/>
      <c r="Y659" s="270"/>
      <c r="Z659" s="270"/>
      <c r="AA659" s="270"/>
      <c r="AB659" s="270"/>
      <c r="AC659" s="270"/>
      <c r="AD659" s="270"/>
      <c r="AE659" s="270"/>
      <c r="AF659" s="270"/>
      <c r="AG659" s="270"/>
      <c r="AH659" s="270"/>
      <c r="AI659" s="270"/>
      <c r="AJ659" s="270"/>
      <c r="AK659" s="270"/>
      <c r="AL659" s="270"/>
      <c r="AM659" s="270"/>
      <c r="AN659" s="270"/>
      <c r="AO659" s="270"/>
      <c r="AP659" s="270"/>
      <c r="AQ659" s="270"/>
      <c r="AR659" s="270"/>
      <c r="AS659" s="270"/>
      <c r="AT659" s="270"/>
      <c r="AU659" s="270"/>
      <c r="AV659" s="270"/>
      <c r="AW659" s="270"/>
      <c r="AX659" s="270"/>
      <c r="AY659" s="270"/>
      <c r="AZ659" s="270"/>
      <c r="BA659" s="270"/>
      <c r="BB659" s="270"/>
      <c r="BC659" s="270"/>
      <c r="BD659" s="270"/>
      <c r="BE659" s="270"/>
      <c r="BF659" s="270"/>
      <c r="BG659" s="270"/>
      <c r="BH659" s="270"/>
      <c r="BI659" s="270"/>
      <c r="BJ659" s="270"/>
      <c r="BK659" s="270"/>
      <c r="BL659" s="270"/>
      <c r="BM659" s="270"/>
      <c r="BN659" s="270"/>
      <c r="BO659" s="270"/>
      <c r="BP659" s="270"/>
      <c r="BQ659" s="270"/>
      <c r="BR659" s="270"/>
      <c r="BS659" s="270"/>
      <c r="BT659" s="270"/>
      <c r="BU659" s="270"/>
      <c r="BV659" s="270"/>
      <c r="BW659" s="270"/>
      <c r="BX659" s="270"/>
      <c r="BY659" s="270"/>
      <c r="BZ659" s="270"/>
      <c r="CA659" s="270"/>
      <c r="CB659" s="270"/>
      <c r="CC659" s="270"/>
      <c r="CD659" s="270"/>
      <c r="CE659" s="270"/>
      <c r="CF659" s="270"/>
      <c r="CG659" s="270"/>
      <c r="CH659" s="270"/>
      <c r="CI659" s="270"/>
      <c r="CJ659" s="270"/>
      <c r="CK659" s="270"/>
      <c r="CL659" s="270"/>
      <c r="CM659" s="270"/>
      <c r="CN659" s="270"/>
      <c r="CO659" s="270"/>
      <c r="CP659" s="270"/>
      <c r="CQ659" s="270"/>
      <c r="CR659" s="270"/>
      <c r="CS659" s="270"/>
      <c r="CT659" s="270"/>
      <c r="CU659" s="270"/>
      <c r="CV659" s="270"/>
      <c r="CW659" s="270"/>
      <c r="CX659" s="270"/>
      <c r="CY659" s="270"/>
      <c r="CZ659" s="270"/>
      <c r="DA659" s="270"/>
      <c r="DB659" s="270"/>
    </row>
    <row r="660" spans="1:106" s="10" customFormat="1">
      <c r="A660" s="38"/>
      <c r="B660" s="38"/>
      <c r="C660"/>
      <c r="D660" s="51"/>
      <c r="E660" s="51"/>
      <c r="F660" s="51"/>
      <c r="G660" s="51"/>
      <c r="H660" s="51"/>
      <c r="I660" s="39"/>
      <c r="J660" s="52"/>
      <c r="K660" s="52"/>
      <c r="L660" s="52"/>
      <c r="M660" s="52"/>
      <c r="N660"/>
      <c r="O660"/>
      <c r="P660"/>
      <c r="Q660"/>
      <c r="R660"/>
      <c r="S660" s="105"/>
      <c r="T660" s="105"/>
      <c r="Y660" s="270"/>
      <c r="Z660" s="270"/>
      <c r="AA660" s="270"/>
      <c r="AB660" s="270"/>
      <c r="AC660" s="270"/>
      <c r="AD660" s="270"/>
      <c r="AE660" s="270"/>
      <c r="AF660" s="270"/>
      <c r="AG660" s="270"/>
      <c r="AH660" s="270"/>
      <c r="AI660" s="270"/>
      <c r="AJ660" s="270"/>
      <c r="AK660" s="270"/>
      <c r="AL660" s="270"/>
      <c r="AM660" s="270"/>
      <c r="AN660" s="270"/>
      <c r="AO660" s="270"/>
      <c r="AP660" s="270"/>
      <c r="AQ660" s="270"/>
      <c r="AR660" s="270"/>
      <c r="AS660" s="270"/>
      <c r="AT660" s="270"/>
      <c r="AU660" s="270"/>
      <c r="AV660" s="270"/>
      <c r="AW660" s="270"/>
      <c r="AX660" s="270"/>
      <c r="AY660" s="270"/>
      <c r="AZ660" s="270"/>
      <c r="BA660" s="270"/>
      <c r="BB660" s="270"/>
      <c r="BC660" s="270"/>
      <c r="BD660" s="270"/>
      <c r="BE660" s="270"/>
      <c r="BF660" s="270"/>
      <c r="BG660" s="270"/>
      <c r="BH660" s="270"/>
      <c r="BI660" s="270"/>
      <c r="BJ660" s="270"/>
      <c r="BK660" s="270"/>
      <c r="BL660" s="270"/>
      <c r="BM660" s="270"/>
      <c r="BN660" s="270"/>
      <c r="BO660" s="270"/>
      <c r="BP660" s="270"/>
      <c r="BQ660" s="270"/>
      <c r="BR660" s="270"/>
      <c r="BS660" s="270"/>
      <c r="BT660" s="270"/>
      <c r="BU660" s="270"/>
      <c r="BV660" s="270"/>
      <c r="BW660" s="270"/>
      <c r="BX660" s="270"/>
      <c r="BY660" s="270"/>
      <c r="BZ660" s="270"/>
      <c r="CA660" s="270"/>
      <c r="CB660" s="270"/>
      <c r="CC660" s="270"/>
      <c r="CD660" s="270"/>
      <c r="CE660" s="270"/>
      <c r="CF660" s="270"/>
      <c r="CG660" s="270"/>
      <c r="CH660" s="270"/>
      <c r="CI660" s="270"/>
      <c r="CJ660" s="270"/>
      <c r="CK660" s="270"/>
      <c r="CL660" s="270"/>
      <c r="CM660" s="270"/>
      <c r="CN660" s="270"/>
      <c r="CO660" s="270"/>
      <c r="CP660" s="270"/>
      <c r="CQ660" s="270"/>
      <c r="CR660" s="270"/>
      <c r="CS660" s="270"/>
      <c r="CT660" s="270"/>
      <c r="CU660" s="270"/>
      <c r="CV660" s="270"/>
      <c r="CW660" s="270"/>
      <c r="CX660" s="270"/>
      <c r="CY660" s="270"/>
      <c r="CZ660" s="270"/>
      <c r="DA660" s="270"/>
      <c r="DB660" s="270"/>
    </row>
    <row r="661" spans="1:106" s="10" customFormat="1">
      <c r="A661" s="38"/>
      <c r="B661" s="45"/>
      <c r="C661"/>
      <c r="D661" s="51"/>
      <c r="E661" s="51"/>
      <c r="F661" s="51"/>
      <c r="G661" s="51"/>
      <c r="H661" s="51"/>
      <c r="I661" s="39"/>
      <c r="J661" s="52"/>
      <c r="K661" s="52"/>
      <c r="L661" s="52"/>
      <c r="M661" s="52"/>
      <c r="N661"/>
      <c r="O661"/>
      <c r="P661"/>
      <c r="Q661"/>
      <c r="R661"/>
      <c r="S661" s="105"/>
      <c r="T661" s="105"/>
      <c r="Y661" s="270"/>
      <c r="Z661" s="270"/>
      <c r="AA661" s="270"/>
      <c r="AB661" s="270"/>
      <c r="AC661" s="270"/>
      <c r="AD661" s="270"/>
      <c r="AE661" s="270"/>
      <c r="AF661" s="270"/>
      <c r="AG661" s="270"/>
      <c r="AH661" s="270"/>
      <c r="AI661" s="270"/>
      <c r="AJ661" s="270"/>
      <c r="AK661" s="270"/>
      <c r="AL661" s="270"/>
      <c r="AM661" s="270"/>
      <c r="AN661" s="270"/>
      <c r="AO661" s="270"/>
      <c r="AP661" s="270"/>
      <c r="AQ661" s="270"/>
      <c r="AR661" s="270"/>
      <c r="AS661" s="270"/>
      <c r="AT661" s="270"/>
      <c r="AU661" s="270"/>
      <c r="AV661" s="270"/>
      <c r="AW661" s="270"/>
      <c r="AX661" s="270"/>
      <c r="AY661" s="270"/>
      <c r="AZ661" s="270"/>
      <c r="BA661" s="270"/>
      <c r="BB661" s="270"/>
      <c r="BC661" s="270"/>
      <c r="BD661" s="270"/>
      <c r="BE661" s="270"/>
      <c r="BF661" s="270"/>
      <c r="BG661" s="270"/>
      <c r="BH661" s="270"/>
      <c r="BI661" s="270"/>
      <c r="BJ661" s="270"/>
      <c r="BK661" s="270"/>
      <c r="BL661" s="270"/>
      <c r="BM661" s="270"/>
      <c r="BN661" s="270"/>
      <c r="BO661" s="270"/>
      <c r="BP661" s="270"/>
      <c r="BQ661" s="270"/>
      <c r="BR661" s="270"/>
      <c r="BS661" s="270"/>
      <c r="BT661" s="270"/>
      <c r="BU661" s="270"/>
      <c r="BV661" s="270"/>
      <c r="BW661" s="270"/>
      <c r="BX661" s="270"/>
      <c r="BY661" s="270"/>
      <c r="BZ661" s="270"/>
      <c r="CA661" s="270"/>
      <c r="CB661" s="270"/>
      <c r="CC661" s="270"/>
      <c r="CD661" s="270"/>
      <c r="CE661" s="270"/>
      <c r="CF661" s="270"/>
      <c r="CG661" s="270"/>
      <c r="CH661" s="270"/>
      <c r="CI661" s="270"/>
      <c r="CJ661" s="270"/>
      <c r="CK661" s="270"/>
      <c r="CL661" s="270"/>
      <c r="CM661" s="270"/>
      <c r="CN661" s="270"/>
      <c r="CO661" s="270"/>
      <c r="CP661" s="270"/>
      <c r="CQ661" s="270"/>
      <c r="CR661" s="270"/>
      <c r="CS661" s="270"/>
      <c r="CT661" s="270"/>
      <c r="CU661" s="270"/>
      <c r="CV661" s="270"/>
      <c r="CW661" s="270"/>
      <c r="CX661" s="270"/>
      <c r="CY661" s="270"/>
      <c r="CZ661" s="270"/>
      <c r="DA661" s="270"/>
      <c r="DB661" s="270"/>
    </row>
    <row r="662" spans="1:106" s="10" customFormat="1">
      <c r="A662" s="38"/>
      <c r="B662" s="38"/>
      <c r="C662"/>
      <c r="D662" s="51"/>
      <c r="E662" s="51"/>
      <c r="F662" s="51"/>
      <c r="G662" s="51"/>
      <c r="H662" s="51"/>
      <c r="I662" s="39"/>
      <c r="J662" s="52"/>
      <c r="K662" s="52"/>
      <c r="L662" s="52"/>
      <c r="M662" s="52"/>
      <c r="N662"/>
      <c r="O662"/>
      <c r="P662"/>
      <c r="Q662"/>
      <c r="R662"/>
      <c r="S662" s="105"/>
      <c r="T662" s="105"/>
      <c r="Y662" s="270"/>
      <c r="Z662" s="270"/>
      <c r="AA662" s="270"/>
      <c r="AB662" s="270"/>
      <c r="AC662" s="270"/>
      <c r="AD662" s="270"/>
      <c r="AE662" s="270"/>
      <c r="AF662" s="270"/>
      <c r="AG662" s="270"/>
      <c r="AH662" s="270"/>
      <c r="AI662" s="270"/>
      <c r="AJ662" s="270"/>
      <c r="AK662" s="270"/>
      <c r="AL662" s="270"/>
      <c r="AM662" s="270"/>
      <c r="AN662" s="270"/>
      <c r="AO662" s="270"/>
      <c r="AP662" s="270"/>
      <c r="AQ662" s="270"/>
      <c r="AR662" s="270"/>
      <c r="AS662" s="270"/>
      <c r="AT662" s="270"/>
      <c r="AU662" s="270"/>
      <c r="AV662" s="270"/>
      <c r="AW662" s="270"/>
      <c r="AX662" s="270"/>
      <c r="AY662" s="270"/>
      <c r="AZ662" s="270"/>
      <c r="BA662" s="270"/>
      <c r="BB662" s="270"/>
      <c r="BC662" s="270"/>
      <c r="BD662" s="270"/>
      <c r="BE662" s="270"/>
      <c r="BF662" s="270"/>
      <c r="BG662" s="270"/>
      <c r="BH662" s="270"/>
      <c r="BI662" s="270"/>
      <c r="BJ662" s="270"/>
      <c r="BK662" s="270"/>
      <c r="BL662" s="270"/>
      <c r="BM662" s="270"/>
      <c r="BN662" s="270"/>
      <c r="BO662" s="270"/>
      <c r="BP662" s="270"/>
      <c r="BQ662" s="270"/>
      <c r="BR662" s="270"/>
      <c r="BS662" s="270"/>
      <c r="BT662" s="270"/>
      <c r="BU662" s="270"/>
      <c r="BV662" s="270"/>
      <c r="BW662" s="270"/>
      <c r="BX662" s="270"/>
      <c r="BY662" s="270"/>
      <c r="BZ662" s="270"/>
      <c r="CA662" s="270"/>
      <c r="CB662" s="270"/>
      <c r="CC662" s="270"/>
      <c r="CD662" s="270"/>
      <c r="CE662" s="270"/>
      <c r="CF662" s="270"/>
      <c r="CG662" s="270"/>
      <c r="CH662" s="270"/>
      <c r="CI662" s="270"/>
      <c r="CJ662" s="270"/>
      <c r="CK662" s="270"/>
      <c r="CL662" s="270"/>
      <c r="CM662" s="270"/>
      <c r="CN662" s="270"/>
      <c r="CO662" s="270"/>
      <c r="CP662" s="270"/>
      <c r="CQ662" s="270"/>
      <c r="CR662" s="270"/>
      <c r="CS662" s="270"/>
      <c r="CT662" s="270"/>
      <c r="CU662" s="270"/>
      <c r="CV662" s="270"/>
      <c r="CW662" s="270"/>
      <c r="CX662" s="270"/>
      <c r="CY662" s="270"/>
      <c r="CZ662" s="270"/>
      <c r="DA662" s="270"/>
      <c r="DB662" s="270"/>
    </row>
    <row r="663" spans="1:106">
      <c r="A663" s="38"/>
      <c r="B663" s="38"/>
      <c r="D663" s="51"/>
      <c r="E663" s="51"/>
      <c r="F663" s="51"/>
      <c r="G663" s="51"/>
      <c r="H663" s="51"/>
      <c r="I663" s="39"/>
      <c r="J663" s="52"/>
      <c r="K663" s="52"/>
      <c r="L663" s="52"/>
      <c r="M663" s="52"/>
    </row>
    <row r="664" spans="1:106">
      <c r="A664" s="38"/>
      <c r="B664" s="38"/>
      <c r="D664" s="51"/>
      <c r="E664" s="51"/>
      <c r="F664" s="51"/>
      <c r="G664" s="51"/>
      <c r="H664" s="51"/>
      <c r="I664" s="39"/>
      <c r="J664" s="52"/>
      <c r="K664" s="52"/>
      <c r="L664" s="52"/>
      <c r="M664" s="52"/>
    </row>
    <row r="665" spans="1:106">
      <c r="A665" s="38"/>
      <c r="B665" s="38"/>
      <c r="D665" s="51"/>
      <c r="E665" s="51"/>
      <c r="F665" s="51"/>
      <c r="G665" s="51"/>
      <c r="H665" s="51"/>
      <c r="I665" s="39"/>
      <c r="J665" s="52"/>
      <c r="K665" s="52"/>
      <c r="L665" s="52"/>
      <c r="M665" s="52"/>
    </row>
    <row r="666" spans="1:106">
      <c r="A666" s="38"/>
      <c r="B666" s="38"/>
      <c r="D666" s="51"/>
      <c r="E666" s="51"/>
      <c r="F666" s="51"/>
      <c r="G666" s="51"/>
      <c r="H666" s="51"/>
      <c r="I666" s="39"/>
      <c r="J666" s="52"/>
      <c r="K666" s="52"/>
      <c r="L666" s="52"/>
      <c r="M666" s="52"/>
    </row>
    <row r="667" spans="1:106">
      <c r="A667" s="38"/>
      <c r="B667" s="45"/>
      <c r="D667" s="51"/>
      <c r="E667" s="51"/>
      <c r="F667" s="51"/>
      <c r="G667" s="51"/>
      <c r="H667" s="51"/>
      <c r="I667" s="39"/>
      <c r="J667" s="52"/>
      <c r="K667" s="52"/>
      <c r="L667" s="52"/>
      <c r="M667" s="52"/>
    </row>
    <row r="668" spans="1:106">
      <c r="A668" s="38"/>
      <c r="B668" s="38"/>
      <c r="D668" s="51"/>
      <c r="E668" s="51"/>
      <c r="F668" s="51"/>
      <c r="G668" s="51"/>
      <c r="H668" s="51"/>
      <c r="I668" s="39"/>
      <c r="J668" s="52"/>
      <c r="K668" s="52"/>
      <c r="L668" s="52"/>
      <c r="M668" s="52"/>
    </row>
    <row r="669" spans="1:106">
      <c r="A669" s="38"/>
      <c r="B669" s="38"/>
      <c r="D669" s="51"/>
      <c r="E669" s="51"/>
      <c r="F669" s="51"/>
      <c r="G669" s="51"/>
      <c r="H669" s="51"/>
      <c r="I669" s="39"/>
      <c r="J669" s="52"/>
      <c r="K669" s="52"/>
      <c r="L669" s="52"/>
      <c r="M669" s="52"/>
    </row>
    <row r="670" spans="1:106">
      <c r="A670" s="38"/>
      <c r="B670" s="38"/>
      <c r="D670" s="51"/>
      <c r="E670" s="51"/>
      <c r="F670" s="51"/>
      <c r="G670" s="51"/>
      <c r="H670" s="51"/>
      <c r="I670" s="39"/>
      <c r="J670" s="52"/>
      <c r="K670" s="52"/>
      <c r="L670" s="52"/>
      <c r="M670" s="52"/>
    </row>
    <row r="671" spans="1:106">
      <c r="A671" s="38"/>
      <c r="B671" s="38"/>
      <c r="D671" s="51"/>
      <c r="E671" s="51"/>
      <c r="F671" s="51"/>
      <c r="G671" s="51"/>
      <c r="H671" s="51"/>
      <c r="I671" s="39"/>
      <c r="J671" s="52"/>
      <c r="K671" s="52"/>
      <c r="L671" s="52"/>
      <c r="M671" s="52"/>
    </row>
    <row r="672" spans="1:106">
      <c r="A672" s="38"/>
      <c r="B672" s="38"/>
      <c r="D672" s="51"/>
      <c r="E672" s="51"/>
      <c r="F672" s="51"/>
      <c r="G672" s="51"/>
      <c r="H672" s="51"/>
      <c r="I672" s="39"/>
      <c r="J672" s="52"/>
      <c r="K672" s="52"/>
      <c r="L672" s="52"/>
      <c r="M672" s="52"/>
    </row>
    <row r="673" spans="1:20">
      <c r="A673" s="38"/>
      <c r="B673" s="45"/>
      <c r="D673" s="51"/>
      <c r="E673" s="51"/>
      <c r="F673" s="51"/>
      <c r="G673" s="51"/>
      <c r="H673" s="51"/>
      <c r="I673" s="39"/>
      <c r="J673" s="52"/>
      <c r="K673" s="52"/>
      <c r="L673" s="52"/>
      <c r="M673" s="52"/>
    </row>
    <row r="674" spans="1:20">
      <c r="A674" s="38"/>
      <c r="B674" s="38"/>
      <c r="D674" s="51"/>
      <c r="E674" s="51"/>
      <c r="F674" s="51"/>
      <c r="G674" s="51"/>
      <c r="H674" s="51"/>
      <c r="I674" s="39"/>
      <c r="J674" s="52"/>
      <c r="K674" s="52"/>
      <c r="L674" s="52"/>
      <c r="M674" s="52"/>
    </row>
    <row r="675" spans="1:20">
      <c r="A675" s="38"/>
      <c r="B675" s="38"/>
      <c r="D675" s="51"/>
      <c r="E675" s="51"/>
      <c r="F675" s="51"/>
      <c r="G675" s="51"/>
      <c r="H675" s="51"/>
      <c r="I675" s="39"/>
      <c r="J675" s="52"/>
      <c r="K675" s="52"/>
      <c r="L675" s="52"/>
      <c r="M675" s="52"/>
    </row>
    <row r="676" spans="1:20">
      <c r="A676" s="38"/>
      <c r="B676" s="38"/>
      <c r="D676" s="51"/>
      <c r="E676" s="51"/>
      <c r="F676" s="51"/>
      <c r="G676" s="51"/>
      <c r="H676" s="51"/>
      <c r="I676" s="39"/>
      <c r="J676" s="52"/>
      <c r="K676" s="52"/>
      <c r="L676" s="52"/>
      <c r="M676" s="52"/>
    </row>
    <row r="677" spans="1:20">
      <c r="A677" s="38"/>
      <c r="B677" s="38"/>
      <c r="D677" s="51"/>
      <c r="E677" s="51"/>
      <c r="F677" s="51"/>
      <c r="G677" s="51"/>
      <c r="H677" s="51"/>
      <c r="I677" s="39"/>
      <c r="J677" s="52"/>
      <c r="K677" s="52"/>
      <c r="L677" s="52"/>
      <c r="M677" s="52"/>
    </row>
    <row r="678" spans="1:20">
      <c r="A678" s="38"/>
      <c r="B678" s="38"/>
      <c r="D678" s="51"/>
      <c r="E678" s="51"/>
      <c r="F678" s="51"/>
      <c r="G678" s="51"/>
      <c r="H678" s="51"/>
      <c r="I678" s="39"/>
      <c r="J678" s="52"/>
      <c r="K678" s="52"/>
      <c r="L678" s="52"/>
      <c r="M678" s="52"/>
    </row>
    <row r="679" spans="1:20">
      <c r="A679" s="38"/>
      <c r="B679" s="45"/>
      <c r="D679" s="51"/>
      <c r="E679" s="51"/>
      <c r="F679" s="51"/>
      <c r="G679" s="51"/>
      <c r="H679" s="51"/>
      <c r="I679" s="39"/>
      <c r="J679" s="52"/>
      <c r="K679" s="52"/>
      <c r="L679" s="52"/>
      <c r="M679" s="52"/>
    </row>
    <row r="680" spans="1:20">
      <c r="A680" s="38"/>
      <c r="B680" s="38"/>
      <c r="D680" s="51"/>
      <c r="E680" s="51"/>
      <c r="F680" s="51"/>
      <c r="G680" s="51"/>
      <c r="H680" s="51"/>
      <c r="I680" s="39"/>
      <c r="J680" s="52"/>
      <c r="K680" s="52"/>
      <c r="L680" s="52"/>
      <c r="M680" s="52"/>
    </row>
    <row r="681" spans="1:20">
      <c r="A681" s="38"/>
      <c r="B681" s="38"/>
      <c r="D681" s="51"/>
      <c r="E681" s="51"/>
      <c r="F681" s="51"/>
      <c r="G681" s="51"/>
      <c r="H681" s="51"/>
      <c r="I681" s="39"/>
      <c r="J681" s="52"/>
      <c r="K681" s="52"/>
      <c r="L681" s="52"/>
      <c r="M681" s="52"/>
    </row>
    <row r="682" spans="1:20">
      <c r="A682" s="38"/>
      <c r="B682" s="38"/>
      <c r="D682" s="51"/>
      <c r="E682" s="51"/>
      <c r="F682" s="51"/>
      <c r="G682" s="51"/>
      <c r="H682" s="51"/>
      <c r="I682" s="39"/>
      <c r="J682" s="52"/>
      <c r="K682" s="52"/>
      <c r="L682" s="52"/>
      <c r="M682" s="52"/>
    </row>
    <row r="683" spans="1:20">
      <c r="A683" s="38"/>
      <c r="B683" s="38"/>
      <c r="D683" s="51"/>
      <c r="E683" s="51"/>
      <c r="F683" s="51"/>
      <c r="G683" s="51"/>
      <c r="H683" s="51"/>
      <c r="I683" s="39"/>
      <c r="J683" s="52"/>
      <c r="K683" s="52"/>
      <c r="L683" s="52"/>
      <c r="M683" s="52"/>
    </row>
    <row r="684" spans="1:20">
      <c r="A684" s="38"/>
      <c r="B684" s="38"/>
      <c r="D684" s="51"/>
      <c r="E684" s="51"/>
      <c r="F684" s="51"/>
      <c r="G684" s="51"/>
      <c r="H684" s="51"/>
      <c r="I684" s="39"/>
      <c r="J684" s="52"/>
      <c r="K684" s="52"/>
      <c r="L684" s="52"/>
      <c r="M684" s="52"/>
    </row>
    <row r="685" spans="1:20">
      <c r="A685" s="39"/>
      <c r="B685" s="45"/>
      <c r="C685" s="10"/>
      <c r="D685" s="70"/>
      <c r="E685" s="70"/>
      <c r="F685" s="70"/>
      <c r="G685" s="70"/>
      <c r="H685" s="70"/>
      <c r="I685" s="39"/>
      <c r="J685" s="77"/>
      <c r="K685" s="77"/>
      <c r="L685" s="77"/>
      <c r="M685" s="77"/>
      <c r="N685" s="10"/>
      <c r="O685" s="10"/>
      <c r="P685" s="10"/>
      <c r="Q685" s="10"/>
      <c r="R685" s="10"/>
      <c r="S685" s="10"/>
      <c r="T685" s="10"/>
    </row>
    <row r="686" spans="1:20">
      <c r="A686" s="38"/>
      <c r="B686" s="38"/>
      <c r="C686" s="10"/>
      <c r="D686" s="70"/>
      <c r="E686" s="70"/>
      <c r="F686" s="70"/>
      <c r="G686" s="70"/>
      <c r="H686" s="70"/>
      <c r="I686" s="39"/>
      <c r="J686" s="77"/>
      <c r="K686" s="77"/>
      <c r="L686" s="77"/>
      <c r="M686" s="77"/>
      <c r="N686" s="10"/>
      <c r="O686" s="10"/>
      <c r="P686" s="10"/>
      <c r="Q686" s="10"/>
      <c r="R686" s="10"/>
      <c r="S686" s="10"/>
      <c r="T686" s="10"/>
    </row>
    <row r="687" spans="1:20">
      <c r="A687" s="38"/>
      <c r="B687" s="38"/>
      <c r="C687" s="10"/>
      <c r="D687" s="70"/>
      <c r="E687" s="70"/>
      <c r="F687" s="70"/>
      <c r="G687" s="70"/>
      <c r="H687" s="70"/>
      <c r="I687" s="39"/>
      <c r="J687" s="77"/>
      <c r="K687" s="77"/>
      <c r="L687" s="77"/>
      <c r="M687" s="77"/>
      <c r="N687" s="10"/>
      <c r="O687" s="10"/>
      <c r="P687" s="10"/>
      <c r="Q687" s="10"/>
      <c r="R687" s="10"/>
      <c r="S687" s="10"/>
      <c r="T687" s="10"/>
    </row>
    <row r="688" spans="1:20">
      <c r="A688" s="38"/>
      <c r="B688" s="38"/>
      <c r="C688" s="10"/>
      <c r="D688" s="70"/>
      <c r="E688" s="70"/>
      <c r="F688" s="70"/>
      <c r="G688" s="70"/>
      <c r="H688" s="70"/>
      <c r="I688" s="39"/>
      <c r="J688" s="77"/>
      <c r="K688" s="77"/>
      <c r="L688" s="77"/>
      <c r="M688" s="77"/>
      <c r="N688" s="10"/>
      <c r="O688" s="10"/>
      <c r="P688" s="10"/>
      <c r="Q688" s="10"/>
      <c r="R688" s="10"/>
      <c r="S688" s="10"/>
      <c r="T688" s="10"/>
    </row>
    <row r="689" spans="1:20">
      <c r="A689" s="38"/>
      <c r="B689" s="38"/>
      <c r="C689" s="10"/>
      <c r="D689" s="70"/>
      <c r="E689" s="70"/>
      <c r="F689" s="70"/>
      <c r="G689" s="70"/>
      <c r="H689" s="70"/>
      <c r="I689" s="39"/>
      <c r="J689" s="77"/>
      <c r="K689" s="77"/>
      <c r="L689" s="77"/>
      <c r="M689" s="77"/>
      <c r="N689" s="10"/>
      <c r="O689" s="10"/>
      <c r="P689" s="10"/>
      <c r="Q689" s="10"/>
      <c r="R689" s="10"/>
      <c r="S689" s="10"/>
      <c r="T689" s="10"/>
    </row>
    <row r="690" spans="1:20">
      <c r="A690" s="38"/>
      <c r="B690" s="38"/>
      <c r="C690" s="10"/>
      <c r="D690" s="70"/>
      <c r="E690" s="70"/>
      <c r="F690" s="70"/>
      <c r="G690" s="70"/>
      <c r="H690" s="70"/>
      <c r="I690" s="39"/>
      <c r="J690" s="77"/>
      <c r="K690" s="77"/>
      <c r="L690" s="77"/>
      <c r="M690" s="77"/>
      <c r="N690" s="10"/>
      <c r="O690" s="10"/>
      <c r="P690" s="10"/>
      <c r="Q690" s="10"/>
      <c r="R690" s="10"/>
      <c r="S690" s="10"/>
      <c r="T690" s="10"/>
    </row>
    <row r="691" spans="1:20">
      <c r="A691" s="38"/>
      <c r="B691" s="45"/>
      <c r="C691" s="10"/>
      <c r="D691" s="70"/>
      <c r="E691" s="70"/>
      <c r="F691" s="70"/>
      <c r="G691" s="70"/>
      <c r="H691" s="70"/>
      <c r="I691" s="39"/>
      <c r="J691" s="77"/>
      <c r="K691" s="77"/>
      <c r="L691" s="77"/>
      <c r="M691" s="77"/>
      <c r="N691" s="10"/>
      <c r="O691" s="10"/>
      <c r="P691" s="10"/>
      <c r="Q691" s="10"/>
      <c r="R691" s="10"/>
      <c r="S691" s="10"/>
      <c r="T691" s="10"/>
    </row>
    <row r="692" spans="1:20">
      <c r="A692" s="38"/>
      <c r="B692" s="38"/>
      <c r="C692" s="10"/>
      <c r="D692" s="70"/>
      <c r="E692" s="70"/>
      <c r="F692" s="70"/>
      <c r="G692" s="70"/>
      <c r="H692" s="70"/>
      <c r="I692" s="39"/>
      <c r="J692" s="77"/>
      <c r="K692" s="77"/>
      <c r="L692" s="77"/>
      <c r="M692" s="77"/>
      <c r="N692" s="10"/>
      <c r="O692" s="10"/>
      <c r="P692" s="10"/>
      <c r="Q692" s="10"/>
      <c r="R692" s="10"/>
      <c r="S692" s="10"/>
      <c r="T692" s="10"/>
    </row>
    <row r="693" spans="1:20">
      <c r="A693" s="38"/>
      <c r="B693" s="38"/>
      <c r="D693" s="70"/>
      <c r="E693" s="70"/>
      <c r="F693" s="70"/>
      <c r="G693" s="70"/>
      <c r="H693" s="70"/>
      <c r="I693" s="39"/>
      <c r="J693" s="77"/>
      <c r="K693" s="77"/>
      <c r="L693" s="77"/>
      <c r="M693" s="77"/>
    </row>
    <row r="694" spans="1:20">
      <c r="A694" s="38"/>
      <c r="B694" s="38"/>
      <c r="D694" s="70"/>
      <c r="E694" s="70"/>
      <c r="F694" s="70"/>
      <c r="G694" s="70"/>
      <c r="H694" s="70"/>
      <c r="I694" s="39"/>
      <c r="J694" s="77"/>
      <c r="K694" s="77"/>
      <c r="L694" s="77"/>
      <c r="M694" s="77"/>
    </row>
    <row r="695" spans="1:20">
      <c r="A695" s="38"/>
      <c r="B695" s="38"/>
      <c r="D695" s="70"/>
      <c r="E695" s="70"/>
      <c r="F695" s="70"/>
      <c r="G695" s="70"/>
      <c r="H695" s="70"/>
      <c r="I695" s="39"/>
      <c r="J695" s="77"/>
      <c r="K695" s="77"/>
      <c r="L695" s="77"/>
      <c r="M695" s="77"/>
    </row>
    <row r="696" spans="1:20">
      <c r="A696" s="38"/>
      <c r="B696" s="38"/>
      <c r="D696" s="70"/>
      <c r="E696" s="70"/>
      <c r="F696" s="70"/>
      <c r="G696" s="70"/>
      <c r="H696" s="70"/>
      <c r="I696" s="39"/>
      <c r="J696" s="77"/>
      <c r="K696" s="77"/>
      <c r="L696" s="77"/>
      <c r="M696" s="77"/>
    </row>
    <row r="697" spans="1:20">
      <c r="A697" s="38"/>
      <c r="B697" s="45"/>
      <c r="D697" s="70"/>
      <c r="E697" s="70"/>
      <c r="F697" s="70"/>
      <c r="G697" s="70"/>
      <c r="H697" s="70"/>
      <c r="I697" s="39"/>
      <c r="J697" s="77"/>
      <c r="K697" s="77"/>
      <c r="L697" s="77"/>
      <c r="M697" s="77"/>
    </row>
    <row r="698" spans="1:20">
      <c r="A698" s="38"/>
      <c r="B698" s="38"/>
      <c r="D698" s="70"/>
      <c r="E698" s="70"/>
      <c r="F698" s="70"/>
      <c r="G698" s="70"/>
      <c r="H698" s="70"/>
      <c r="I698" s="39"/>
      <c r="J698" s="77"/>
      <c r="K698" s="77"/>
      <c r="L698" s="77"/>
      <c r="M698" s="77"/>
    </row>
    <row r="699" spans="1:20">
      <c r="A699" s="38"/>
      <c r="B699" s="38"/>
      <c r="D699" s="70"/>
      <c r="E699" s="70"/>
      <c r="F699" s="70"/>
      <c r="G699" s="70"/>
      <c r="H699" s="70"/>
      <c r="I699" s="39"/>
      <c r="J699" s="77"/>
      <c r="K699" s="77"/>
      <c r="L699" s="77"/>
      <c r="M699" s="77"/>
    </row>
    <row r="700" spans="1:20">
      <c r="A700" s="38"/>
      <c r="B700" s="38"/>
      <c r="D700" s="70"/>
      <c r="E700" s="70"/>
      <c r="F700" s="70"/>
      <c r="G700" s="70"/>
      <c r="H700" s="70"/>
      <c r="I700" s="39"/>
      <c r="J700" s="77"/>
      <c r="K700" s="77"/>
      <c r="L700" s="77"/>
      <c r="M700" s="77"/>
    </row>
    <row r="701" spans="1:20">
      <c r="A701" s="38"/>
      <c r="B701" s="38"/>
      <c r="D701" s="70"/>
      <c r="E701" s="70"/>
      <c r="F701" s="70"/>
      <c r="G701" s="70"/>
      <c r="H701" s="70"/>
      <c r="I701" s="39"/>
      <c r="J701" s="77"/>
      <c r="K701" s="77"/>
      <c r="L701" s="77"/>
      <c r="M701" s="77"/>
    </row>
    <row r="702" spans="1:20">
      <c r="A702" s="38"/>
      <c r="B702" s="38"/>
      <c r="D702" s="70"/>
      <c r="E702" s="70"/>
      <c r="F702" s="70"/>
      <c r="G702" s="70"/>
      <c r="H702" s="70"/>
      <c r="I702" s="39"/>
      <c r="J702" s="77"/>
      <c r="K702" s="77"/>
      <c r="L702" s="77"/>
      <c r="M702" s="77"/>
    </row>
    <row r="703" spans="1:20">
      <c r="A703" s="38"/>
      <c r="B703" s="45"/>
      <c r="D703" s="70"/>
      <c r="E703" s="70"/>
      <c r="F703" s="70"/>
      <c r="G703" s="70"/>
      <c r="H703" s="70"/>
      <c r="I703" s="39"/>
      <c r="J703" s="77"/>
      <c r="K703" s="77"/>
      <c r="L703" s="77"/>
      <c r="M703" s="77"/>
    </row>
    <row r="704" spans="1:20">
      <c r="A704" s="38"/>
      <c r="B704" s="38"/>
      <c r="D704" s="70"/>
      <c r="E704" s="70"/>
      <c r="F704" s="70"/>
      <c r="G704" s="70"/>
      <c r="H704" s="70"/>
      <c r="I704" s="39"/>
      <c r="J704" s="77"/>
      <c r="K704" s="77"/>
      <c r="L704" s="77"/>
      <c r="M704" s="77"/>
    </row>
    <row r="705" spans="1:106">
      <c r="A705" s="38"/>
      <c r="B705" s="38"/>
      <c r="D705" s="70"/>
      <c r="E705" s="70"/>
      <c r="F705" s="70"/>
      <c r="G705" s="70"/>
      <c r="H705" s="70"/>
      <c r="I705" s="39"/>
      <c r="J705" s="77"/>
      <c r="K705" s="77"/>
      <c r="L705" s="77"/>
      <c r="M705" s="77"/>
    </row>
    <row r="706" spans="1:106">
      <c r="A706" s="38"/>
      <c r="B706" s="38"/>
      <c r="D706" s="70"/>
      <c r="E706" s="70"/>
      <c r="F706" s="70"/>
      <c r="G706" s="70"/>
      <c r="H706" s="70"/>
      <c r="I706" s="39"/>
      <c r="J706" s="77"/>
      <c r="K706" s="77"/>
      <c r="L706" s="77"/>
      <c r="M706" s="77"/>
    </row>
    <row r="707" spans="1:106">
      <c r="A707" s="38"/>
      <c r="B707" s="38"/>
      <c r="D707" s="70"/>
      <c r="E707" s="70"/>
      <c r="F707" s="70"/>
      <c r="G707" s="70"/>
      <c r="H707" s="70"/>
      <c r="I707" s="39"/>
      <c r="J707" s="77"/>
      <c r="K707" s="77"/>
      <c r="L707" s="77"/>
      <c r="M707" s="77"/>
    </row>
    <row r="708" spans="1:106">
      <c r="A708" s="38"/>
      <c r="B708" s="38"/>
      <c r="D708" s="70"/>
      <c r="E708" s="70"/>
      <c r="F708" s="70"/>
      <c r="G708" s="70"/>
      <c r="H708" s="70"/>
      <c r="I708" s="39"/>
      <c r="J708" s="77"/>
      <c r="K708" s="77"/>
      <c r="L708" s="77"/>
      <c r="M708" s="77"/>
    </row>
    <row r="709" spans="1:106">
      <c r="A709" s="38"/>
      <c r="B709" s="45"/>
      <c r="D709" s="70"/>
      <c r="E709" s="70"/>
      <c r="F709" s="70"/>
      <c r="G709" s="70"/>
      <c r="H709" s="70"/>
      <c r="I709" s="39"/>
      <c r="J709" s="77"/>
      <c r="K709" s="77"/>
      <c r="L709" s="77"/>
      <c r="M709" s="77"/>
    </row>
    <row r="710" spans="1:106">
      <c r="A710" s="38"/>
      <c r="B710" s="38"/>
      <c r="D710" s="70"/>
      <c r="E710" s="70"/>
      <c r="F710" s="70"/>
      <c r="G710" s="70"/>
      <c r="H710" s="70"/>
      <c r="I710" s="39"/>
      <c r="J710" s="77"/>
      <c r="K710" s="77"/>
      <c r="L710" s="77"/>
      <c r="M710" s="77"/>
    </row>
    <row r="711" spans="1:106">
      <c r="A711" s="38"/>
      <c r="B711" s="38"/>
      <c r="D711" s="70"/>
      <c r="E711" s="70"/>
      <c r="F711" s="70"/>
      <c r="G711" s="70"/>
      <c r="H711" s="70"/>
      <c r="I711" s="39"/>
      <c r="J711" s="77"/>
      <c r="K711" s="77"/>
      <c r="L711" s="77"/>
      <c r="M711" s="77"/>
    </row>
    <row r="712" spans="1:106">
      <c r="A712" s="38"/>
      <c r="B712" s="38"/>
      <c r="D712" s="70"/>
      <c r="E712" s="70"/>
      <c r="F712" s="70"/>
      <c r="G712" s="70"/>
      <c r="H712" s="70"/>
      <c r="I712" s="39"/>
      <c r="J712" s="77"/>
      <c r="K712" s="77"/>
      <c r="L712" s="77"/>
      <c r="M712" s="77"/>
    </row>
    <row r="713" spans="1:106">
      <c r="A713" s="38"/>
      <c r="B713" s="38"/>
      <c r="D713" s="70"/>
      <c r="E713" s="70"/>
      <c r="F713" s="70"/>
      <c r="G713" s="70"/>
      <c r="H713" s="70"/>
      <c r="I713" s="39"/>
      <c r="J713" s="77"/>
      <c r="K713" s="77"/>
      <c r="L713" s="77"/>
      <c r="M713" s="77"/>
    </row>
    <row r="714" spans="1:106">
      <c r="A714" s="38"/>
      <c r="B714" s="38"/>
      <c r="D714" s="70"/>
      <c r="E714" s="70"/>
      <c r="F714" s="70"/>
      <c r="G714" s="70"/>
      <c r="H714" s="70"/>
      <c r="I714" s="39"/>
      <c r="J714" s="77"/>
      <c r="K714" s="77"/>
      <c r="L714" s="77"/>
      <c r="M714" s="77"/>
    </row>
    <row r="715" spans="1:106">
      <c r="A715" s="38"/>
      <c r="B715" s="45"/>
      <c r="D715" s="70"/>
      <c r="E715" s="70"/>
      <c r="F715" s="70"/>
      <c r="G715" s="70"/>
      <c r="H715" s="70"/>
      <c r="I715" s="39"/>
      <c r="J715" s="77"/>
      <c r="K715" s="77"/>
      <c r="L715" s="77"/>
      <c r="M715" s="77"/>
    </row>
    <row r="716" spans="1:106" s="29" customFormat="1">
      <c r="A716" s="38"/>
      <c r="B716" s="38"/>
      <c r="C716"/>
      <c r="D716" s="70"/>
      <c r="E716" s="70"/>
      <c r="F716" s="70"/>
      <c r="G716" s="70"/>
      <c r="H716" s="70"/>
      <c r="I716" s="39"/>
      <c r="J716" s="77"/>
      <c r="K716" s="77"/>
      <c r="L716" s="77"/>
      <c r="M716" s="77"/>
      <c r="N716"/>
      <c r="O716"/>
      <c r="P716"/>
      <c r="Q716"/>
      <c r="R716"/>
      <c r="S716" s="105"/>
      <c r="T716" s="105"/>
      <c r="V716" s="105"/>
      <c r="W716" s="105"/>
      <c r="X716" s="105"/>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c r="BC716" s="20"/>
      <c r="BD716" s="20"/>
      <c r="BE716" s="20"/>
      <c r="BF716" s="20"/>
      <c r="BG716" s="20"/>
      <c r="BH716" s="20"/>
      <c r="BI716" s="20"/>
      <c r="BJ716" s="20"/>
      <c r="BK716" s="20"/>
      <c r="BL716" s="20"/>
      <c r="BM716" s="20"/>
      <c r="BN716" s="20"/>
      <c r="BO716" s="20"/>
      <c r="BP716" s="20"/>
      <c r="BQ716" s="20"/>
      <c r="BR716" s="20"/>
      <c r="BS716" s="20"/>
      <c r="BT716" s="20"/>
      <c r="BU716" s="20"/>
      <c r="BV716" s="20"/>
      <c r="BW716" s="20"/>
      <c r="BX716" s="20"/>
      <c r="BY716" s="20"/>
      <c r="BZ716" s="20"/>
      <c r="CA716" s="20"/>
      <c r="CB716" s="20"/>
      <c r="CC716" s="20"/>
      <c r="CD716" s="20"/>
      <c r="CE716" s="20"/>
      <c r="CF716" s="20"/>
      <c r="CG716" s="20"/>
      <c r="CH716" s="20"/>
      <c r="CI716" s="20"/>
      <c r="CJ716" s="20"/>
      <c r="CK716" s="20"/>
      <c r="CL716" s="20"/>
      <c r="CM716" s="20"/>
      <c r="CN716" s="20"/>
      <c r="CO716" s="20"/>
      <c r="CP716" s="20"/>
      <c r="CQ716" s="20"/>
      <c r="CR716" s="20"/>
      <c r="CS716" s="20"/>
      <c r="CT716" s="20"/>
      <c r="CU716" s="20"/>
      <c r="CV716" s="20"/>
      <c r="CW716" s="20"/>
      <c r="CX716" s="20"/>
      <c r="CY716" s="20"/>
      <c r="CZ716" s="20"/>
      <c r="DA716" s="20"/>
      <c r="DB716" s="20"/>
    </row>
    <row r="717" spans="1:106" s="29" customFormat="1">
      <c r="A717" s="38"/>
      <c r="B717" s="38"/>
      <c r="C717"/>
      <c r="D717" s="70"/>
      <c r="E717" s="70"/>
      <c r="F717" s="70"/>
      <c r="G717" s="70"/>
      <c r="H717" s="70"/>
      <c r="I717" s="39"/>
      <c r="J717" s="77"/>
      <c r="K717" s="77"/>
      <c r="L717" s="77"/>
      <c r="M717" s="77"/>
      <c r="N717"/>
      <c r="O717"/>
      <c r="P717"/>
      <c r="Q717"/>
      <c r="R717"/>
      <c r="S717" s="105"/>
      <c r="T717" s="105"/>
      <c r="V717" s="105"/>
      <c r="W717" s="105"/>
      <c r="X717" s="105"/>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c r="BC717" s="20"/>
      <c r="BD717" s="20"/>
      <c r="BE717" s="20"/>
      <c r="BF717" s="20"/>
      <c r="BG717" s="20"/>
      <c r="BH717" s="20"/>
      <c r="BI717" s="20"/>
      <c r="BJ717" s="20"/>
      <c r="BK717" s="20"/>
      <c r="BL717" s="20"/>
      <c r="BM717" s="20"/>
      <c r="BN717" s="20"/>
      <c r="BO717" s="20"/>
      <c r="BP717" s="20"/>
      <c r="BQ717" s="20"/>
      <c r="BR717" s="20"/>
      <c r="BS717" s="20"/>
      <c r="BT717" s="20"/>
      <c r="BU717" s="20"/>
      <c r="BV717" s="20"/>
      <c r="BW717" s="20"/>
      <c r="BX717" s="20"/>
      <c r="BY717" s="20"/>
      <c r="BZ717" s="20"/>
      <c r="CA717" s="20"/>
      <c r="CB717" s="20"/>
      <c r="CC717" s="20"/>
      <c r="CD717" s="20"/>
      <c r="CE717" s="20"/>
      <c r="CF717" s="20"/>
      <c r="CG717" s="20"/>
      <c r="CH717" s="20"/>
      <c r="CI717" s="20"/>
      <c r="CJ717" s="20"/>
      <c r="CK717" s="20"/>
      <c r="CL717" s="20"/>
      <c r="CM717" s="20"/>
      <c r="CN717" s="20"/>
      <c r="CO717" s="20"/>
      <c r="CP717" s="20"/>
      <c r="CQ717" s="20"/>
      <c r="CR717" s="20"/>
      <c r="CS717" s="20"/>
      <c r="CT717" s="20"/>
      <c r="CU717" s="20"/>
      <c r="CV717" s="20"/>
      <c r="CW717" s="20"/>
      <c r="CX717" s="20"/>
      <c r="CY717" s="20"/>
      <c r="CZ717" s="20"/>
      <c r="DA717" s="20"/>
      <c r="DB717" s="20"/>
    </row>
    <row r="718" spans="1:106" s="29" customFormat="1">
      <c r="A718" s="38"/>
      <c r="B718" s="38"/>
      <c r="C718"/>
      <c r="D718" s="70"/>
      <c r="E718" s="70"/>
      <c r="F718" s="70"/>
      <c r="G718" s="70"/>
      <c r="H718" s="70"/>
      <c r="I718" s="39"/>
      <c r="J718" s="77"/>
      <c r="K718" s="77"/>
      <c r="L718" s="77"/>
      <c r="M718" s="77"/>
      <c r="N718"/>
      <c r="O718"/>
      <c r="P718"/>
      <c r="Q718"/>
      <c r="R718"/>
      <c r="S718" s="105"/>
      <c r="T718" s="105"/>
      <c r="V718" s="105"/>
      <c r="W718" s="105"/>
      <c r="X718" s="105"/>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c r="BC718" s="20"/>
      <c r="BD718" s="20"/>
      <c r="BE718" s="20"/>
      <c r="BF718" s="20"/>
      <c r="BG718" s="20"/>
      <c r="BH718" s="20"/>
      <c r="BI718" s="20"/>
      <c r="BJ718" s="20"/>
      <c r="BK718" s="20"/>
      <c r="BL718" s="20"/>
      <c r="BM718" s="20"/>
      <c r="BN718" s="20"/>
      <c r="BO718" s="20"/>
      <c r="BP718" s="20"/>
      <c r="BQ718" s="20"/>
      <c r="BR718" s="20"/>
      <c r="BS718" s="20"/>
      <c r="BT718" s="20"/>
      <c r="BU718" s="20"/>
      <c r="BV718" s="20"/>
      <c r="BW718" s="20"/>
      <c r="BX718" s="20"/>
      <c r="BY718" s="20"/>
      <c r="BZ718" s="20"/>
      <c r="CA718" s="20"/>
      <c r="CB718" s="20"/>
      <c r="CC718" s="20"/>
      <c r="CD718" s="20"/>
      <c r="CE718" s="20"/>
      <c r="CF718" s="20"/>
      <c r="CG718" s="20"/>
      <c r="CH718" s="20"/>
      <c r="CI718" s="20"/>
      <c r="CJ718" s="20"/>
      <c r="CK718" s="20"/>
      <c r="CL718" s="20"/>
      <c r="CM718" s="20"/>
      <c r="CN718" s="20"/>
      <c r="CO718" s="20"/>
      <c r="CP718" s="20"/>
      <c r="CQ718" s="20"/>
      <c r="CR718" s="20"/>
      <c r="CS718" s="20"/>
      <c r="CT718" s="20"/>
      <c r="CU718" s="20"/>
      <c r="CV718" s="20"/>
      <c r="CW718" s="20"/>
      <c r="CX718" s="20"/>
      <c r="CY718" s="20"/>
      <c r="CZ718" s="20"/>
      <c r="DA718" s="20"/>
      <c r="DB718" s="20"/>
    </row>
    <row r="719" spans="1:106" s="29" customFormat="1">
      <c r="A719" s="38"/>
      <c r="B719" s="38"/>
      <c r="C719"/>
      <c r="D719" s="70"/>
      <c r="E719" s="70"/>
      <c r="F719" s="70"/>
      <c r="G719" s="70"/>
      <c r="H719" s="70"/>
      <c r="I719" s="39"/>
      <c r="J719" s="77"/>
      <c r="K719" s="77"/>
      <c r="L719" s="77"/>
      <c r="M719" s="77"/>
      <c r="N719"/>
      <c r="O719"/>
      <c r="P719"/>
      <c r="Q719"/>
      <c r="R719"/>
      <c r="S719" s="105"/>
      <c r="T719" s="105"/>
      <c r="V719" s="105"/>
      <c r="W719" s="105"/>
      <c r="X719" s="105"/>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c r="BC719" s="20"/>
      <c r="BD719" s="20"/>
      <c r="BE719" s="20"/>
      <c r="BF719" s="20"/>
      <c r="BG719" s="20"/>
      <c r="BH719" s="20"/>
      <c r="BI719" s="20"/>
      <c r="BJ719" s="20"/>
      <c r="BK719" s="20"/>
      <c r="BL719" s="20"/>
      <c r="BM719" s="20"/>
      <c r="BN719" s="20"/>
      <c r="BO719" s="20"/>
      <c r="BP719" s="20"/>
      <c r="BQ719" s="20"/>
      <c r="BR719" s="20"/>
      <c r="BS719" s="20"/>
      <c r="BT719" s="20"/>
      <c r="BU719" s="20"/>
      <c r="BV719" s="20"/>
      <c r="BW719" s="20"/>
      <c r="BX719" s="20"/>
      <c r="BY719" s="20"/>
      <c r="BZ719" s="20"/>
      <c r="CA719" s="20"/>
      <c r="CB719" s="20"/>
      <c r="CC719" s="20"/>
      <c r="CD719" s="20"/>
      <c r="CE719" s="20"/>
      <c r="CF719" s="20"/>
      <c r="CG719" s="20"/>
      <c r="CH719" s="20"/>
      <c r="CI719" s="20"/>
      <c r="CJ719" s="20"/>
      <c r="CK719" s="20"/>
      <c r="CL719" s="20"/>
      <c r="CM719" s="20"/>
      <c r="CN719" s="20"/>
      <c r="CO719" s="20"/>
      <c r="CP719" s="20"/>
      <c r="CQ719" s="20"/>
      <c r="CR719" s="20"/>
      <c r="CS719" s="20"/>
      <c r="CT719" s="20"/>
      <c r="CU719" s="20"/>
      <c r="CV719" s="20"/>
      <c r="CW719" s="20"/>
      <c r="CX719" s="20"/>
      <c r="CY719" s="20"/>
      <c r="CZ719" s="20"/>
      <c r="DA719" s="20"/>
      <c r="DB719" s="20"/>
    </row>
    <row r="720" spans="1:106" s="29" customFormat="1">
      <c r="A720" s="38"/>
      <c r="B720" s="38"/>
      <c r="C720"/>
      <c r="D720" s="70"/>
      <c r="E720" s="70"/>
      <c r="F720" s="70"/>
      <c r="G720" s="70"/>
      <c r="H720" s="70"/>
      <c r="I720" s="39"/>
      <c r="J720" s="77"/>
      <c r="K720" s="77"/>
      <c r="L720" s="77"/>
      <c r="M720" s="77"/>
      <c r="N720"/>
      <c r="O720"/>
      <c r="P720"/>
      <c r="Q720"/>
      <c r="R720"/>
      <c r="S720" s="105"/>
      <c r="T720" s="105"/>
      <c r="V720" s="105"/>
      <c r="W720" s="105"/>
      <c r="X720" s="105"/>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c r="BC720" s="20"/>
      <c r="BD720" s="20"/>
      <c r="BE720" s="20"/>
      <c r="BF720" s="20"/>
      <c r="BG720" s="20"/>
      <c r="BH720" s="20"/>
      <c r="BI720" s="20"/>
      <c r="BJ720" s="20"/>
      <c r="BK720" s="20"/>
      <c r="BL720" s="20"/>
      <c r="BM720" s="20"/>
      <c r="BN720" s="20"/>
      <c r="BO720" s="20"/>
      <c r="BP720" s="20"/>
      <c r="BQ720" s="20"/>
      <c r="BR720" s="20"/>
      <c r="BS720" s="20"/>
      <c r="BT720" s="20"/>
      <c r="BU720" s="20"/>
      <c r="BV720" s="20"/>
      <c r="BW720" s="20"/>
      <c r="BX720" s="20"/>
      <c r="BY720" s="20"/>
      <c r="BZ720" s="20"/>
      <c r="CA720" s="20"/>
      <c r="CB720" s="20"/>
      <c r="CC720" s="20"/>
      <c r="CD720" s="20"/>
      <c r="CE720" s="20"/>
      <c r="CF720" s="20"/>
      <c r="CG720" s="20"/>
      <c r="CH720" s="20"/>
      <c r="CI720" s="20"/>
      <c r="CJ720" s="20"/>
      <c r="CK720" s="20"/>
      <c r="CL720" s="20"/>
      <c r="CM720" s="20"/>
      <c r="CN720" s="20"/>
      <c r="CO720" s="20"/>
      <c r="CP720" s="20"/>
      <c r="CQ720" s="20"/>
      <c r="CR720" s="20"/>
      <c r="CS720" s="20"/>
      <c r="CT720" s="20"/>
      <c r="CU720" s="20"/>
      <c r="CV720" s="20"/>
      <c r="CW720" s="20"/>
      <c r="CX720" s="20"/>
      <c r="CY720" s="20"/>
      <c r="CZ720" s="20"/>
      <c r="DA720" s="20"/>
      <c r="DB720" s="20"/>
    </row>
    <row r="721" spans="1:106" s="29" customFormat="1">
      <c r="A721" s="38"/>
      <c r="B721" s="45"/>
      <c r="C721"/>
      <c r="D721" s="70"/>
      <c r="E721" s="70"/>
      <c r="F721" s="70"/>
      <c r="G721" s="70"/>
      <c r="H721" s="70"/>
      <c r="I721" s="39"/>
      <c r="J721" s="77"/>
      <c r="K721" s="77"/>
      <c r="L721" s="77"/>
      <c r="M721" s="77"/>
      <c r="N721"/>
      <c r="O721"/>
      <c r="P721"/>
      <c r="Q721"/>
      <c r="R721"/>
      <c r="S721" s="105"/>
      <c r="T721" s="105"/>
      <c r="V721" s="105"/>
      <c r="W721" s="105"/>
      <c r="X721" s="105"/>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c r="BC721" s="20"/>
      <c r="BD721" s="20"/>
      <c r="BE721" s="20"/>
      <c r="BF721" s="20"/>
      <c r="BG721" s="20"/>
      <c r="BH721" s="20"/>
      <c r="BI721" s="20"/>
      <c r="BJ721" s="20"/>
      <c r="BK721" s="20"/>
      <c r="BL721" s="20"/>
      <c r="BM721" s="20"/>
      <c r="BN721" s="20"/>
      <c r="BO721" s="20"/>
      <c r="BP721" s="20"/>
      <c r="BQ721" s="20"/>
      <c r="BR721" s="20"/>
      <c r="BS721" s="20"/>
      <c r="BT721" s="20"/>
      <c r="BU721" s="20"/>
      <c r="BV721" s="20"/>
      <c r="BW721" s="20"/>
      <c r="BX721" s="20"/>
      <c r="BY721" s="20"/>
      <c r="BZ721" s="20"/>
      <c r="CA721" s="20"/>
      <c r="CB721" s="20"/>
      <c r="CC721" s="20"/>
      <c r="CD721" s="20"/>
      <c r="CE721" s="20"/>
      <c r="CF721" s="20"/>
      <c r="CG721" s="20"/>
      <c r="CH721" s="20"/>
      <c r="CI721" s="20"/>
      <c r="CJ721" s="20"/>
      <c r="CK721" s="20"/>
      <c r="CL721" s="20"/>
      <c r="CM721" s="20"/>
      <c r="CN721" s="20"/>
      <c r="CO721" s="20"/>
      <c r="CP721" s="20"/>
      <c r="CQ721" s="20"/>
      <c r="CR721" s="20"/>
      <c r="CS721" s="20"/>
      <c r="CT721" s="20"/>
      <c r="CU721" s="20"/>
      <c r="CV721" s="20"/>
      <c r="CW721" s="20"/>
      <c r="CX721" s="20"/>
      <c r="CY721" s="20"/>
      <c r="CZ721" s="20"/>
      <c r="DA721" s="20"/>
      <c r="DB721" s="20"/>
    </row>
    <row r="722" spans="1:106" s="29" customFormat="1">
      <c r="A722" s="38"/>
      <c r="B722" s="38"/>
      <c r="C722"/>
      <c r="D722" s="70"/>
      <c r="E722" s="70"/>
      <c r="F722" s="70"/>
      <c r="G722" s="70"/>
      <c r="H722" s="70"/>
      <c r="I722" s="39"/>
      <c r="J722" s="77"/>
      <c r="K722" s="77"/>
      <c r="L722" s="77"/>
      <c r="M722" s="77"/>
      <c r="N722"/>
      <c r="O722"/>
      <c r="P722"/>
      <c r="Q722"/>
      <c r="R722"/>
      <c r="S722" s="105"/>
      <c r="T722" s="105"/>
      <c r="U722" s="69"/>
      <c r="V722" s="69"/>
      <c r="W722" s="69"/>
      <c r="X722" s="69"/>
      <c r="Y722" s="275"/>
      <c r="Z722" s="275"/>
      <c r="AA722" s="275"/>
      <c r="AB722" s="275"/>
      <c r="AC722" s="275"/>
      <c r="AD722" s="275"/>
      <c r="AE722" s="275"/>
      <c r="AF722" s="275"/>
      <c r="AG722" s="275"/>
      <c r="AH722" s="275"/>
      <c r="AI722" s="275"/>
      <c r="AJ722" s="275"/>
      <c r="AK722" s="275"/>
      <c r="AL722" s="275"/>
      <c r="AM722" s="275"/>
      <c r="AN722" s="275"/>
      <c r="AO722" s="275"/>
      <c r="AP722" s="275"/>
      <c r="AQ722" s="275"/>
      <c r="AR722" s="275"/>
      <c r="AS722" s="275"/>
      <c r="AT722" s="275"/>
      <c r="AU722" s="275"/>
      <c r="AV722" s="275"/>
      <c r="AW722" s="275"/>
      <c r="AX722" s="275"/>
      <c r="AY722" s="275"/>
      <c r="AZ722" s="275"/>
      <c r="BA722" s="275"/>
      <c r="BB722" s="275"/>
      <c r="BC722" s="275"/>
      <c r="BD722" s="275"/>
      <c r="BE722" s="275"/>
      <c r="BF722" s="275"/>
      <c r="BG722" s="275"/>
      <c r="BH722" s="275"/>
      <c r="BI722" s="275"/>
      <c r="BJ722" s="275"/>
      <c r="BK722" s="275"/>
      <c r="BL722" s="275"/>
      <c r="BM722" s="275"/>
      <c r="BN722" s="275"/>
      <c r="BO722" s="275"/>
      <c r="BP722" s="275"/>
      <c r="BQ722" s="275"/>
      <c r="BR722" s="275"/>
      <c r="BS722" s="275"/>
      <c r="BT722" s="275"/>
      <c r="BU722" s="275"/>
      <c r="BV722" s="275"/>
      <c r="BW722" s="275"/>
      <c r="BX722" s="275"/>
      <c r="BY722" s="275"/>
      <c r="BZ722" s="275"/>
      <c r="CA722" s="275"/>
      <c r="CB722" s="20"/>
      <c r="CC722" s="20"/>
      <c r="CD722" s="20"/>
      <c r="CE722" s="20"/>
      <c r="CF722" s="20"/>
      <c r="CG722" s="20"/>
      <c r="CH722" s="20"/>
      <c r="CI722" s="20"/>
      <c r="CJ722" s="20"/>
      <c r="CK722" s="20"/>
      <c r="CL722" s="20"/>
      <c r="CM722" s="20"/>
      <c r="CN722" s="20"/>
      <c r="CO722" s="20"/>
      <c r="CP722" s="20"/>
      <c r="CQ722" s="20"/>
      <c r="CR722" s="20"/>
      <c r="CS722" s="20"/>
      <c r="CT722" s="20"/>
      <c r="CU722" s="20"/>
      <c r="CV722" s="20"/>
      <c r="CW722" s="20"/>
      <c r="CX722" s="20"/>
      <c r="CY722" s="20"/>
      <c r="CZ722" s="20"/>
      <c r="DA722" s="20"/>
      <c r="DB722" s="20"/>
    </row>
    <row r="723" spans="1:106" s="29" customFormat="1">
      <c r="A723" s="38"/>
      <c r="B723" s="38"/>
      <c r="C723"/>
      <c r="D723" s="70"/>
      <c r="E723" s="70"/>
      <c r="F723" s="70"/>
      <c r="G723" s="70"/>
      <c r="H723" s="70"/>
      <c r="I723" s="39"/>
      <c r="J723" s="77"/>
      <c r="K723" s="77"/>
      <c r="L723" s="77"/>
      <c r="M723" s="77"/>
      <c r="N723"/>
      <c r="O723"/>
      <c r="P723"/>
      <c r="Q723"/>
      <c r="R723"/>
      <c r="S723" s="105"/>
      <c r="T723" s="105"/>
      <c r="U723" s="69"/>
      <c r="V723" s="69"/>
      <c r="W723" s="69"/>
      <c r="X723" s="69"/>
      <c r="Y723" s="275"/>
      <c r="Z723" s="275"/>
      <c r="AA723" s="275"/>
      <c r="AB723" s="275"/>
      <c r="AC723" s="275"/>
      <c r="AD723" s="275"/>
      <c r="AE723" s="275"/>
      <c r="AF723" s="275"/>
      <c r="AG723" s="275"/>
      <c r="AH723" s="275"/>
      <c r="AI723" s="275"/>
      <c r="AJ723" s="275"/>
      <c r="AK723" s="275"/>
      <c r="AL723" s="275"/>
      <c r="AM723" s="275"/>
      <c r="AN723" s="275"/>
      <c r="AO723" s="275"/>
      <c r="AP723" s="275"/>
      <c r="AQ723" s="275"/>
      <c r="AR723" s="275"/>
      <c r="AS723" s="275"/>
      <c r="AT723" s="275"/>
      <c r="AU723" s="275"/>
      <c r="AV723" s="275"/>
      <c r="AW723" s="275"/>
      <c r="AX723" s="275"/>
      <c r="AY723" s="275"/>
      <c r="AZ723" s="275"/>
      <c r="BA723" s="275"/>
      <c r="BB723" s="275"/>
      <c r="BC723" s="275"/>
      <c r="BD723" s="275"/>
      <c r="BE723" s="275"/>
      <c r="BF723" s="275"/>
      <c r="BG723" s="275"/>
      <c r="BH723" s="275"/>
      <c r="BI723" s="275"/>
      <c r="BJ723" s="275"/>
      <c r="BK723" s="275"/>
      <c r="BL723" s="275"/>
      <c r="BM723" s="275"/>
      <c r="BN723" s="275"/>
      <c r="BO723" s="275"/>
      <c r="BP723" s="275"/>
      <c r="BQ723" s="275"/>
      <c r="BR723" s="275"/>
      <c r="BS723" s="275"/>
      <c r="BT723" s="275"/>
      <c r="BU723" s="275"/>
      <c r="BV723" s="275"/>
      <c r="BW723" s="275"/>
      <c r="BX723" s="275"/>
      <c r="BY723" s="275"/>
      <c r="BZ723" s="275"/>
      <c r="CA723" s="275"/>
      <c r="CB723" s="20"/>
      <c r="CC723" s="20"/>
      <c r="CD723" s="20"/>
      <c r="CE723" s="20"/>
      <c r="CF723" s="20"/>
      <c r="CG723" s="20"/>
      <c r="CH723" s="20"/>
      <c r="CI723" s="20"/>
      <c r="CJ723" s="20"/>
      <c r="CK723" s="20"/>
      <c r="CL723" s="20"/>
      <c r="CM723" s="20"/>
      <c r="CN723" s="20"/>
      <c r="CO723" s="20"/>
      <c r="CP723" s="20"/>
      <c r="CQ723" s="20"/>
      <c r="CR723" s="20"/>
      <c r="CS723" s="20"/>
      <c r="CT723" s="20"/>
      <c r="CU723" s="20"/>
      <c r="CV723" s="20"/>
      <c r="CW723" s="20"/>
      <c r="CX723" s="20"/>
      <c r="CY723" s="20"/>
      <c r="CZ723" s="20"/>
      <c r="DA723" s="20"/>
      <c r="DB723" s="20"/>
    </row>
    <row r="724" spans="1:106" s="29" customFormat="1">
      <c r="A724" s="38"/>
      <c r="B724" s="38"/>
      <c r="C724"/>
      <c r="D724" s="70"/>
      <c r="E724" s="70"/>
      <c r="F724" s="70"/>
      <c r="G724" s="70"/>
      <c r="H724" s="70"/>
      <c r="I724" s="39"/>
      <c r="J724" s="77"/>
      <c r="K724" s="77"/>
      <c r="L724" s="77"/>
      <c r="M724" s="77"/>
      <c r="N724"/>
      <c r="O724"/>
      <c r="P724"/>
      <c r="Q724"/>
      <c r="R724"/>
      <c r="S724" s="105"/>
      <c r="T724" s="105"/>
      <c r="U724" s="69"/>
      <c r="V724" s="69"/>
      <c r="W724" s="69"/>
      <c r="X724" s="69"/>
      <c r="Y724" s="275"/>
      <c r="Z724" s="275"/>
      <c r="AA724" s="275"/>
      <c r="AB724" s="275"/>
      <c r="AC724" s="275"/>
      <c r="AD724" s="275"/>
      <c r="AE724" s="275"/>
      <c r="AF724" s="275"/>
      <c r="AG724" s="275"/>
      <c r="AH724" s="275"/>
      <c r="AI724" s="275"/>
      <c r="AJ724" s="275"/>
      <c r="AK724" s="275"/>
      <c r="AL724" s="275"/>
      <c r="AM724" s="275"/>
      <c r="AN724" s="275"/>
      <c r="AO724" s="275"/>
      <c r="AP724" s="275"/>
      <c r="AQ724" s="275"/>
      <c r="AR724" s="275"/>
      <c r="AS724" s="275"/>
      <c r="AT724" s="275"/>
      <c r="AU724" s="275"/>
      <c r="AV724" s="275"/>
      <c r="AW724" s="275"/>
      <c r="AX724" s="275"/>
      <c r="AY724" s="275"/>
      <c r="AZ724" s="275"/>
      <c r="BA724" s="275"/>
      <c r="BB724" s="275"/>
      <c r="BC724" s="275"/>
      <c r="BD724" s="275"/>
      <c r="BE724" s="275"/>
      <c r="BF724" s="275"/>
      <c r="BG724" s="275"/>
      <c r="BH724" s="275"/>
      <c r="BI724" s="275"/>
      <c r="BJ724" s="275"/>
      <c r="BK724" s="275"/>
      <c r="BL724" s="275"/>
      <c r="BM724" s="275"/>
      <c r="BN724" s="275"/>
      <c r="BO724" s="275"/>
      <c r="BP724" s="275"/>
      <c r="BQ724" s="275"/>
      <c r="BR724" s="275"/>
      <c r="BS724" s="275"/>
      <c r="BT724" s="275"/>
      <c r="BU724" s="275"/>
      <c r="BV724" s="275"/>
      <c r="BW724" s="275"/>
      <c r="BX724" s="275"/>
      <c r="BY724" s="275"/>
      <c r="BZ724" s="275"/>
      <c r="CA724" s="275"/>
      <c r="CB724" s="20"/>
      <c r="CC724" s="20"/>
      <c r="CD724" s="20"/>
      <c r="CE724" s="20"/>
      <c r="CF724" s="20"/>
      <c r="CG724" s="20"/>
      <c r="CH724" s="20"/>
      <c r="CI724" s="20"/>
      <c r="CJ724" s="20"/>
      <c r="CK724" s="20"/>
      <c r="CL724" s="20"/>
      <c r="CM724" s="20"/>
      <c r="CN724" s="20"/>
      <c r="CO724" s="20"/>
      <c r="CP724" s="20"/>
      <c r="CQ724" s="20"/>
      <c r="CR724" s="20"/>
      <c r="CS724" s="20"/>
      <c r="CT724" s="20"/>
      <c r="CU724" s="20"/>
      <c r="CV724" s="20"/>
      <c r="CW724" s="20"/>
      <c r="CX724" s="20"/>
      <c r="CY724" s="20"/>
      <c r="CZ724" s="20"/>
      <c r="DA724" s="20"/>
      <c r="DB724" s="20"/>
    </row>
    <row r="725" spans="1:106" s="29" customFormat="1">
      <c r="A725" s="38"/>
      <c r="B725" s="38"/>
      <c r="C725"/>
      <c r="D725" s="70"/>
      <c r="E725" s="70"/>
      <c r="F725" s="70"/>
      <c r="G725" s="70"/>
      <c r="H725" s="70"/>
      <c r="I725" s="39"/>
      <c r="J725" s="77"/>
      <c r="K725" s="77"/>
      <c r="L725" s="77"/>
      <c r="M725" s="77"/>
      <c r="N725"/>
      <c r="O725"/>
      <c r="P725"/>
      <c r="Q725"/>
      <c r="R725"/>
      <c r="S725" s="105"/>
      <c r="T725" s="105"/>
      <c r="U725" s="69"/>
      <c r="V725" s="69"/>
      <c r="W725" s="69"/>
      <c r="X725" s="69"/>
      <c r="Y725" s="275"/>
      <c r="Z725" s="275"/>
      <c r="AA725" s="275"/>
      <c r="AB725" s="275"/>
      <c r="AC725" s="275"/>
      <c r="AD725" s="275"/>
      <c r="AE725" s="275"/>
      <c r="AF725" s="275"/>
      <c r="AG725" s="275"/>
      <c r="AH725" s="275"/>
      <c r="AI725" s="275"/>
      <c r="AJ725" s="275"/>
      <c r="AK725" s="275"/>
      <c r="AL725" s="275"/>
      <c r="AM725" s="275"/>
      <c r="AN725" s="275"/>
      <c r="AO725" s="275"/>
      <c r="AP725" s="275"/>
      <c r="AQ725" s="275"/>
      <c r="AR725" s="275"/>
      <c r="AS725" s="275"/>
      <c r="AT725" s="275"/>
      <c r="AU725" s="275"/>
      <c r="AV725" s="275"/>
      <c r="AW725" s="275"/>
      <c r="AX725" s="275"/>
      <c r="AY725" s="275"/>
      <c r="AZ725" s="275"/>
      <c r="BA725" s="275"/>
      <c r="BB725" s="275"/>
      <c r="BC725" s="275"/>
      <c r="BD725" s="275"/>
      <c r="BE725" s="275"/>
      <c r="BF725" s="275"/>
      <c r="BG725" s="275"/>
      <c r="BH725" s="275"/>
      <c r="BI725" s="275"/>
      <c r="BJ725" s="275"/>
      <c r="BK725" s="275"/>
      <c r="BL725" s="275"/>
      <c r="BM725" s="275"/>
      <c r="BN725" s="275"/>
      <c r="BO725" s="275"/>
      <c r="BP725" s="275"/>
      <c r="BQ725" s="275"/>
      <c r="BR725" s="275"/>
      <c r="BS725" s="275"/>
      <c r="BT725" s="275"/>
      <c r="BU725" s="275"/>
      <c r="BV725" s="275"/>
      <c r="BW725" s="275"/>
      <c r="BX725" s="275"/>
      <c r="BY725" s="275"/>
      <c r="BZ725" s="275"/>
      <c r="CA725" s="275"/>
      <c r="CB725" s="20"/>
      <c r="CC725" s="20"/>
      <c r="CD725" s="20"/>
      <c r="CE725" s="20"/>
      <c r="CF725" s="20"/>
      <c r="CG725" s="20"/>
      <c r="CH725" s="20"/>
      <c r="CI725" s="20"/>
      <c r="CJ725" s="20"/>
      <c r="CK725" s="20"/>
      <c r="CL725" s="20"/>
      <c r="CM725" s="20"/>
      <c r="CN725" s="20"/>
      <c r="CO725" s="20"/>
      <c r="CP725" s="20"/>
      <c r="CQ725" s="20"/>
      <c r="CR725" s="20"/>
      <c r="CS725" s="20"/>
      <c r="CT725" s="20"/>
      <c r="CU725" s="20"/>
      <c r="CV725" s="20"/>
      <c r="CW725" s="20"/>
      <c r="CX725" s="20"/>
      <c r="CY725" s="20"/>
      <c r="CZ725" s="20"/>
      <c r="DA725" s="20"/>
      <c r="DB725" s="20"/>
    </row>
    <row r="726" spans="1:106" s="29" customFormat="1">
      <c r="A726" s="38"/>
      <c r="B726" s="38"/>
      <c r="C726"/>
      <c r="D726" s="70"/>
      <c r="E726" s="70"/>
      <c r="F726" s="70"/>
      <c r="G726" s="70"/>
      <c r="H726" s="70"/>
      <c r="I726" s="39"/>
      <c r="J726" s="77"/>
      <c r="K726" s="77"/>
      <c r="L726" s="77"/>
      <c r="M726" s="77"/>
      <c r="N726"/>
      <c r="O726"/>
      <c r="P726"/>
      <c r="Q726"/>
      <c r="R726"/>
      <c r="S726" s="105"/>
      <c r="T726" s="105"/>
      <c r="U726" s="69"/>
      <c r="V726" s="69"/>
      <c r="W726" s="69"/>
      <c r="X726" s="69"/>
      <c r="Y726" s="275"/>
      <c r="Z726" s="275"/>
      <c r="AA726" s="275"/>
      <c r="AB726" s="275"/>
      <c r="AC726" s="275"/>
      <c r="AD726" s="275"/>
      <c r="AE726" s="275"/>
      <c r="AF726" s="275"/>
      <c r="AG726" s="275"/>
      <c r="AH726" s="275"/>
      <c r="AI726" s="275"/>
      <c r="AJ726" s="275"/>
      <c r="AK726" s="275"/>
      <c r="AL726" s="275"/>
      <c r="AM726" s="275"/>
      <c r="AN726" s="275"/>
      <c r="AO726" s="275"/>
      <c r="AP726" s="275"/>
      <c r="AQ726" s="275"/>
      <c r="AR726" s="275"/>
      <c r="AS726" s="275"/>
      <c r="AT726" s="275"/>
      <c r="AU726" s="275"/>
      <c r="AV726" s="275"/>
      <c r="AW726" s="275"/>
      <c r="AX726" s="275"/>
      <c r="AY726" s="275"/>
      <c r="AZ726" s="275"/>
      <c r="BA726" s="275"/>
      <c r="BB726" s="275"/>
      <c r="BC726" s="275"/>
      <c r="BD726" s="275"/>
      <c r="BE726" s="275"/>
      <c r="BF726" s="275"/>
      <c r="BG726" s="275"/>
      <c r="BH726" s="275"/>
      <c r="BI726" s="275"/>
      <c r="BJ726" s="275"/>
      <c r="BK726" s="275"/>
      <c r="BL726" s="275"/>
      <c r="BM726" s="275"/>
      <c r="BN726" s="275"/>
      <c r="BO726" s="275"/>
      <c r="BP726" s="275"/>
      <c r="BQ726" s="275"/>
      <c r="BR726" s="275"/>
      <c r="BS726" s="275"/>
      <c r="BT726" s="275"/>
      <c r="BU726" s="275"/>
      <c r="BV726" s="275"/>
      <c r="BW726" s="275"/>
      <c r="BX726" s="275"/>
      <c r="BY726" s="275"/>
      <c r="BZ726" s="275"/>
      <c r="CA726" s="275"/>
      <c r="CB726" s="20"/>
      <c r="CC726" s="20"/>
      <c r="CD726" s="20"/>
      <c r="CE726" s="20"/>
      <c r="CF726" s="20"/>
      <c r="CG726" s="20"/>
      <c r="CH726" s="20"/>
      <c r="CI726" s="20"/>
      <c r="CJ726" s="20"/>
      <c r="CK726" s="20"/>
      <c r="CL726" s="20"/>
      <c r="CM726" s="20"/>
      <c r="CN726" s="20"/>
      <c r="CO726" s="20"/>
      <c r="CP726" s="20"/>
      <c r="CQ726" s="20"/>
      <c r="CR726" s="20"/>
      <c r="CS726" s="20"/>
      <c r="CT726" s="20"/>
      <c r="CU726" s="20"/>
      <c r="CV726" s="20"/>
      <c r="CW726" s="20"/>
      <c r="CX726" s="20"/>
      <c r="CY726" s="20"/>
      <c r="CZ726" s="20"/>
      <c r="DA726" s="20"/>
      <c r="DB726" s="20"/>
    </row>
    <row r="727" spans="1:106" s="29" customFormat="1">
      <c r="A727" s="38"/>
      <c r="B727" s="45"/>
      <c r="C727"/>
      <c r="D727" s="70"/>
      <c r="E727" s="70"/>
      <c r="F727" s="70"/>
      <c r="G727" s="70"/>
      <c r="H727" s="70"/>
      <c r="I727" s="39"/>
      <c r="J727" s="77"/>
      <c r="K727" s="77"/>
      <c r="L727" s="77"/>
      <c r="M727" s="77"/>
      <c r="N727"/>
      <c r="O727"/>
      <c r="P727"/>
      <c r="Q727"/>
      <c r="R727"/>
      <c r="S727" s="105"/>
      <c r="T727" s="105"/>
      <c r="U727" s="68"/>
      <c r="V727" s="68"/>
      <c r="W727" s="68"/>
      <c r="X727" s="68"/>
      <c r="Y727" s="271"/>
      <c r="Z727" s="271"/>
      <c r="AA727" s="271"/>
      <c r="AB727" s="271"/>
      <c r="AC727" s="271"/>
      <c r="AD727" s="271"/>
      <c r="AE727" s="271"/>
      <c r="AF727" s="271"/>
      <c r="AG727" s="271"/>
      <c r="AH727" s="271"/>
      <c r="AI727" s="271"/>
      <c r="AJ727" s="271"/>
      <c r="AK727" s="271"/>
      <c r="AL727" s="271"/>
      <c r="AM727" s="271"/>
      <c r="AN727" s="271"/>
      <c r="AO727" s="271"/>
      <c r="AP727" s="271"/>
      <c r="AQ727" s="271"/>
      <c r="AR727" s="271"/>
      <c r="AS727" s="271"/>
      <c r="AT727" s="271"/>
      <c r="AU727" s="271"/>
      <c r="AV727" s="271"/>
      <c r="AW727" s="271"/>
      <c r="AX727" s="271"/>
      <c r="AY727" s="271"/>
      <c r="AZ727" s="271"/>
      <c r="BA727" s="271"/>
      <c r="BB727" s="271"/>
      <c r="BC727" s="271"/>
      <c r="BD727" s="271"/>
      <c r="BE727" s="271"/>
      <c r="BF727" s="271"/>
      <c r="BG727" s="271"/>
      <c r="BH727" s="271"/>
      <c r="BI727" s="271"/>
      <c r="BJ727" s="271"/>
      <c r="BK727" s="271"/>
      <c r="BL727" s="271"/>
      <c r="BM727" s="271"/>
      <c r="BN727" s="271"/>
      <c r="BO727" s="271"/>
      <c r="BP727" s="271"/>
      <c r="BQ727" s="271"/>
      <c r="BR727" s="271"/>
      <c r="BS727" s="271"/>
      <c r="BT727" s="271"/>
      <c r="BU727" s="271"/>
      <c r="BV727" s="271"/>
      <c r="BW727" s="271"/>
      <c r="BX727" s="271"/>
      <c r="BY727" s="271"/>
      <c r="BZ727" s="271"/>
      <c r="CA727" s="271"/>
      <c r="CB727" s="20"/>
      <c r="CC727" s="20"/>
      <c r="CD727" s="20"/>
      <c r="CE727" s="20"/>
      <c r="CF727" s="20"/>
      <c r="CG727" s="20"/>
      <c r="CH727" s="20"/>
      <c r="CI727" s="20"/>
      <c r="CJ727" s="20"/>
      <c r="CK727" s="20"/>
      <c r="CL727" s="20"/>
      <c r="CM727" s="20"/>
      <c r="CN727" s="20"/>
      <c r="CO727" s="20"/>
      <c r="CP727" s="20"/>
      <c r="CQ727" s="20"/>
      <c r="CR727" s="20"/>
      <c r="CS727" s="20"/>
      <c r="CT727" s="20"/>
      <c r="CU727" s="20"/>
      <c r="CV727" s="20"/>
      <c r="CW727" s="20"/>
      <c r="CX727" s="20"/>
      <c r="CY727" s="20"/>
      <c r="CZ727" s="20"/>
      <c r="DA727" s="20"/>
      <c r="DB727" s="20"/>
    </row>
    <row r="728" spans="1:106" s="29" customFormat="1">
      <c r="A728" s="38"/>
      <c r="B728" s="38"/>
      <c r="C728"/>
      <c r="D728" s="70"/>
      <c r="E728" s="70"/>
      <c r="F728" s="70"/>
      <c r="G728" s="70"/>
      <c r="H728" s="70"/>
      <c r="I728" s="39"/>
      <c r="J728" s="77"/>
      <c r="K728" s="77"/>
      <c r="L728" s="77"/>
      <c r="M728" s="77"/>
      <c r="N728"/>
      <c r="O728"/>
      <c r="P728"/>
      <c r="Q728"/>
      <c r="R728"/>
      <c r="S728" s="105"/>
      <c r="T728" s="105"/>
      <c r="U728" s="69"/>
      <c r="V728" s="69"/>
      <c r="W728" s="69"/>
      <c r="X728" s="69"/>
      <c r="Y728" s="275"/>
      <c r="Z728" s="275"/>
      <c r="AA728" s="275"/>
      <c r="AB728" s="275"/>
      <c r="AC728" s="275"/>
      <c r="AD728" s="275"/>
      <c r="AE728" s="275"/>
      <c r="AF728" s="275"/>
      <c r="AG728" s="275"/>
      <c r="AH728" s="275"/>
      <c r="AI728" s="275"/>
      <c r="AJ728" s="275"/>
      <c r="AK728" s="275"/>
      <c r="AL728" s="275"/>
      <c r="AM728" s="275"/>
      <c r="AN728" s="275"/>
      <c r="AO728" s="275"/>
      <c r="AP728" s="275"/>
      <c r="AQ728" s="275"/>
      <c r="AR728" s="275"/>
      <c r="AS728" s="275"/>
      <c r="AT728" s="275"/>
      <c r="AU728" s="275"/>
      <c r="AV728" s="275"/>
      <c r="AW728" s="275"/>
      <c r="AX728" s="275"/>
      <c r="AY728" s="275"/>
      <c r="AZ728" s="275"/>
      <c r="BA728" s="275"/>
      <c r="BB728" s="275"/>
      <c r="BC728" s="275"/>
      <c r="BD728" s="275"/>
      <c r="BE728" s="275"/>
      <c r="BF728" s="275"/>
      <c r="BG728" s="275"/>
      <c r="BH728" s="275"/>
      <c r="BI728" s="275"/>
      <c r="BJ728" s="275"/>
      <c r="BK728" s="275"/>
      <c r="BL728" s="275"/>
      <c r="BM728" s="275"/>
      <c r="BN728" s="275"/>
      <c r="BO728" s="275"/>
      <c r="BP728" s="275"/>
      <c r="BQ728" s="275"/>
      <c r="BR728" s="275"/>
      <c r="BS728" s="275"/>
      <c r="BT728" s="275"/>
      <c r="BU728" s="275"/>
      <c r="BV728" s="275"/>
      <c r="BW728" s="275"/>
      <c r="BX728" s="275"/>
      <c r="BY728" s="275"/>
      <c r="BZ728" s="275"/>
      <c r="CA728" s="275"/>
      <c r="CB728" s="20"/>
      <c r="CC728" s="20"/>
      <c r="CD728" s="20"/>
      <c r="CE728" s="20"/>
      <c r="CF728" s="20"/>
      <c r="CG728" s="20"/>
      <c r="CH728" s="20"/>
      <c r="CI728" s="20"/>
      <c r="CJ728" s="20"/>
      <c r="CK728" s="20"/>
      <c r="CL728" s="20"/>
      <c r="CM728" s="20"/>
      <c r="CN728" s="20"/>
      <c r="CO728" s="20"/>
      <c r="CP728" s="20"/>
      <c r="CQ728" s="20"/>
      <c r="CR728" s="20"/>
      <c r="CS728" s="20"/>
      <c r="CT728" s="20"/>
      <c r="CU728" s="20"/>
      <c r="CV728" s="20"/>
      <c r="CW728" s="20"/>
      <c r="CX728" s="20"/>
      <c r="CY728" s="20"/>
      <c r="CZ728" s="20"/>
      <c r="DA728" s="20"/>
      <c r="DB728" s="20"/>
    </row>
    <row r="729" spans="1:106" s="29" customFormat="1">
      <c r="A729" s="38"/>
      <c r="B729" s="38"/>
      <c r="C729"/>
      <c r="D729" s="70"/>
      <c r="E729" s="70"/>
      <c r="F729" s="70"/>
      <c r="G729" s="70"/>
      <c r="H729" s="70"/>
      <c r="I729" s="39"/>
      <c r="J729" s="77"/>
      <c r="K729" s="77"/>
      <c r="L729" s="77"/>
      <c r="M729" s="77"/>
      <c r="N729"/>
      <c r="O729"/>
      <c r="P729"/>
      <c r="Q729"/>
      <c r="R729"/>
      <c r="S729" s="105"/>
      <c r="T729" s="105"/>
      <c r="U729" s="69"/>
      <c r="V729" s="69"/>
      <c r="W729" s="69"/>
      <c r="X729" s="69"/>
      <c r="Y729" s="275"/>
      <c r="Z729" s="275"/>
      <c r="AA729" s="275"/>
      <c r="AB729" s="275"/>
      <c r="AC729" s="275"/>
      <c r="AD729" s="275"/>
      <c r="AE729" s="275"/>
      <c r="AF729" s="275"/>
      <c r="AG729" s="275"/>
      <c r="AH729" s="275"/>
      <c r="AI729" s="275"/>
      <c r="AJ729" s="275"/>
      <c r="AK729" s="275"/>
      <c r="AL729" s="275"/>
      <c r="AM729" s="275"/>
      <c r="AN729" s="275"/>
      <c r="AO729" s="275"/>
      <c r="AP729" s="275"/>
      <c r="AQ729" s="275"/>
      <c r="AR729" s="275"/>
      <c r="AS729" s="275"/>
      <c r="AT729" s="275"/>
      <c r="AU729" s="275"/>
      <c r="AV729" s="275"/>
      <c r="AW729" s="275"/>
      <c r="AX729" s="275"/>
      <c r="AY729" s="275"/>
      <c r="AZ729" s="275"/>
      <c r="BA729" s="275"/>
      <c r="BB729" s="275"/>
      <c r="BC729" s="275"/>
      <c r="BD729" s="275"/>
      <c r="BE729" s="275"/>
      <c r="BF729" s="275"/>
      <c r="BG729" s="275"/>
      <c r="BH729" s="275"/>
      <c r="BI729" s="275"/>
      <c r="BJ729" s="275"/>
      <c r="BK729" s="275"/>
      <c r="BL729" s="275"/>
      <c r="BM729" s="275"/>
      <c r="BN729" s="275"/>
      <c r="BO729" s="275"/>
      <c r="BP729" s="275"/>
      <c r="BQ729" s="275"/>
      <c r="BR729" s="275"/>
      <c r="BS729" s="275"/>
      <c r="BT729" s="275"/>
      <c r="BU729" s="275"/>
      <c r="BV729" s="275"/>
      <c r="BW729" s="275"/>
      <c r="BX729" s="275"/>
      <c r="BY729" s="275"/>
      <c r="BZ729" s="275"/>
      <c r="CA729" s="275"/>
      <c r="CB729" s="20"/>
      <c r="CC729" s="20"/>
      <c r="CD729" s="20"/>
      <c r="CE729" s="20"/>
      <c r="CF729" s="20"/>
      <c r="CG729" s="20"/>
      <c r="CH729" s="20"/>
      <c r="CI729" s="20"/>
      <c r="CJ729" s="20"/>
      <c r="CK729" s="20"/>
      <c r="CL729" s="20"/>
      <c r="CM729" s="20"/>
      <c r="CN729" s="20"/>
      <c r="CO729" s="20"/>
      <c r="CP729" s="20"/>
      <c r="CQ729" s="20"/>
      <c r="CR729" s="20"/>
      <c r="CS729" s="20"/>
      <c r="CT729" s="20"/>
      <c r="CU729" s="20"/>
      <c r="CV729" s="20"/>
      <c r="CW729" s="20"/>
      <c r="CX729" s="20"/>
      <c r="CY729" s="20"/>
      <c r="CZ729" s="20"/>
      <c r="DA729" s="20"/>
      <c r="DB729" s="20"/>
    </row>
    <row r="730" spans="1:106" s="29" customFormat="1">
      <c r="A730" s="38"/>
      <c r="B730" s="38"/>
      <c r="C730"/>
      <c r="D730" s="70"/>
      <c r="E730" s="70"/>
      <c r="F730" s="70"/>
      <c r="G730" s="70"/>
      <c r="H730" s="70"/>
      <c r="I730" s="39"/>
      <c r="J730" s="77"/>
      <c r="K730" s="77"/>
      <c r="L730" s="77"/>
      <c r="M730" s="77"/>
      <c r="N730"/>
      <c r="O730"/>
      <c r="P730"/>
      <c r="Q730"/>
      <c r="R730"/>
      <c r="S730" s="105"/>
      <c r="T730" s="105"/>
      <c r="U730" s="69"/>
      <c r="V730" s="69"/>
      <c r="W730" s="69"/>
      <c r="X730" s="69"/>
      <c r="Y730" s="275"/>
      <c r="Z730" s="275"/>
      <c r="AA730" s="275"/>
      <c r="AB730" s="275"/>
      <c r="AC730" s="275"/>
      <c r="AD730" s="275"/>
      <c r="AE730" s="275"/>
      <c r="AF730" s="275"/>
      <c r="AG730" s="275"/>
      <c r="AH730" s="275"/>
      <c r="AI730" s="275"/>
      <c r="AJ730" s="275"/>
      <c r="AK730" s="275"/>
      <c r="AL730" s="275"/>
      <c r="AM730" s="275"/>
      <c r="AN730" s="275"/>
      <c r="AO730" s="275"/>
      <c r="AP730" s="275"/>
      <c r="AQ730" s="275"/>
      <c r="AR730" s="275"/>
      <c r="AS730" s="275"/>
      <c r="AT730" s="275"/>
      <c r="AU730" s="275"/>
      <c r="AV730" s="275"/>
      <c r="AW730" s="275"/>
      <c r="AX730" s="275"/>
      <c r="AY730" s="275"/>
      <c r="AZ730" s="275"/>
      <c r="BA730" s="275"/>
      <c r="BB730" s="275"/>
      <c r="BC730" s="275"/>
      <c r="BD730" s="275"/>
      <c r="BE730" s="275"/>
      <c r="BF730" s="275"/>
      <c r="BG730" s="275"/>
      <c r="BH730" s="275"/>
      <c r="BI730" s="275"/>
      <c r="BJ730" s="275"/>
      <c r="BK730" s="275"/>
      <c r="BL730" s="275"/>
      <c r="BM730" s="275"/>
      <c r="BN730" s="275"/>
      <c r="BO730" s="275"/>
      <c r="BP730" s="275"/>
      <c r="BQ730" s="275"/>
      <c r="BR730" s="275"/>
      <c r="BS730" s="275"/>
      <c r="BT730" s="275"/>
      <c r="BU730" s="275"/>
      <c r="BV730" s="275"/>
      <c r="BW730" s="275"/>
      <c r="BX730" s="275"/>
      <c r="BY730" s="275"/>
      <c r="BZ730" s="275"/>
      <c r="CA730" s="275"/>
      <c r="CB730" s="20"/>
      <c r="CC730" s="20"/>
      <c r="CD730" s="20"/>
      <c r="CE730" s="20"/>
      <c r="CF730" s="20"/>
      <c r="CG730" s="20"/>
      <c r="CH730" s="20"/>
      <c r="CI730" s="20"/>
      <c r="CJ730" s="20"/>
      <c r="CK730" s="20"/>
      <c r="CL730" s="20"/>
      <c r="CM730" s="20"/>
      <c r="CN730" s="20"/>
      <c r="CO730" s="20"/>
      <c r="CP730" s="20"/>
      <c r="CQ730" s="20"/>
      <c r="CR730" s="20"/>
      <c r="CS730" s="20"/>
      <c r="CT730" s="20"/>
      <c r="CU730" s="20"/>
      <c r="CV730" s="20"/>
      <c r="CW730" s="20"/>
      <c r="CX730" s="20"/>
      <c r="CY730" s="20"/>
      <c r="CZ730" s="20"/>
      <c r="DA730" s="20"/>
      <c r="DB730" s="20"/>
    </row>
    <row r="731" spans="1:106" s="29" customFormat="1">
      <c r="A731" s="38"/>
      <c r="B731" s="38"/>
      <c r="C731"/>
      <c r="D731" s="70"/>
      <c r="E731" s="70"/>
      <c r="F731" s="70"/>
      <c r="G731" s="70"/>
      <c r="H731" s="70"/>
      <c r="I731" s="39"/>
      <c r="J731" s="77"/>
      <c r="K731" s="77"/>
      <c r="L731" s="77"/>
      <c r="M731" s="77"/>
      <c r="N731"/>
      <c r="O731"/>
      <c r="P731"/>
      <c r="Q731"/>
      <c r="R731"/>
      <c r="S731" s="105"/>
      <c r="T731" s="105"/>
      <c r="U731" s="69"/>
      <c r="V731" s="69"/>
      <c r="W731" s="69"/>
      <c r="X731" s="69"/>
      <c r="Y731" s="275"/>
      <c r="Z731" s="275"/>
      <c r="AA731" s="275"/>
      <c r="AB731" s="275"/>
      <c r="AC731" s="275"/>
      <c r="AD731" s="275"/>
      <c r="AE731" s="275"/>
      <c r="AF731" s="275"/>
      <c r="AG731" s="275"/>
      <c r="AH731" s="275"/>
      <c r="AI731" s="275"/>
      <c r="AJ731" s="275"/>
      <c r="AK731" s="275"/>
      <c r="AL731" s="275"/>
      <c r="AM731" s="275"/>
      <c r="AN731" s="275"/>
      <c r="AO731" s="275"/>
      <c r="AP731" s="275"/>
      <c r="AQ731" s="275"/>
      <c r="AR731" s="275"/>
      <c r="AS731" s="275"/>
      <c r="AT731" s="275"/>
      <c r="AU731" s="275"/>
      <c r="AV731" s="275"/>
      <c r="AW731" s="275"/>
      <c r="AX731" s="275"/>
      <c r="AY731" s="275"/>
      <c r="AZ731" s="275"/>
      <c r="BA731" s="275"/>
      <c r="BB731" s="275"/>
      <c r="BC731" s="275"/>
      <c r="BD731" s="275"/>
      <c r="BE731" s="275"/>
      <c r="BF731" s="275"/>
      <c r="BG731" s="275"/>
      <c r="BH731" s="275"/>
      <c r="BI731" s="275"/>
      <c r="BJ731" s="275"/>
      <c r="BK731" s="275"/>
      <c r="BL731" s="275"/>
      <c r="BM731" s="275"/>
      <c r="BN731" s="275"/>
      <c r="BO731" s="275"/>
      <c r="BP731" s="275"/>
      <c r="BQ731" s="275"/>
      <c r="BR731" s="275"/>
      <c r="BS731" s="275"/>
      <c r="BT731" s="275"/>
      <c r="BU731" s="275"/>
      <c r="BV731" s="275"/>
      <c r="BW731" s="275"/>
      <c r="BX731" s="275"/>
      <c r="BY731" s="275"/>
      <c r="BZ731" s="275"/>
      <c r="CA731" s="275"/>
      <c r="CB731" s="20"/>
      <c r="CC731" s="20"/>
      <c r="CD731" s="20"/>
      <c r="CE731" s="20"/>
      <c r="CF731" s="20"/>
      <c r="CG731" s="20"/>
      <c r="CH731" s="20"/>
      <c r="CI731" s="20"/>
      <c r="CJ731" s="20"/>
      <c r="CK731" s="20"/>
      <c r="CL731" s="20"/>
      <c r="CM731" s="20"/>
      <c r="CN731" s="20"/>
      <c r="CO731" s="20"/>
      <c r="CP731" s="20"/>
      <c r="CQ731" s="20"/>
      <c r="CR731" s="20"/>
      <c r="CS731" s="20"/>
      <c r="CT731" s="20"/>
      <c r="CU731" s="20"/>
      <c r="CV731" s="20"/>
      <c r="CW731" s="20"/>
      <c r="CX731" s="20"/>
      <c r="CY731" s="20"/>
      <c r="CZ731" s="20"/>
      <c r="DA731" s="20"/>
      <c r="DB731" s="20"/>
    </row>
    <row r="732" spans="1:106" s="29" customFormat="1">
      <c r="A732" s="38"/>
      <c r="B732" s="38"/>
      <c r="C732"/>
      <c r="D732" s="70"/>
      <c r="E732" s="70"/>
      <c r="F732" s="70"/>
      <c r="G732" s="70"/>
      <c r="H732" s="70"/>
      <c r="I732" s="39"/>
      <c r="J732" s="77"/>
      <c r="K732" s="77"/>
      <c r="L732" s="77"/>
      <c r="M732" s="77"/>
      <c r="N732"/>
      <c r="O732"/>
      <c r="P732"/>
      <c r="Q732"/>
      <c r="R732"/>
      <c r="S732" s="105"/>
      <c r="T732" s="105"/>
      <c r="U732" s="69"/>
      <c r="V732" s="69"/>
      <c r="W732" s="69"/>
      <c r="X732" s="69"/>
      <c r="Y732" s="275"/>
      <c r="Z732" s="275"/>
      <c r="AA732" s="275"/>
      <c r="AB732" s="275"/>
      <c r="AC732" s="275"/>
      <c r="AD732" s="275"/>
      <c r="AE732" s="275"/>
      <c r="AF732" s="275"/>
      <c r="AG732" s="275"/>
      <c r="AH732" s="275"/>
      <c r="AI732" s="275"/>
      <c r="AJ732" s="275"/>
      <c r="AK732" s="275"/>
      <c r="AL732" s="275"/>
      <c r="AM732" s="275"/>
      <c r="AN732" s="275"/>
      <c r="AO732" s="275"/>
      <c r="AP732" s="275"/>
      <c r="AQ732" s="275"/>
      <c r="AR732" s="275"/>
      <c r="AS732" s="275"/>
      <c r="AT732" s="275"/>
      <c r="AU732" s="275"/>
      <c r="AV732" s="275"/>
      <c r="AW732" s="275"/>
      <c r="AX732" s="275"/>
      <c r="AY732" s="275"/>
      <c r="AZ732" s="275"/>
      <c r="BA732" s="275"/>
      <c r="BB732" s="275"/>
      <c r="BC732" s="275"/>
      <c r="BD732" s="275"/>
      <c r="BE732" s="275"/>
      <c r="BF732" s="275"/>
      <c r="BG732" s="275"/>
      <c r="BH732" s="275"/>
      <c r="BI732" s="275"/>
      <c r="BJ732" s="275"/>
      <c r="BK732" s="275"/>
      <c r="BL732" s="275"/>
      <c r="BM732" s="275"/>
      <c r="BN732" s="275"/>
      <c r="BO732" s="275"/>
      <c r="BP732" s="275"/>
      <c r="BQ732" s="275"/>
      <c r="BR732" s="275"/>
      <c r="BS732" s="275"/>
      <c r="BT732" s="275"/>
      <c r="BU732" s="275"/>
      <c r="BV732" s="275"/>
      <c r="BW732" s="275"/>
      <c r="BX732" s="275"/>
      <c r="BY732" s="275"/>
      <c r="BZ732" s="275"/>
      <c r="CA732" s="275"/>
      <c r="CB732" s="20"/>
      <c r="CC732" s="20"/>
      <c r="CD732" s="20"/>
      <c r="CE732" s="20"/>
      <c r="CF732" s="20"/>
      <c r="CG732" s="20"/>
      <c r="CH732" s="20"/>
      <c r="CI732" s="20"/>
      <c r="CJ732" s="20"/>
      <c r="CK732" s="20"/>
      <c r="CL732" s="20"/>
      <c r="CM732" s="20"/>
      <c r="CN732" s="20"/>
      <c r="CO732" s="20"/>
      <c r="CP732" s="20"/>
      <c r="CQ732" s="20"/>
      <c r="CR732" s="20"/>
      <c r="CS732" s="20"/>
      <c r="CT732" s="20"/>
      <c r="CU732" s="20"/>
      <c r="CV732" s="20"/>
      <c r="CW732" s="20"/>
      <c r="CX732" s="20"/>
      <c r="CY732" s="20"/>
      <c r="CZ732" s="20"/>
      <c r="DA732" s="20"/>
      <c r="DB732" s="20"/>
    </row>
    <row r="733" spans="1:106" s="29" customFormat="1">
      <c r="A733" s="38"/>
      <c r="B733" s="45"/>
      <c r="C733"/>
      <c r="D733" s="70"/>
      <c r="E733" s="70"/>
      <c r="F733" s="70"/>
      <c r="G733" s="70"/>
      <c r="H733" s="70"/>
      <c r="I733" s="39"/>
      <c r="J733" s="77"/>
      <c r="K733" s="77"/>
      <c r="L733" s="77"/>
      <c r="M733" s="77"/>
      <c r="N733"/>
      <c r="O733"/>
      <c r="P733"/>
      <c r="Q733"/>
      <c r="R733"/>
      <c r="S733" s="105"/>
      <c r="T733" s="105"/>
      <c r="U733" s="68"/>
      <c r="V733" s="68"/>
      <c r="W733" s="68"/>
      <c r="X733" s="68"/>
      <c r="Y733" s="271"/>
      <c r="Z733" s="271"/>
      <c r="AA733" s="271"/>
      <c r="AB733" s="271"/>
      <c r="AC733" s="271"/>
      <c r="AD733" s="271"/>
      <c r="AE733" s="271"/>
      <c r="AF733" s="271"/>
      <c r="AG733" s="271"/>
      <c r="AH733" s="271"/>
      <c r="AI733" s="271"/>
      <c r="AJ733" s="271"/>
      <c r="AK733" s="271"/>
      <c r="AL733" s="271"/>
      <c r="AM733" s="271"/>
      <c r="AN733" s="271"/>
      <c r="AO733" s="271"/>
      <c r="AP733" s="271"/>
      <c r="AQ733" s="271"/>
      <c r="AR733" s="271"/>
      <c r="AS733" s="271"/>
      <c r="AT733" s="271"/>
      <c r="AU733" s="271"/>
      <c r="AV733" s="271"/>
      <c r="AW733" s="271"/>
      <c r="AX733" s="271"/>
      <c r="AY733" s="271"/>
      <c r="AZ733" s="271"/>
      <c r="BA733" s="271"/>
      <c r="BB733" s="271"/>
      <c r="BC733" s="271"/>
      <c r="BD733" s="271"/>
      <c r="BE733" s="271"/>
      <c r="BF733" s="271"/>
      <c r="BG733" s="271"/>
      <c r="BH733" s="271"/>
      <c r="BI733" s="271"/>
      <c r="BJ733" s="271"/>
      <c r="BK733" s="271"/>
      <c r="BL733" s="271"/>
      <c r="BM733" s="271"/>
      <c r="BN733" s="271"/>
      <c r="BO733" s="271"/>
      <c r="BP733" s="271"/>
      <c r="BQ733" s="271"/>
      <c r="BR733" s="271"/>
      <c r="BS733" s="271"/>
      <c r="BT733" s="271"/>
      <c r="BU733" s="271"/>
      <c r="BV733" s="271"/>
      <c r="BW733" s="271"/>
      <c r="BX733" s="271"/>
      <c r="BY733" s="271"/>
      <c r="BZ733" s="271"/>
      <c r="CA733" s="271"/>
      <c r="CB733" s="20"/>
      <c r="CC733" s="20"/>
      <c r="CD733" s="20"/>
      <c r="CE733" s="20"/>
      <c r="CF733" s="20"/>
      <c r="CG733" s="20"/>
      <c r="CH733" s="20"/>
      <c r="CI733" s="20"/>
      <c r="CJ733" s="20"/>
      <c r="CK733" s="20"/>
      <c r="CL733" s="20"/>
      <c r="CM733" s="20"/>
      <c r="CN733" s="20"/>
      <c r="CO733" s="20"/>
      <c r="CP733" s="20"/>
      <c r="CQ733" s="20"/>
      <c r="CR733" s="20"/>
      <c r="CS733" s="20"/>
      <c r="CT733" s="20"/>
      <c r="CU733" s="20"/>
      <c r="CV733" s="20"/>
      <c r="CW733" s="20"/>
      <c r="CX733" s="20"/>
      <c r="CY733" s="20"/>
      <c r="CZ733" s="20"/>
      <c r="DA733" s="20"/>
      <c r="DB733" s="20"/>
    </row>
    <row r="734" spans="1:106" s="29" customFormat="1">
      <c r="A734" s="38"/>
      <c r="B734" s="38"/>
      <c r="C734"/>
      <c r="D734" s="70"/>
      <c r="E734" s="70"/>
      <c r="F734" s="70"/>
      <c r="G734" s="70"/>
      <c r="H734" s="70"/>
      <c r="I734" s="39"/>
      <c r="J734" s="77"/>
      <c r="K734" s="77"/>
      <c r="L734" s="77"/>
      <c r="M734" s="77"/>
      <c r="N734"/>
      <c r="O734"/>
      <c r="P734"/>
      <c r="Q734"/>
      <c r="R734"/>
      <c r="S734" s="105"/>
      <c r="T734" s="105"/>
      <c r="U734" s="69"/>
      <c r="V734" s="69"/>
      <c r="W734" s="69"/>
      <c r="X734" s="69"/>
      <c r="Y734" s="275"/>
      <c r="Z734" s="275"/>
      <c r="AA734" s="275"/>
      <c r="AB734" s="275"/>
      <c r="AC734" s="275"/>
      <c r="AD734" s="275"/>
      <c r="AE734" s="275"/>
      <c r="AF734" s="275"/>
      <c r="AG734" s="275"/>
      <c r="AH734" s="275"/>
      <c r="AI734" s="275"/>
      <c r="AJ734" s="275"/>
      <c r="AK734" s="275"/>
      <c r="AL734" s="275"/>
      <c r="AM734" s="275"/>
      <c r="AN734" s="275"/>
      <c r="AO734" s="275"/>
      <c r="AP734" s="275"/>
      <c r="AQ734" s="275"/>
      <c r="AR734" s="275"/>
      <c r="AS734" s="275"/>
      <c r="AT734" s="275"/>
      <c r="AU734" s="275"/>
      <c r="AV734" s="275"/>
      <c r="AW734" s="275"/>
      <c r="AX734" s="275"/>
      <c r="AY734" s="275"/>
      <c r="AZ734" s="275"/>
      <c r="BA734" s="275"/>
      <c r="BB734" s="275"/>
      <c r="BC734" s="275"/>
      <c r="BD734" s="275"/>
      <c r="BE734" s="275"/>
      <c r="BF734" s="275"/>
      <c r="BG734" s="275"/>
      <c r="BH734" s="275"/>
      <c r="BI734" s="275"/>
      <c r="BJ734" s="275"/>
      <c r="BK734" s="275"/>
      <c r="BL734" s="275"/>
      <c r="BM734" s="275"/>
      <c r="BN734" s="275"/>
      <c r="BO734" s="275"/>
      <c r="BP734" s="275"/>
      <c r="BQ734" s="275"/>
      <c r="BR734" s="275"/>
      <c r="BS734" s="275"/>
      <c r="BT734" s="275"/>
      <c r="BU734" s="275"/>
      <c r="BV734" s="275"/>
      <c r="BW734" s="275"/>
      <c r="BX734" s="275"/>
      <c r="BY734" s="275"/>
      <c r="BZ734" s="275"/>
      <c r="CA734" s="275"/>
      <c r="CB734" s="20"/>
      <c r="CC734" s="20"/>
      <c r="CD734" s="20"/>
      <c r="CE734" s="20"/>
      <c r="CF734" s="20"/>
      <c r="CG734" s="20"/>
      <c r="CH734" s="20"/>
      <c r="CI734" s="20"/>
      <c r="CJ734" s="20"/>
      <c r="CK734" s="20"/>
      <c r="CL734" s="20"/>
      <c r="CM734" s="20"/>
      <c r="CN734" s="20"/>
      <c r="CO734" s="20"/>
      <c r="CP734" s="20"/>
      <c r="CQ734" s="20"/>
      <c r="CR734" s="20"/>
      <c r="CS734" s="20"/>
      <c r="CT734" s="20"/>
      <c r="CU734" s="20"/>
      <c r="CV734" s="20"/>
      <c r="CW734" s="20"/>
      <c r="CX734" s="20"/>
      <c r="CY734" s="20"/>
      <c r="CZ734" s="20"/>
      <c r="DA734" s="20"/>
      <c r="DB734" s="20"/>
    </row>
    <row r="735" spans="1:106" s="29" customFormat="1">
      <c r="A735" s="38"/>
      <c r="B735" s="38"/>
      <c r="C735"/>
      <c r="D735" s="70"/>
      <c r="E735" s="70"/>
      <c r="F735" s="70"/>
      <c r="G735" s="70"/>
      <c r="H735" s="70"/>
      <c r="I735" s="39"/>
      <c r="J735" s="77"/>
      <c r="K735" s="77"/>
      <c r="L735" s="77"/>
      <c r="M735" s="77"/>
      <c r="N735"/>
      <c r="O735"/>
      <c r="P735"/>
      <c r="Q735"/>
      <c r="R735"/>
      <c r="S735" s="105"/>
      <c r="T735" s="105"/>
      <c r="U735" s="69"/>
      <c r="V735" s="69"/>
      <c r="W735" s="69"/>
      <c r="X735" s="69"/>
      <c r="Y735" s="275"/>
      <c r="Z735" s="275"/>
      <c r="AA735" s="275"/>
      <c r="AB735" s="275"/>
      <c r="AC735" s="275"/>
      <c r="AD735" s="275"/>
      <c r="AE735" s="275"/>
      <c r="AF735" s="275"/>
      <c r="AG735" s="275"/>
      <c r="AH735" s="275"/>
      <c r="AI735" s="275"/>
      <c r="AJ735" s="275"/>
      <c r="AK735" s="275"/>
      <c r="AL735" s="275"/>
      <c r="AM735" s="275"/>
      <c r="AN735" s="275"/>
      <c r="AO735" s="275"/>
      <c r="AP735" s="275"/>
      <c r="AQ735" s="275"/>
      <c r="AR735" s="275"/>
      <c r="AS735" s="275"/>
      <c r="AT735" s="275"/>
      <c r="AU735" s="275"/>
      <c r="AV735" s="275"/>
      <c r="AW735" s="275"/>
      <c r="AX735" s="275"/>
      <c r="AY735" s="275"/>
      <c r="AZ735" s="275"/>
      <c r="BA735" s="275"/>
      <c r="BB735" s="275"/>
      <c r="BC735" s="275"/>
      <c r="BD735" s="275"/>
      <c r="BE735" s="275"/>
      <c r="BF735" s="275"/>
      <c r="BG735" s="275"/>
      <c r="BH735" s="275"/>
      <c r="BI735" s="275"/>
      <c r="BJ735" s="275"/>
      <c r="BK735" s="275"/>
      <c r="BL735" s="275"/>
      <c r="BM735" s="275"/>
      <c r="BN735" s="275"/>
      <c r="BO735" s="275"/>
      <c r="BP735" s="275"/>
      <c r="BQ735" s="275"/>
      <c r="BR735" s="275"/>
      <c r="BS735" s="275"/>
      <c r="BT735" s="275"/>
      <c r="BU735" s="275"/>
      <c r="BV735" s="275"/>
      <c r="BW735" s="275"/>
      <c r="BX735" s="275"/>
      <c r="BY735" s="275"/>
      <c r="BZ735" s="275"/>
      <c r="CA735" s="275"/>
      <c r="CB735" s="20"/>
      <c r="CC735" s="20"/>
      <c r="CD735" s="20"/>
      <c r="CE735" s="20"/>
      <c r="CF735" s="20"/>
      <c r="CG735" s="20"/>
      <c r="CH735" s="20"/>
      <c r="CI735" s="20"/>
      <c r="CJ735" s="20"/>
      <c r="CK735" s="20"/>
      <c r="CL735" s="20"/>
      <c r="CM735" s="20"/>
      <c r="CN735" s="20"/>
      <c r="CO735" s="20"/>
      <c r="CP735" s="20"/>
      <c r="CQ735" s="20"/>
      <c r="CR735" s="20"/>
      <c r="CS735" s="20"/>
      <c r="CT735" s="20"/>
      <c r="CU735" s="20"/>
      <c r="CV735" s="20"/>
      <c r="CW735" s="20"/>
      <c r="CX735" s="20"/>
      <c r="CY735" s="20"/>
      <c r="CZ735" s="20"/>
      <c r="DA735" s="20"/>
      <c r="DB735" s="20"/>
    </row>
    <row r="736" spans="1:106" s="29" customFormat="1">
      <c r="A736" s="38"/>
      <c r="B736" s="38"/>
      <c r="C736"/>
      <c r="D736" s="70"/>
      <c r="E736" s="70"/>
      <c r="F736" s="70"/>
      <c r="G736" s="70"/>
      <c r="H736" s="70"/>
      <c r="I736" s="39"/>
      <c r="J736" s="77"/>
      <c r="K736" s="77"/>
      <c r="L736" s="77"/>
      <c r="M736" s="77"/>
      <c r="N736"/>
      <c r="O736"/>
      <c r="P736"/>
      <c r="Q736"/>
      <c r="R736"/>
      <c r="S736" s="105"/>
      <c r="T736" s="105"/>
      <c r="U736" s="69"/>
      <c r="V736" s="69"/>
      <c r="W736" s="69"/>
      <c r="X736" s="69"/>
      <c r="Y736" s="275"/>
      <c r="Z736" s="275"/>
      <c r="AA736" s="275"/>
      <c r="AB736" s="275"/>
      <c r="AC736" s="275"/>
      <c r="AD736" s="275"/>
      <c r="AE736" s="275"/>
      <c r="AF736" s="275"/>
      <c r="AG736" s="275"/>
      <c r="AH736" s="275"/>
      <c r="AI736" s="275"/>
      <c r="AJ736" s="275"/>
      <c r="AK736" s="275"/>
      <c r="AL736" s="275"/>
      <c r="AM736" s="275"/>
      <c r="AN736" s="275"/>
      <c r="AO736" s="275"/>
      <c r="AP736" s="275"/>
      <c r="AQ736" s="275"/>
      <c r="AR736" s="275"/>
      <c r="AS736" s="275"/>
      <c r="AT736" s="275"/>
      <c r="AU736" s="275"/>
      <c r="AV736" s="275"/>
      <c r="AW736" s="275"/>
      <c r="AX736" s="275"/>
      <c r="AY736" s="275"/>
      <c r="AZ736" s="275"/>
      <c r="BA736" s="275"/>
      <c r="BB736" s="275"/>
      <c r="BC736" s="275"/>
      <c r="BD736" s="275"/>
      <c r="BE736" s="275"/>
      <c r="BF736" s="275"/>
      <c r="BG736" s="275"/>
      <c r="BH736" s="275"/>
      <c r="BI736" s="275"/>
      <c r="BJ736" s="275"/>
      <c r="BK736" s="275"/>
      <c r="BL736" s="275"/>
      <c r="BM736" s="275"/>
      <c r="BN736" s="275"/>
      <c r="BO736" s="275"/>
      <c r="BP736" s="275"/>
      <c r="BQ736" s="275"/>
      <c r="BR736" s="275"/>
      <c r="BS736" s="275"/>
      <c r="BT736" s="275"/>
      <c r="BU736" s="275"/>
      <c r="BV736" s="275"/>
      <c r="BW736" s="275"/>
      <c r="BX736" s="275"/>
      <c r="BY736" s="275"/>
      <c r="BZ736" s="275"/>
      <c r="CA736" s="275"/>
      <c r="CB736" s="20"/>
      <c r="CC736" s="20"/>
      <c r="CD736" s="20"/>
      <c r="CE736" s="20"/>
      <c r="CF736" s="20"/>
      <c r="CG736" s="20"/>
      <c r="CH736" s="20"/>
      <c r="CI736" s="20"/>
      <c r="CJ736" s="20"/>
      <c r="CK736" s="20"/>
      <c r="CL736" s="20"/>
      <c r="CM736" s="20"/>
      <c r="CN736" s="20"/>
      <c r="CO736" s="20"/>
      <c r="CP736" s="20"/>
      <c r="CQ736" s="20"/>
      <c r="CR736" s="20"/>
      <c r="CS736" s="20"/>
      <c r="CT736" s="20"/>
      <c r="CU736" s="20"/>
      <c r="CV736" s="20"/>
      <c r="CW736" s="20"/>
      <c r="CX736" s="20"/>
      <c r="CY736" s="20"/>
      <c r="CZ736" s="20"/>
      <c r="DA736" s="20"/>
      <c r="DB736" s="20"/>
    </row>
    <row r="737" spans="1:106" s="29" customFormat="1">
      <c r="A737" s="38"/>
      <c r="B737" s="38"/>
      <c r="C737"/>
      <c r="D737" s="70"/>
      <c r="E737" s="70"/>
      <c r="F737" s="70"/>
      <c r="G737" s="70"/>
      <c r="H737" s="70"/>
      <c r="I737" s="39"/>
      <c r="J737" s="77"/>
      <c r="K737" s="77"/>
      <c r="L737" s="77"/>
      <c r="M737" s="77"/>
      <c r="N737"/>
      <c r="O737"/>
      <c r="P737"/>
      <c r="Q737"/>
      <c r="R737"/>
      <c r="S737" s="105"/>
      <c r="T737" s="105"/>
      <c r="U737" s="69"/>
      <c r="V737" s="69"/>
      <c r="W737" s="69"/>
      <c r="X737" s="69"/>
      <c r="Y737" s="275"/>
      <c r="Z737" s="275"/>
      <c r="AA737" s="275"/>
      <c r="AB737" s="275"/>
      <c r="AC737" s="275"/>
      <c r="AD737" s="275"/>
      <c r="AE737" s="275"/>
      <c r="AF737" s="275"/>
      <c r="AG737" s="275"/>
      <c r="AH737" s="275"/>
      <c r="AI737" s="275"/>
      <c r="AJ737" s="275"/>
      <c r="AK737" s="275"/>
      <c r="AL737" s="275"/>
      <c r="AM737" s="275"/>
      <c r="AN737" s="275"/>
      <c r="AO737" s="275"/>
      <c r="AP737" s="275"/>
      <c r="AQ737" s="275"/>
      <c r="AR737" s="275"/>
      <c r="AS737" s="275"/>
      <c r="AT737" s="275"/>
      <c r="AU737" s="275"/>
      <c r="AV737" s="275"/>
      <c r="AW737" s="275"/>
      <c r="AX737" s="275"/>
      <c r="AY737" s="275"/>
      <c r="AZ737" s="275"/>
      <c r="BA737" s="275"/>
      <c r="BB737" s="275"/>
      <c r="BC737" s="275"/>
      <c r="BD737" s="275"/>
      <c r="BE737" s="275"/>
      <c r="BF737" s="275"/>
      <c r="BG737" s="275"/>
      <c r="BH737" s="275"/>
      <c r="BI737" s="275"/>
      <c r="BJ737" s="275"/>
      <c r="BK737" s="275"/>
      <c r="BL737" s="275"/>
      <c r="BM737" s="275"/>
      <c r="BN737" s="275"/>
      <c r="BO737" s="275"/>
      <c r="BP737" s="275"/>
      <c r="BQ737" s="275"/>
      <c r="BR737" s="275"/>
      <c r="BS737" s="275"/>
      <c r="BT737" s="275"/>
      <c r="BU737" s="275"/>
      <c r="BV737" s="275"/>
      <c r="BW737" s="275"/>
      <c r="BX737" s="275"/>
      <c r="BY737" s="275"/>
      <c r="BZ737" s="275"/>
      <c r="CA737" s="275"/>
      <c r="CB737" s="20"/>
      <c r="CC737" s="20"/>
      <c r="CD737" s="20"/>
      <c r="CE737" s="20"/>
      <c r="CF737" s="20"/>
      <c r="CG737" s="20"/>
      <c r="CH737" s="20"/>
      <c r="CI737" s="20"/>
      <c r="CJ737" s="20"/>
      <c r="CK737" s="20"/>
      <c r="CL737" s="20"/>
      <c r="CM737" s="20"/>
      <c r="CN737" s="20"/>
      <c r="CO737" s="20"/>
      <c r="CP737" s="20"/>
      <c r="CQ737" s="20"/>
      <c r="CR737" s="20"/>
      <c r="CS737" s="20"/>
      <c r="CT737" s="20"/>
      <c r="CU737" s="20"/>
      <c r="CV737" s="20"/>
      <c r="CW737" s="20"/>
      <c r="CX737" s="20"/>
      <c r="CY737" s="20"/>
      <c r="CZ737" s="20"/>
      <c r="DA737" s="20"/>
      <c r="DB737" s="20"/>
    </row>
    <row r="738" spans="1:106" s="29" customFormat="1">
      <c r="A738" s="38"/>
      <c r="B738" s="38"/>
      <c r="C738"/>
      <c r="D738" s="70"/>
      <c r="E738" s="70"/>
      <c r="F738" s="70"/>
      <c r="G738" s="70"/>
      <c r="H738" s="70"/>
      <c r="I738" s="39"/>
      <c r="J738" s="77"/>
      <c r="K738" s="77"/>
      <c r="L738" s="77"/>
      <c r="M738" s="77"/>
      <c r="N738"/>
      <c r="O738"/>
      <c r="P738"/>
      <c r="Q738"/>
      <c r="R738"/>
      <c r="S738" s="105"/>
      <c r="T738" s="105"/>
      <c r="U738" s="69"/>
      <c r="V738" s="69"/>
      <c r="W738" s="69"/>
      <c r="X738" s="69"/>
      <c r="Y738" s="275"/>
      <c r="Z738" s="275"/>
      <c r="AA738" s="275"/>
      <c r="AB738" s="275"/>
      <c r="AC738" s="275"/>
      <c r="AD738" s="275"/>
      <c r="AE738" s="275"/>
      <c r="AF738" s="275"/>
      <c r="AG738" s="275"/>
      <c r="AH738" s="275"/>
      <c r="AI738" s="275"/>
      <c r="AJ738" s="275"/>
      <c r="AK738" s="275"/>
      <c r="AL738" s="275"/>
      <c r="AM738" s="275"/>
      <c r="AN738" s="275"/>
      <c r="AO738" s="275"/>
      <c r="AP738" s="275"/>
      <c r="AQ738" s="275"/>
      <c r="AR738" s="275"/>
      <c r="AS738" s="275"/>
      <c r="AT738" s="275"/>
      <c r="AU738" s="275"/>
      <c r="AV738" s="275"/>
      <c r="AW738" s="275"/>
      <c r="AX738" s="275"/>
      <c r="AY738" s="275"/>
      <c r="AZ738" s="275"/>
      <c r="BA738" s="275"/>
      <c r="BB738" s="275"/>
      <c r="BC738" s="275"/>
      <c r="BD738" s="275"/>
      <c r="BE738" s="275"/>
      <c r="BF738" s="275"/>
      <c r="BG738" s="275"/>
      <c r="BH738" s="275"/>
      <c r="BI738" s="275"/>
      <c r="BJ738" s="275"/>
      <c r="BK738" s="275"/>
      <c r="BL738" s="275"/>
      <c r="BM738" s="275"/>
      <c r="BN738" s="275"/>
      <c r="BO738" s="275"/>
      <c r="BP738" s="275"/>
      <c r="BQ738" s="275"/>
      <c r="BR738" s="275"/>
      <c r="BS738" s="275"/>
      <c r="BT738" s="275"/>
      <c r="BU738" s="275"/>
      <c r="BV738" s="275"/>
      <c r="BW738" s="275"/>
      <c r="BX738" s="275"/>
      <c r="BY738" s="275"/>
      <c r="BZ738" s="275"/>
      <c r="CA738" s="275"/>
      <c r="CB738" s="20"/>
      <c r="CC738" s="20"/>
      <c r="CD738" s="20"/>
      <c r="CE738" s="20"/>
      <c r="CF738" s="20"/>
      <c r="CG738" s="20"/>
      <c r="CH738" s="20"/>
      <c r="CI738" s="20"/>
      <c r="CJ738" s="20"/>
      <c r="CK738" s="20"/>
      <c r="CL738" s="20"/>
      <c r="CM738" s="20"/>
      <c r="CN738" s="20"/>
      <c r="CO738" s="20"/>
      <c r="CP738" s="20"/>
      <c r="CQ738" s="20"/>
      <c r="CR738" s="20"/>
      <c r="CS738" s="20"/>
      <c r="CT738" s="20"/>
      <c r="CU738" s="20"/>
      <c r="CV738" s="20"/>
      <c r="CW738" s="20"/>
      <c r="CX738" s="20"/>
      <c r="CY738" s="20"/>
      <c r="CZ738" s="20"/>
      <c r="DA738" s="20"/>
      <c r="DB738" s="20"/>
    </row>
    <row r="739" spans="1:106" s="29" customFormat="1">
      <c r="A739" s="38"/>
      <c r="B739" s="45"/>
      <c r="C739"/>
      <c r="D739" s="70"/>
      <c r="E739" s="70"/>
      <c r="F739" s="70"/>
      <c r="G739" s="70"/>
      <c r="H739" s="70"/>
      <c r="I739" s="39"/>
      <c r="J739" s="77"/>
      <c r="K739" s="77"/>
      <c r="L739" s="77"/>
      <c r="M739" s="77"/>
      <c r="N739"/>
      <c r="O739"/>
      <c r="P739"/>
      <c r="Q739"/>
      <c r="R739"/>
      <c r="S739" s="105"/>
      <c r="T739" s="105"/>
      <c r="U739" s="68"/>
      <c r="V739" s="68"/>
      <c r="W739" s="68"/>
      <c r="X739" s="68"/>
      <c r="Y739" s="271"/>
      <c r="Z739" s="271"/>
      <c r="AA739" s="271"/>
      <c r="AB739" s="271"/>
      <c r="AC739" s="271"/>
      <c r="AD739" s="271"/>
      <c r="AE739" s="271"/>
      <c r="AF739" s="271"/>
      <c r="AG739" s="271"/>
      <c r="AH739" s="271"/>
      <c r="AI739" s="271"/>
      <c r="AJ739" s="271"/>
      <c r="AK739" s="271"/>
      <c r="AL739" s="271"/>
      <c r="AM739" s="271"/>
      <c r="AN739" s="271"/>
      <c r="AO739" s="271"/>
      <c r="AP739" s="271"/>
      <c r="AQ739" s="271"/>
      <c r="AR739" s="271"/>
      <c r="AS739" s="271"/>
      <c r="AT739" s="271"/>
      <c r="AU739" s="271"/>
      <c r="AV739" s="271"/>
      <c r="AW739" s="271"/>
      <c r="AX739" s="271"/>
      <c r="AY739" s="271"/>
      <c r="AZ739" s="271"/>
      <c r="BA739" s="271"/>
      <c r="BB739" s="271"/>
      <c r="BC739" s="271"/>
      <c r="BD739" s="271"/>
      <c r="BE739" s="271"/>
      <c r="BF739" s="271"/>
      <c r="BG739" s="271"/>
      <c r="BH739" s="271"/>
      <c r="BI739" s="271"/>
      <c r="BJ739" s="271"/>
      <c r="BK739" s="271"/>
      <c r="BL739" s="271"/>
      <c r="BM739" s="271"/>
      <c r="BN739" s="271"/>
      <c r="BO739" s="271"/>
      <c r="BP739" s="271"/>
      <c r="BQ739" s="271"/>
      <c r="BR739" s="271"/>
      <c r="BS739" s="271"/>
      <c r="BT739" s="271"/>
      <c r="BU739" s="271"/>
      <c r="BV739" s="271"/>
      <c r="BW739" s="271"/>
      <c r="BX739" s="271"/>
      <c r="BY739" s="271"/>
      <c r="BZ739" s="271"/>
      <c r="CA739" s="271"/>
      <c r="CB739" s="20"/>
      <c r="CC739" s="20"/>
      <c r="CD739" s="20"/>
      <c r="CE739" s="20"/>
      <c r="CF739" s="20"/>
      <c r="CG739" s="20"/>
      <c r="CH739" s="20"/>
      <c r="CI739" s="20"/>
      <c r="CJ739" s="20"/>
      <c r="CK739" s="20"/>
      <c r="CL739" s="20"/>
      <c r="CM739" s="20"/>
      <c r="CN739" s="20"/>
      <c r="CO739" s="20"/>
      <c r="CP739" s="20"/>
      <c r="CQ739" s="20"/>
      <c r="CR739" s="20"/>
      <c r="CS739" s="20"/>
      <c r="CT739" s="20"/>
      <c r="CU739" s="20"/>
      <c r="CV739" s="20"/>
      <c r="CW739" s="20"/>
      <c r="CX739" s="20"/>
      <c r="CY739" s="20"/>
      <c r="CZ739" s="20"/>
      <c r="DA739" s="20"/>
      <c r="DB739" s="20"/>
    </row>
    <row r="740" spans="1:106" s="29" customFormat="1">
      <c r="A740" s="38"/>
      <c r="B740" s="38"/>
      <c r="C740"/>
      <c r="D740" s="70"/>
      <c r="E740" s="70"/>
      <c r="F740" s="70"/>
      <c r="G740" s="70"/>
      <c r="H740" s="70"/>
      <c r="I740" s="39"/>
      <c r="J740" s="77"/>
      <c r="K740" s="77"/>
      <c r="L740" s="77"/>
      <c r="M740" s="77"/>
      <c r="N740"/>
      <c r="O740"/>
      <c r="P740"/>
      <c r="Q740"/>
      <c r="R740"/>
      <c r="S740" s="105"/>
      <c r="T740" s="105"/>
      <c r="U740" s="69"/>
      <c r="V740" s="69"/>
      <c r="W740" s="69"/>
      <c r="X740" s="69"/>
      <c r="Y740" s="275"/>
      <c r="Z740" s="275"/>
      <c r="AA740" s="275"/>
      <c r="AB740" s="275"/>
      <c r="AC740" s="275"/>
      <c r="AD740" s="275"/>
      <c r="AE740" s="275"/>
      <c r="AF740" s="275"/>
      <c r="AG740" s="275"/>
      <c r="AH740" s="275"/>
      <c r="AI740" s="275"/>
      <c r="AJ740" s="275"/>
      <c r="AK740" s="275"/>
      <c r="AL740" s="275"/>
      <c r="AM740" s="275"/>
      <c r="AN740" s="275"/>
      <c r="AO740" s="275"/>
      <c r="AP740" s="275"/>
      <c r="AQ740" s="275"/>
      <c r="AR740" s="275"/>
      <c r="AS740" s="275"/>
      <c r="AT740" s="275"/>
      <c r="AU740" s="275"/>
      <c r="AV740" s="275"/>
      <c r="AW740" s="275"/>
      <c r="AX740" s="275"/>
      <c r="AY740" s="275"/>
      <c r="AZ740" s="275"/>
      <c r="BA740" s="275"/>
      <c r="BB740" s="275"/>
      <c r="BC740" s="275"/>
      <c r="BD740" s="275"/>
      <c r="BE740" s="275"/>
      <c r="BF740" s="275"/>
      <c r="BG740" s="275"/>
      <c r="BH740" s="275"/>
      <c r="BI740" s="275"/>
      <c r="BJ740" s="275"/>
      <c r="BK740" s="275"/>
      <c r="BL740" s="275"/>
      <c r="BM740" s="275"/>
      <c r="BN740" s="275"/>
      <c r="BO740" s="275"/>
      <c r="BP740" s="275"/>
      <c r="BQ740" s="275"/>
      <c r="BR740" s="275"/>
      <c r="BS740" s="275"/>
      <c r="BT740" s="275"/>
      <c r="BU740" s="275"/>
      <c r="BV740" s="275"/>
      <c r="BW740" s="275"/>
      <c r="BX740" s="275"/>
      <c r="BY740" s="275"/>
      <c r="BZ740" s="275"/>
      <c r="CA740" s="275"/>
      <c r="CB740" s="20"/>
      <c r="CC740" s="20"/>
      <c r="CD740" s="20"/>
      <c r="CE740" s="20"/>
      <c r="CF740" s="20"/>
      <c r="CG740" s="20"/>
      <c r="CH740" s="20"/>
      <c r="CI740" s="20"/>
      <c r="CJ740" s="20"/>
      <c r="CK740" s="20"/>
      <c r="CL740" s="20"/>
      <c r="CM740" s="20"/>
      <c r="CN740" s="20"/>
      <c r="CO740" s="20"/>
      <c r="CP740" s="20"/>
      <c r="CQ740" s="20"/>
      <c r="CR740" s="20"/>
      <c r="CS740" s="20"/>
      <c r="CT740" s="20"/>
      <c r="CU740" s="20"/>
      <c r="CV740" s="20"/>
      <c r="CW740" s="20"/>
      <c r="CX740" s="20"/>
      <c r="CY740" s="20"/>
      <c r="CZ740" s="20"/>
      <c r="DA740" s="20"/>
      <c r="DB740" s="20"/>
    </row>
    <row r="741" spans="1:106" s="29" customFormat="1">
      <c r="A741" s="38"/>
      <c r="B741" s="38"/>
      <c r="C741"/>
      <c r="D741" s="70"/>
      <c r="E741" s="70"/>
      <c r="F741" s="70"/>
      <c r="G741" s="70"/>
      <c r="H741" s="70"/>
      <c r="I741" s="39"/>
      <c r="J741" s="77"/>
      <c r="K741" s="77"/>
      <c r="L741" s="77"/>
      <c r="M741" s="77"/>
      <c r="N741"/>
      <c r="O741"/>
      <c r="P741"/>
      <c r="Q741"/>
      <c r="R741"/>
      <c r="S741" s="105"/>
      <c r="T741" s="105"/>
      <c r="U741" s="69"/>
      <c r="V741" s="69"/>
      <c r="W741" s="69"/>
      <c r="X741" s="69"/>
      <c r="Y741" s="275"/>
      <c r="Z741" s="275"/>
      <c r="AA741" s="275"/>
      <c r="AB741" s="275"/>
      <c r="AC741" s="275"/>
      <c r="AD741" s="275"/>
      <c r="AE741" s="275"/>
      <c r="AF741" s="275"/>
      <c r="AG741" s="275"/>
      <c r="AH741" s="275"/>
      <c r="AI741" s="275"/>
      <c r="AJ741" s="275"/>
      <c r="AK741" s="275"/>
      <c r="AL741" s="275"/>
      <c r="AM741" s="275"/>
      <c r="AN741" s="275"/>
      <c r="AO741" s="275"/>
      <c r="AP741" s="275"/>
      <c r="AQ741" s="275"/>
      <c r="AR741" s="275"/>
      <c r="AS741" s="275"/>
      <c r="AT741" s="275"/>
      <c r="AU741" s="275"/>
      <c r="AV741" s="275"/>
      <c r="AW741" s="275"/>
      <c r="AX741" s="275"/>
      <c r="AY741" s="275"/>
      <c r="AZ741" s="275"/>
      <c r="BA741" s="275"/>
      <c r="BB741" s="275"/>
      <c r="BC741" s="275"/>
      <c r="BD741" s="275"/>
      <c r="BE741" s="275"/>
      <c r="BF741" s="275"/>
      <c r="BG741" s="275"/>
      <c r="BH741" s="275"/>
      <c r="BI741" s="275"/>
      <c r="BJ741" s="275"/>
      <c r="BK741" s="275"/>
      <c r="BL741" s="275"/>
      <c r="BM741" s="275"/>
      <c r="BN741" s="275"/>
      <c r="BO741" s="275"/>
      <c r="BP741" s="275"/>
      <c r="BQ741" s="275"/>
      <c r="BR741" s="275"/>
      <c r="BS741" s="275"/>
      <c r="BT741" s="275"/>
      <c r="BU741" s="275"/>
      <c r="BV741" s="275"/>
      <c r="BW741" s="275"/>
      <c r="BX741" s="275"/>
      <c r="BY741" s="275"/>
      <c r="BZ741" s="275"/>
      <c r="CA741" s="275"/>
      <c r="CB741" s="20"/>
      <c r="CC741" s="20"/>
      <c r="CD741" s="20"/>
      <c r="CE741" s="20"/>
      <c r="CF741" s="20"/>
      <c r="CG741" s="20"/>
      <c r="CH741" s="20"/>
      <c r="CI741" s="20"/>
      <c r="CJ741" s="20"/>
      <c r="CK741" s="20"/>
      <c r="CL741" s="20"/>
      <c r="CM741" s="20"/>
      <c r="CN741" s="20"/>
      <c r="CO741" s="20"/>
      <c r="CP741" s="20"/>
      <c r="CQ741" s="20"/>
      <c r="CR741" s="20"/>
      <c r="CS741" s="20"/>
      <c r="CT741" s="20"/>
      <c r="CU741" s="20"/>
      <c r="CV741" s="20"/>
      <c r="CW741" s="20"/>
      <c r="CX741" s="20"/>
      <c r="CY741" s="20"/>
      <c r="CZ741" s="20"/>
      <c r="DA741" s="20"/>
      <c r="DB741" s="20"/>
    </row>
    <row r="742" spans="1:106" s="29" customFormat="1">
      <c r="A742" s="38"/>
      <c r="B742" s="38"/>
      <c r="C742"/>
      <c r="D742" s="70"/>
      <c r="E742" s="70"/>
      <c r="F742" s="70"/>
      <c r="G742" s="70"/>
      <c r="H742" s="70"/>
      <c r="I742" s="39"/>
      <c r="J742" s="77"/>
      <c r="K742" s="77"/>
      <c r="L742" s="77"/>
      <c r="M742" s="77"/>
      <c r="N742"/>
      <c r="O742"/>
      <c r="P742"/>
      <c r="Q742"/>
      <c r="R742"/>
      <c r="S742" s="105"/>
      <c r="T742" s="105"/>
      <c r="U742" s="69"/>
      <c r="V742" s="69"/>
      <c r="W742" s="69"/>
      <c r="X742" s="69"/>
      <c r="Y742" s="275"/>
      <c r="Z742" s="275"/>
      <c r="AA742" s="275"/>
      <c r="AB742" s="275"/>
      <c r="AC742" s="275"/>
      <c r="AD742" s="275"/>
      <c r="AE742" s="275"/>
      <c r="AF742" s="275"/>
      <c r="AG742" s="275"/>
      <c r="AH742" s="275"/>
      <c r="AI742" s="275"/>
      <c r="AJ742" s="275"/>
      <c r="AK742" s="275"/>
      <c r="AL742" s="275"/>
      <c r="AM742" s="275"/>
      <c r="AN742" s="275"/>
      <c r="AO742" s="275"/>
      <c r="AP742" s="275"/>
      <c r="AQ742" s="275"/>
      <c r="AR742" s="275"/>
      <c r="AS742" s="275"/>
      <c r="AT742" s="275"/>
      <c r="AU742" s="275"/>
      <c r="AV742" s="275"/>
      <c r="AW742" s="275"/>
      <c r="AX742" s="275"/>
      <c r="AY742" s="275"/>
      <c r="AZ742" s="275"/>
      <c r="BA742" s="275"/>
      <c r="BB742" s="275"/>
      <c r="BC742" s="275"/>
      <c r="BD742" s="275"/>
      <c r="BE742" s="275"/>
      <c r="BF742" s="275"/>
      <c r="BG742" s="275"/>
      <c r="BH742" s="275"/>
      <c r="BI742" s="275"/>
      <c r="BJ742" s="275"/>
      <c r="BK742" s="275"/>
      <c r="BL742" s="275"/>
      <c r="BM742" s="275"/>
      <c r="BN742" s="275"/>
      <c r="BO742" s="275"/>
      <c r="BP742" s="275"/>
      <c r="BQ742" s="275"/>
      <c r="BR742" s="275"/>
      <c r="BS742" s="275"/>
      <c r="BT742" s="275"/>
      <c r="BU742" s="275"/>
      <c r="BV742" s="275"/>
      <c r="BW742" s="275"/>
      <c r="BX742" s="275"/>
      <c r="BY742" s="275"/>
      <c r="BZ742" s="275"/>
      <c r="CA742" s="275"/>
      <c r="CB742" s="20"/>
      <c r="CC742" s="20"/>
      <c r="CD742" s="20"/>
      <c r="CE742" s="20"/>
      <c r="CF742" s="20"/>
      <c r="CG742" s="20"/>
      <c r="CH742" s="20"/>
      <c r="CI742" s="20"/>
      <c r="CJ742" s="20"/>
      <c r="CK742" s="20"/>
      <c r="CL742" s="20"/>
      <c r="CM742" s="20"/>
      <c r="CN742" s="20"/>
      <c r="CO742" s="20"/>
      <c r="CP742" s="20"/>
      <c r="CQ742" s="20"/>
      <c r="CR742" s="20"/>
      <c r="CS742" s="20"/>
      <c r="CT742" s="20"/>
      <c r="CU742" s="20"/>
      <c r="CV742" s="20"/>
      <c r="CW742" s="20"/>
      <c r="CX742" s="20"/>
      <c r="CY742" s="20"/>
      <c r="CZ742" s="20"/>
      <c r="DA742" s="20"/>
      <c r="DB742" s="20"/>
    </row>
    <row r="743" spans="1:106" s="29" customFormat="1">
      <c r="A743" s="38"/>
      <c r="B743" s="38"/>
      <c r="C743"/>
      <c r="D743" s="70"/>
      <c r="E743" s="70"/>
      <c r="F743" s="70"/>
      <c r="G743" s="70"/>
      <c r="H743" s="70"/>
      <c r="I743" s="39"/>
      <c r="J743" s="77"/>
      <c r="K743" s="77"/>
      <c r="L743" s="77"/>
      <c r="M743" s="77"/>
      <c r="N743"/>
      <c r="O743"/>
      <c r="P743"/>
      <c r="Q743"/>
      <c r="R743"/>
      <c r="S743" s="105"/>
      <c r="T743" s="105"/>
      <c r="U743" s="69"/>
      <c r="V743" s="69"/>
      <c r="W743" s="69"/>
      <c r="X743" s="69"/>
      <c r="Y743" s="275"/>
      <c r="Z743" s="275"/>
      <c r="AA743" s="275"/>
      <c r="AB743" s="275"/>
      <c r="AC743" s="275"/>
      <c r="AD743" s="275"/>
      <c r="AE743" s="275"/>
      <c r="AF743" s="275"/>
      <c r="AG743" s="275"/>
      <c r="AH743" s="275"/>
      <c r="AI743" s="275"/>
      <c r="AJ743" s="275"/>
      <c r="AK743" s="275"/>
      <c r="AL743" s="275"/>
      <c r="AM743" s="275"/>
      <c r="AN743" s="275"/>
      <c r="AO743" s="275"/>
      <c r="AP743" s="275"/>
      <c r="AQ743" s="275"/>
      <c r="AR743" s="275"/>
      <c r="AS743" s="275"/>
      <c r="AT743" s="275"/>
      <c r="AU743" s="275"/>
      <c r="AV743" s="275"/>
      <c r="AW743" s="275"/>
      <c r="AX743" s="275"/>
      <c r="AY743" s="275"/>
      <c r="AZ743" s="275"/>
      <c r="BA743" s="275"/>
      <c r="BB743" s="275"/>
      <c r="BC743" s="275"/>
      <c r="BD743" s="275"/>
      <c r="BE743" s="275"/>
      <c r="BF743" s="275"/>
      <c r="BG743" s="275"/>
      <c r="BH743" s="275"/>
      <c r="BI743" s="275"/>
      <c r="BJ743" s="275"/>
      <c r="BK743" s="275"/>
      <c r="BL743" s="275"/>
      <c r="BM743" s="275"/>
      <c r="BN743" s="275"/>
      <c r="BO743" s="275"/>
      <c r="BP743" s="275"/>
      <c r="BQ743" s="275"/>
      <c r="BR743" s="275"/>
      <c r="BS743" s="275"/>
      <c r="BT743" s="275"/>
      <c r="BU743" s="275"/>
      <c r="BV743" s="275"/>
      <c r="BW743" s="275"/>
      <c r="BX743" s="275"/>
      <c r="BY743" s="275"/>
      <c r="BZ743" s="275"/>
      <c r="CA743" s="275"/>
      <c r="CB743" s="20"/>
      <c r="CC743" s="20"/>
      <c r="CD743" s="20"/>
      <c r="CE743" s="20"/>
      <c r="CF743" s="20"/>
      <c r="CG743" s="20"/>
      <c r="CH743" s="20"/>
      <c r="CI743" s="20"/>
      <c r="CJ743" s="20"/>
      <c r="CK743" s="20"/>
      <c r="CL743" s="20"/>
      <c r="CM743" s="20"/>
      <c r="CN743" s="20"/>
      <c r="CO743" s="20"/>
      <c r="CP743" s="20"/>
      <c r="CQ743" s="20"/>
      <c r="CR743" s="20"/>
      <c r="CS743" s="20"/>
      <c r="CT743" s="20"/>
      <c r="CU743" s="20"/>
      <c r="CV743" s="20"/>
      <c r="CW743" s="20"/>
      <c r="CX743" s="20"/>
      <c r="CY743" s="20"/>
      <c r="CZ743" s="20"/>
      <c r="DA743" s="20"/>
      <c r="DB743" s="20"/>
    </row>
    <row r="744" spans="1:106" s="29" customFormat="1">
      <c r="A744" s="38"/>
      <c r="B744" s="38"/>
      <c r="C744"/>
      <c r="D744" s="70"/>
      <c r="E744" s="70"/>
      <c r="F744" s="70"/>
      <c r="G744" s="70"/>
      <c r="H744" s="70"/>
      <c r="I744" s="39"/>
      <c r="J744" s="77"/>
      <c r="K744" s="77"/>
      <c r="L744" s="77"/>
      <c r="M744" s="77"/>
      <c r="N744"/>
      <c r="O744"/>
      <c r="P744"/>
      <c r="Q744"/>
      <c r="R744"/>
      <c r="S744" s="105"/>
      <c r="T744" s="105"/>
      <c r="U744" s="69"/>
      <c r="V744" s="69"/>
      <c r="W744" s="69"/>
      <c r="X744" s="69"/>
      <c r="Y744" s="275"/>
      <c r="Z744" s="275"/>
      <c r="AA744" s="275"/>
      <c r="AB744" s="275"/>
      <c r="AC744" s="275"/>
      <c r="AD744" s="275"/>
      <c r="AE744" s="275"/>
      <c r="AF744" s="275"/>
      <c r="AG744" s="275"/>
      <c r="AH744" s="275"/>
      <c r="AI744" s="275"/>
      <c r="AJ744" s="275"/>
      <c r="AK744" s="275"/>
      <c r="AL744" s="275"/>
      <c r="AM744" s="275"/>
      <c r="AN744" s="275"/>
      <c r="AO744" s="275"/>
      <c r="AP744" s="275"/>
      <c r="AQ744" s="275"/>
      <c r="AR744" s="275"/>
      <c r="AS744" s="275"/>
      <c r="AT744" s="275"/>
      <c r="AU744" s="275"/>
      <c r="AV744" s="275"/>
      <c r="AW744" s="275"/>
      <c r="AX744" s="275"/>
      <c r="AY744" s="275"/>
      <c r="AZ744" s="275"/>
      <c r="BA744" s="275"/>
      <c r="BB744" s="275"/>
      <c r="BC744" s="275"/>
      <c r="BD744" s="275"/>
      <c r="BE744" s="275"/>
      <c r="BF744" s="275"/>
      <c r="BG744" s="275"/>
      <c r="BH744" s="275"/>
      <c r="BI744" s="275"/>
      <c r="BJ744" s="275"/>
      <c r="BK744" s="275"/>
      <c r="BL744" s="275"/>
      <c r="BM744" s="275"/>
      <c r="BN744" s="275"/>
      <c r="BO744" s="275"/>
      <c r="BP744" s="275"/>
      <c r="BQ744" s="275"/>
      <c r="BR744" s="275"/>
      <c r="BS744" s="275"/>
      <c r="BT744" s="275"/>
      <c r="BU744" s="275"/>
      <c r="BV744" s="275"/>
      <c r="BW744" s="275"/>
      <c r="BX744" s="275"/>
      <c r="BY744" s="275"/>
      <c r="BZ744" s="275"/>
      <c r="CA744" s="275"/>
      <c r="CB744" s="20"/>
      <c r="CC744" s="20"/>
      <c r="CD744" s="20"/>
      <c r="CE744" s="20"/>
      <c r="CF744" s="20"/>
      <c r="CG744" s="20"/>
      <c r="CH744" s="20"/>
      <c r="CI744" s="20"/>
      <c r="CJ744" s="20"/>
      <c r="CK744" s="20"/>
      <c r="CL744" s="20"/>
      <c r="CM744" s="20"/>
      <c r="CN744" s="20"/>
      <c r="CO744" s="20"/>
      <c r="CP744" s="20"/>
      <c r="CQ744" s="20"/>
      <c r="CR744" s="20"/>
      <c r="CS744" s="20"/>
      <c r="CT744" s="20"/>
      <c r="CU744" s="20"/>
      <c r="CV744" s="20"/>
      <c r="CW744" s="20"/>
      <c r="CX744" s="20"/>
      <c r="CY744" s="20"/>
      <c r="CZ744" s="20"/>
      <c r="DA744" s="20"/>
      <c r="DB744" s="20"/>
    </row>
    <row r="745" spans="1:106" s="29" customFormat="1">
      <c r="A745" s="38"/>
      <c r="B745" s="45"/>
      <c r="C745"/>
      <c r="D745" s="70"/>
      <c r="E745" s="70"/>
      <c r="F745" s="70"/>
      <c r="G745" s="70"/>
      <c r="H745" s="70"/>
      <c r="I745" s="39"/>
      <c r="J745" s="77"/>
      <c r="K745" s="77"/>
      <c r="L745" s="77"/>
      <c r="M745" s="77"/>
      <c r="N745"/>
      <c r="O745"/>
      <c r="P745"/>
      <c r="Q745"/>
      <c r="R745"/>
      <c r="S745" s="105"/>
      <c r="T745" s="105"/>
      <c r="U745" s="68"/>
      <c r="V745" s="68"/>
      <c r="W745" s="68"/>
      <c r="X745" s="68"/>
      <c r="Y745" s="271"/>
      <c r="Z745" s="271"/>
      <c r="AA745" s="271"/>
      <c r="AB745" s="271"/>
      <c r="AC745" s="271"/>
      <c r="AD745" s="271"/>
      <c r="AE745" s="271"/>
      <c r="AF745" s="271"/>
      <c r="AG745" s="271"/>
      <c r="AH745" s="271"/>
      <c r="AI745" s="271"/>
      <c r="AJ745" s="271"/>
      <c r="AK745" s="271"/>
      <c r="AL745" s="271"/>
      <c r="AM745" s="271"/>
      <c r="AN745" s="271"/>
      <c r="AO745" s="271"/>
      <c r="AP745" s="271"/>
      <c r="AQ745" s="271"/>
      <c r="AR745" s="271"/>
      <c r="AS745" s="271"/>
      <c r="AT745" s="271"/>
      <c r="AU745" s="271"/>
      <c r="AV745" s="271"/>
      <c r="AW745" s="271"/>
      <c r="AX745" s="271"/>
      <c r="AY745" s="271"/>
      <c r="AZ745" s="271"/>
      <c r="BA745" s="271"/>
      <c r="BB745" s="271"/>
      <c r="BC745" s="271"/>
      <c r="BD745" s="271"/>
      <c r="BE745" s="271"/>
      <c r="BF745" s="271"/>
      <c r="BG745" s="271"/>
      <c r="BH745" s="271"/>
      <c r="BI745" s="271"/>
      <c r="BJ745" s="271"/>
      <c r="BK745" s="271"/>
      <c r="BL745" s="271"/>
      <c r="BM745" s="271"/>
      <c r="BN745" s="271"/>
      <c r="BO745" s="271"/>
      <c r="BP745" s="271"/>
      <c r="BQ745" s="271"/>
      <c r="BR745" s="271"/>
      <c r="BS745" s="271"/>
      <c r="BT745" s="271"/>
      <c r="BU745" s="271"/>
      <c r="BV745" s="271"/>
      <c r="BW745" s="271"/>
      <c r="BX745" s="271"/>
      <c r="BY745" s="271"/>
      <c r="BZ745" s="271"/>
      <c r="CA745" s="271"/>
      <c r="CB745" s="20"/>
      <c r="CC745" s="20"/>
      <c r="CD745" s="20"/>
      <c r="CE745" s="20"/>
      <c r="CF745" s="20"/>
      <c r="CG745" s="20"/>
      <c r="CH745" s="20"/>
      <c r="CI745" s="20"/>
      <c r="CJ745" s="20"/>
      <c r="CK745" s="20"/>
      <c r="CL745" s="20"/>
      <c r="CM745" s="20"/>
      <c r="CN745" s="20"/>
      <c r="CO745" s="20"/>
      <c r="CP745" s="20"/>
      <c r="CQ745" s="20"/>
      <c r="CR745" s="20"/>
      <c r="CS745" s="20"/>
      <c r="CT745" s="20"/>
      <c r="CU745" s="20"/>
      <c r="CV745" s="20"/>
      <c r="CW745" s="20"/>
      <c r="CX745" s="20"/>
      <c r="CY745" s="20"/>
      <c r="CZ745" s="20"/>
      <c r="DA745" s="20"/>
      <c r="DB745" s="20"/>
    </row>
    <row r="746" spans="1:106" s="29" customFormat="1">
      <c r="A746" s="38"/>
      <c r="B746" s="38"/>
      <c r="D746" s="70"/>
      <c r="E746" s="70"/>
      <c r="F746" s="70"/>
      <c r="G746" s="70"/>
      <c r="H746" s="70"/>
      <c r="I746" s="39"/>
      <c r="J746" s="77"/>
      <c r="K746" s="77"/>
      <c r="L746" s="77"/>
      <c r="M746" s="77"/>
      <c r="N746" s="57"/>
      <c r="O746" s="57"/>
      <c r="S746" s="105"/>
      <c r="T746" s="105"/>
      <c r="U746" s="69"/>
      <c r="V746" s="69"/>
      <c r="W746" s="69"/>
      <c r="X746" s="69"/>
      <c r="Y746" s="275"/>
      <c r="Z746" s="275"/>
      <c r="AA746" s="275"/>
      <c r="AB746" s="275"/>
      <c r="AC746" s="275"/>
      <c r="AD746" s="275"/>
      <c r="AE746" s="275"/>
      <c r="AF746" s="275"/>
      <c r="AG746" s="275"/>
      <c r="AH746" s="275"/>
      <c r="AI746" s="275"/>
      <c r="AJ746" s="275"/>
      <c r="AK746" s="275"/>
      <c r="AL746" s="275"/>
      <c r="AM746" s="275"/>
      <c r="AN746" s="275"/>
      <c r="AO746" s="275"/>
      <c r="AP746" s="275"/>
      <c r="AQ746" s="275"/>
      <c r="AR746" s="275"/>
      <c r="AS746" s="275"/>
      <c r="AT746" s="275"/>
      <c r="AU746" s="275"/>
      <c r="AV746" s="275"/>
      <c r="AW746" s="275"/>
      <c r="AX746" s="275"/>
      <c r="AY746" s="275"/>
      <c r="AZ746" s="275"/>
      <c r="BA746" s="275"/>
      <c r="BB746" s="275"/>
      <c r="BC746" s="275"/>
      <c r="BD746" s="275"/>
      <c r="BE746" s="275"/>
      <c r="BF746" s="275"/>
      <c r="BG746" s="275"/>
      <c r="BH746" s="275"/>
      <c r="BI746" s="275"/>
      <c r="BJ746" s="275"/>
      <c r="BK746" s="275"/>
      <c r="BL746" s="275"/>
      <c r="BM746" s="275"/>
      <c r="BN746" s="275"/>
      <c r="BO746" s="275"/>
      <c r="BP746" s="275"/>
      <c r="BQ746" s="275"/>
      <c r="BR746" s="275"/>
      <c r="BS746" s="275"/>
      <c r="BT746" s="275"/>
      <c r="BU746" s="275"/>
      <c r="BV746" s="275"/>
      <c r="BW746" s="275"/>
      <c r="BX746" s="275"/>
      <c r="BY746" s="275"/>
      <c r="BZ746" s="275"/>
      <c r="CA746" s="275"/>
      <c r="CB746" s="20"/>
      <c r="CC746" s="20"/>
      <c r="CD746" s="20"/>
      <c r="CE746" s="20"/>
      <c r="CF746" s="20"/>
      <c r="CG746" s="20"/>
      <c r="CH746" s="20"/>
      <c r="CI746" s="20"/>
      <c r="CJ746" s="20"/>
      <c r="CK746" s="20"/>
      <c r="CL746" s="20"/>
      <c r="CM746" s="20"/>
      <c r="CN746" s="20"/>
      <c r="CO746" s="20"/>
      <c r="CP746" s="20"/>
      <c r="CQ746" s="20"/>
      <c r="CR746" s="20"/>
      <c r="CS746" s="20"/>
      <c r="CT746" s="20"/>
      <c r="CU746" s="20"/>
      <c r="CV746" s="20"/>
      <c r="CW746" s="20"/>
      <c r="CX746" s="20"/>
      <c r="CY746" s="20"/>
      <c r="CZ746" s="20"/>
      <c r="DA746" s="20"/>
      <c r="DB746" s="20"/>
    </row>
    <row r="747" spans="1:106" s="29" customFormat="1">
      <c r="A747" s="38"/>
      <c r="B747" s="38"/>
      <c r="D747" s="70"/>
      <c r="E747" s="70"/>
      <c r="F747" s="70"/>
      <c r="G747" s="70"/>
      <c r="H747" s="70"/>
      <c r="I747" s="39"/>
      <c r="J747" s="77"/>
      <c r="K747" s="77"/>
      <c r="L747" s="77"/>
      <c r="M747" s="77"/>
      <c r="N747" s="57"/>
      <c r="O747" s="57"/>
      <c r="S747" s="105"/>
      <c r="T747" s="105"/>
      <c r="U747" s="69"/>
      <c r="V747" s="69"/>
      <c r="W747" s="69"/>
      <c r="X747" s="69"/>
      <c r="Y747" s="275"/>
      <c r="Z747" s="275"/>
      <c r="AA747" s="275"/>
      <c r="AB747" s="275"/>
      <c r="AC747" s="275"/>
      <c r="AD747" s="275"/>
      <c r="AE747" s="275"/>
      <c r="AF747" s="275"/>
      <c r="AG747" s="275"/>
      <c r="AH747" s="275"/>
      <c r="AI747" s="275"/>
      <c r="AJ747" s="275"/>
      <c r="AK747" s="275"/>
      <c r="AL747" s="275"/>
      <c r="AM747" s="275"/>
      <c r="AN747" s="275"/>
      <c r="AO747" s="275"/>
      <c r="AP747" s="275"/>
      <c r="AQ747" s="275"/>
      <c r="AR747" s="275"/>
      <c r="AS747" s="275"/>
      <c r="AT747" s="275"/>
      <c r="AU747" s="275"/>
      <c r="AV747" s="275"/>
      <c r="AW747" s="275"/>
      <c r="AX747" s="275"/>
      <c r="AY747" s="275"/>
      <c r="AZ747" s="275"/>
      <c r="BA747" s="275"/>
      <c r="BB747" s="275"/>
      <c r="BC747" s="275"/>
      <c r="BD747" s="275"/>
      <c r="BE747" s="275"/>
      <c r="BF747" s="275"/>
      <c r="BG747" s="275"/>
      <c r="BH747" s="275"/>
      <c r="BI747" s="275"/>
      <c r="BJ747" s="275"/>
      <c r="BK747" s="275"/>
      <c r="BL747" s="275"/>
      <c r="BM747" s="275"/>
      <c r="BN747" s="275"/>
      <c r="BO747" s="275"/>
      <c r="BP747" s="275"/>
      <c r="BQ747" s="275"/>
      <c r="BR747" s="275"/>
      <c r="BS747" s="275"/>
      <c r="BT747" s="275"/>
      <c r="BU747" s="275"/>
      <c r="BV747" s="275"/>
      <c r="BW747" s="275"/>
      <c r="BX747" s="275"/>
      <c r="BY747" s="275"/>
      <c r="BZ747" s="275"/>
      <c r="CA747" s="275"/>
      <c r="CB747" s="20"/>
      <c r="CC747" s="20"/>
      <c r="CD747" s="20"/>
      <c r="CE747" s="20"/>
      <c r="CF747" s="20"/>
      <c r="CG747" s="20"/>
      <c r="CH747" s="20"/>
      <c r="CI747" s="20"/>
      <c r="CJ747" s="20"/>
      <c r="CK747" s="20"/>
      <c r="CL747" s="20"/>
      <c r="CM747" s="20"/>
      <c r="CN747" s="20"/>
      <c r="CO747" s="20"/>
      <c r="CP747" s="20"/>
      <c r="CQ747" s="20"/>
      <c r="CR747" s="20"/>
      <c r="CS747" s="20"/>
      <c r="CT747" s="20"/>
      <c r="CU747" s="20"/>
      <c r="CV747" s="20"/>
      <c r="CW747" s="20"/>
      <c r="CX747" s="20"/>
      <c r="CY747" s="20"/>
      <c r="CZ747" s="20"/>
      <c r="DA747" s="20"/>
      <c r="DB747" s="20"/>
    </row>
    <row r="748" spans="1:106" s="29" customFormat="1">
      <c r="A748" s="38"/>
      <c r="B748" s="38"/>
      <c r="D748" s="70"/>
      <c r="E748" s="70"/>
      <c r="F748" s="70"/>
      <c r="G748" s="70"/>
      <c r="H748" s="70"/>
      <c r="I748" s="39"/>
      <c r="J748" s="77"/>
      <c r="K748" s="77"/>
      <c r="L748" s="77"/>
      <c r="M748" s="77"/>
      <c r="N748" s="57"/>
      <c r="O748" s="57"/>
      <c r="S748" s="105"/>
      <c r="T748" s="105"/>
      <c r="U748" s="69"/>
      <c r="V748" s="69"/>
      <c r="W748" s="69"/>
      <c r="X748" s="69"/>
      <c r="Y748" s="275"/>
      <c r="Z748" s="275"/>
      <c r="AA748" s="275"/>
      <c r="AB748" s="275"/>
      <c r="AC748" s="275"/>
      <c r="AD748" s="275"/>
      <c r="AE748" s="275"/>
      <c r="AF748" s="275"/>
      <c r="AG748" s="275"/>
      <c r="AH748" s="275"/>
      <c r="AI748" s="275"/>
      <c r="AJ748" s="275"/>
      <c r="AK748" s="275"/>
      <c r="AL748" s="275"/>
      <c r="AM748" s="275"/>
      <c r="AN748" s="275"/>
      <c r="AO748" s="275"/>
      <c r="AP748" s="275"/>
      <c r="AQ748" s="275"/>
      <c r="AR748" s="275"/>
      <c r="AS748" s="275"/>
      <c r="AT748" s="275"/>
      <c r="AU748" s="275"/>
      <c r="AV748" s="275"/>
      <c r="AW748" s="275"/>
      <c r="AX748" s="275"/>
      <c r="AY748" s="275"/>
      <c r="AZ748" s="275"/>
      <c r="BA748" s="275"/>
      <c r="BB748" s="275"/>
      <c r="BC748" s="275"/>
      <c r="BD748" s="275"/>
      <c r="BE748" s="275"/>
      <c r="BF748" s="275"/>
      <c r="BG748" s="275"/>
      <c r="BH748" s="275"/>
      <c r="BI748" s="275"/>
      <c r="BJ748" s="275"/>
      <c r="BK748" s="275"/>
      <c r="BL748" s="275"/>
      <c r="BM748" s="275"/>
      <c r="BN748" s="275"/>
      <c r="BO748" s="275"/>
      <c r="BP748" s="275"/>
      <c r="BQ748" s="275"/>
      <c r="BR748" s="275"/>
      <c r="BS748" s="275"/>
      <c r="BT748" s="275"/>
      <c r="BU748" s="275"/>
      <c r="BV748" s="275"/>
      <c r="BW748" s="275"/>
      <c r="BX748" s="275"/>
      <c r="BY748" s="275"/>
      <c r="BZ748" s="275"/>
      <c r="CA748" s="275"/>
      <c r="CB748" s="20"/>
      <c r="CC748" s="20"/>
      <c r="CD748" s="20"/>
      <c r="CE748" s="20"/>
      <c r="CF748" s="20"/>
      <c r="CG748" s="20"/>
      <c r="CH748" s="20"/>
      <c r="CI748" s="20"/>
      <c r="CJ748" s="20"/>
      <c r="CK748" s="20"/>
      <c r="CL748" s="20"/>
      <c r="CM748" s="20"/>
      <c r="CN748" s="20"/>
      <c r="CO748" s="20"/>
      <c r="CP748" s="20"/>
      <c r="CQ748" s="20"/>
      <c r="CR748" s="20"/>
      <c r="CS748" s="20"/>
      <c r="CT748" s="20"/>
      <c r="CU748" s="20"/>
      <c r="CV748" s="20"/>
      <c r="CW748" s="20"/>
      <c r="CX748" s="20"/>
      <c r="CY748" s="20"/>
      <c r="CZ748" s="20"/>
      <c r="DA748" s="20"/>
      <c r="DB748" s="20"/>
    </row>
    <row r="749" spans="1:106" s="29" customFormat="1">
      <c r="A749" s="38"/>
      <c r="B749" s="38"/>
      <c r="D749" s="70"/>
      <c r="E749" s="70"/>
      <c r="F749" s="70"/>
      <c r="G749" s="70"/>
      <c r="H749" s="70"/>
      <c r="I749" s="39"/>
      <c r="J749" s="77"/>
      <c r="K749" s="77"/>
      <c r="L749" s="77"/>
      <c r="M749" s="77"/>
      <c r="N749" s="57"/>
      <c r="O749" s="57"/>
      <c r="S749" s="105"/>
      <c r="T749" s="105"/>
      <c r="U749" s="69"/>
      <c r="V749" s="69"/>
      <c r="W749" s="69"/>
      <c r="X749" s="69"/>
      <c r="Y749" s="275"/>
      <c r="Z749" s="275"/>
      <c r="AA749" s="275"/>
      <c r="AB749" s="275"/>
      <c r="AC749" s="275"/>
      <c r="AD749" s="275"/>
      <c r="AE749" s="275"/>
      <c r="AF749" s="275"/>
      <c r="AG749" s="275"/>
      <c r="AH749" s="275"/>
      <c r="AI749" s="275"/>
      <c r="AJ749" s="275"/>
      <c r="AK749" s="275"/>
      <c r="AL749" s="275"/>
      <c r="AM749" s="275"/>
      <c r="AN749" s="275"/>
      <c r="AO749" s="275"/>
      <c r="AP749" s="275"/>
      <c r="AQ749" s="275"/>
      <c r="AR749" s="275"/>
      <c r="AS749" s="275"/>
      <c r="AT749" s="275"/>
      <c r="AU749" s="275"/>
      <c r="AV749" s="275"/>
      <c r="AW749" s="275"/>
      <c r="AX749" s="275"/>
      <c r="AY749" s="275"/>
      <c r="AZ749" s="275"/>
      <c r="BA749" s="275"/>
      <c r="BB749" s="275"/>
      <c r="BC749" s="275"/>
      <c r="BD749" s="275"/>
      <c r="BE749" s="275"/>
      <c r="BF749" s="275"/>
      <c r="BG749" s="275"/>
      <c r="BH749" s="275"/>
      <c r="BI749" s="275"/>
      <c r="BJ749" s="275"/>
      <c r="BK749" s="275"/>
      <c r="BL749" s="275"/>
      <c r="BM749" s="275"/>
      <c r="BN749" s="275"/>
      <c r="BO749" s="275"/>
      <c r="BP749" s="275"/>
      <c r="BQ749" s="275"/>
      <c r="BR749" s="275"/>
      <c r="BS749" s="275"/>
      <c r="BT749" s="275"/>
      <c r="BU749" s="275"/>
      <c r="BV749" s="275"/>
      <c r="BW749" s="275"/>
      <c r="BX749" s="275"/>
      <c r="BY749" s="275"/>
      <c r="BZ749" s="275"/>
      <c r="CA749" s="275"/>
      <c r="CB749" s="20"/>
      <c r="CC749" s="20"/>
      <c r="CD749" s="20"/>
      <c r="CE749" s="20"/>
      <c r="CF749" s="20"/>
      <c r="CG749" s="20"/>
      <c r="CH749" s="20"/>
      <c r="CI749" s="20"/>
      <c r="CJ749" s="20"/>
      <c r="CK749" s="20"/>
      <c r="CL749" s="20"/>
      <c r="CM749" s="20"/>
      <c r="CN749" s="20"/>
      <c r="CO749" s="20"/>
      <c r="CP749" s="20"/>
      <c r="CQ749" s="20"/>
      <c r="CR749" s="20"/>
      <c r="CS749" s="20"/>
      <c r="CT749" s="20"/>
      <c r="CU749" s="20"/>
      <c r="CV749" s="20"/>
      <c r="CW749" s="20"/>
      <c r="CX749" s="20"/>
      <c r="CY749" s="20"/>
      <c r="CZ749" s="20"/>
      <c r="DA749" s="20"/>
      <c r="DB749" s="20"/>
    </row>
    <row r="750" spans="1:106" s="29" customFormat="1">
      <c r="A750" s="38"/>
      <c r="B750" s="38"/>
      <c r="D750" s="70"/>
      <c r="E750" s="70"/>
      <c r="F750" s="70"/>
      <c r="G750" s="70"/>
      <c r="H750" s="70"/>
      <c r="I750" s="39"/>
      <c r="J750" s="77"/>
      <c r="K750" s="77"/>
      <c r="L750" s="77"/>
      <c r="M750" s="77"/>
      <c r="N750" s="57"/>
      <c r="O750" s="57"/>
      <c r="S750" s="105"/>
      <c r="T750" s="105"/>
      <c r="U750" s="69"/>
      <c r="V750" s="69"/>
      <c r="W750" s="69"/>
      <c r="X750" s="69"/>
      <c r="Y750" s="275"/>
      <c r="Z750" s="275"/>
      <c r="AA750" s="275"/>
      <c r="AB750" s="275"/>
      <c r="AC750" s="275"/>
      <c r="AD750" s="275"/>
      <c r="AE750" s="275"/>
      <c r="AF750" s="275"/>
      <c r="AG750" s="275"/>
      <c r="AH750" s="275"/>
      <c r="AI750" s="275"/>
      <c r="AJ750" s="275"/>
      <c r="AK750" s="275"/>
      <c r="AL750" s="275"/>
      <c r="AM750" s="275"/>
      <c r="AN750" s="275"/>
      <c r="AO750" s="275"/>
      <c r="AP750" s="275"/>
      <c r="AQ750" s="275"/>
      <c r="AR750" s="275"/>
      <c r="AS750" s="275"/>
      <c r="AT750" s="275"/>
      <c r="AU750" s="275"/>
      <c r="AV750" s="275"/>
      <c r="AW750" s="275"/>
      <c r="AX750" s="275"/>
      <c r="AY750" s="275"/>
      <c r="AZ750" s="275"/>
      <c r="BA750" s="275"/>
      <c r="BB750" s="275"/>
      <c r="BC750" s="275"/>
      <c r="BD750" s="275"/>
      <c r="BE750" s="275"/>
      <c r="BF750" s="275"/>
      <c r="BG750" s="275"/>
      <c r="BH750" s="275"/>
      <c r="BI750" s="275"/>
      <c r="BJ750" s="275"/>
      <c r="BK750" s="275"/>
      <c r="BL750" s="275"/>
      <c r="BM750" s="275"/>
      <c r="BN750" s="275"/>
      <c r="BO750" s="275"/>
      <c r="BP750" s="275"/>
      <c r="BQ750" s="275"/>
      <c r="BR750" s="275"/>
      <c r="BS750" s="275"/>
      <c r="BT750" s="275"/>
      <c r="BU750" s="275"/>
      <c r="BV750" s="275"/>
      <c r="BW750" s="275"/>
      <c r="BX750" s="275"/>
      <c r="BY750" s="275"/>
      <c r="BZ750" s="275"/>
      <c r="CA750" s="275"/>
      <c r="CB750" s="20"/>
      <c r="CC750" s="20"/>
      <c r="CD750" s="20"/>
      <c r="CE750" s="20"/>
      <c r="CF750" s="20"/>
      <c r="CG750" s="20"/>
      <c r="CH750" s="20"/>
      <c r="CI750" s="20"/>
      <c r="CJ750" s="20"/>
      <c r="CK750" s="20"/>
      <c r="CL750" s="20"/>
      <c r="CM750" s="20"/>
      <c r="CN750" s="20"/>
      <c r="CO750" s="20"/>
      <c r="CP750" s="20"/>
      <c r="CQ750" s="20"/>
      <c r="CR750" s="20"/>
      <c r="CS750" s="20"/>
      <c r="CT750" s="20"/>
      <c r="CU750" s="20"/>
      <c r="CV750" s="20"/>
      <c r="CW750" s="20"/>
      <c r="CX750" s="20"/>
      <c r="CY750" s="20"/>
      <c r="CZ750" s="20"/>
      <c r="DA750" s="20"/>
      <c r="DB750" s="20"/>
    </row>
    <row r="751" spans="1:106" s="29" customFormat="1">
      <c r="A751" s="39"/>
      <c r="B751" s="45"/>
      <c r="D751" s="70"/>
      <c r="E751" s="70"/>
      <c r="F751" s="70"/>
      <c r="G751" s="70"/>
      <c r="H751" s="70"/>
      <c r="I751" s="39"/>
      <c r="J751" s="77"/>
      <c r="K751" s="77"/>
      <c r="L751" s="77"/>
      <c r="M751" s="77"/>
      <c r="N751" s="57"/>
      <c r="O751" s="57"/>
      <c r="S751" s="105"/>
      <c r="T751" s="105"/>
      <c r="U751" s="68"/>
      <c r="V751" s="68"/>
      <c r="W751" s="68"/>
      <c r="X751" s="68"/>
      <c r="Y751" s="271"/>
      <c r="Z751" s="271"/>
      <c r="AA751" s="271"/>
      <c r="AB751" s="271"/>
      <c r="AC751" s="271"/>
      <c r="AD751" s="271"/>
      <c r="AE751" s="271"/>
      <c r="AF751" s="271"/>
      <c r="AG751" s="271"/>
      <c r="AH751" s="271"/>
      <c r="AI751" s="271"/>
      <c r="AJ751" s="271"/>
      <c r="AK751" s="271"/>
      <c r="AL751" s="271"/>
      <c r="AM751" s="271"/>
      <c r="AN751" s="271"/>
      <c r="AO751" s="271"/>
      <c r="AP751" s="271"/>
      <c r="AQ751" s="271"/>
      <c r="AR751" s="271"/>
      <c r="AS751" s="271"/>
      <c r="AT751" s="271"/>
      <c r="AU751" s="271"/>
      <c r="AV751" s="271"/>
      <c r="AW751" s="271"/>
      <c r="AX751" s="271"/>
      <c r="AY751" s="271"/>
      <c r="AZ751" s="271"/>
      <c r="BA751" s="271"/>
      <c r="BB751" s="271"/>
      <c r="BC751" s="271"/>
      <c r="BD751" s="271"/>
      <c r="BE751" s="271"/>
      <c r="BF751" s="271"/>
      <c r="BG751" s="271"/>
      <c r="BH751" s="271"/>
      <c r="BI751" s="271"/>
      <c r="BJ751" s="271"/>
      <c r="BK751" s="271"/>
      <c r="BL751" s="271"/>
      <c r="BM751" s="271"/>
      <c r="BN751" s="271"/>
      <c r="BO751" s="271"/>
      <c r="BP751" s="271"/>
      <c r="BQ751" s="271"/>
      <c r="BR751" s="271"/>
      <c r="BS751" s="271"/>
      <c r="BT751" s="271"/>
      <c r="BU751" s="271"/>
      <c r="BV751" s="271"/>
      <c r="BW751" s="271"/>
      <c r="BX751" s="271"/>
      <c r="BY751" s="271"/>
      <c r="BZ751" s="271"/>
      <c r="CA751" s="271"/>
      <c r="CB751" s="20"/>
      <c r="CC751" s="20"/>
      <c r="CD751" s="20"/>
      <c r="CE751" s="20"/>
      <c r="CF751" s="20"/>
      <c r="CG751" s="20"/>
      <c r="CH751" s="20"/>
      <c r="CI751" s="20"/>
      <c r="CJ751" s="20"/>
      <c r="CK751" s="20"/>
      <c r="CL751" s="20"/>
      <c r="CM751" s="20"/>
      <c r="CN751" s="20"/>
      <c r="CO751" s="20"/>
      <c r="CP751" s="20"/>
      <c r="CQ751" s="20"/>
      <c r="CR751" s="20"/>
      <c r="CS751" s="20"/>
      <c r="CT751" s="20"/>
      <c r="CU751" s="20"/>
      <c r="CV751" s="20"/>
      <c r="CW751" s="20"/>
      <c r="CX751" s="20"/>
      <c r="CY751" s="20"/>
      <c r="CZ751" s="20"/>
      <c r="DA751" s="20"/>
      <c r="DB751" s="20"/>
    </row>
    <row r="752" spans="1:106" s="29" customFormat="1">
      <c r="A752" s="38"/>
      <c r="B752" s="38"/>
      <c r="D752" s="70"/>
      <c r="E752" s="70"/>
      <c r="F752" s="70"/>
      <c r="G752" s="70"/>
      <c r="H752" s="70"/>
      <c r="I752" s="39"/>
      <c r="J752" s="77"/>
      <c r="K752" s="77"/>
      <c r="L752" s="77"/>
      <c r="M752" s="77"/>
      <c r="N752" s="69"/>
      <c r="O752" s="69"/>
      <c r="P752" s="69"/>
      <c r="Q752" s="69"/>
      <c r="R752" s="69"/>
      <c r="S752" s="69"/>
      <c r="T752" s="69"/>
      <c r="U752" s="69"/>
      <c r="V752" s="69"/>
      <c r="W752" s="69"/>
      <c r="X752" s="69"/>
      <c r="Y752" s="275"/>
      <c r="Z752" s="275"/>
      <c r="AA752" s="275"/>
      <c r="AB752" s="275"/>
      <c r="AC752" s="275"/>
      <c r="AD752" s="275"/>
      <c r="AE752" s="275"/>
      <c r="AF752" s="275"/>
      <c r="AG752" s="275"/>
      <c r="AH752" s="275"/>
      <c r="AI752" s="275"/>
      <c r="AJ752" s="275"/>
      <c r="AK752" s="275"/>
      <c r="AL752" s="275"/>
      <c r="AM752" s="275"/>
      <c r="AN752" s="275"/>
      <c r="AO752" s="275"/>
      <c r="AP752" s="275"/>
      <c r="AQ752" s="275"/>
      <c r="AR752" s="275"/>
      <c r="AS752" s="275"/>
      <c r="AT752" s="275"/>
      <c r="AU752" s="275"/>
      <c r="AV752" s="275"/>
      <c r="AW752" s="275"/>
      <c r="AX752" s="275"/>
      <c r="AY752" s="275"/>
      <c r="AZ752" s="275"/>
      <c r="BA752" s="275"/>
      <c r="BB752" s="275"/>
      <c r="BC752" s="275"/>
      <c r="BD752" s="275"/>
      <c r="BE752" s="275"/>
      <c r="BF752" s="275"/>
      <c r="BG752" s="275"/>
      <c r="BH752" s="275"/>
      <c r="BI752" s="275"/>
      <c r="BJ752" s="275"/>
      <c r="BK752" s="275"/>
      <c r="BL752" s="275"/>
      <c r="BM752" s="275"/>
      <c r="BN752" s="275"/>
      <c r="BO752" s="275"/>
      <c r="BP752" s="275"/>
      <c r="BQ752" s="275"/>
      <c r="BR752" s="275"/>
      <c r="BS752" s="275"/>
      <c r="BT752" s="275"/>
      <c r="BU752" s="275"/>
      <c r="BV752" s="275"/>
      <c r="BW752" s="275"/>
      <c r="BX752" s="275"/>
      <c r="BY752" s="275"/>
      <c r="BZ752" s="275"/>
      <c r="CA752" s="275"/>
      <c r="CB752" s="20"/>
      <c r="CC752" s="20"/>
      <c r="CD752" s="20"/>
      <c r="CE752" s="20"/>
      <c r="CF752" s="20"/>
      <c r="CG752" s="20"/>
      <c r="CH752" s="20"/>
      <c r="CI752" s="20"/>
      <c r="CJ752" s="20"/>
      <c r="CK752" s="20"/>
      <c r="CL752" s="20"/>
      <c r="CM752" s="20"/>
      <c r="CN752" s="20"/>
      <c r="CO752" s="20"/>
      <c r="CP752" s="20"/>
      <c r="CQ752" s="20"/>
      <c r="CR752" s="20"/>
      <c r="CS752" s="20"/>
      <c r="CT752" s="20"/>
      <c r="CU752" s="20"/>
      <c r="CV752" s="20"/>
      <c r="CW752" s="20"/>
      <c r="CX752" s="20"/>
      <c r="CY752" s="20"/>
      <c r="CZ752" s="20"/>
      <c r="DA752" s="20"/>
      <c r="DB752" s="20"/>
    </row>
    <row r="753" spans="1:106" s="29" customFormat="1">
      <c r="A753" s="38"/>
      <c r="B753" s="38"/>
      <c r="D753" s="70"/>
      <c r="E753" s="70"/>
      <c r="F753" s="70"/>
      <c r="G753" s="70"/>
      <c r="H753" s="70"/>
      <c r="I753" s="39"/>
      <c r="J753" s="77"/>
      <c r="K753" s="77"/>
      <c r="L753" s="77"/>
      <c r="M753" s="77"/>
      <c r="N753" s="69"/>
      <c r="O753" s="69"/>
      <c r="P753" s="69"/>
      <c r="Q753" s="69"/>
      <c r="R753" s="69"/>
      <c r="S753" s="69"/>
      <c r="T753" s="69"/>
      <c r="U753" s="69"/>
      <c r="V753" s="69"/>
      <c r="W753" s="69"/>
      <c r="X753" s="69"/>
      <c r="Y753" s="275"/>
      <c r="Z753" s="275"/>
      <c r="AA753" s="275"/>
      <c r="AB753" s="275"/>
      <c r="AC753" s="275"/>
      <c r="AD753" s="275"/>
      <c r="AE753" s="275"/>
      <c r="AF753" s="275"/>
      <c r="AG753" s="275"/>
      <c r="AH753" s="275"/>
      <c r="AI753" s="275"/>
      <c r="AJ753" s="275"/>
      <c r="AK753" s="275"/>
      <c r="AL753" s="275"/>
      <c r="AM753" s="275"/>
      <c r="AN753" s="275"/>
      <c r="AO753" s="275"/>
      <c r="AP753" s="275"/>
      <c r="AQ753" s="275"/>
      <c r="AR753" s="275"/>
      <c r="AS753" s="275"/>
      <c r="AT753" s="275"/>
      <c r="AU753" s="275"/>
      <c r="AV753" s="275"/>
      <c r="AW753" s="275"/>
      <c r="AX753" s="275"/>
      <c r="AY753" s="275"/>
      <c r="AZ753" s="275"/>
      <c r="BA753" s="275"/>
      <c r="BB753" s="275"/>
      <c r="BC753" s="275"/>
      <c r="BD753" s="275"/>
      <c r="BE753" s="275"/>
      <c r="BF753" s="275"/>
      <c r="BG753" s="275"/>
      <c r="BH753" s="275"/>
      <c r="BI753" s="275"/>
      <c r="BJ753" s="275"/>
      <c r="BK753" s="275"/>
      <c r="BL753" s="275"/>
      <c r="BM753" s="275"/>
      <c r="BN753" s="275"/>
      <c r="BO753" s="275"/>
      <c r="BP753" s="275"/>
      <c r="BQ753" s="275"/>
      <c r="BR753" s="275"/>
      <c r="BS753" s="275"/>
      <c r="BT753" s="275"/>
      <c r="BU753" s="275"/>
      <c r="BV753" s="275"/>
      <c r="BW753" s="275"/>
      <c r="BX753" s="275"/>
      <c r="BY753" s="275"/>
      <c r="BZ753" s="275"/>
      <c r="CA753" s="275"/>
      <c r="CB753" s="20"/>
      <c r="CC753" s="20"/>
      <c r="CD753" s="20"/>
      <c r="CE753" s="20"/>
      <c r="CF753" s="20"/>
      <c r="CG753" s="20"/>
      <c r="CH753" s="20"/>
      <c r="CI753" s="20"/>
      <c r="CJ753" s="20"/>
      <c r="CK753" s="20"/>
      <c r="CL753" s="20"/>
      <c r="CM753" s="20"/>
      <c r="CN753" s="20"/>
      <c r="CO753" s="20"/>
      <c r="CP753" s="20"/>
      <c r="CQ753" s="20"/>
      <c r="CR753" s="20"/>
      <c r="CS753" s="20"/>
      <c r="CT753" s="20"/>
      <c r="CU753" s="20"/>
      <c r="CV753" s="20"/>
      <c r="CW753" s="20"/>
      <c r="CX753" s="20"/>
      <c r="CY753" s="20"/>
      <c r="CZ753" s="20"/>
      <c r="DA753" s="20"/>
      <c r="DB753" s="20"/>
    </row>
    <row r="754" spans="1:106" s="29" customFormat="1">
      <c r="A754" s="38"/>
      <c r="B754" s="38"/>
      <c r="D754" s="70"/>
      <c r="E754" s="70"/>
      <c r="F754" s="70"/>
      <c r="G754" s="70"/>
      <c r="H754" s="70"/>
      <c r="I754" s="39"/>
      <c r="J754" s="77"/>
      <c r="K754" s="77"/>
      <c r="L754" s="77"/>
      <c r="M754" s="77"/>
      <c r="N754" s="69"/>
      <c r="O754" s="69"/>
      <c r="P754" s="69"/>
      <c r="Q754" s="69"/>
      <c r="R754" s="69"/>
      <c r="S754" s="69"/>
      <c r="T754" s="69"/>
      <c r="U754" s="69"/>
      <c r="V754" s="69"/>
      <c r="W754" s="69"/>
      <c r="X754" s="69"/>
      <c r="Y754" s="275"/>
      <c r="Z754" s="275"/>
      <c r="AA754" s="275"/>
      <c r="AB754" s="275"/>
      <c r="AC754" s="275"/>
      <c r="AD754" s="275"/>
      <c r="AE754" s="275"/>
      <c r="AF754" s="275"/>
      <c r="AG754" s="275"/>
      <c r="AH754" s="275"/>
      <c r="AI754" s="275"/>
      <c r="AJ754" s="275"/>
      <c r="AK754" s="275"/>
      <c r="AL754" s="275"/>
      <c r="AM754" s="275"/>
      <c r="AN754" s="275"/>
      <c r="AO754" s="275"/>
      <c r="AP754" s="275"/>
      <c r="AQ754" s="275"/>
      <c r="AR754" s="275"/>
      <c r="AS754" s="275"/>
      <c r="AT754" s="275"/>
      <c r="AU754" s="275"/>
      <c r="AV754" s="275"/>
      <c r="AW754" s="275"/>
      <c r="AX754" s="275"/>
      <c r="AY754" s="275"/>
      <c r="AZ754" s="275"/>
      <c r="BA754" s="275"/>
      <c r="BB754" s="275"/>
      <c r="BC754" s="275"/>
      <c r="BD754" s="275"/>
      <c r="BE754" s="275"/>
      <c r="BF754" s="275"/>
      <c r="BG754" s="275"/>
      <c r="BH754" s="275"/>
      <c r="BI754" s="275"/>
      <c r="BJ754" s="275"/>
      <c r="BK754" s="275"/>
      <c r="BL754" s="275"/>
      <c r="BM754" s="275"/>
      <c r="BN754" s="275"/>
      <c r="BO754" s="275"/>
      <c r="BP754" s="275"/>
      <c r="BQ754" s="275"/>
      <c r="BR754" s="275"/>
      <c r="BS754" s="275"/>
      <c r="BT754" s="275"/>
      <c r="BU754" s="275"/>
      <c r="BV754" s="275"/>
      <c r="BW754" s="275"/>
      <c r="BX754" s="275"/>
      <c r="BY754" s="275"/>
      <c r="BZ754" s="275"/>
      <c r="CA754" s="275"/>
      <c r="CB754" s="20"/>
      <c r="CC754" s="20"/>
      <c r="CD754" s="20"/>
      <c r="CE754" s="20"/>
      <c r="CF754" s="20"/>
      <c r="CG754" s="20"/>
      <c r="CH754" s="20"/>
      <c r="CI754" s="20"/>
      <c r="CJ754" s="20"/>
      <c r="CK754" s="20"/>
      <c r="CL754" s="20"/>
      <c r="CM754" s="20"/>
      <c r="CN754" s="20"/>
      <c r="CO754" s="20"/>
      <c r="CP754" s="20"/>
      <c r="CQ754" s="20"/>
      <c r="CR754" s="20"/>
      <c r="CS754" s="20"/>
      <c r="CT754" s="20"/>
      <c r="CU754" s="20"/>
      <c r="CV754" s="20"/>
      <c r="CW754" s="20"/>
      <c r="CX754" s="20"/>
      <c r="CY754" s="20"/>
      <c r="CZ754" s="20"/>
      <c r="DA754" s="20"/>
      <c r="DB754" s="20"/>
    </row>
    <row r="755" spans="1:106" s="29" customFormat="1">
      <c r="A755" s="38"/>
      <c r="B755" s="38"/>
      <c r="D755" s="70"/>
      <c r="E755" s="70"/>
      <c r="F755" s="70"/>
      <c r="G755" s="70"/>
      <c r="H755" s="70"/>
      <c r="I755" s="39"/>
      <c r="J755" s="77"/>
      <c r="K755" s="77"/>
      <c r="L755" s="77"/>
      <c r="M755" s="77"/>
      <c r="N755" s="69"/>
      <c r="O755" s="69"/>
      <c r="P755" s="69"/>
      <c r="Q755" s="69"/>
      <c r="R755" s="69"/>
      <c r="S755" s="69"/>
      <c r="T755" s="69"/>
      <c r="U755" s="69"/>
      <c r="V755" s="69"/>
      <c r="W755" s="69"/>
      <c r="X755" s="69"/>
      <c r="Y755" s="275"/>
      <c r="Z755" s="275"/>
      <c r="AA755" s="275"/>
      <c r="AB755" s="275"/>
      <c r="AC755" s="275"/>
      <c r="AD755" s="275"/>
      <c r="AE755" s="275"/>
      <c r="AF755" s="275"/>
      <c r="AG755" s="275"/>
      <c r="AH755" s="275"/>
      <c r="AI755" s="275"/>
      <c r="AJ755" s="275"/>
      <c r="AK755" s="275"/>
      <c r="AL755" s="275"/>
      <c r="AM755" s="275"/>
      <c r="AN755" s="275"/>
      <c r="AO755" s="275"/>
      <c r="AP755" s="275"/>
      <c r="AQ755" s="275"/>
      <c r="AR755" s="275"/>
      <c r="AS755" s="275"/>
      <c r="AT755" s="275"/>
      <c r="AU755" s="275"/>
      <c r="AV755" s="275"/>
      <c r="AW755" s="275"/>
      <c r="AX755" s="275"/>
      <c r="AY755" s="275"/>
      <c r="AZ755" s="275"/>
      <c r="BA755" s="275"/>
      <c r="BB755" s="275"/>
      <c r="BC755" s="275"/>
      <c r="BD755" s="275"/>
      <c r="BE755" s="275"/>
      <c r="BF755" s="275"/>
      <c r="BG755" s="275"/>
      <c r="BH755" s="275"/>
      <c r="BI755" s="275"/>
      <c r="BJ755" s="275"/>
      <c r="BK755" s="275"/>
      <c r="BL755" s="275"/>
      <c r="BM755" s="275"/>
      <c r="BN755" s="275"/>
      <c r="BO755" s="275"/>
      <c r="BP755" s="275"/>
      <c r="BQ755" s="275"/>
      <c r="BR755" s="275"/>
      <c r="BS755" s="275"/>
      <c r="BT755" s="275"/>
      <c r="BU755" s="275"/>
      <c r="BV755" s="275"/>
      <c r="BW755" s="275"/>
      <c r="BX755" s="275"/>
      <c r="BY755" s="275"/>
      <c r="BZ755" s="275"/>
      <c r="CA755" s="275"/>
      <c r="CB755" s="20"/>
      <c r="CC755" s="20"/>
      <c r="CD755" s="20"/>
      <c r="CE755" s="20"/>
      <c r="CF755" s="20"/>
      <c r="CG755" s="20"/>
      <c r="CH755" s="20"/>
      <c r="CI755" s="20"/>
      <c r="CJ755" s="20"/>
      <c r="CK755" s="20"/>
      <c r="CL755" s="20"/>
      <c r="CM755" s="20"/>
      <c r="CN755" s="20"/>
      <c r="CO755" s="20"/>
      <c r="CP755" s="20"/>
      <c r="CQ755" s="20"/>
      <c r="CR755" s="20"/>
      <c r="CS755" s="20"/>
      <c r="CT755" s="20"/>
      <c r="CU755" s="20"/>
      <c r="CV755" s="20"/>
      <c r="CW755" s="20"/>
      <c r="CX755" s="20"/>
      <c r="CY755" s="20"/>
      <c r="CZ755" s="20"/>
      <c r="DA755" s="20"/>
      <c r="DB755" s="20"/>
    </row>
    <row r="756" spans="1:106" s="29" customFormat="1">
      <c r="A756" s="38"/>
      <c r="B756" s="38"/>
      <c r="D756" s="70"/>
      <c r="E756" s="70"/>
      <c r="F756" s="70"/>
      <c r="G756" s="70"/>
      <c r="H756" s="70"/>
      <c r="I756" s="39"/>
      <c r="J756" s="77"/>
      <c r="K756" s="77"/>
      <c r="L756" s="77"/>
      <c r="M756" s="77"/>
      <c r="N756" s="69"/>
      <c r="O756" s="69"/>
      <c r="P756" s="69"/>
      <c r="Q756" s="69"/>
      <c r="R756" s="69"/>
      <c r="S756" s="69"/>
      <c r="T756" s="69"/>
      <c r="U756" s="69"/>
      <c r="V756" s="69"/>
      <c r="W756" s="69"/>
      <c r="X756" s="69"/>
      <c r="Y756" s="275"/>
      <c r="Z756" s="275"/>
      <c r="AA756" s="275"/>
      <c r="AB756" s="275"/>
      <c r="AC756" s="275"/>
      <c r="AD756" s="275"/>
      <c r="AE756" s="275"/>
      <c r="AF756" s="275"/>
      <c r="AG756" s="275"/>
      <c r="AH756" s="275"/>
      <c r="AI756" s="275"/>
      <c r="AJ756" s="275"/>
      <c r="AK756" s="275"/>
      <c r="AL756" s="275"/>
      <c r="AM756" s="275"/>
      <c r="AN756" s="275"/>
      <c r="AO756" s="275"/>
      <c r="AP756" s="275"/>
      <c r="AQ756" s="275"/>
      <c r="AR756" s="275"/>
      <c r="AS756" s="275"/>
      <c r="AT756" s="275"/>
      <c r="AU756" s="275"/>
      <c r="AV756" s="275"/>
      <c r="AW756" s="275"/>
      <c r="AX756" s="275"/>
      <c r="AY756" s="275"/>
      <c r="AZ756" s="275"/>
      <c r="BA756" s="275"/>
      <c r="BB756" s="275"/>
      <c r="BC756" s="275"/>
      <c r="BD756" s="275"/>
      <c r="BE756" s="275"/>
      <c r="BF756" s="275"/>
      <c r="BG756" s="275"/>
      <c r="BH756" s="275"/>
      <c r="BI756" s="275"/>
      <c r="BJ756" s="275"/>
      <c r="BK756" s="275"/>
      <c r="BL756" s="275"/>
      <c r="BM756" s="275"/>
      <c r="BN756" s="275"/>
      <c r="BO756" s="275"/>
      <c r="BP756" s="275"/>
      <c r="BQ756" s="275"/>
      <c r="BR756" s="275"/>
      <c r="BS756" s="275"/>
      <c r="BT756" s="275"/>
      <c r="BU756" s="275"/>
      <c r="BV756" s="275"/>
      <c r="BW756" s="275"/>
      <c r="BX756" s="275"/>
      <c r="BY756" s="275"/>
      <c r="BZ756" s="275"/>
      <c r="CA756" s="275"/>
      <c r="CB756" s="20"/>
      <c r="CC756" s="20"/>
      <c r="CD756" s="20"/>
      <c r="CE756" s="20"/>
      <c r="CF756" s="20"/>
      <c r="CG756" s="20"/>
      <c r="CH756" s="20"/>
      <c r="CI756" s="20"/>
      <c r="CJ756" s="20"/>
      <c r="CK756" s="20"/>
      <c r="CL756" s="20"/>
      <c r="CM756" s="20"/>
      <c r="CN756" s="20"/>
      <c r="CO756" s="20"/>
      <c r="CP756" s="20"/>
      <c r="CQ756" s="20"/>
      <c r="CR756" s="20"/>
      <c r="CS756" s="20"/>
      <c r="CT756" s="20"/>
      <c r="CU756" s="20"/>
      <c r="CV756" s="20"/>
      <c r="CW756" s="20"/>
      <c r="CX756" s="20"/>
      <c r="CY756" s="20"/>
      <c r="CZ756" s="20"/>
      <c r="DA756" s="20"/>
      <c r="DB756" s="20"/>
    </row>
    <row r="757" spans="1:106" s="29" customFormat="1">
      <c r="A757" s="38"/>
      <c r="B757" s="45"/>
      <c r="D757" s="70"/>
      <c r="E757" s="70"/>
      <c r="F757" s="70"/>
      <c r="G757" s="70"/>
      <c r="H757" s="70"/>
      <c r="I757" s="39"/>
      <c r="J757" s="77"/>
      <c r="K757" s="77"/>
      <c r="L757" s="77"/>
      <c r="M757" s="77"/>
      <c r="N757" s="68"/>
      <c r="O757" s="68"/>
      <c r="P757" s="68"/>
      <c r="Q757" s="68"/>
      <c r="R757" s="68"/>
      <c r="S757" s="68"/>
      <c r="T757" s="68"/>
      <c r="U757" s="68"/>
      <c r="V757" s="68"/>
      <c r="W757" s="68"/>
      <c r="X757" s="68"/>
      <c r="Y757" s="271"/>
      <c r="Z757" s="271"/>
      <c r="AA757" s="271"/>
      <c r="AB757" s="271"/>
      <c r="AC757" s="271"/>
      <c r="AD757" s="271"/>
      <c r="AE757" s="271"/>
      <c r="AF757" s="271"/>
      <c r="AG757" s="271"/>
      <c r="AH757" s="271"/>
      <c r="AI757" s="271"/>
      <c r="AJ757" s="271"/>
      <c r="AK757" s="271"/>
      <c r="AL757" s="271"/>
      <c r="AM757" s="271"/>
      <c r="AN757" s="271"/>
      <c r="AO757" s="271"/>
      <c r="AP757" s="271"/>
      <c r="AQ757" s="271"/>
      <c r="AR757" s="271"/>
      <c r="AS757" s="271"/>
      <c r="AT757" s="271"/>
      <c r="AU757" s="271"/>
      <c r="AV757" s="271"/>
      <c r="AW757" s="271"/>
      <c r="AX757" s="271"/>
      <c r="AY757" s="271"/>
      <c r="AZ757" s="271"/>
      <c r="BA757" s="271"/>
      <c r="BB757" s="271"/>
      <c r="BC757" s="271"/>
      <c r="BD757" s="271"/>
      <c r="BE757" s="271"/>
      <c r="BF757" s="271"/>
      <c r="BG757" s="271"/>
      <c r="BH757" s="271"/>
      <c r="BI757" s="271"/>
      <c r="BJ757" s="271"/>
      <c r="BK757" s="271"/>
      <c r="BL757" s="271"/>
      <c r="BM757" s="271"/>
      <c r="BN757" s="271"/>
      <c r="BO757" s="271"/>
      <c r="BP757" s="271"/>
      <c r="BQ757" s="271"/>
      <c r="BR757" s="271"/>
      <c r="BS757" s="271"/>
      <c r="BT757" s="271"/>
      <c r="BU757" s="271"/>
      <c r="BV757" s="271"/>
      <c r="BW757" s="271"/>
      <c r="BX757" s="271"/>
      <c r="BY757" s="271"/>
      <c r="BZ757" s="271"/>
      <c r="CA757" s="271"/>
      <c r="CB757" s="20"/>
      <c r="CC757" s="20"/>
      <c r="CD757" s="20"/>
      <c r="CE757" s="20"/>
      <c r="CF757" s="20"/>
      <c r="CG757" s="20"/>
      <c r="CH757" s="20"/>
      <c r="CI757" s="20"/>
      <c r="CJ757" s="20"/>
      <c r="CK757" s="20"/>
      <c r="CL757" s="20"/>
      <c r="CM757" s="20"/>
      <c r="CN757" s="20"/>
      <c r="CO757" s="20"/>
      <c r="CP757" s="20"/>
      <c r="CQ757" s="20"/>
      <c r="CR757" s="20"/>
      <c r="CS757" s="20"/>
      <c r="CT757" s="20"/>
      <c r="CU757" s="20"/>
      <c r="CV757" s="20"/>
      <c r="CW757" s="20"/>
      <c r="CX757" s="20"/>
      <c r="CY757" s="20"/>
      <c r="CZ757" s="20"/>
      <c r="DA757" s="20"/>
      <c r="DB757" s="20"/>
    </row>
    <row r="758" spans="1:106" s="29" customFormat="1">
      <c r="A758" s="38"/>
      <c r="B758" s="38"/>
      <c r="D758" s="70"/>
      <c r="E758" s="70"/>
      <c r="F758" s="70"/>
      <c r="G758" s="70"/>
      <c r="H758" s="70"/>
      <c r="I758" s="39"/>
      <c r="J758" s="77"/>
      <c r="K758" s="77"/>
      <c r="L758" s="77"/>
      <c r="M758" s="77"/>
      <c r="N758" s="69"/>
      <c r="O758" s="69"/>
      <c r="P758" s="69"/>
      <c r="Q758" s="69"/>
      <c r="R758" s="69"/>
      <c r="S758" s="69"/>
      <c r="T758" s="69"/>
      <c r="U758" s="69"/>
      <c r="V758" s="69"/>
      <c r="W758" s="69"/>
      <c r="X758" s="69"/>
      <c r="Y758" s="275"/>
      <c r="Z758" s="275"/>
      <c r="AA758" s="275"/>
      <c r="AB758" s="275"/>
      <c r="AC758" s="275"/>
      <c r="AD758" s="275"/>
      <c r="AE758" s="275"/>
      <c r="AF758" s="275"/>
      <c r="AG758" s="275"/>
      <c r="AH758" s="275"/>
      <c r="AI758" s="275"/>
      <c r="AJ758" s="275"/>
      <c r="AK758" s="275"/>
      <c r="AL758" s="275"/>
      <c r="AM758" s="275"/>
      <c r="AN758" s="275"/>
      <c r="AO758" s="275"/>
      <c r="AP758" s="275"/>
      <c r="AQ758" s="275"/>
      <c r="AR758" s="275"/>
      <c r="AS758" s="275"/>
      <c r="AT758" s="275"/>
      <c r="AU758" s="275"/>
      <c r="AV758" s="275"/>
      <c r="AW758" s="275"/>
      <c r="AX758" s="275"/>
      <c r="AY758" s="275"/>
      <c r="AZ758" s="275"/>
      <c r="BA758" s="275"/>
      <c r="BB758" s="275"/>
      <c r="BC758" s="275"/>
      <c r="BD758" s="275"/>
      <c r="BE758" s="275"/>
      <c r="BF758" s="275"/>
      <c r="BG758" s="275"/>
      <c r="BH758" s="275"/>
      <c r="BI758" s="275"/>
      <c r="BJ758" s="275"/>
      <c r="BK758" s="275"/>
      <c r="BL758" s="275"/>
      <c r="BM758" s="275"/>
      <c r="BN758" s="275"/>
      <c r="BO758" s="275"/>
      <c r="BP758" s="275"/>
      <c r="BQ758" s="275"/>
      <c r="BR758" s="275"/>
      <c r="BS758" s="275"/>
      <c r="BT758" s="275"/>
      <c r="BU758" s="275"/>
      <c r="BV758" s="275"/>
      <c r="BW758" s="275"/>
      <c r="BX758" s="275"/>
      <c r="BY758" s="275"/>
      <c r="BZ758" s="275"/>
      <c r="CA758" s="275"/>
      <c r="CB758" s="20"/>
      <c r="CC758" s="20"/>
      <c r="CD758" s="20"/>
      <c r="CE758" s="20"/>
      <c r="CF758" s="20"/>
      <c r="CG758" s="20"/>
      <c r="CH758" s="20"/>
      <c r="CI758" s="20"/>
      <c r="CJ758" s="20"/>
      <c r="CK758" s="20"/>
      <c r="CL758" s="20"/>
      <c r="CM758" s="20"/>
      <c r="CN758" s="20"/>
      <c r="CO758" s="20"/>
      <c r="CP758" s="20"/>
      <c r="CQ758" s="20"/>
      <c r="CR758" s="20"/>
      <c r="CS758" s="20"/>
      <c r="CT758" s="20"/>
      <c r="CU758" s="20"/>
      <c r="CV758" s="20"/>
      <c r="CW758" s="20"/>
      <c r="CX758" s="20"/>
      <c r="CY758" s="20"/>
      <c r="CZ758" s="20"/>
      <c r="DA758" s="20"/>
      <c r="DB758" s="20"/>
    </row>
    <row r="759" spans="1:106" s="29" customFormat="1">
      <c r="A759" s="38"/>
      <c r="B759" s="38"/>
      <c r="D759" s="70"/>
      <c r="E759" s="70"/>
      <c r="F759" s="70"/>
      <c r="G759" s="70"/>
      <c r="H759" s="70"/>
      <c r="I759" s="39"/>
      <c r="J759" s="77"/>
      <c r="K759" s="77"/>
      <c r="L759" s="77"/>
      <c r="M759" s="77"/>
      <c r="N759" s="69"/>
      <c r="O759" s="69"/>
      <c r="P759" s="69"/>
      <c r="Q759" s="69"/>
      <c r="R759" s="69"/>
      <c r="S759" s="69"/>
      <c r="T759" s="69"/>
      <c r="U759" s="69"/>
      <c r="V759" s="69"/>
      <c r="W759" s="69"/>
      <c r="X759" s="69"/>
      <c r="Y759" s="275"/>
      <c r="Z759" s="275"/>
      <c r="AA759" s="275"/>
      <c r="AB759" s="275"/>
      <c r="AC759" s="275"/>
      <c r="AD759" s="275"/>
      <c r="AE759" s="275"/>
      <c r="AF759" s="275"/>
      <c r="AG759" s="275"/>
      <c r="AH759" s="275"/>
      <c r="AI759" s="275"/>
      <c r="AJ759" s="275"/>
      <c r="AK759" s="275"/>
      <c r="AL759" s="275"/>
      <c r="AM759" s="275"/>
      <c r="AN759" s="275"/>
      <c r="AO759" s="275"/>
      <c r="AP759" s="275"/>
      <c r="AQ759" s="275"/>
      <c r="AR759" s="275"/>
      <c r="AS759" s="275"/>
      <c r="AT759" s="275"/>
      <c r="AU759" s="275"/>
      <c r="AV759" s="275"/>
      <c r="AW759" s="275"/>
      <c r="AX759" s="275"/>
      <c r="AY759" s="275"/>
      <c r="AZ759" s="275"/>
      <c r="BA759" s="275"/>
      <c r="BB759" s="275"/>
      <c r="BC759" s="275"/>
      <c r="BD759" s="275"/>
      <c r="BE759" s="275"/>
      <c r="BF759" s="275"/>
      <c r="BG759" s="275"/>
      <c r="BH759" s="275"/>
      <c r="BI759" s="275"/>
      <c r="BJ759" s="275"/>
      <c r="BK759" s="275"/>
      <c r="BL759" s="275"/>
      <c r="BM759" s="275"/>
      <c r="BN759" s="275"/>
      <c r="BO759" s="275"/>
      <c r="BP759" s="275"/>
      <c r="BQ759" s="275"/>
      <c r="BR759" s="275"/>
      <c r="BS759" s="275"/>
      <c r="BT759" s="275"/>
      <c r="BU759" s="275"/>
      <c r="BV759" s="275"/>
      <c r="BW759" s="275"/>
      <c r="BX759" s="275"/>
      <c r="BY759" s="275"/>
      <c r="BZ759" s="275"/>
      <c r="CA759" s="275"/>
      <c r="CB759" s="20"/>
      <c r="CC759" s="20"/>
      <c r="CD759" s="20"/>
      <c r="CE759" s="20"/>
      <c r="CF759" s="20"/>
      <c r="CG759" s="20"/>
      <c r="CH759" s="20"/>
      <c r="CI759" s="20"/>
      <c r="CJ759" s="20"/>
      <c r="CK759" s="20"/>
      <c r="CL759" s="20"/>
      <c r="CM759" s="20"/>
      <c r="CN759" s="20"/>
      <c r="CO759" s="20"/>
      <c r="CP759" s="20"/>
      <c r="CQ759" s="20"/>
      <c r="CR759" s="20"/>
      <c r="CS759" s="20"/>
      <c r="CT759" s="20"/>
      <c r="CU759" s="20"/>
      <c r="CV759" s="20"/>
      <c r="CW759" s="20"/>
      <c r="CX759" s="20"/>
      <c r="CY759" s="20"/>
      <c r="CZ759" s="20"/>
      <c r="DA759" s="20"/>
      <c r="DB759" s="20"/>
    </row>
    <row r="760" spans="1:106" s="29" customFormat="1">
      <c r="A760" s="38"/>
      <c r="B760" s="38"/>
      <c r="D760" s="70"/>
      <c r="E760" s="70"/>
      <c r="F760" s="70"/>
      <c r="G760" s="70"/>
      <c r="H760" s="70"/>
      <c r="I760" s="39"/>
      <c r="J760" s="77"/>
      <c r="K760" s="77"/>
      <c r="L760" s="77"/>
      <c r="M760" s="77"/>
      <c r="N760" s="69"/>
      <c r="O760" s="69"/>
      <c r="P760" s="69"/>
      <c r="Q760" s="69"/>
      <c r="R760" s="69"/>
      <c r="S760" s="69"/>
      <c r="T760" s="69"/>
      <c r="U760" s="69"/>
      <c r="V760" s="69"/>
      <c r="W760" s="69"/>
      <c r="X760" s="69"/>
      <c r="Y760" s="275"/>
      <c r="Z760" s="275"/>
      <c r="AA760" s="275"/>
      <c r="AB760" s="275"/>
      <c r="AC760" s="275"/>
      <c r="AD760" s="275"/>
      <c r="AE760" s="275"/>
      <c r="AF760" s="275"/>
      <c r="AG760" s="275"/>
      <c r="AH760" s="275"/>
      <c r="AI760" s="275"/>
      <c r="AJ760" s="275"/>
      <c r="AK760" s="275"/>
      <c r="AL760" s="275"/>
      <c r="AM760" s="275"/>
      <c r="AN760" s="275"/>
      <c r="AO760" s="275"/>
      <c r="AP760" s="275"/>
      <c r="AQ760" s="275"/>
      <c r="AR760" s="275"/>
      <c r="AS760" s="275"/>
      <c r="AT760" s="275"/>
      <c r="AU760" s="275"/>
      <c r="AV760" s="275"/>
      <c r="AW760" s="275"/>
      <c r="AX760" s="275"/>
      <c r="AY760" s="275"/>
      <c r="AZ760" s="275"/>
      <c r="BA760" s="275"/>
      <c r="BB760" s="275"/>
      <c r="BC760" s="275"/>
      <c r="BD760" s="275"/>
      <c r="BE760" s="275"/>
      <c r="BF760" s="275"/>
      <c r="BG760" s="275"/>
      <c r="BH760" s="275"/>
      <c r="BI760" s="275"/>
      <c r="BJ760" s="275"/>
      <c r="BK760" s="275"/>
      <c r="BL760" s="275"/>
      <c r="BM760" s="275"/>
      <c r="BN760" s="275"/>
      <c r="BO760" s="275"/>
      <c r="BP760" s="275"/>
      <c r="BQ760" s="275"/>
      <c r="BR760" s="275"/>
      <c r="BS760" s="275"/>
      <c r="BT760" s="275"/>
      <c r="BU760" s="275"/>
      <c r="BV760" s="275"/>
      <c r="BW760" s="275"/>
      <c r="BX760" s="275"/>
      <c r="BY760" s="275"/>
      <c r="BZ760" s="275"/>
      <c r="CA760" s="275"/>
      <c r="CB760" s="20"/>
      <c r="CC760" s="20"/>
      <c r="CD760" s="20"/>
      <c r="CE760" s="20"/>
      <c r="CF760" s="20"/>
      <c r="CG760" s="20"/>
      <c r="CH760" s="20"/>
      <c r="CI760" s="20"/>
      <c r="CJ760" s="20"/>
      <c r="CK760" s="20"/>
      <c r="CL760" s="20"/>
      <c r="CM760" s="20"/>
      <c r="CN760" s="20"/>
      <c r="CO760" s="20"/>
      <c r="CP760" s="20"/>
      <c r="CQ760" s="20"/>
      <c r="CR760" s="20"/>
      <c r="CS760" s="20"/>
      <c r="CT760" s="20"/>
      <c r="CU760" s="20"/>
      <c r="CV760" s="20"/>
      <c r="CW760" s="20"/>
      <c r="CX760" s="20"/>
      <c r="CY760" s="20"/>
      <c r="CZ760" s="20"/>
      <c r="DA760" s="20"/>
      <c r="DB760" s="20"/>
    </row>
    <row r="761" spans="1:106" s="29" customFormat="1">
      <c r="A761" s="38"/>
      <c r="B761" s="38"/>
      <c r="D761" s="70"/>
      <c r="E761" s="70"/>
      <c r="F761" s="70"/>
      <c r="G761" s="70"/>
      <c r="H761" s="70"/>
      <c r="I761" s="39"/>
      <c r="J761" s="77"/>
      <c r="K761" s="77"/>
      <c r="L761" s="77"/>
      <c r="M761" s="77"/>
      <c r="N761" s="69"/>
      <c r="O761" s="69"/>
      <c r="P761" s="69"/>
      <c r="Q761" s="69"/>
      <c r="R761" s="69"/>
      <c r="S761" s="69"/>
      <c r="T761" s="69"/>
      <c r="U761" s="69"/>
      <c r="V761" s="69"/>
      <c r="W761" s="69"/>
      <c r="X761" s="69"/>
      <c r="Y761" s="275"/>
      <c r="Z761" s="275"/>
      <c r="AA761" s="275"/>
      <c r="AB761" s="275"/>
      <c r="AC761" s="275"/>
      <c r="AD761" s="275"/>
      <c r="AE761" s="275"/>
      <c r="AF761" s="275"/>
      <c r="AG761" s="275"/>
      <c r="AH761" s="275"/>
      <c r="AI761" s="275"/>
      <c r="AJ761" s="275"/>
      <c r="AK761" s="275"/>
      <c r="AL761" s="275"/>
      <c r="AM761" s="275"/>
      <c r="AN761" s="275"/>
      <c r="AO761" s="275"/>
      <c r="AP761" s="275"/>
      <c r="AQ761" s="275"/>
      <c r="AR761" s="275"/>
      <c r="AS761" s="275"/>
      <c r="AT761" s="275"/>
      <c r="AU761" s="275"/>
      <c r="AV761" s="275"/>
      <c r="AW761" s="275"/>
      <c r="AX761" s="275"/>
      <c r="AY761" s="275"/>
      <c r="AZ761" s="275"/>
      <c r="BA761" s="275"/>
      <c r="BB761" s="275"/>
      <c r="BC761" s="275"/>
      <c r="BD761" s="275"/>
      <c r="BE761" s="275"/>
      <c r="BF761" s="275"/>
      <c r="BG761" s="275"/>
      <c r="BH761" s="275"/>
      <c r="BI761" s="275"/>
      <c r="BJ761" s="275"/>
      <c r="BK761" s="275"/>
      <c r="BL761" s="275"/>
      <c r="BM761" s="275"/>
      <c r="BN761" s="275"/>
      <c r="BO761" s="275"/>
      <c r="BP761" s="275"/>
      <c r="BQ761" s="275"/>
      <c r="BR761" s="275"/>
      <c r="BS761" s="275"/>
      <c r="BT761" s="275"/>
      <c r="BU761" s="275"/>
      <c r="BV761" s="275"/>
      <c r="BW761" s="275"/>
      <c r="BX761" s="275"/>
      <c r="BY761" s="275"/>
      <c r="BZ761" s="275"/>
      <c r="CA761" s="275"/>
      <c r="CB761" s="20"/>
      <c r="CC761" s="20"/>
      <c r="CD761" s="20"/>
      <c r="CE761" s="20"/>
      <c r="CF761" s="20"/>
      <c r="CG761" s="20"/>
      <c r="CH761" s="20"/>
      <c r="CI761" s="20"/>
      <c r="CJ761" s="20"/>
      <c r="CK761" s="20"/>
      <c r="CL761" s="20"/>
      <c r="CM761" s="20"/>
      <c r="CN761" s="20"/>
      <c r="CO761" s="20"/>
      <c r="CP761" s="20"/>
      <c r="CQ761" s="20"/>
      <c r="CR761" s="20"/>
      <c r="CS761" s="20"/>
      <c r="CT761" s="20"/>
      <c r="CU761" s="20"/>
      <c r="CV761" s="20"/>
      <c r="CW761" s="20"/>
      <c r="CX761" s="20"/>
      <c r="CY761" s="20"/>
      <c r="CZ761" s="20"/>
      <c r="DA761" s="20"/>
      <c r="DB761" s="20"/>
    </row>
    <row r="762" spans="1:106" s="29" customFormat="1">
      <c r="A762" s="38"/>
      <c r="B762" s="38"/>
      <c r="D762" s="70"/>
      <c r="E762" s="70"/>
      <c r="F762" s="70"/>
      <c r="G762" s="70"/>
      <c r="H762" s="70"/>
      <c r="I762" s="39"/>
      <c r="J762" s="77"/>
      <c r="K762" s="77"/>
      <c r="L762" s="77"/>
      <c r="M762" s="77"/>
      <c r="N762" s="69"/>
      <c r="O762" s="69"/>
      <c r="P762" s="69"/>
      <c r="Q762" s="69"/>
      <c r="R762" s="69"/>
      <c r="S762" s="69"/>
      <c r="T762" s="69"/>
      <c r="U762" s="69"/>
      <c r="V762" s="69"/>
      <c r="W762" s="69"/>
      <c r="X762" s="69"/>
      <c r="Y762" s="275"/>
      <c r="Z762" s="275"/>
      <c r="AA762" s="275"/>
      <c r="AB762" s="275"/>
      <c r="AC762" s="275"/>
      <c r="AD762" s="275"/>
      <c r="AE762" s="275"/>
      <c r="AF762" s="275"/>
      <c r="AG762" s="275"/>
      <c r="AH762" s="275"/>
      <c r="AI762" s="275"/>
      <c r="AJ762" s="275"/>
      <c r="AK762" s="275"/>
      <c r="AL762" s="275"/>
      <c r="AM762" s="275"/>
      <c r="AN762" s="275"/>
      <c r="AO762" s="275"/>
      <c r="AP762" s="275"/>
      <c r="AQ762" s="275"/>
      <c r="AR762" s="275"/>
      <c r="AS762" s="275"/>
      <c r="AT762" s="275"/>
      <c r="AU762" s="275"/>
      <c r="AV762" s="275"/>
      <c r="AW762" s="275"/>
      <c r="AX762" s="275"/>
      <c r="AY762" s="275"/>
      <c r="AZ762" s="275"/>
      <c r="BA762" s="275"/>
      <c r="BB762" s="275"/>
      <c r="BC762" s="275"/>
      <c r="BD762" s="275"/>
      <c r="BE762" s="275"/>
      <c r="BF762" s="275"/>
      <c r="BG762" s="275"/>
      <c r="BH762" s="275"/>
      <c r="BI762" s="275"/>
      <c r="BJ762" s="275"/>
      <c r="BK762" s="275"/>
      <c r="BL762" s="275"/>
      <c r="BM762" s="275"/>
      <c r="BN762" s="275"/>
      <c r="BO762" s="275"/>
      <c r="BP762" s="275"/>
      <c r="BQ762" s="275"/>
      <c r="BR762" s="275"/>
      <c r="BS762" s="275"/>
      <c r="BT762" s="275"/>
      <c r="BU762" s="275"/>
      <c r="BV762" s="275"/>
      <c r="BW762" s="275"/>
      <c r="BX762" s="275"/>
      <c r="BY762" s="275"/>
      <c r="BZ762" s="275"/>
      <c r="CA762" s="275"/>
      <c r="CB762" s="20"/>
      <c r="CC762" s="20"/>
      <c r="CD762" s="20"/>
      <c r="CE762" s="20"/>
      <c r="CF762" s="20"/>
      <c r="CG762" s="20"/>
      <c r="CH762" s="20"/>
      <c r="CI762" s="20"/>
      <c r="CJ762" s="20"/>
      <c r="CK762" s="20"/>
      <c r="CL762" s="20"/>
      <c r="CM762" s="20"/>
      <c r="CN762" s="20"/>
      <c r="CO762" s="20"/>
      <c r="CP762" s="20"/>
      <c r="CQ762" s="20"/>
      <c r="CR762" s="20"/>
      <c r="CS762" s="20"/>
      <c r="CT762" s="20"/>
      <c r="CU762" s="20"/>
      <c r="CV762" s="20"/>
      <c r="CW762" s="20"/>
      <c r="CX762" s="20"/>
      <c r="CY762" s="20"/>
      <c r="CZ762" s="20"/>
      <c r="DA762" s="20"/>
      <c r="DB762" s="20"/>
    </row>
    <row r="763" spans="1:106" s="29" customFormat="1">
      <c r="A763" s="38"/>
      <c r="B763" s="45"/>
      <c r="D763" s="70"/>
      <c r="E763" s="70"/>
      <c r="F763" s="70"/>
      <c r="G763" s="70"/>
      <c r="H763" s="70"/>
      <c r="I763" s="39"/>
      <c r="J763" s="77"/>
      <c r="K763" s="77"/>
      <c r="L763" s="77"/>
      <c r="M763" s="77"/>
      <c r="N763" s="68"/>
      <c r="O763" s="68"/>
      <c r="P763" s="68"/>
      <c r="Q763" s="68"/>
      <c r="R763" s="68"/>
      <c r="S763" s="68"/>
      <c r="T763" s="68"/>
      <c r="U763" s="68"/>
      <c r="V763" s="68"/>
      <c r="W763" s="68"/>
      <c r="X763" s="68"/>
      <c r="Y763" s="271"/>
      <c r="Z763" s="271"/>
      <c r="AA763" s="271"/>
      <c r="AB763" s="271"/>
      <c r="AC763" s="271"/>
      <c r="AD763" s="271"/>
      <c r="AE763" s="271"/>
      <c r="AF763" s="271"/>
      <c r="AG763" s="271"/>
      <c r="AH763" s="271"/>
      <c r="AI763" s="271"/>
      <c r="AJ763" s="271"/>
      <c r="AK763" s="271"/>
      <c r="AL763" s="271"/>
      <c r="AM763" s="271"/>
      <c r="AN763" s="271"/>
      <c r="AO763" s="271"/>
      <c r="AP763" s="271"/>
      <c r="AQ763" s="271"/>
      <c r="AR763" s="271"/>
      <c r="AS763" s="271"/>
      <c r="AT763" s="271"/>
      <c r="AU763" s="271"/>
      <c r="AV763" s="271"/>
      <c r="AW763" s="271"/>
      <c r="AX763" s="271"/>
      <c r="AY763" s="271"/>
      <c r="AZ763" s="271"/>
      <c r="BA763" s="271"/>
      <c r="BB763" s="271"/>
      <c r="BC763" s="271"/>
      <c r="BD763" s="271"/>
      <c r="BE763" s="271"/>
      <c r="BF763" s="271"/>
      <c r="BG763" s="271"/>
      <c r="BH763" s="271"/>
      <c r="BI763" s="271"/>
      <c r="BJ763" s="271"/>
      <c r="BK763" s="271"/>
      <c r="BL763" s="271"/>
      <c r="BM763" s="271"/>
      <c r="BN763" s="271"/>
      <c r="BO763" s="271"/>
      <c r="BP763" s="271"/>
      <c r="BQ763" s="271"/>
      <c r="BR763" s="271"/>
      <c r="BS763" s="271"/>
      <c r="BT763" s="271"/>
      <c r="BU763" s="271"/>
      <c r="BV763" s="271"/>
      <c r="BW763" s="271"/>
      <c r="BX763" s="271"/>
      <c r="BY763" s="271"/>
      <c r="BZ763" s="271"/>
      <c r="CA763" s="271"/>
      <c r="CB763" s="20"/>
      <c r="CC763" s="20"/>
      <c r="CD763" s="20"/>
      <c r="CE763" s="20"/>
      <c r="CF763" s="20"/>
      <c r="CG763" s="20"/>
      <c r="CH763" s="20"/>
      <c r="CI763" s="20"/>
      <c r="CJ763" s="20"/>
      <c r="CK763" s="20"/>
      <c r="CL763" s="20"/>
      <c r="CM763" s="20"/>
      <c r="CN763" s="20"/>
      <c r="CO763" s="20"/>
      <c r="CP763" s="20"/>
      <c r="CQ763" s="20"/>
      <c r="CR763" s="20"/>
      <c r="CS763" s="20"/>
      <c r="CT763" s="20"/>
      <c r="CU763" s="20"/>
      <c r="CV763" s="20"/>
      <c r="CW763" s="20"/>
      <c r="CX763" s="20"/>
      <c r="CY763" s="20"/>
      <c r="CZ763" s="20"/>
      <c r="DA763" s="20"/>
      <c r="DB763" s="20"/>
    </row>
    <row r="764" spans="1:106" s="29" customFormat="1">
      <c r="A764" s="38"/>
      <c r="B764" s="38"/>
      <c r="D764" s="70"/>
      <c r="E764" s="70"/>
      <c r="F764" s="70"/>
      <c r="G764" s="70"/>
      <c r="H764" s="70"/>
      <c r="I764" s="39"/>
      <c r="J764" s="77"/>
      <c r="K764" s="77"/>
      <c r="L764" s="77"/>
      <c r="M764" s="77"/>
      <c r="N764" s="69"/>
      <c r="O764" s="69"/>
      <c r="P764" s="69"/>
      <c r="Q764" s="69"/>
      <c r="R764" s="69"/>
      <c r="S764" s="69"/>
      <c r="T764" s="69"/>
      <c r="U764" s="69"/>
      <c r="V764" s="69"/>
      <c r="W764" s="69"/>
      <c r="X764" s="69"/>
      <c r="Y764" s="275"/>
      <c r="Z764" s="275"/>
      <c r="AA764" s="275"/>
      <c r="AB764" s="275"/>
      <c r="AC764" s="275"/>
      <c r="AD764" s="275"/>
      <c r="AE764" s="275"/>
      <c r="AF764" s="275"/>
      <c r="AG764" s="275"/>
      <c r="AH764" s="275"/>
      <c r="AI764" s="275"/>
      <c r="AJ764" s="275"/>
      <c r="AK764" s="275"/>
      <c r="AL764" s="275"/>
      <c r="AM764" s="275"/>
      <c r="AN764" s="275"/>
      <c r="AO764" s="275"/>
      <c r="AP764" s="275"/>
      <c r="AQ764" s="275"/>
      <c r="AR764" s="275"/>
      <c r="AS764" s="275"/>
      <c r="AT764" s="275"/>
      <c r="AU764" s="275"/>
      <c r="AV764" s="275"/>
      <c r="AW764" s="275"/>
      <c r="AX764" s="275"/>
      <c r="AY764" s="275"/>
      <c r="AZ764" s="275"/>
      <c r="BA764" s="275"/>
      <c r="BB764" s="275"/>
      <c r="BC764" s="275"/>
      <c r="BD764" s="275"/>
      <c r="BE764" s="275"/>
      <c r="BF764" s="275"/>
      <c r="BG764" s="275"/>
      <c r="BH764" s="275"/>
      <c r="BI764" s="275"/>
      <c r="BJ764" s="275"/>
      <c r="BK764" s="275"/>
      <c r="BL764" s="275"/>
      <c r="BM764" s="275"/>
      <c r="BN764" s="275"/>
      <c r="BO764" s="275"/>
      <c r="BP764" s="275"/>
      <c r="BQ764" s="275"/>
      <c r="BR764" s="275"/>
      <c r="BS764" s="275"/>
      <c r="BT764" s="275"/>
      <c r="BU764" s="275"/>
      <c r="BV764" s="275"/>
      <c r="BW764" s="275"/>
      <c r="BX764" s="275"/>
      <c r="BY764" s="275"/>
      <c r="BZ764" s="275"/>
      <c r="CA764" s="275"/>
      <c r="CB764" s="20"/>
      <c r="CC764" s="20"/>
      <c r="CD764" s="20"/>
      <c r="CE764" s="20"/>
      <c r="CF764" s="20"/>
      <c r="CG764" s="20"/>
      <c r="CH764" s="20"/>
      <c r="CI764" s="20"/>
      <c r="CJ764" s="20"/>
      <c r="CK764" s="20"/>
      <c r="CL764" s="20"/>
      <c r="CM764" s="20"/>
      <c r="CN764" s="20"/>
      <c r="CO764" s="20"/>
      <c r="CP764" s="20"/>
      <c r="CQ764" s="20"/>
      <c r="CR764" s="20"/>
      <c r="CS764" s="20"/>
      <c r="CT764" s="20"/>
      <c r="CU764" s="20"/>
      <c r="CV764" s="20"/>
      <c r="CW764" s="20"/>
      <c r="CX764" s="20"/>
      <c r="CY764" s="20"/>
      <c r="CZ764" s="20"/>
      <c r="DA764" s="20"/>
      <c r="DB764" s="20"/>
    </row>
    <row r="765" spans="1:106" s="29" customFormat="1">
      <c r="A765" s="38"/>
      <c r="B765" s="38"/>
      <c r="D765" s="70"/>
      <c r="E765" s="70"/>
      <c r="F765" s="70"/>
      <c r="G765" s="70"/>
      <c r="H765" s="70"/>
      <c r="I765" s="39"/>
      <c r="J765" s="77"/>
      <c r="K765" s="77"/>
      <c r="L765" s="77"/>
      <c r="M765" s="77"/>
      <c r="N765" s="69"/>
      <c r="O765" s="69"/>
      <c r="P765" s="69"/>
      <c r="Q765" s="69"/>
      <c r="R765" s="69"/>
      <c r="S765" s="69"/>
      <c r="T765" s="69"/>
      <c r="U765" s="69"/>
      <c r="V765" s="69"/>
      <c r="W765" s="69"/>
      <c r="X765" s="69"/>
      <c r="Y765" s="275"/>
      <c r="Z765" s="275"/>
      <c r="AA765" s="275"/>
      <c r="AB765" s="275"/>
      <c r="AC765" s="275"/>
      <c r="AD765" s="275"/>
      <c r="AE765" s="275"/>
      <c r="AF765" s="275"/>
      <c r="AG765" s="275"/>
      <c r="AH765" s="275"/>
      <c r="AI765" s="275"/>
      <c r="AJ765" s="275"/>
      <c r="AK765" s="275"/>
      <c r="AL765" s="275"/>
      <c r="AM765" s="275"/>
      <c r="AN765" s="275"/>
      <c r="AO765" s="275"/>
      <c r="AP765" s="275"/>
      <c r="AQ765" s="275"/>
      <c r="AR765" s="275"/>
      <c r="AS765" s="275"/>
      <c r="AT765" s="275"/>
      <c r="AU765" s="275"/>
      <c r="AV765" s="275"/>
      <c r="AW765" s="275"/>
      <c r="AX765" s="275"/>
      <c r="AY765" s="275"/>
      <c r="AZ765" s="275"/>
      <c r="BA765" s="275"/>
      <c r="BB765" s="275"/>
      <c r="BC765" s="275"/>
      <c r="BD765" s="275"/>
      <c r="BE765" s="275"/>
      <c r="BF765" s="275"/>
      <c r="BG765" s="275"/>
      <c r="BH765" s="275"/>
      <c r="BI765" s="275"/>
      <c r="BJ765" s="275"/>
      <c r="BK765" s="275"/>
      <c r="BL765" s="275"/>
      <c r="BM765" s="275"/>
      <c r="BN765" s="275"/>
      <c r="BO765" s="275"/>
      <c r="BP765" s="275"/>
      <c r="BQ765" s="275"/>
      <c r="BR765" s="275"/>
      <c r="BS765" s="275"/>
      <c r="BT765" s="275"/>
      <c r="BU765" s="275"/>
      <c r="BV765" s="275"/>
      <c r="BW765" s="275"/>
      <c r="BX765" s="275"/>
      <c r="BY765" s="275"/>
      <c r="BZ765" s="275"/>
      <c r="CA765" s="275"/>
      <c r="CB765" s="20"/>
      <c r="CC765" s="20"/>
      <c r="CD765" s="20"/>
      <c r="CE765" s="20"/>
      <c r="CF765" s="20"/>
      <c r="CG765" s="20"/>
      <c r="CH765" s="20"/>
      <c r="CI765" s="20"/>
      <c r="CJ765" s="20"/>
      <c r="CK765" s="20"/>
      <c r="CL765" s="20"/>
      <c r="CM765" s="20"/>
      <c r="CN765" s="20"/>
      <c r="CO765" s="20"/>
      <c r="CP765" s="20"/>
      <c r="CQ765" s="20"/>
      <c r="CR765" s="20"/>
      <c r="CS765" s="20"/>
      <c r="CT765" s="20"/>
      <c r="CU765" s="20"/>
      <c r="CV765" s="20"/>
      <c r="CW765" s="20"/>
      <c r="CX765" s="20"/>
      <c r="CY765" s="20"/>
      <c r="CZ765" s="20"/>
      <c r="DA765" s="20"/>
      <c r="DB765" s="20"/>
    </row>
    <row r="766" spans="1:106" s="29" customFormat="1">
      <c r="A766" s="38"/>
      <c r="B766" s="38"/>
      <c r="D766" s="70"/>
      <c r="E766" s="70"/>
      <c r="F766" s="70"/>
      <c r="G766" s="70"/>
      <c r="H766" s="70"/>
      <c r="I766" s="39"/>
      <c r="J766" s="77"/>
      <c r="K766" s="77"/>
      <c r="L766" s="77"/>
      <c r="M766" s="77"/>
      <c r="N766" s="69"/>
      <c r="O766" s="69"/>
      <c r="P766" s="69"/>
      <c r="Q766" s="69"/>
      <c r="R766" s="69"/>
      <c r="S766" s="69"/>
      <c r="T766" s="69"/>
      <c r="U766" s="69"/>
      <c r="V766" s="69"/>
      <c r="W766" s="69"/>
      <c r="X766" s="69"/>
      <c r="Y766" s="275"/>
      <c r="Z766" s="275"/>
      <c r="AA766" s="275"/>
      <c r="AB766" s="275"/>
      <c r="AC766" s="275"/>
      <c r="AD766" s="275"/>
      <c r="AE766" s="275"/>
      <c r="AF766" s="275"/>
      <c r="AG766" s="275"/>
      <c r="AH766" s="275"/>
      <c r="AI766" s="275"/>
      <c r="AJ766" s="275"/>
      <c r="AK766" s="275"/>
      <c r="AL766" s="275"/>
      <c r="AM766" s="275"/>
      <c r="AN766" s="275"/>
      <c r="AO766" s="275"/>
      <c r="AP766" s="275"/>
      <c r="AQ766" s="275"/>
      <c r="AR766" s="275"/>
      <c r="AS766" s="275"/>
      <c r="AT766" s="275"/>
      <c r="AU766" s="275"/>
      <c r="AV766" s="275"/>
      <c r="AW766" s="275"/>
      <c r="AX766" s="275"/>
      <c r="AY766" s="275"/>
      <c r="AZ766" s="275"/>
      <c r="BA766" s="275"/>
      <c r="BB766" s="275"/>
      <c r="BC766" s="275"/>
      <c r="BD766" s="275"/>
      <c r="BE766" s="275"/>
      <c r="BF766" s="275"/>
      <c r="BG766" s="275"/>
      <c r="BH766" s="275"/>
      <c r="BI766" s="275"/>
      <c r="BJ766" s="275"/>
      <c r="BK766" s="275"/>
      <c r="BL766" s="275"/>
      <c r="BM766" s="275"/>
      <c r="BN766" s="275"/>
      <c r="BO766" s="275"/>
      <c r="BP766" s="275"/>
      <c r="BQ766" s="275"/>
      <c r="BR766" s="275"/>
      <c r="BS766" s="275"/>
      <c r="BT766" s="275"/>
      <c r="BU766" s="275"/>
      <c r="BV766" s="275"/>
      <c r="BW766" s="275"/>
      <c r="BX766" s="275"/>
      <c r="BY766" s="275"/>
      <c r="BZ766" s="275"/>
      <c r="CA766" s="275"/>
      <c r="CB766" s="20"/>
      <c r="CC766" s="20"/>
      <c r="CD766" s="20"/>
      <c r="CE766" s="20"/>
      <c r="CF766" s="20"/>
      <c r="CG766" s="20"/>
      <c r="CH766" s="20"/>
      <c r="CI766" s="20"/>
      <c r="CJ766" s="20"/>
      <c r="CK766" s="20"/>
      <c r="CL766" s="20"/>
      <c r="CM766" s="20"/>
      <c r="CN766" s="20"/>
      <c r="CO766" s="20"/>
      <c r="CP766" s="20"/>
      <c r="CQ766" s="20"/>
      <c r="CR766" s="20"/>
      <c r="CS766" s="20"/>
      <c r="CT766" s="20"/>
      <c r="CU766" s="20"/>
      <c r="CV766" s="20"/>
      <c r="CW766" s="20"/>
      <c r="CX766" s="20"/>
      <c r="CY766" s="20"/>
      <c r="CZ766" s="20"/>
      <c r="DA766" s="20"/>
      <c r="DB766" s="20"/>
    </row>
    <row r="767" spans="1:106" s="29" customFormat="1">
      <c r="A767" s="38"/>
      <c r="B767" s="38"/>
      <c r="D767" s="70"/>
      <c r="E767" s="70"/>
      <c r="F767" s="70"/>
      <c r="G767" s="70"/>
      <c r="H767" s="70"/>
      <c r="I767" s="39"/>
      <c r="J767" s="77"/>
      <c r="K767" s="77"/>
      <c r="L767" s="77"/>
      <c r="M767" s="77"/>
      <c r="N767" s="69"/>
      <c r="O767" s="69"/>
      <c r="P767" s="69"/>
      <c r="Q767" s="69"/>
      <c r="R767" s="69"/>
      <c r="S767" s="69"/>
      <c r="T767" s="69"/>
      <c r="U767" s="69"/>
      <c r="V767" s="69"/>
      <c r="W767" s="69"/>
      <c r="X767" s="69"/>
      <c r="Y767" s="275"/>
      <c r="Z767" s="275"/>
      <c r="AA767" s="275"/>
      <c r="AB767" s="275"/>
      <c r="AC767" s="275"/>
      <c r="AD767" s="275"/>
      <c r="AE767" s="275"/>
      <c r="AF767" s="275"/>
      <c r="AG767" s="275"/>
      <c r="AH767" s="275"/>
      <c r="AI767" s="275"/>
      <c r="AJ767" s="275"/>
      <c r="AK767" s="275"/>
      <c r="AL767" s="275"/>
      <c r="AM767" s="275"/>
      <c r="AN767" s="275"/>
      <c r="AO767" s="275"/>
      <c r="AP767" s="275"/>
      <c r="AQ767" s="275"/>
      <c r="AR767" s="275"/>
      <c r="AS767" s="275"/>
      <c r="AT767" s="275"/>
      <c r="AU767" s="275"/>
      <c r="AV767" s="275"/>
      <c r="AW767" s="275"/>
      <c r="AX767" s="275"/>
      <c r="AY767" s="275"/>
      <c r="AZ767" s="275"/>
      <c r="BA767" s="275"/>
      <c r="BB767" s="275"/>
      <c r="BC767" s="275"/>
      <c r="BD767" s="275"/>
      <c r="BE767" s="275"/>
      <c r="BF767" s="275"/>
      <c r="BG767" s="275"/>
      <c r="BH767" s="275"/>
      <c r="BI767" s="275"/>
      <c r="BJ767" s="275"/>
      <c r="BK767" s="275"/>
      <c r="BL767" s="275"/>
      <c r="BM767" s="275"/>
      <c r="BN767" s="275"/>
      <c r="BO767" s="275"/>
      <c r="BP767" s="275"/>
      <c r="BQ767" s="275"/>
      <c r="BR767" s="275"/>
      <c r="BS767" s="275"/>
      <c r="BT767" s="275"/>
      <c r="BU767" s="275"/>
      <c r="BV767" s="275"/>
      <c r="BW767" s="275"/>
      <c r="BX767" s="275"/>
      <c r="BY767" s="275"/>
      <c r="BZ767" s="275"/>
      <c r="CA767" s="275"/>
      <c r="CB767" s="20"/>
      <c r="CC767" s="20"/>
      <c r="CD767" s="20"/>
      <c r="CE767" s="20"/>
      <c r="CF767" s="20"/>
      <c r="CG767" s="20"/>
      <c r="CH767" s="20"/>
      <c r="CI767" s="20"/>
      <c r="CJ767" s="20"/>
      <c r="CK767" s="20"/>
      <c r="CL767" s="20"/>
      <c r="CM767" s="20"/>
      <c r="CN767" s="20"/>
      <c r="CO767" s="20"/>
      <c r="CP767" s="20"/>
      <c r="CQ767" s="20"/>
      <c r="CR767" s="20"/>
      <c r="CS767" s="20"/>
      <c r="CT767" s="20"/>
      <c r="CU767" s="20"/>
      <c r="CV767" s="20"/>
      <c r="CW767" s="20"/>
      <c r="CX767" s="20"/>
      <c r="CY767" s="20"/>
      <c r="CZ767" s="20"/>
      <c r="DA767" s="20"/>
      <c r="DB767" s="20"/>
    </row>
    <row r="768" spans="1:106" s="29" customFormat="1">
      <c r="A768" s="38"/>
      <c r="B768" s="38"/>
      <c r="D768" s="70"/>
      <c r="E768" s="70"/>
      <c r="F768" s="70"/>
      <c r="G768" s="70"/>
      <c r="H768" s="70"/>
      <c r="I768" s="39"/>
      <c r="J768" s="77"/>
      <c r="K768" s="77"/>
      <c r="L768" s="77"/>
      <c r="M768" s="77"/>
      <c r="N768" s="69"/>
      <c r="O768" s="69"/>
      <c r="P768" s="69"/>
      <c r="Q768" s="69"/>
      <c r="R768" s="69"/>
      <c r="S768" s="69"/>
      <c r="T768" s="69"/>
      <c r="U768" s="69"/>
      <c r="V768" s="69"/>
      <c r="W768" s="69"/>
      <c r="X768" s="69"/>
      <c r="Y768" s="275"/>
      <c r="Z768" s="275"/>
      <c r="AA768" s="275"/>
      <c r="AB768" s="275"/>
      <c r="AC768" s="275"/>
      <c r="AD768" s="275"/>
      <c r="AE768" s="275"/>
      <c r="AF768" s="275"/>
      <c r="AG768" s="275"/>
      <c r="AH768" s="275"/>
      <c r="AI768" s="275"/>
      <c r="AJ768" s="275"/>
      <c r="AK768" s="275"/>
      <c r="AL768" s="275"/>
      <c r="AM768" s="275"/>
      <c r="AN768" s="275"/>
      <c r="AO768" s="275"/>
      <c r="AP768" s="275"/>
      <c r="AQ768" s="275"/>
      <c r="AR768" s="275"/>
      <c r="AS768" s="275"/>
      <c r="AT768" s="275"/>
      <c r="AU768" s="275"/>
      <c r="AV768" s="275"/>
      <c r="AW768" s="275"/>
      <c r="AX768" s="275"/>
      <c r="AY768" s="275"/>
      <c r="AZ768" s="275"/>
      <c r="BA768" s="275"/>
      <c r="BB768" s="275"/>
      <c r="BC768" s="275"/>
      <c r="BD768" s="275"/>
      <c r="BE768" s="275"/>
      <c r="BF768" s="275"/>
      <c r="BG768" s="275"/>
      <c r="BH768" s="275"/>
      <c r="BI768" s="275"/>
      <c r="BJ768" s="275"/>
      <c r="BK768" s="275"/>
      <c r="BL768" s="275"/>
      <c r="BM768" s="275"/>
      <c r="BN768" s="275"/>
      <c r="BO768" s="275"/>
      <c r="BP768" s="275"/>
      <c r="BQ768" s="275"/>
      <c r="BR768" s="275"/>
      <c r="BS768" s="275"/>
      <c r="BT768" s="275"/>
      <c r="BU768" s="275"/>
      <c r="BV768" s="275"/>
      <c r="BW768" s="275"/>
      <c r="BX768" s="275"/>
      <c r="BY768" s="275"/>
      <c r="BZ768" s="275"/>
      <c r="CA768" s="275"/>
      <c r="CB768" s="20"/>
      <c r="CC768" s="20"/>
      <c r="CD768" s="20"/>
      <c r="CE768" s="20"/>
      <c r="CF768" s="20"/>
      <c r="CG768" s="20"/>
      <c r="CH768" s="20"/>
      <c r="CI768" s="20"/>
      <c r="CJ768" s="20"/>
      <c r="CK768" s="20"/>
      <c r="CL768" s="20"/>
      <c r="CM768" s="20"/>
      <c r="CN768" s="20"/>
      <c r="CO768" s="20"/>
      <c r="CP768" s="20"/>
      <c r="CQ768" s="20"/>
      <c r="CR768" s="20"/>
      <c r="CS768" s="20"/>
      <c r="CT768" s="20"/>
      <c r="CU768" s="20"/>
      <c r="CV768" s="20"/>
      <c r="CW768" s="20"/>
      <c r="CX768" s="20"/>
      <c r="CY768" s="20"/>
      <c r="CZ768" s="20"/>
      <c r="DA768" s="20"/>
      <c r="DB768" s="20"/>
    </row>
    <row r="769" spans="1:106" s="29" customFormat="1">
      <c r="A769" s="38"/>
      <c r="B769" s="45"/>
      <c r="D769" s="70"/>
      <c r="E769" s="70"/>
      <c r="F769" s="70"/>
      <c r="G769" s="70"/>
      <c r="H769" s="70"/>
      <c r="I769" s="39"/>
      <c r="J769" s="77"/>
      <c r="K769" s="77"/>
      <c r="L769" s="77"/>
      <c r="M769" s="77"/>
      <c r="N769" s="68"/>
      <c r="O769" s="68"/>
      <c r="P769" s="68"/>
      <c r="Q769" s="68"/>
      <c r="R769" s="68"/>
      <c r="S769" s="68"/>
      <c r="T769" s="68"/>
      <c r="U769" s="68"/>
      <c r="V769" s="68"/>
      <c r="W769" s="68"/>
      <c r="X769" s="68"/>
      <c r="Y769" s="271"/>
      <c r="Z769" s="271"/>
      <c r="AA769" s="271"/>
      <c r="AB769" s="271"/>
      <c r="AC769" s="271"/>
      <c r="AD769" s="271"/>
      <c r="AE769" s="271"/>
      <c r="AF769" s="271"/>
      <c r="AG769" s="271"/>
      <c r="AH769" s="271"/>
      <c r="AI769" s="271"/>
      <c r="AJ769" s="271"/>
      <c r="AK769" s="271"/>
      <c r="AL769" s="271"/>
      <c r="AM769" s="271"/>
      <c r="AN769" s="271"/>
      <c r="AO769" s="271"/>
      <c r="AP769" s="271"/>
      <c r="AQ769" s="271"/>
      <c r="AR769" s="271"/>
      <c r="AS769" s="271"/>
      <c r="AT769" s="271"/>
      <c r="AU769" s="271"/>
      <c r="AV769" s="271"/>
      <c r="AW769" s="271"/>
      <c r="AX769" s="271"/>
      <c r="AY769" s="271"/>
      <c r="AZ769" s="271"/>
      <c r="BA769" s="271"/>
      <c r="BB769" s="271"/>
      <c r="BC769" s="271"/>
      <c r="BD769" s="271"/>
      <c r="BE769" s="271"/>
      <c r="BF769" s="271"/>
      <c r="BG769" s="271"/>
      <c r="BH769" s="271"/>
      <c r="BI769" s="271"/>
      <c r="BJ769" s="271"/>
      <c r="BK769" s="271"/>
      <c r="BL769" s="271"/>
      <c r="BM769" s="271"/>
      <c r="BN769" s="271"/>
      <c r="BO769" s="271"/>
      <c r="BP769" s="271"/>
      <c r="BQ769" s="271"/>
      <c r="BR769" s="271"/>
      <c r="BS769" s="271"/>
      <c r="BT769" s="271"/>
      <c r="BU769" s="271"/>
      <c r="BV769" s="271"/>
      <c r="BW769" s="271"/>
      <c r="BX769" s="271"/>
      <c r="BY769" s="271"/>
      <c r="BZ769" s="271"/>
      <c r="CA769" s="271"/>
      <c r="CB769" s="20"/>
      <c r="CC769" s="20"/>
      <c r="CD769" s="20"/>
      <c r="CE769" s="20"/>
      <c r="CF769" s="20"/>
      <c r="CG769" s="20"/>
      <c r="CH769" s="20"/>
      <c r="CI769" s="20"/>
      <c r="CJ769" s="20"/>
      <c r="CK769" s="20"/>
      <c r="CL769" s="20"/>
      <c r="CM769" s="20"/>
      <c r="CN769" s="20"/>
      <c r="CO769" s="20"/>
      <c r="CP769" s="20"/>
      <c r="CQ769" s="20"/>
      <c r="CR769" s="20"/>
      <c r="CS769" s="20"/>
      <c r="CT769" s="20"/>
      <c r="CU769" s="20"/>
      <c r="CV769" s="20"/>
      <c r="CW769" s="20"/>
      <c r="CX769" s="20"/>
      <c r="CY769" s="20"/>
      <c r="CZ769" s="20"/>
      <c r="DA769" s="20"/>
      <c r="DB769" s="20"/>
    </row>
    <row r="770" spans="1:106" s="29" customFormat="1">
      <c r="A770" s="38"/>
      <c r="B770" s="38"/>
      <c r="D770" s="70"/>
      <c r="E770" s="70"/>
      <c r="F770" s="70"/>
      <c r="G770" s="70"/>
      <c r="H770" s="70"/>
      <c r="I770" s="39"/>
      <c r="J770" s="77"/>
      <c r="K770" s="77"/>
      <c r="L770" s="77"/>
      <c r="M770" s="77"/>
      <c r="N770" s="69"/>
      <c r="O770" s="69"/>
      <c r="P770" s="69"/>
      <c r="Q770" s="69"/>
      <c r="R770" s="69"/>
      <c r="S770" s="69"/>
      <c r="T770" s="69"/>
      <c r="U770" s="69"/>
      <c r="V770" s="69"/>
      <c r="W770" s="69"/>
      <c r="X770" s="69"/>
      <c r="Y770" s="275"/>
      <c r="Z770" s="275"/>
      <c r="AA770" s="275"/>
      <c r="AB770" s="275"/>
      <c r="AC770" s="275"/>
      <c r="AD770" s="275"/>
      <c r="AE770" s="275"/>
      <c r="AF770" s="275"/>
      <c r="AG770" s="275"/>
      <c r="AH770" s="275"/>
      <c r="AI770" s="275"/>
      <c r="AJ770" s="275"/>
      <c r="AK770" s="275"/>
      <c r="AL770" s="275"/>
      <c r="AM770" s="275"/>
      <c r="AN770" s="275"/>
      <c r="AO770" s="275"/>
      <c r="AP770" s="275"/>
      <c r="AQ770" s="275"/>
      <c r="AR770" s="275"/>
      <c r="AS770" s="275"/>
      <c r="AT770" s="275"/>
      <c r="AU770" s="275"/>
      <c r="AV770" s="275"/>
      <c r="AW770" s="275"/>
      <c r="AX770" s="275"/>
      <c r="AY770" s="275"/>
      <c r="AZ770" s="275"/>
      <c r="BA770" s="275"/>
      <c r="BB770" s="275"/>
      <c r="BC770" s="275"/>
      <c r="BD770" s="275"/>
      <c r="BE770" s="275"/>
      <c r="BF770" s="275"/>
      <c r="BG770" s="275"/>
      <c r="BH770" s="275"/>
      <c r="BI770" s="275"/>
      <c r="BJ770" s="275"/>
      <c r="BK770" s="275"/>
      <c r="BL770" s="275"/>
      <c r="BM770" s="275"/>
      <c r="BN770" s="275"/>
      <c r="BO770" s="275"/>
      <c r="BP770" s="275"/>
      <c r="BQ770" s="275"/>
      <c r="BR770" s="275"/>
      <c r="BS770" s="275"/>
      <c r="BT770" s="275"/>
      <c r="BU770" s="275"/>
      <c r="BV770" s="275"/>
      <c r="BW770" s="275"/>
      <c r="BX770" s="275"/>
      <c r="BY770" s="275"/>
      <c r="BZ770" s="275"/>
      <c r="CA770" s="275"/>
      <c r="CB770" s="20"/>
      <c r="CC770" s="20"/>
      <c r="CD770" s="20"/>
      <c r="CE770" s="20"/>
      <c r="CF770" s="20"/>
      <c r="CG770" s="20"/>
      <c r="CH770" s="20"/>
      <c r="CI770" s="20"/>
      <c r="CJ770" s="20"/>
      <c r="CK770" s="20"/>
      <c r="CL770" s="20"/>
      <c r="CM770" s="20"/>
      <c r="CN770" s="20"/>
      <c r="CO770" s="20"/>
      <c r="CP770" s="20"/>
      <c r="CQ770" s="20"/>
      <c r="CR770" s="20"/>
      <c r="CS770" s="20"/>
      <c r="CT770" s="20"/>
      <c r="CU770" s="20"/>
      <c r="CV770" s="20"/>
      <c r="CW770" s="20"/>
      <c r="CX770" s="20"/>
      <c r="CY770" s="20"/>
      <c r="CZ770" s="20"/>
      <c r="DA770" s="20"/>
      <c r="DB770" s="20"/>
    </row>
    <row r="771" spans="1:106" s="29" customFormat="1">
      <c r="A771" s="38"/>
      <c r="B771" s="38"/>
      <c r="D771" s="70"/>
      <c r="E771" s="70"/>
      <c r="F771" s="70"/>
      <c r="G771" s="70"/>
      <c r="H771" s="70"/>
      <c r="I771" s="39"/>
      <c r="J771" s="77"/>
      <c r="K771" s="77"/>
      <c r="L771" s="77"/>
      <c r="M771" s="77"/>
      <c r="N771" s="69"/>
      <c r="O771" s="69"/>
      <c r="P771" s="69"/>
      <c r="Q771" s="69"/>
      <c r="R771" s="69"/>
      <c r="S771" s="69"/>
      <c r="T771" s="69"/>
      <c r="U771" s="69"/>
      <c r="V771" s="69"/>
      <c r="W771" s="69"/>
      <c r="X771" s="69"/>
      <c r="Y771" s="275"/>
      <c r="Z771" s="275"/>
      <c r="AA771" s="275"/>
      <c r="AB771" s="275"/>
      <c r="AC771" s="275"/>
      <c r="AD771" s="275"/>
      <c r="AE771" s="275"/>
      <c r="AF771" s="275"/>
      <c r="AG771" s="275"/>
      <c r="AH771" s="275"/>
      <c r="AI771" s="275"/>
      <c r="AJ771" s="275"/>
      <c r="AK771" s="275"/>
      <c r="AL771" s="275"/>
      <c r="AM771" s="275"/>
      <c r="AN771" s="275"/>
      <c r="AO771" s="275"/>
      <c r="AP771" s="275"/>
      <c r="AQ771" s="275"/>
      <c r="AR771" s="275"/>
      <c r="AS771" s="275"/>
      <c r="AT771" s="275"/>
      <c r="AU771" s="275"/>
      <c r="AV771" s="275"/>
      <c r="AW771" s="275"/>
      <c r="AX771" s="275"/>
      <c r="AY771" s="275"/>
      <c r="AZ771" s="275"/>
      <c r="BA771" s="275"/>
      <c r="BB771" s="275"/>
      <c r="BC771" s="275"/>
      <c r="BD771" s="275"/>
      <c r="BE771" s="275"/>
      <c r="BF771" s="275"/>
      <c r="BG771" s="275"/>
      <c r="BH771" s="275"/>
      <c r="BI771" s="275"/>
      <c r="BJ771" s="275"/>
      <c r="BK771" s="275"/>
      <c r="BL771" s="275"/>
      <c r="BM771" s="275"/>
      <c r="BN771" s="275"/>
      <c r="BO771" s="275"/>
      <c r="BP771" s="275"/>
      <c r="BQ771" s="275"/>
      <c r="BR771" s="275"/>
      <c r="BS771" s="275"/>
      <c r="BT771" s="275"/>
      <c r="BU771" s="275"/>
      <c r="BV771" s="275"/>
      <c r="BW771" s="275"/>
      <c r="BX771" s="275"/>
      <c r="BY771" s="275"/>
      <c r="BZ771" s="275"/>
      <c r="CA771" s="275"/>
      <c r="CB771" s="20"/>
      <c r="CC771" s="20"/>
      <c r="CD771" s="20"/>
      <c r="CE771" s="20"/>
      <c r="CF771" s="20"/>
      <c r="CG771" s="20"/>
      <c r="CH771" s="20"/>
      <c r="CI771" s="20"/>
      <c r="CJ771" s="20"/>
      <c r="CK771" s="20"/>
      <c r="CL771" s="20"/>
      <c r="CM771" s="20"/>
      <c r="CN771" s="20"/>
      <c r="CO771" s="20"/>
      <c r="CP771" s="20"/>
      <c r="CQ771" s="20"/>
      <c r="CR771" s="20"/>
      <c r="CS771" s="20"/>
      <c r="CT771" s="20"/>
      <c r="CU771" s="20"/>
      <c r="CV771" s="20"/>
      <c r="CW771" s="20"/>
      <c r="CX771" s="20"/>
      <c r="CY771" s="20"/>
      <c r="CZ771" s="20"/>
      <c r="DA771" s="20"/>
      <c r="DB771" s="20"/>
    </row>
    <row r="772" spans="1:106" s="29" customFormat="1">
      <c r="A772" s="38"/>
      <c r="B772" s="38"/>
      <c r="D772" s="70"/>
      <c r="E772" s="70"/>
      <c r="F772" s="70"/>
      <c r="G772" s="70"/>
      <c r="H772" s="70"/>
      <c r="I772" s="39"/>
      <c r="J772" s="77"/>
      <c r="K772" s="77"/>
      <c r="L772" s="77"/>
      <c r="M772" s="77"/>
      <c r="N772" s="69"/>
      <c r="O772" s="69"/>
      <c r="P772" s="69"/>
      <c r="Q772" s="69"/>
      <c r="R772" s="69"/>
      <c r="S772" s="69"/>
      <c r="T772" s="69"/>
      <c r="U772" s="69"/>
      <c r="V772" s="69"/>
      <c r="W772" s="69"/>
      <c r="X772" s="69"/>
      <c r="Y772" s="275"/>
      <c r="Z772" s="275"/>
      <c r="AA772" s="275"/>
      <c r="AB772" s="275"/>
      <c r="AC772" s="275"/>
      <c r="AD772" s="275"/>
      <c r="AE772" s="275"/>
      <c r="AF772" s="275"/>
      <c r="AG772" s="275"/>
      <c r="AH772" s="275"/>
      <c r="AI772" s="275"/>
      <c r="AJ772" s="275"/>
      <c r="AK772" s="275"/>
      <c r="AL772" s="275"/>
      <c r="AM772" s="275"/>
      <c r="AN772" s="275"/>
      <c r="AO772" s="275"/>
      <c r="AP772" s="275"/>
      <c r="AQ772" s="275"/>
      <c r="AR772" s="275"/>
      <c r="AS772" s="275"/>
      <c r="AT772" s="275"/>
      <c r="AU772" s="275"/>
      <c r="AV772" s="275"/>
      <c r="AW772" s="275"/>
      <c r="AX772" s="275"/>
      <c r="AY772" s="275"/>
      <c r="AZ772" s="275"/>
      <c r="BA772" s="275"/>
      <c r="BB772" s="275"/>
      <c r="BC772" s="275"/>
      <c r="BD772" s="275"/>
      <c r="BE772" s="275"/>
      <c r="BF772" s="275"/>
      <c r="BG772" s="275"/>
      <c r="BH772" s="275"/>
      <c r="BI772" s="275"/>
      <c r="BJ772" s="275"/>
      <c r="BK772" s="275"/>
      <c r="BL772" s="275"/>
      <c r="BM772" s="275"/>
      <c r="BN772" s="275"/>
      <c r="BO772" s="275"/>
      <c r="BP772" s="275"/>
      <c r="BQ772" s="275"/>
      <c r="BR772" s="275"/>
      <c r="BS772" s="275"/>
      <c r="BT772" s="275"/>
      <c r="BU772" s="275"/>
      <c r="BV772" s="275"/>
      <c r="BW772" s="275"/>
      <c r="BX772" s="275"/>
      <c r="BY772" s="275"/>
      <c r="BZ772" s="275"/>
      <c r="CA772" s="275"/>
      <c r="CB772" s="20"/>
      <c r="CC772" s="20"/>
      <c r="CD772" s="20"/>
      <c r="CE772" s="20"/>
      <c r="CF772" s="20"/>
      <c r="CG772" s="20"/>
      <c r="CH772" s="20"/>
      <c r="CI772" s="20"/>
      <c r="CJ772" s="20"/>
      <c r="CK772" s="20"/>
      <c r="CL772" s="20"/>
      <c r="CM772" s="20"/>
      <c r="CN772" s="20"/>
      <c r="CO772" s="20"/>
      <c r="CP772" s="20"/>
      <c r="CQ772" s="20"/>
      <c r="CR772" s="20"/>
      <c r="CS772" s="20"/>
      <c r="CT772" s="20"/>
      <c r="CU772" s="20"/>
      <c r="CV772" s="20"/>
      <c r="CW772" s="20"/>
      <c r="CX772" s="20"/>
      <c r="CY772" s="20"/>
      <c r="CZ772" s="20"/>
      <c r="DA772" s="20"/>
      <c r="DB772" s="20"/>
    </row>
    <row r="773" spans="1:106" s="29" customFormat="1">
      <c r="A773" s="38"/>
      <c r="B773" s="38"/>
      <c r="D773" s="70"/>
      <c r="E773" s="70"/>
      <c r="F773" s="70"/>
      <c r="G773" s="70"/>
      <c r="H773" s="70"/>
      <c r="I773" s="39"/>
      <c r="J773" s="77"/>
      <c r="K773" s="77"/>
      <c r="L773" s="77"/>
      <c r="M773" s="77"/>
      <c r="N773" s="69"/>
      <c r="O773" s="69"/>
      <c r="P773" s="69"/>
      <c r="Q773" s="69"/>
      <c r="R773" s="69"/>
      <c r="S773" s="69"/>
      <c r="T773" s="69"/>
      <c r="U773" s="69"/>
      <c r="V773" s="69"/>
      <c r="W773" s="69"/>
      <c r="X773" s="69"/>
      <c r="Y773" s="275"/>
      <c r="Z773" s="275"/>
      <c r="AA773" s="275"/>
      <c r="AB773" s="275"/>
      <c r="AC773" s="275"/>
      <c r="AD773" s="275"/>
      <c r="AE773" s="275"/>
      <c r="AF773" s="275"/>
      <c r="AG773" s="275"/>
      <c r="AH773" s="275"/>
      <c r="AI773" s="275"/>
      <c r="AJ773" s="275"/>
      <c r="AK773" s="275"/>
      <c r="AL773" s="275"/>
      <c r="AM773" s="275"/>
      <c r="AN773" s="275"/>
      <c r="AO773" s="275"/>
      <c r="AP773" s="275"/>
      <c r="AQ773" s="275"/>
      <c r="AR773" s="275"/>
      <c r="AS773" s="275"/>
      <c r="AT773" s="275"/>
      <c r="AU773" s="275"/>
      <c r="AV773" s="275"/>
      <c r="AW773" s="275"/>
      <c r="AX773" s="275"/>
      <c r="AY773" s="275"/>
      <c r="AZ773" s="275"/>
      <c r="BA773" s="275"/>
      <c r="BB773" s="275"/>
      <c r="BC773" s="275"/>
      <c r="BD773" s="275"/>
      <c r="BE773" s="275"/>
      <c r="BF773" s="275"/>
      <c r="BG773" s="275"/>
      <c r="BH773" s="275"/>
      <c r="BI773" s="275"/>
      <c r="BJ773" s="275"/>
      <c r="BK773" s="275"/>
      <c r="BL773" s="275"/>
      <c r="BM773" s="275"/>
      <c r="BN773" s="275"/>
      <c r="BO773" s="275"/>
      <c r="BP773" s="275"/>
      <c r="BQ773" s="275"/>
      <c r="BR773" s="275"/>
      <c r="BS773" s="275"/>
      <c r="BT773" s="275"/>
      <c r="BU773" s="275"/>
      <c r="BV773" s="275"/>
      <c r="BW773" s="275"/>
      <c r="BX773" s="275"/>
      <c r="BY773" s="275"/>
      <c r="BZ773" s="275"/>
      <c r="CA773" s="275"/>
      <c r="CB773" s="20"/>
      <c r="CC773" s="20"/>
      <c r="CD773" s="20"/>
      <c r="CE773" s="20"/>
      <c r="CF773" s="20"/>
      <c r="CG773" s="20"/>
      <c r="CH773" s="20"/>
      <c r="CI773" s="20"/>
      <c r="CJ773" s="20"/>
      <c r="CK773" s="20"/>
      <c r="CL773" s="20"/>
      <c r="CM773" s="20"/>
      <c r="CN773" s="20"/>
      <c r="CO773" s="20"/>
      <c r="CP773" s="20"/>
      <c r="CQ773" s="20"/>
      <c r="CR773" s="20"/>
      <c r="CS773" s="20"/>
      <c r="CT773" s="20"/>
      <c r="CU773" s="20"/>
      <c r="CV773" s="20"/>
      <c r="CW773" s="20"/>
      <c r="CX773" s="20"/>
      <c r="CY773" s="20"/>
      <c r="CZ773" s="20"/>
      <c r="DA773" s="20"/>
      <c r="DB773" s="20"/>
    </row>
    <row r="774" spans="1:106" s="29" customFormat="1">
      <c r="A774" s="38"/>
      <c r="B774" s="38"/>
      <c r="D774" s="70"/>
      <c r="E774" s="70"/>
      <c r="F774" s="70"/>
      <c r="G774" s="70"/>
      <c r="H774" s="70"/>
      <c r="I774" s="39"/>
      <c r="J774" s="77"/>
      <c r="K774" s="77"/>
      <c r="L774" s="77"/>
      <c r="M774" s="77"/>
      <c r="N774" s="69"/>
      <c r="O774" s="69"/>
      <c r="P774" s="69"/>
      <c r="Q774" s="69"/>
      <c r="R774" s="69"/>
      <c r="S774" s="69"/>
      <c r="T774" s="69"/>
      <c r="U774" s="69"/>
      <c r="V774" s="69"/>
      <c r="W774" s="69"/>
      <c r="X774" s="69"/>
      <c r="Y774" s="275"/>
      <c r="Z774" s="275"/>
      <c r="AA774" s="275"/>
      <c r="AB774" s="275"/>
      <c r="AC774" s="275"/>
      <c r="AD774" s="275"/>
      <c r="AE774" s="275"/>
      <c r="AF774" s="275"/>
      <c r="AG774" s="275"/>
      <c r="AH774" s="275"/>
      <c r="AI774" s="275"/>
      <c r="AJ774" s="275"/>
      <c r="AK774" s="275"/>
      <c r="AL774" s="275"/>
      <c r="AM774" s="275"/>
      <c r="AN774" s="275"/>
      <c r="AO774" s="275"/>
      <c r="AP774" s="275"/>
      <c r="AQ774" s="275"/>
      <c r="AR774" s="275"/>
      <c r="AS774" s="275"/>
      <c r="AT774" s="275"/>
      <c r="AU774" s="275"/>
      <c r="AV774" s="275"/>
      <c r="AW774" s="275"/>
      <c r="AX774" s="275"/>
      <c r="AY774" s="275"/>
      <c r="AZ774" s="275"/>
      <c r="BA774" s="275"/>
      <c r="BB774" s="275"/>
      <c r="BC774" s="275"/>
      <c r="BD774" s="275"/>
      <c r="BE774" s="275"/>
      <c r="BF774" s="275"/>
      <c r="BG774" s="275"/>
      <c r="BH774" s="275"/>
      <c r="BI774" s="275"/>
      <c r="BJ774" s="275"/>
      <c r="BK774" s="275"/>
      <c r="BL774" s="275"/>
      <c r="BM774" s="275"/>
      <c r="BN774" s="275"/>
      <c r="BO774" s="275"/>
      <c r="BP774" s="275"/>
      <c r="BQ774" s="275"/>
      <c r="BR774" s="275"/>
      <c r="BS774" s="275"/>
      <c r="BT774" s="275"/>
      <c r="BU774" s="275"/>
      <c r="BV774" s="275"/>
      <c r="BW774" s="275"/>
      <c r="BX774" s="275"/>
      <c r="BY774" s="275"/>
      <c r="BZ774" s="275"/>
      <c r="CA774" s="275"/>
      <c r="CB774" s="20"/>
      <c r="CC774" s="20"/>
      <c r="CD774" s="20"/>
      <c r="CE774" s="20"/>
      <c r="CF774" s="20"/>
      <c r="CG774" s="20"/>
      <c r="CH774" s="20"/>
      <c r="CI774" s="20"/>
      <c r="CJ774" s="20"/>
      <c r="CK774" s="20"/>
      <c r="CL774" s="20"/>
      <c r="CM774" s="20"/>
      <c r="CN774" s="20"/>
      <c r="CO774" s="20"/>
      <c r="CP774" s="20"/>
      <c r="CQ774" s="20"/>
      <c r="CR774" s="20"/>
      <c r="CS774" s="20"/>
      <c r="CT774" s="20"/>
      <c r="CU774" s="20"/>
      <c r="CV774" s="20"/>
      <c r="CW774" s="20"/>
      <c r="CX774" s="20"/>
      <c r="CY774" s="20"/>
      <c r="CZ774" s="20"/>
      <c r="DA774" s="20"/>
      <c r="DB774" s="20"/>
    </row>
    <row r="775" spans="1:106" s="29" customFormat="1">
      <c r="A775" s="38"/>
      <c r="B775" s="45"/>
      <c r="D775" s="70"/>
      <c r="E775" s="70"/>
      <c r="F775" s="70"/>
      <c r="G775" s="70"/>
      <c r="H775" s="70"/>
      <c r="I775" s="39"/>
      <c r="J775" s="77"/>
      <c r="K775" s="77"/>
      <c r="L775" s="77"/>
      <c r="M775" s="77"/>
      <c r="N775" s="68"/>
      <c r="O775" s="68"/>
      <c r="P775" s="68"/>
      <c r="Q775" s="68"/>
      <c r="R775" s="68"/>
      <c r="S775" s="68"/>
      <c r="T775" s="68"/>
      <c r="U775" s="68"/>
      <c r="V775" s="68"/>
      <c r="W775" s="68"/>
      <c r="X775" s="68"/>
      <c r="Y775" s="271"/>
      <c r="Z775" s="271"/>
      <c r="AA775" s="271"/>
      <c r="AB775" s="271"/>
      <c r="AC775" s="271"/>
      <c r="AD775" s="271"/>
      <c r="AE775" s="271"/>
      <c r="AF775" s="271"/>
      <c r="AG775" s="271"/>
      <c r="AH775" s="271"/>
      <c r="AI775" s="271"/>
      <c r="AJ775" s="271"/>
      <c r="AK775" s="271"/>
      <c r="AL775" s="271"/>
      <c r="AM775" s="271"/>
      <c r="AN775" s="271"/>
      <c r="AO775" s="271"/>
      <c r="AP775" s="271"/>
      <c r="AQ775" s="271"/>
      <c r="AR775" s="271"/>
      <c r="AS775" s="271"/>
      <c r="AT775" s="271"/>
      <c r="AU775" s="271"/>
      <c r="AV775" s="271"/>
      <c r="AW775" s="271"/>
      <c r="AX775" s="271"/>
      <c r="AY775" s="271"/>
      <c r="AZ775" s="271"/>
      <c r="BA775" s="271"/>
      <c r="BB775" s="271"/>
      <c r="BC775" s="271"/>
      <c r="BD775" s="271"/>
      <c r="BE775" s="271"/>
      <c r="BF775" s="271"/>
      <c r="BG775" s="271"/>
      <c r="BH775" s="271"/>
      <c r="BI775" s="271"/>
      <c r="BJ775" s="271"/>
      <c r="BK775" s="271"/>
      <c r="BL775" s="271"/>
      <c r="BM775" s="271"/>
      <c r="BN775" s="271"/>
      <c r="BO775" s="271"/>
      <c r="BP775" s="271"/>
      <c r="BQ775" s="271"/>
      <c r="BR775" s="271"/>
      <c r="BS775" s="271"/>
      <c r="BT775" s="271"/>
      <c r="BU775" s="271"/>
      <c r="BV775" s="271"/>
      <c r="BW775" s="271"/>
      <c r="BX775" s="271"/>
      <c r="BY775" s="271"/>
      <c r="BZ775" s="271"/>
      <c r="CA775" s="271"/>
      <c r="CB775" s="20"/>
      <c r="CC775" s="20"/>
      <c r="CD775" s="20"/>
      <c r="CE775" s="20"/>
      <c r="CF775" s="20"/>
      <c r="CG775" s="20"/>
      <c r="CH775" s="20"/>
      <c r="CI775" s="20"/>
      <c r="CJ775" s="20"/>
      <c r="CK775" s="20"/>
      <c r="CL775" s="20"/>
      <c r="CM775" s="20"/>
      <c r="CN775" s="20"/>
      <c r="CO775" s="20"/>
      <c r="CP775" s="20"/>
      <c r="CQ775" s="20"/>
      <c r="CR775" s="20"/>
      <c r="CS775" s="20"/>
      <c r="CT775" s="20"/>
      <c r="CU775" s="20"/>
      <c r="CV775" s="20"/>
      <c r="CW775" s="20"/>
      <c r="CX775" s="20"/>
      <c r="CY775" s="20"/>
      <c r="CZ775" s="20"/>
      <c r="DA775" s="20"/>
      <c r="DB775" s="20"/>
    </row>
    <row r="776" spans="1:106" s="29" customFormat="1">
      <c r="A776" s="38"/>
      <c r="B776" s="38"/>
      <c r="D776" s="70"/>
      <c r="E776" s="70"/>
      <c r="F776" s="70"/>
      <c r="G776" s="70"/>
      <c r="H776" s="70"/>
      <c r="I776" s="39"/>
      <c r="J776" s="77"/>
      <c r="K776" s="77"/>
      <c r="L776" s="77"/>
      <c r="M776" s="77"/>
      <c r="N776" s="69"/>
      <c r="O776" s="69"/>
      <c r="P776" s="69"/>
      <c r="Q776" s="69"/>
      <c r="R776" s="69"/>
      <c r="S776" s="69"/>
      <c r="T776" s="69"/>
      <c r="U776" s="69"/>
      <c r="V776" s="69"/>
      <c r="W776" s="69"/>
      <c r="X776" s="69"/>
      <c r="Y776" s="275"/>
      <c r="Z776" s="275"/>
      <c r="AA776" s="275"/>
      <c r="AB776" s="275"/>
      <c r="AC776" s="275"/>
      <c r="AD776" s="275"/>
      <c r="AE776" s="275"/>
      <c r="AF776" s="275"/>
      <c r="AG776" s="275"/>
      <c r="AH776" s="275"/>
      <c r="AI776" s="275"/>
      <c r="AJ776" s="275"/>
      <c r="AK776" s="275"/>
      <c r="AL776" s="275"/>
      <c r="AM776" s="275"/>
      <c r="AN776" s="275"/>
      <c r="AO776" s="275"/>
      <c r="AP776" s="275"/>
      <c r="AQ776" s="275"/>
      <c r="AR776" s="275"/>
      <c r="AS776" s="275"/>
      <c r="AT776" s="275"/>
      <c r="AU776" s="275"/>
      <c r="AV776" s="275"/>
      <c r="AW776" s="275"/>
      <c r="AX776" s="275"/>
      <c r="AY776" s="275"/>
      <c r="AZ776" s="275"/>
      <c r="BA776" s="275"/>
      <c r="BB776" s="275"/>
      <c r="BC776" s="275"/>
      <c r="BD776" s="275"/>
      <c r="BE776" s="275"/>
      <c r="BF776" s="275"/>
      <c r="BG776" s="275"/>
      <c r="BH776" s="275"/>
      <c r="BI776" s="275"/>
      <c r="BJ776" s="275"/>
      <c r="BK776" s="275"/>
      <c r="BL776" s="275"/>
      <c r="BM776" s="275"/>
      <c r="BN776" s="275"/>
      <c r="BO776" s="275"/>
      <c r="BP776" s="275"/>
      <c r="BQ776" s="275"/>
      <c r="BR776" s="275"/>
      <c r="BS776" s="275"/>
      <c r="BT776" s="275"/>
      <c r="BU776" s="275"/>
      <c r="BV776" s="275"/>
      <c r="BW776" s="275"/>
      <c r="BX776" s="275"/>
      <c r="BY776" s="275"/>
      <c r="BZ776" s="275"/>
      <c r="CA776" s="275"/>
      <c r="CB776" s="20"/>
      <c r="CC776" s="20"/>
      <c r="CD776" s="20"/>
      <c r="CE776" s="20"/>
      <c r="CF776" s="20"/>
      <c r="CG776" s="20"/>
      <c r="CH776" s="20"/>
      <c r="CI776" s="20"/>
      <c r="CJ776" s="20"/>
      <c r="CK776" s="20"/>
      <c r="CL776" s="20"/>
      <c r="CM776" s="20"/>
      <c r="CN776" s="20"/>
      <c r="CO776" s="20"/>
      <c r="CP776" s="20"/>
      <c r="CQ776" s="20"/>
      <c r="CR776" s="20"/>
      <c r="CS776" s="20"/>
      <c r="CT776" s="20"/>
      <c r="CU776" s="20"/>
      <c r="CV776" s="20"/>
      <c r="CW776" s="20"/>
      <c r="CX776" s="20"/>
      <c r="CY776" s="20"/>
      <c r="CZ776" s="20"/>
      <c r="DA776" s="20"/>
      <c r="DB776" s="20"/>
    </row>
    <row r="777" spans="1:106" s="29" customFormat="1">
      <c r="A777" s="38"/>
      <c r="B777" s="38"/>
      <c r="D777" s="70"/>
      <c r="E777" s="70"/>
      <c r="F777" s="70"/>
      <c r="G777" s="70"/>
      <c r="H777" s="70"/>
      <c r="I777" s="39"/>
      <c r="J777" s="77"/>
      <c r="K777" s="77"/>
      <c r="L777" s="77"/>
      <c r="M777" s="77"/>
      <c r="N777" s="69"/>
      <c r="O777" s="69"/>
      <c r="P777" s="69"/>
      <c r="Q777" s="69"/>
      <c r="R777" s="69"/>
      <c r="S777" s="69"/>
      <c r="T777" s="69"/>
      <c r="U777" s="69"/>
      <c r="V777" s="69"/>
      <c r="W777" s="69"/>
      <c r="X777" s="69"/>
      <c r="Y777" s="275"/>
      <c r="Z777" s="275"/>
      <c r="AA777" s="275"/>
      <c r="AB777" s="275"/>
      <c r="AC777" s="275"/>
      <c r="AD777" s="275"/>
      <c r="AE777" s="275"/>
      <c r="AF777" s="275"/>
      <c r="AG777" s="275"/>
      <c r="AH777" s="275"/>
      <c r="AI777" s="275"/>
      <c r="AJ777" s="275"/>
      <c r="AK777" s="275"/>
      <c r="AL777" s="275"/>
      <c r="AM777" s="275"/>
      <c r="AN777" s="275"/>
      <c r="AO777" s="275"/>
      <c r="AP777" s="275"/>
      <c r="AQ777" s="275"/>
      <c r="AR777" s="275"/>
      <c r="AS777" s="275"/>
      <c r="AT777" s="275"/>
      <c r="AU777" s="275"/>
      <c r="AV777" s="275"/>
      <c r="AW777" s="275"/>
      <c r="AX777" s="275"/>
      <c r="AY777" s="275"/>
      <c r="AZ777" s="275"/>
      <c r="BA777" s="275"/>
      <c r="BB777" s="275"/>
      <c r="BC777" s="275"/>
      <c r="BD777" s="275"/>
      <c r="BE777" s="275"/>
      <c r="BF777" s="275"/>
      <c r="BG777" s="275"/>
      <c r="BH777" s="275"/>
      <c r="BI777" s="275"/>
      <c r="BJ777" s="275"/>
      <c r="BK777" s="275"/>
      <c r="BL777" s="275"/>
      <c r="BM777" s="275"/>
      <c r="BN777" s="275"/>
      <c r="BO777" s="275"/>
      <c r="BP777" s="275"/>
      <c r="BQ777" s="275"/>
      <c r="BR777" s="275"/>
      <c r="BS777" s="275"/>
      <c r="BT777" s="275"/>
      <c r="BU777" s="275"/>
      <c r="BV777" s="275"/>
      <c r="BW777" s="275"/>
      <c r="BX777" s="275"/>
      <c r="BY777" s="275"/>
      <c r="BZ777" s="275"/>
      <c r="CA777" s="275"/>
      <c r="CB777" s="20"/>
      <c r="CC777" s="20"/>
      <c r="CD777" s="20"/>
      <c r="CE777" s="20"/>
      <c r="CF777" s="20"/>
      <c r="CG777" s="20"/>
      <c r="CH777" s="20"/>
      <c r="CI777" s="20"/>
      <c r="CJ777" s="20"/>
      <c r="CK777" s="20"/>
      <c r="CL777" s="20"/>
      <c r="CM777" s="20"/>
      <c r="CN777" s="20"/>
      <c r="CO777" s="20"/>
      <c r="CP777" s="20"/>
      <c r="CQ777" s="20"/>
      <c r="CR777" s="20"/>
      <c r="CS777" s="20"/>
      <c r="CT777" s="20"/>
      <c r="CU777" s="20"/>
      <c r="CV777" s="20"/>
      <c r="CW777" s="20"/>
      <c r="CX777" s="20"/>
      <c r="CY777" s="20"/>
      <c r="CZ777" s="20"/>
      <c r="DA777" s="20"/>
      <c r="DB777" s="20"/>
    </row>
    <row r="778" spans="1:106" s="29" customFormat="1">
      <c r="A778" s="38"/>
      <c r="B778" s="38"/>
      <c r="D778" s="70"/>
      <c r="E778" s="70"/>
      <c r="F778" s="70"/>
      <c r="G778" s="70"/>
      <c r="H778" s="70"/>
      <c r="I778" s="39"/>
      <c r="J778" s="77"/>
      <c r="K778" s="77"/>
      <c r="L778" s="77"/>
      <c r="M778" s="77"/>
      <c r="N778" s="69"/>
      <c r="O778" s="69"/>
      <c r="P778" s="69"/>
      <c r="Q778" s="69"/>
      <c r="R778" s="69"/>
      <c r="S778" s="69"/>
      <c r="T778" s="69"/>
      <c r="U778" s="69"/>
      <c r="V778" s="69"/>
      <c r="W778" s="69"/>
      <c r="X778" s="69"/>
      <c r="Y778" s="275"/>
      <c r="Z778" s="275"/>
      <c r="AA778" s="275"/>
      <c r="AB778" s="275"/>
      <c r="AC778" s="275"/>
      <c r="AD778" s="275"/>
      <c r="AE778" s="275"/>
      <c r="AF778" s="275"/>
      <c r="AG778" s="275"/>
      <c r="AH778" s="275"/>
      <c r="AI778" s="275"/>
      <c r="AJ778" s="275"/>
      <c r="AK778" s="275"/>
      <c r="AL778" s="275"/>
      <c r="AM778" s="275"/>
      <c r="AN778" s="275"/>
      <c r="AO778" s="275"/>
      <c r="AP778" s="275"/>
      <c r="AQ778" s="275"/>
      <c r="AR778" s="275"/>
      <c r="AS778" s="275"/>
      <c r="AT778" s="275"/>
      <c r="AU778" s="275"/>
      <c r="AV778" s="275"/>
      <c r="AW778" s="275"/>
      <c r="AX778" s="275"/>
      <c r="AY778" s="275"/>
      <c r="AZ778" s="275"/>
      <c r="BA778" s="275"/>
      <c r="BB778" s="275"/>
      <c r="BC778" s="275"/>
      <c r="BD778" s="275"/>
      <c r="BE778" s="275"/>
      <c r="BF778" s="275"/>
      <c r="BG778" s="275"/>
      <c r="BH778" s="275"/>
      <c r="BI778" s="275"/>
      <c r="BJ778" s="275"/>
      <c r="BK778" s="275"/>
      <c r="BL778" s="275"/>
      <c r="BM778" s="275"/>
      <c r="BN778" s="275"/>
      <c r="BO778" s="275"/>
      <c r="BP778" s="275"/>
      <c r="BQ778" s="275"/>
      <c r="BR778" s="275"/>
      <c r="BS778" s="275"/>
      <c r="BT778" s="275"/>
      <c r="BU778" s="275"/>
      <c r="BV778" s="275"/>
      <c r="BW778" s="275"/>
      <c r="BX778" s="275"/>
      <c r="BY778" s="275"/>
      <c r="BZ778" s="275"/>
      <c r="CA778" s="275"/>
      <c r="CB778" s="20"/>
      <c r="CC778" s="20"/>
      <c r="CD778" s="20"/>
      <c r="CE778" s="20"/>
      <c r="CF778" s="20"/>
      <c r="CG778" s="20"/>
      <c r="CH778" s="20"/>
      <c r="CI778" s="20"/>
      <c r="CJ778" s="20"/>
      <c r="CK778" s="20"/>
      <c r="CL778" s="20"/>
      <c r="CM778" s="20"/>
      <c r="CN778" s="20"/>
      <c r="CO778" s="20"/>
      <c r="CP778" s="20"/>
      <c r="CQ778" s="20"/>
      <c r="CR778" s="20"/>
      <c r="CS778" s="20"/>
      <c r="CT778" s="20"/>
      <c r="CU778" s="20"/>
      <c r="CV778" s="20"/>
      <c r="CW778" s="20"/>
      <c r="CX778" s="20"/>
      <c r="CY778" s="20"/>
      <c r="CZ778" s="20"/>
      <c r="DA778" s="20"/>
      <c r="DB778" s="20"/>
    </row>
    <row r="779" spans="1:106" s="29" customFormat="1">
      <c r="A779" s="38"/>
      <c r="B779" s="38"/>
      <c r="D779" s="70"/>
      <c r="E779" s="70"/>
      <c r="F779" s="70"/>
      <c r="G779" s="70"/>
      <c r="H779" s="70"/>
      <c r="I779" s="39"/>
      <c r="J779" s="77"/>
      <c r="K779" s="77"/>
      <c r="L779" s="77"/>
      <c r="M779" s="77"/>
      <c r="N779" s="69"/>
      <c r="O779" s="69"/>
      <c r="P779" s="69"/>
      <c r="Q779" s="69"/>
      <c r="R779" s="69"/>
      <c r="S779" s="69"/>
      <c r="T779" s="69"/>
      <c r="U779" s="69"/>
      <c r="V779" s="69"/>
      <c r="W779" s="69"/>
      <c r="X779" s="69"/>
      <c r="Y779" s="275"/>
      <c r="Z779" s="275"/>
      <c r="AA779" s="275"/>
      <c r="AB779" s="275"/>
      <c r="AC779" s="275"/>
      <c r="AD779" s="275"/>
      <c r="AE779" s="275"/>
      <c r="AF779" s="275"/>
      <c r="AG779" s="275"/>
      <c r="AH779" s="275"/>
      <c r="AI779" s="275"/>
      <c r="AJ779" s="275"/>
      <c r="AK779" s="275"/>
      <c r="AL779" s="275"/>
      <c r="AM779" s="275"/>
      <c r="AN779" s="275"/>
      <c r="AO779" s="275"/>
      <c r="AP779" s="275"/>
      <c r="AQ779" s="275"/>
      <c r="AR779" s="275"/>
      <c r="AS779" s="275"/>
      <c r="AT779" s="275"/>
      <c r="AU779" s="275"/>
      <c r="AV779" s="275"/>
      <c r="AW779" s="275"/>
      <c r="AX779" s="275"/>
      <c r="AY779" s="275"/>
      <c r="AZ779" s="275"/>
      <c r="BA779" s="275"/>
      <c r="BB779" s="275"/>
      <c r="BC779" s="275"/>
      <c r="BD779" s="275"/>
      <c r="BE779" s="275"/>
      <c r="BF779" s="275"/>
      <c r="BG779" s="275"/>
      <c r="BH779" s="275"/>
      <c r="BI779" s="275"/>
      <c r="BJ779" s="275"/>
      <c r="BK779" s="275"/>
      <c r="BL779" s="275"/>
      <c r="BM779" s="275"/>
      <c r="BN779" s="275"/>
      <c r="BO779" s="275"/>
      <c r="BP779" s="275"/>
      <c r="BQ779" s="275"/>
      <c r="BR779" s="275"/>
      <c r="BS779" s="275"/>
      <c r="BT779" s="275"/>
      <c r="BU779" s="275"/>
      <c r="BV779" s="275"/>
      <c r="BW779" s="275"/>
      <c r="BX779" s="275"/>
      <c r="BY779" s="275"/>
      <c r="BZ779" s="275"/>
      <c r="CA779" s="275"/>
      <c r="CB779" s="20"/>
      <c r="CC779" s="20"/>
      <c r="CD779" s="20"/>
      <c r="CE779" s="20"/>
      <c r="CF779" s="20"/>
      <c r="CG779" s="20"/>
      <c r="CH779" s="20"/>
      <c r="CI779" s="20"/>
      <c r="CJ779" s="20"/>
      <c r="CK779" s="20"/>
      <c r="CL779" s="20"/>
      <c r="CM779" s="20"/>
      <c r="CN779" s="20"/>
      <c r="CO779" s="20"/>
      <c r="CP779" s="20"/>
      <c r="CQ779" s="20"/>
      <c r="CR779" s="20"/>
      <c r="CS779" s="20"/>
      <c r="CT779" s="20"/>
      <c r="CU779" s="20"/>
      <c r="CV779" s="20"/>
      <c r="CW779" s="20"/>
      <c r="CX779" s="20"/>
      <c r="CY779" s="20"/>
      <c r="CZ779" s="20"/>
      <c r="DA779" s="20"/>
      <c r="DB779" s="20"/>
    </row>
    <row r="780" spans="1:106" s="29" customFormat="1">
      <c r="A780" s="38"/>
      <c r="B780" s="38"/>
      <c r="D780" s="70"/>
      <c r="E780" s="70"/>
      <c r="F780" s="70"/>
      <c r="G780" s="70"/>
      <c r="H780" s="70"/>
      <c r="I780" s="39"/>
      <c r="J780" s="77"/>
      <c r="K780" s="77"/>
      <c r="L780" s="77"/>
      <c r="M780" s="77"/>
      <c r="N780" s="69"/>
      <c r="O780" s="69"/>
      <c r="P780" s="69"/>
      <c r="Q780" s="69"/>
      <c r="R780" s="69"/>
      <c r="S780" s="69"/>
      <c r="T780" s="69"/>
      <c r="U780" s="69"/>
      <c r="V780" s="69"/>
      <c r="W780" s="69"/>
      <c r="X780" s="69"/>
      <c r="Y780" s="275"/>
      <c r="Z780" s="275"/>
      <c r="AA780" s="275"/>
      <c r="AB780" s="275"/>
      <c r="AC780" s="275"/>
      <c r="AD780" s="275"/>
      <c r="AE780" s="275"/>
      <c r="AF780" s="275"/>
      <c r="AG780" s="275"/>
      <c r="AH780" s="275"/>
      <c r="AI780" s="275"/>
      <c r="AJ780" s="275"/>
      <c r="AK780" s="275"/>
      <c r="AL780" s="275"/>
      <c r="AM780" s="275"/>
      <c r="AN780" s="275"/>
      <c r="AO780" s="275"/>
      <c r="AP780" s="275"/>
      <c r="AQ780" s="275"/>
      <c r="AR780" s="275"/>
      <c r="AS780" s="275"/>
      <c r="AT780" s="275"/>
      <c r="AU780" s="275"/>
      <c r="AV780" s="275"/>
      <c r="AW780" s="275"/>
      <c r="AX780" s="275"/>
      <c r="AY780" s="275"/>
      <c r="AZ780" s="275"/>
      <c r="BA780" s="275"/>
      <c r="BB780" s="275"/>
      <c r="BC780" s="275"/>
      <c r="BD780" s="275"/>
      <c r="BE780" s="275"/>
      <c r="BF780" s="275"/>
      <c r="BG780" s="275"/>
      <c r="BH780" s="275"/>
      <c r="BI780" s="275"/>
      <c r="BJ780" s="275"/>
      <c r="BK780" s="275"/>
      <c r="BL780" s="275"/>
      <c r="BM780" s="275"/>
      <c r="BN780" s="275"/>
      <c r="BO780" s="275"/>
      <c r="BP780" s="275"/>
      <c r="BQ780" s="275"/>
      <c r="BR780" s="275"/>
      <c r="BS780" s="275"/>
      <c r="BT780" s="275"/>
      <c r="BU780" s="275"/>
      <c r="BV780" s="275"/>
      <c r="BW780" s="275"/>
      <c r="BX780" s="275"/>
      <c r="BY780" s="275"/>
      <c r="BZ780" s="275"/>
      <c r="CA780" s="275"/>
      <c r="CB780" s="20"/>
      <c r="CC780" s="20"/>
      <c r="CD780" s="20"/>
      <c r="CE780" s="20"/>
      <c r="CF780" s="20"/>
      <c r="CG780" s="20"/>
      <c r="CH780" s="20"/>
      <c r="CI780" s="20"/>
      <c r="CJ780" s="20"/>
      <c r="CK780" s="20"/>
      <c r="CL780" s="20"/>
      <c r="CM780" s="20"/>
      <c r="CN780" s="20"/>
      <c r="CO780" s="20"/>
      <c r="CP780" s="20"/>
      <c r="CQ780" s="20"/>
      <c r="CR780" s="20"/>
      <c r="CS780" s="20"/>
      <c r="CT780" s="20"/>
      <c r="CU780" s="20"/>
      <c r="CV780" s="20"/>
      <c r="CW780" s="20"/>
      <c r="CX780" s="20"/>
      <c r="CY780" s="20"/>
      <c r="CZ780" s="20"/>
      <c r="DA780" s="20"/>
      <c r="DB780" s="20"/>
    </row>
    <row r="781" spans="1:106" s="29" customFormat="1">
      <c r="A781" s="38"/>
      <c r="B781" s="45"/>
      <c r="D781" s="70"/>
      <c r="E781" s="70"/>
      <c r="F781" s="70"/>
      <c r="G781" s="70"/>
      <c r="H781" s="70"/>
      <c r="I781" s="39"/>
      <c r="J781" s="77"/>
      <c r="K781" s="77"/>
      <c r="L781" s="77"/>
      <c r="M781" s="77"/>
      <c r="N781" s="68"/>
      <c r="O781" s="68"/>
      <c r="P781" s="68"/>
      <c r="Q781" s="68"/>
      <c r="R781" s="68"/>
      <c r="S781" s="68"/>
      <c r="T781" s="68"/>
      <c r="U781" s="78"/>
      <c r="V781" s="78"/>
      <c r="W781" s="78"/>
      <c r="X781" s="78"/>
      <c r="Y781" s="271"/>
      <c r="Z781" s="271"/>
      <c r="AA781" s="271"/>
      <c r="AB781" s="271"/>
      <c r="AC781" s="271"/>
      <c r="AD781" s="271"/>
      <c r="AE781" s="271"/>
      <c r="AF781" s="271"/>
      <c r="AG781" s="271"/>
      <c r="AH781" s="271"/>
      <c r="AI781" s="271"/>
      <c r="AJ781" s="271"/>
      <c r="AK781" s="271"/>
      <c r="AL781" s="271"/>
      <c r="AM781" s="271"/>
      <c r="AN781" s="271"/>
      <c r="AO781" s="271"/>
      <c r="AP781" s="271"/>
      <c r="AQ781" s="271"/>
      <c r="AR781" s="271"/>
      <c r="AS781" s="271"/>
      <c r="AT781" s="271"/>
      <c r="AU781" s="271"/>
      <c r="AV781" s="271"/>
      <c r="AW781" s="271"/>
      <c r="AX781" s="271"/>
      <c r="AY781" s="271"/>
      <c r="AZ781" s="271"/>
      <c r="BA781" s="271"/>
      <c r="BB781" s="271"/>
      <c r="BC781" s="271"/>
      <c r="BD781" s="271"/>
      <c r="BE781" s="271"/>
      <c r="BF781" s="271"/>
      <c r="BG781" s="271"/>
      <c r="BH781" s="271"/>
      <c r="BI781" s="271"/>
      <c r="BJ781" s="271"/>
      <c r="BK781" s="271"/>
      <c r="BL781" s="271"/>
      <c r="BM781" s="271"/>
      <c r="BN781" s="271"/>
      <c r="BO781" s="271"/>
      <c r="BP781" s="271"/>
      <c r="BQ781" s="271"/>
      <c r="BR781" s="271"/>
      <c r="BS781" s="271"/>
      <c r="BT781" s="271"/>
      <c r="BU781" s="271"/>
      <c r="BV781" s="271"/>
      <c r="BW781" s="271"/>
      <c r="BX781" s="271"/>
      <c r="BY781" s="271"/>
      <c r="BZ781" s="271"/>
      <c r="CA781" s="271"/>
      <c r="CB781" s="20"/>
      <c r="CC781" s="20"/>
      <c r="CD781" s="20"/>
      <c r="CE781" s="20"/>
      <c r="CF781" s="20"/>
      <c r="CG781" s="20"/>
      <c r="CH781" s="20"/>
      <c r="CI781" s="20"/>
      <c r="CJ781" s="20"/>
      <c r="CK781" s="20"/>
      <c r="CL781" s="20"/>
      <c r="CM781" s="20"/>
      <c r="CN781" s="20"/>
      <c r="CO781" s="20"/>
      <c r="CP781" s="20"/>
      <c r="CQ781" s="20"/>
      <c r="CR781" s="20"/>
      <c r="CS781" s="20"/>
      <c r="CT781" s="20"/>
      <c r="CU781" s="20"/>
      <c r="CV781" s="20"/>
      <c r="CW781" s="20"/>
      <c r="CX781" s="20"/>
      <c r="CY781" s="20"/>
      <c r="CZ781" s="20"/>
      <c r="DA781" s="20"/>
      <c r="DB781" s="20"/>
    </row>
    <row r="782" spans="1:106" s="29" customFormat="1">
      <c r="A782" s="38"/>
      <c r="B782" s="38"/>
      <c r="D782" s="70"/>
      <c r="E782" s="70"/>
      <c r="F782" s="70"/>
      <c r="G782" s="70"/>
      <c r="H782" s="70"/>
      <c r="I782" s="39"/>
      <c r="J782" s="77"/>
      <c r="K782" s="77"/>
      <c r="L782" s="77"/>
      <c r="M782" s="77"/>
      <c r="N782" s="69"/>
      <c r="O782" s="69"/>
      <c r="P782" s="69"/>
      <c r="Q782" s="69"/>
      <c r="R782" s="69"/>
      <c r="S782" s="69"/>
      <c r="T782" s="69"/>
      <c r="U782" s="78"/>
      <c r="V782" s="78"/>
      <c r="W782" s="78"/>
      <c r="X782" s="78"/>
      <c r="Y782" s="271"/>
      <c r="Z782" s="271"/>
      <c r="AA782" s="271"/>
      <c r="AB782" s="271"/>
      <c r="AC782" s="271"/>
      <c r="AD782" s="271"/>
      <c r="AE782" s="271"/>
      <c r="AF782" s="271"/>
      <c r="AG782" s="271"/>
      <c r="AH782" s="271"/>
      <c r="AI782" s="271"/>
      <c r="AJ782" s="271"/>
      <c r="AK782" s="271"/>
      <c r="AL782" s="271"/>
      <c r="AM782" s="271"/>
      <c r="AN782" s="271"/>
      <c r="AO782" s="271"/>
      <c r="AP782" s="271"/>
      <c r="AQ782" s="271"/>
      <c r="AR782" s="271"/>
      <c r="AS782" s="271"/>
      <c r="AT782" s="271"/>
      <c r="AU782" s="271"/>
      <c r="AV782" s="271"/>
      <c r="AW782" s="271"/>
      <c r="AX782" s="271"/>
      <c r="AY782" s="271"/>
      <c r="AZ782" s="271"/>
      <c r="BA782" s="271"/>
      <c r="BB782" s="271"/>
      <c r="BC782" s="271"/>
      <c r="BD782" s="271"/>
      <c r="BE782" s="271"/>
      <c r="BF782" s="271"/>
      <c r="BG782" s="271"/>
      <c r="BH782" s="271"/>
      <c r="BI782" s="271"/>
      <c r="BJ782" s="271"/>
      <c r="BK782" s="271"/>
      <c r="BL782" s="271"/>
      <c r="BM782" s="271"/>
      <c r="BN782" s="271"/>
      <c r="BO782" s="271"/>
      <c r="BP782" s="271"/>
      <c r="BQ782" s="271"/>
      <c r="BR782" s="271"/>
      <c r="BS782" s="271"/>
      <c r="BT782" s="271"/>
      <c r="BU782" s="271"/>
      <c r="BV782" s="271"/>
      <c r="BW782" s="271"/>
      <c r="BX782" s="271"/>
      <c r="BY782" s="271"/>
      <c r="BZ782" s="271"/>
      <c r="CA782" s="271"/>
      <c r="CB782" s="20"/>
      <c r="CC782" s="20"/>
      <c r="CD782" s="20"/>
      <c r="CE782" s="20"/>
      <c r="CF782" s="20"/>
      <c r="CG782" s="20"/>
      <c r="CH782" s="20"/>
      <c r="CI782" s="20"/>
      <c r="CJ782" s="20"/>
      <c r="CK782" s="20"/>
      <c r="CL782" s="20"/>
      <c r="CM782" s="20"/>
      <c r="CN782" s="20"/>
      <c r="CO782" s="20"/>
      <c r="CP782" s="20"/>
      <c r="CQ782" s="20"/>
      <c r="CR782" s="20"/>
      <c r="CS782" s="20"/>
      <c r="CT782" s="20"/>
      <c r="CU782" s="20"/>
      <c r="CV782" s="20"/>
      <c r="CW782" s="20"/>
      <c r="CX782" s="20"/>
      <c r="CY782" s="20"/>
      <c r="CZ782" s="20"/>
      <c r="DA782" s="20"/>
      <c r="DB782" s="20"/>
    </row>
    <row r="783" spans="1:106" s="29" customFormat="1">
      <c r="A783" s="38"/>
      <c r="B783" s="38"/>
      <c r="D783" s="70"/>
      <c r="E783" s="70"/>
      <c r="F783" s="70"/>
      <c r="G783" s="70"/>
      <c r="H783" s="70"/>
      <c r="I783" s="39"/>
      <c r="J783" s="77"/>
      <c r="K783" s="77"/>
      <c r="L783" s="77"/>
      <c r="M783" s="77"/>
      <c r="N783" s="69"/>
      <c r="O783" s="69"/>
      <c r="P783" s="69"/>
      <c r="Q783" s="69"/>
      <c r="R783" s="69"/>
      <c r="S783" s="69"/>
      <c r="T783" s="69"/>
      <c r="U783" s="27"/>
      <c r="V783" s="27"/>
      <c r="W783" s="27"/>
      <c r="X783" s="27"/>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c r="AZ783" s="20"/>
      <c r="BA783" s="20"/>
      <c r="BB783" s="20"/>
      <c r="BC783" s="20"/>
      <c r="BD783" s="20"/>
      <c r="BE783" s="20"/>
      <c r="BF783" s="20"/>
      <c r="BG783" s="20"/>
      <c r="BH783" s="20"/>
      <c r="BI783" s="20"/>
      <c r="BJ783" s="20"/>
      <c r="BK783" s="20"/>
      <c r="BL783" s="20"/>
      <c r="BM783" s="20"/>
      <c r="BN783" s="20"/>
      <c r="BO783" s="20"/>
      <c r="BP783" s="20"/>
      <c r="BQ783" s="20"/>
      <c r="BR783" s="20"/>
      <c r="BS783" s="20"/>
      <c r="BT783" s="20"/>
      <c r="BU783" s="20"/>
      <c r="BV783" s="20"/>
      <c r="BW783" s="20"/>
      <c r="BX783" s="20"/>
      <c r="BY783" s="20"/>
      <c r="BZ783" s="20"/>
      <c r="CA783" s="20"/>
      <c r="CB783" s="20"/>
      <c r="CC783" s="20"/>
      <c r="CD783" s="20"/>
      <c r="CE783" s="20"/>
      <c r="CF783" s="20"/>
      <c r="CG783" s="20"/>
      <c r="CH783" s="20"/>
      <c r="CI783" s="20"/>
      <c r="CJ783" s="20"/>
      <c r="CK783" s="20"/>
      <c r="CL783" s="20"/>
      <c r="CM783" s="20"/>
      <c r="CN783" s="20"/>
      <c r="CO783" s="20"/>
      <c r="CP783" s="20"/>
      <c r="CQ783" s="20"/>
      <c r="CR783" s="20"/>
      <c r="CS783" s="20"/>
      <c r="CT783" s="20"/>
      <c r="CU783" s="20"/>
      <c r="CV783" s="20"/>
      <c r="CW783" s="20"/>
      <c r="CX783" s="20"/>
      <c r="CY783" s="20"/>
      <c r="CZ783" s="20"/>
      <c r="DA783" s="20"/>
      <c r="DB783" s="20"/>
    </row>
    <row r="784" spans="1:106" s="29" customFormat="1">
      <c r="A784" s="38"/>
      <c r="B784" s="38"/>
      <c r="D784" s="70"/>
      <c r="E784" s="70"/>
      <c r="F784" s="70"/>
      <c r="G784" s="70"/>
      <c r="H784" s="70"/>
      <c r="I784" s="39"/>
      <c r="J784" s="77"/>
      <c r="K784" s="77"/>
      <c r="L784" s="77"/>
      <c r="M784" s="77"/>
      <c r="N784" s="69"/>
      <c r="O784" s="69"/>
      <c r="P784" s="69"/>
      <c r="Q784" s="69"/>
      <c r="R784" s="69"/>
      <c r="S784" s="69"/>
      <c r="T784" s="69"/>
      <c r="V784" s="105"/>
      <c r="W784" s="105"/>
      <c r="X784" s="105"/>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c r="AZ784" s="20"/>
      <c r="BA784" s="20"/>
      <c r="BB784" s="20"/>
      <c r="BC784" s="20"/>
      <c r="BD784" s="20"/>
      <c r="BE784" s="20"/>
      <c r="BF784" s="20"/>
      <c r="BG784" s="20"/>
      <c r="BH784" s="20"/>
      <c r="BI784" s="20"/>
      <c r="BJ784" s="20"/>
      <c r="BK784" s="20"/>
      <c r="BL784" s="20"/>
      <c r="BM784" s="20"/>
      <c r="BN784" s="20"/>
      <c r="BO784" s="20"/>
      <c r="BP784" s="20"/>
      <c r="BQ784" s="20"/>
      <c r="BR784" s="20"/>
      <c r="BS784" s="20"/>
      <c r="BT784" s="20"/>
      <c r="BU784" s="20"/>
      <c r="BV784" s="20"/>
      <c r="BW784" s="20"/>
      <c r="BX784" s="20"/>
      <c r="BY784" s="20"/>
      <c r="BZ784" s="20"/>
      <c r="CA784" s="20"/>
      <c r="CB784" s="20"/>
      <c r="CC784" s="20"/>
      <c r="CD784" s="20"/>
      <c r="CE784" s="20"/>
      <c r="CF784" s="20"/>
      <c r="CG784" s="20"/>
      <c r="CH784" s="20"/>
      <c r="CI784" s="20"/>
      <c r="CJ784" s="20"/>
      <c r="CK784" s="20"/>
      <c r="CL784" s="20"/>
      <c r="CM784" s="20"/>
      <c r="CN784" s="20"/>
      <c r="CO784" s="20"/>
      <c r="CP784" s="20"/>
      <c r="CQ784" s="20"/>
      <c r="CR784" s="20"/>
      <c r="CS784" s="20"/>
      <c r="CT784" s="20"/>
      <c r="CU784" s="20"/>
      <c r="CV784" s="20"/>
      <c r="CW784" s="20"/>
      <c r="CX784" s="20"/>
      <c r="CY784" s="20"/>
      <c r="CZ784" s="20"/>
      <c r="DA784" s="20"/>
      <c r="DB784" s="20"/>
    </row>
    <row r="785" spans="1:106" s="29" customFormat="1">
      <c r="A785" s="38"/>
      <c r="B785" s="38"/>
      <c r="D785" s="70"/>
      <c r="E785" s="70"/>
      <c r="F785" s="70"/>
      <c r="G785" s="70"/>
      <c r="H785" s="70"/>
      <c r="I785" s="39"/>
      <c r="J785" s="77"/>
      <c r="K785" s="77"/>
      <c r="L785" s="77"/>
      <c r="M785" s="77"/>
      <c r="N785" s="69"/>
      <c r="O785" s="69"/>
      <c r="P785" s="69"/>
      <c r="Q785" s="69"/>
      <c r="R785" s="69"/>
      <c r="S785" s="69"/>
      <c r="T785" s="69"/>
      <c r="V785" s="105"/>
      <c r="W785" s="105"/>
      <c r="X785" s="105"/>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c r="AZ785" s="20"/>
      <c r="BA785" s="20"/>
      <c r="BB785" s="20"/>
      <c r="BC785" s="20"/>
      <c r="BD785" s="20"/>
      <c r="BE785" s="20"/>
      <c r="BF785" s="20"/>
      <c r="BG785" s="20"/>
      <c r="BH785" s="20"/>
      <c r="BI785" s="20"/>
      <c r="BJ785" s="20"/>
      <c r="BK785" s="20"/>
      <c r="BL785" s="20"/>
      <c r="BM785" s="20"/>
      <c r="BN785" s="20"/>
      <c r="BO785" s="20"/>
      <c r="BP785" s="20"/>
      <c r="BQ785" s="20"/>
      <c r="BR785" s="20"/>
      <c r="BS785" s="20"/>
      <c r="BT785" s="20"/>
      <c r="BU785" s="20"/>
      <c r="BV785" s="20"/>
      <c r="BW785" s="20"/>
      <c r="BX785" s="20"/>
      <c r="BY785" s="20"/>
      <c r="BZ785" s="20"/>
      <c r="CA785" s="20"/>
      <c r="CB785" s="20"/>
      <c r="CC785" s="20"/>
      <c r="CD785" s="20"/>
      <c r="CE785" s="20"/>
      <c r="CF785" s="20"/>
      <c r="CG785" s="20"/>
      <c r="CH785" s="20"/>
      <c r="CI785" s="20"/>
      <c r="CJ785" s="20"/>
      <c r="CK785" s="20"/>
      <c r="CL785" s="20"/>
      <c r="CM785" s="20"/>
      <c r="CN785" s="20"/>
      <c r="CO785" s="20"/>
      <c r="CP785" s="20"/>
      <c r="CQ785" s="20"/>
      <c r="CR785" s="20"/>
      <c r="CS785" s="20"/>
      <c r="CT785" s="20"/>
      <c r="CU785" s="20"/>
      <c r="CV785" s="20"/>
      <c r="CW785" s="20"/>
      <c r="CX785" s="20"/>
      <c r="CY785" s="20"/>
      <c r="CZ785" s="20"/>
      <c r="DA785" s="20"/>
      <c r="DB785" s="20"/>
    </row>
    <row r="786" spans="1:106" s="29" customFormat="1">
      <c r="A786" s="38"/>
      <c r="B786" s="38"/>
      <c r="D786" s="70"/>
      <c r="E786" s="70"/>
      <c r="F786" s="70"/>
      <c r="G786" s="70"/>
      <c r="H786" s="70"/>
      <c r="I786" s="39"/>
      <c r="J786" s="77"/>
      <c r="K786" s="77"/>
      <c r="L786" s="77"/>
      <c r="M786" s="77"/>
      <c r="N786" s="69"/>
      <c r="O786" s="69"/>
      <c r="P786" s="69"/>
      <c r="Q786" s="69"/>
      <c r="R786" s="69"/>
      <c r="S786" s="69"/>
      <c r="T786" s="69"/>
      <c r="V786" s="105"/>
      <c r="W786" s="105"/>
      <c r="X786" s="105"/>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c r="AZ786" s="20"/>
      <c r="BA786" s="20"/>
      <c r="BB786" s="20"/>
      <c r="BC786" s="20"/>
      <c r="BD786" s="20"/>
      <c r="BE786" s="20"/>
      <c r="BF786" s="20"/>
      <c r="BG786" s="20"/>
      <c r="BH786" s="20"/>
      <c r="BI786" s="20"/>
      <c r="BJ786" s="20"/>
      <c r="BK786" s="20"/>
      <c r="BL786" s="20"/>
      <c r="BM786" s="20"/>
      <c r="BN786" s="20"/>
      <c r="BO786" s="20"/>
      <c r="BP786" s="20"/>
      <c r="BQ786" s="20"/>
      <c r="BR786" s="20"/>
      <c r="BS786" s="20"/>
      <c r="BT786" s="20"/>
      <c r="BU786" s="20"/>
      <c r="BV786" s="20"/>
      <c r="BW786" s="20"/>
      <c r="BX786" s="20"/>
      <c r="BY786" s="20"/>
      <c r="BZ786" s="20"/>
      <c r="CA786" s="20"/>
      <c r="CB786" s="20"/>
      <c r="CC786" s="20"/>
      <c r="CD786" s="20"/>
      <c r="CE786" s="20"/>
      <c r="CF786" s="20"/>
      <c r="CG786" s="20"/>
      <c r="CH786" s="20"/>
      <c r="CI786" s="20"/>
      <c r="CJ786" s="20"/>
      <c r="CK786" s="20"/>
      <c r="CL786" s="20"/>
      <c r="CM786" s="20"/>
      <c r="CN786" s="20"/>
      <c r="CO786" s="20"/>
      <c r="CP786" s="20"/>
      <c r="CQ786" s="20"/>
      <c r="CR786" s="20"/>
      <c r="CS786" s="20"/>
      <c r="CT786" s="20"/>
      <c r="CU786" s="20"/>
      <c r="CV786" s="20"/>
      <c r="CW786" s="20"/>
      <c r="CX786" s="20"/>
      <c r="CY786" s="20"/>
      <c r="CZ786" s="20"/>
      <c r="DA786" s="20"/>
      <c r="DB786" s="20"/>
    </row>
    <row r="787" spans="1:106" s="29" customFormat="1">
      <c r="A787" s="38"/>
      <c r="B787" s="45"/>
      <c r="D787" s="70"/>
      <c r="E787" s="70"/>
      <c r="F787" s="70"/>
      <c r="G787" s="70"/>
      <c r="H787" s="70"/>
      <c r="I787" s="39"/>
      <c r="J787" s="77"/>
      <c r="K787" s="77"/>
      <c r="L787" s="77"/>
      <c r="M787" s="77"/>
      <c r="N787" s="68"/>
      <c r="O787" s="68"/>
      <c r="P787" s="68"/>
      <c r="Q787" s="68"/>
      <c r="R787" s="68"/>
      <c r="S787" s="68"/>
      <c r="T787" s="68"/>
      <c r="V787" s="105"/>
      <c r="W787" s="105"/>
      <c r="X787" s="105"/>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c r="AZ787" s="20"/>
      <c r="BA787" s="20"/>
      <c r="BB787" s="20"/>
      <c r="BC787" s="20"/>
      <c r="BD787" s="20"/>
      <c r="BE787" s="20"/>
      <c r="BF787" s="20"/>
      <c r="BG787" s="20"/>
      <c r="BH787" s="20"/>
      <c r="BI787" s="20"/>
      <c r="BJ787" s="20"/>
      <c r="BK787" s="20"/>
      <c r="BL787" s="20"/>
      <c r="BM787" s="20"/>
      <c r="BN787" s="20"/>
      <c r="BO787" s="20"/>
      <c r="BP787" s="20"/>
      <c r="BQ787" s="20"/>
      <c r="BR787" s="20"/>
      <c r="BS787" s="20"/>
      <c r="BT787" s="20"/>
      <c r="BU787" s="20"/>
      <c r="BV787" s="20"/>
      <c r="BW787" s="20"/>
      <c r="BX787" s="20"/>
      <c r="BY787" s="20"/>
      <c r="BZ787" s="20"/>
      <c r="CA787" s="20"/>
      <c r="CB787" s="20"/>
      <c r="CC787" s="20"/>
      <c r="CD787" s="20"/>
      <c r="CE787" s="20"/>
      <c r="CF787" s="20"/>
      <c r="CG787" s="20"/>
      <c r="CH787" s="20"/>
      <c r="CI787" s="20"/>
      <c r="CJ787" s="20"/>
      <c r="CK787" s="20"/>
      <c r="CL787" s="20"/>
      <c r="CM787" s="20"/>
      <c r="CN787" s="20"/>
      <c r="CO787" s="20"/>
      <c r="CP787" s="20"/>
      <c r="CQ787" s="20"/>
      <c r="CR787" s="20"/>
      <c r="CS787" s="20"/>
      <c r="CT787" s="20"/>
      <c r="CU787" s="20"/>
      <c r="CV787" s="20"/>
      <c r="CW787" s="20"/>
      <c r="CX787" s="20"/>
      <c r="CY787" s="20"/>
      <c r="CZ787" s="20"/>
      <c r="DA787" s="20"/>
      <c r="DB787" s="20"/>
    </row>
    <row r="788" spans="1:106">
      <c r="A788" s="38"/>
      <c r="B788" s="38"/>
      <c r="C788" s="29"/>
      <c r="D788" s="70"/>
      <c r="E788" s="70"/>
      <c r="F788" s="70"/>
      <c r="G788" s="70"/>
      <c r="H788" s="70"/>
      <c r="I788" s="39"/>
      <c r="J788" s="77"/>
      <c r="K788" s="77"/>
      <c r="L788" s="77"/>
      <c r="M788" s="77"/>
      <c r="N788" s="69"/>
      <c r="O788" s="69"/>
      <c r="P788" s="69"/>
      <c r="Q788" s="69"/>
      <c r="R788" s="69"/>
      <c r="S788" s="69"/>
      <c r="T788" s="69"/>
      <c r="U788" s="69"/>
      <c r="V788" s="69"/>
      <c r="W788" s="69"/>
      <c r="X788" s="69"/>
      <c r="Y788" s="275"/>
      <c r="Z788" s="275"/>
      <c r="AA788" s="275"/>
      <c r="AB788" s="275"/>
      <c r="AC788" s="275"/>
      <c r="AD788" s="275"/>
      <c r="AE788" s="275"/>
      <c r="AF788" s="275"/>
      <c r="AG788" s="275"/>
      <c r="AH788" s="275"/>
      <c r="AI788" s="275"/>
      <c r="AJ788" s="275"/>
      <c r="AK788" s="275"/>
      <c r="AL788" s="275"/>
      <c r="AM788" s="275"/>
      <c r="AN788" s="275"/>
      <c r="AO788" s="275"/>
      <c r="AP788" s="275"/>
      <c r="AQ788" s="275"/>
      <c r="AR788" s="275"/>
      <c r="AS788" s="275"/>
      <c r="AT788" s="275"/>
      <c r="AU788" s="275"/>
      <c r="AV788" s="275"/>
      <c r="AW788" s="275"/>
      <c r="AX788" s="275"/>
      <c r="AY788" s="275"/>
      <c r="AZ788" s="275"/>
      <c r="BA788" s="275"/>
      <c r="BB788" s="275"/>
      <c r="BC788" s="275"/>
      <c r="BD788" s="275"/>
      <c r="BE788" s="275"/>
      <c r="BF788" s="275"/>
      <c r="BG788" s="275"/>
      <c r="BH788" s="275"/>
      <c r="BI788" s="275"/>
      <c r="BJ788" s="275"/>
      <c r="BK788" s="275"/>
      <c r="BL788" s="275"/>
      <c r="BM788" s="275"/>
      <c r="BN788" s="275"/>
      <c r="BO788" s="275"/>
      <c r="BP788" s="275"/>
      <c r="BQ788" s="275"/>
      <c r="BR788" s="275"/>
      <c r="BS788" s="275"/>
      <c r="BT788" s="275"/>
      <c r="BU788" s="275"/>
      <c r="BV788" s="275"/>
      <c r="BW788" s="275"/>
      <c r="BX788" s="275"/>
      <c r="BY788" s="275"/>
      <c r="BZ788" s="275"/>
      <c r="CA788" s="275"/>
      <c r="CB788" s="275"/>
    </row>
    <row r="789" spans="1:106">
      <c r="A789" s="38"/>
      <c r="B789" s="38"/>
      <c r="C789" s="29"/>
      <c r="D789" s="70"/>
      <c r="E789" s="70"/>
      <c r="F789" s="70"/>
      <c r="G789" s="70"/>
      <c r="H789" s="70"/>
      <c r="I789" s="39"/>
      <c r="J789" s="77"/>
      <c r="K789" s="77"/>
      <c r="L789" s="77"/>
      <c r="M789" s="77"/>
      <c r="N789" s="69"/>
      <c r="O789" s="69"/>
      <c r="P789" s="69"/>
      <c r="Q789" s="69"/>
      <c r="R789" s="69"/>
      <c r="S789" s="69"/>
      <c r="T789" s="69"/>
      <c r="U789" s="69"/>
      <c r="V789" s="69"/>
      <c r="W789" s="69"/>
      <c r="X789" s="69"/>
      <c r="Y789" s="275"/>
      <c r="Z789" s="275"/>
      <c r="AA789" s="275"/>
      <c r="AB789" s="275"/>
      <c r="AC789" s="275"/>
      <c r="AD789" s="275"/>
      <c r="AE789" s="275"/>
      <c r="AF789" s="275"/>
      <c r="AG789" s="275"/>
      <c r="AH789" s="275"/>
      <c r="AI789" s="275"/>
      <c r="AJ789" s="275"/>
      <c r="AK789" s="275"/>
      <c r="AL789" s="275"/>
      <c r="AM789" s="275"/>
      <c r="AN789" s="275"/>
      <c r="AO789" s="275"/>
      <c r="AP789" s="275"/>
      <c r="AQ789" s="275"/>
      <c r="AR789" s="275"/>
      <c r="AS789" s="275"/>
      <c r="AT789" s="275"/>
      <c r="AU789" s="275"/>
      <c r="AV789" s="275"/>
      <c r="AW789" s="275"/>
      <c r="AX789" s="275"/>
      <c r="AY789" s="275"/>
      <c r="AZ789" s="275"/>
      <c r="BA789" s="275"/>
      <c r="BB789" s="275"/>
      <c r="BC789" s="275"/>
      <c r="BD789" s="275"/>
      <c r="BE789" s="275"/>
      <c r="BF789" s="275"/>
      <c r="BG789" s="275"/>
      <c r="BH789" s="275"/>
      <c r="BI789" s="275"/>
      <c r="BJ789" s="275"/>
      <c r="BK789" s="275"/>
      <c r="BL789" s="275"/>
      <c r="BM789" s="275"/>
      <c r="BN789" s="275"/>
      <c r="BO789" s="275"/>
      <c r="BP789" s="275"/>
      <c r="BQ789" s="275"/>
      <c r="BR789" s="275"/>
      <c r="BS789" s="275"/>
      <c r="BT789" s="275"/>
      <c r="BU789" s="275"/>
      <c r="BV789" s="275"/>
      <c r="BW789" s="275"/>
      <c r="BX789" s="275"/>
      <c r="BY789" s="275"/>
      <c r="BZ789" s="275"/>
      <c r="CA789" s="275"/>
      <c r="CB789" s="275"/>
    </row>
    <row r="790" spans="1:106">
      <c r="A790" s="38"/>
      <c r="B790" s="38"/>
      <c r="C790" s="29"/>
      <c r="D790" s="70"/>
      <c r="E790" s="70"/>
      <c r="F790" s="70"/>
      <c r="G790" s="70"/>
      <c r="H790" s="70"/>
      <c r="I790" s="39"/>
      <c r="J790" s="77"/>
      <c r="K790" s="77"/>
      <c r="L790" s="77"/>
      <c r="M790" s="77"/>
      <c r="N790" s="69"/>
      <c r="O790" s="69"/>
      <c r="P790" s="69"/>
      <c r="Q790" s="69"/>
      <c r="R790" s="69"/>
      <c r="S790" s="69"/>
      <c r="T790" s="69"/>
      <c r="U790" s="69"/>
      <c r="V790" s="69"/>
      <c r="W790" s="69"/>
      <c r="X790" s="69"/>
      <c r="Y790" s="275"/>
      <c r="Z790" s="275"/>
      <c r="AA790" s="275"/>
      <c r="AB790" s="275"/>
      <c r="AC790" s="275"/>
      <c r="AD790" s="275"/>
      <c r="AE790" s="275"/>
      <c r="AF790" s="275"/>
      <c r="AG790" s="275"/>
      <c r="AH790" s="275"/>
      <c r="AI790" s="275"/>
      <c r="AJ790" s="275"/>
      <c r="AK790" s="275"/>
      <c r="AL790" s="275"/>
      <c r="AM790" s="275"/>
      <c r="AN790" s="275"/>
      <c r="AO790" s="275"/>
      <c r="AP790" s="275"/>
      <c r="AQ790" s="275"/>
      <c r="AR790" s="275"/>
      <c r="AS790" s="275"/>
      <c r="AT790" s="275"/>
      <c r="AU790" s="275"/>
      <c r="AV790" s="275"/>
      <c r="AW790" s="275"/>
      <c r="AX790" s="275"/>
      <c r="AY790" s="275"/>
      <c r="AZ790" s="275"/>
      <c r="BA790" s="275"/>
      <c r="BB790" s="275"/>
      <c r="BC790" s="275"/>
      <c r="BD790" s="275"/>
      <c r="BE790" s="275"/>
      <c r="BF790" s="275"/>
      <c r="BG790" s="275"/>
      <c r="BH790" s="275"/>
      <c r="BI790" s="275"/>
      <c r="BJ790" s="275"/>
      <c r="BK790" s="275"/>
      <c r="BL790" s="275"/>
      <c r="BM790" s="275"/>
      <c r="BN790" s="275"/>
      <c r="BO790" s="275"/>
      <c r="BP790" s="275"/>
      <c r="BQ790" s="275"/>
      <c r="BR790" s="275"/>
      <c r="BS790" s="275"/>
      <c r="BT790" s="275"/>
      <c r="BU790" s="275"/>
      <c r="BV790" s="275"/>
      <c r="BW790" s="275"/>
      <c r="BX790" s="275"/>
      <c r="BY790" s="275"/>
      <c r="BZ790" s="275"/>
      <c r="CA790" s="275"/>
      <c r="CB790" s="275"/>
    </row>
    <row r="791" spans="1:106">
      <c r="A791" s="38"/>
      <c r="B791" s="38"/>
      <c r="C791" s="29"/>
      <c r="D791" s="70"/>
      <c r="E791" s="70"/>
      <c r="F791" s="70"/>
      <c r="G791" s="70"/>
      <c r="H791" s="70"/>
      <c r="I791" s="39"/>
      <c r="J791" s="77"/>
      <c r="K791" s="77"/>
      <c r="L791" s="77"/>
      <c r="M791" s="77"/>
      <c r="N791" s="69"/>
      <c r="O791" s="69"/>
      <c r="P791" s="69"/>
      <c r="Q791" s="69"/>
      <c r="R791" s="69"/>
      <c r="S791" s="69"/>
      <c r="T791" s="69"/>
      <c r="U791" s="69"/>
      <c r="V791" s="69"/>
      <c r="W791" s="69"/>
      <c r="X791" s="69"/>
      <c r="Y791" s="275"/>
      <c r="Z791" s="275"/>
      <c r="AA791" s="275"/>
      <c r="AB791" s="275"/>
      <c r="AC791" s="275"/>
      <c r="AD791" s="275"/>
      <c r="AE791" s="275"/>
      <c r="AF791" s="275"/>
      <c r="AG791" s="275"/>
      <c r="AH791" s="275"/>
      <c r="AI791" s="275"/>
      <c r="AJ791" s="275"/>
      <c r="AK791" s="275"/>
      <c r="AL791" s="275"/>
      <c r="AM791" s="275"/>
      <c r="AN791" s="275"/>
      <c r="AO791" s="275"/>
      <c r="AP791" s="275"/>
      <c r="AQ791" s="275"/>
      <c r="AR791" s="275"/>
      <c r="AS791" s="275"/>
      <c r="AT791" s="275"/>
      <c r="AU791" s="275"/>
      <c r="AV791" s="275"/>
      <c r="AW791" s="275"/>
      <c r="AX791" s="275"/>
      <c r="AY791" s="275"/>
      <c r="AZ791" s="275"/>
      <c r="BA791" s="275"/>
      <c r="BB791" s="275"/>
      <c r="BC791" s="275"/>
      <c r="BD791" s="275"/>
      <c r="BE791" s="275"/>
      <c r="BF791" s="275"/>
      <c r="BG791" s="275"/>
      <c r="BH791" s="275"/>
      <c r="BI791" s="275"/>
      <c r="BJ791" s="275"/>
      <c r="BK791" s="275"/>
      <c r="BL791" s="275"/>
      <c r="BM791" s="275"/>
      <c r="BN791" s="275"/>
      <c r="BO791" s="275"/>
      <c r="BP791" s="275"/>
      <c r="BQ791" s="275"/>
      <c r="BR791" s="275"/>
      <c r="BS791" s="275"/>
      <c r="BT791" s="275"/>
      <c r="BU791" s="275"/>
      <c r="BV791" s="275"/>
      <c r="BW791" s="275"/>
      <c r="BX791" s="275"/>
      <c r="BY791" s="275"/>
      <c r="BZ791" s="275"/>
      <c r="CA791" s="275"/>
      <c r="CB791" s="275"/>
    </row>
    <row r="792" spans="1:106">
      <c r="A792" s="38"/>
      <c r="B792" s="38"/>
      <c r="C792" s="29"/>
      <c r="D792" s="70"/>
      <c r="E792" s="70"/>
      <c r="F792" s="70"/>
      <c r="G792" s="70"/>
      <c r="H792" s="70"/>
      <c r="I792" s="39"/>
      <c r="J792" s="77"/>
      <c r="K792" s="77"/>
      <c r="L792" s="77"/>
      <c r="M792" s="77"/>
      <c r="N792" s="69"/>
      <c r="O792" s="69"/>
      <c r="P792" s="69"/>
      <c r="Q792" s="69"/>
      <c r="R792" s="69"/>
      <c r="S792" s="69"/>
      <c r="T792" s="69"/>
      <c r="U792" s="69"/>
      <c r="V792" s="69"/>
      <c r="W792" s="69"/>
      <c r="X792" s="69"/>
      <c r="Y792" s="275"/>
      <c r="Z792" s="275"/>
      <c r="AA792" s="275"/>
      <c r="AB792" s="275"/>
      <c r="AC792" s="275"/>
      <c r="AD792" s="275"/>
      <c r="AE792" s="275"/>
      <c r="AF792" s="275"/>
      <c r="AG792" s="275"/>
      <c r="AH792" s="275"/>
      <c r="AI792" s="275"/>
      <c r="AJ792" s="275"/>
      <c r="AK792" s="275"/>
      <c r="AL792" s="275"/>
      <c r="AM792" s="275"/>
      <c r="AN792" s="275"/>
      <c r="AO792" s="275"/>
      <c r="AP792" s="275"/>
      <c r="AQ792" s="275"/>
      <c r="AR792" s="275"/>
      <c r="AS792" s="275"/>
      <c r="AT792" s="275"/>
      <c r="AU792" s="275"/>
      <c r="AV792" s="275"/>
      <c r="AW792" s="275"/>
      <c r="AX792" s="275"/>
      <c r="AY792" s="275"/>
      <c r="AZ792" s="275"/>
      <c r="BA792" s="275"/>
      <c r="BB792" s="275"/>
      <c r="BC792" s="275"/>
      <c r="BD792" s="275"/>
      <c r="BE792" s="275"/>
      <c r="BF792" s="275"/>
      <c r="BG792" s="275"/>
      <c r="BH792" s="275"/>
      <c r="BI792" s="275"/>
      <c r="BJ792" s="275"/>
      <c r="BK792" s="275"/>
      <c r="BL792" s="275"/>
      <c r="BM792" s="275"/>
      <c r="BN792" s="275"/>
      <c r="BO792" s="275"/>
      <c r="BP792" s="275"/>
      <c r="BQ792" s="275"/>
      <c r="BR792" s="275"/>
      <c r="BS792" s="275"/>
      <c r="BT792" s="275"/>
      <c r="BU792" s="275"/>
      <c r="BV792" s="275"/>
      <c r="BW792" s="275"/>
      <c r="BX792" s="275"/>
      <c r="BY792" s="275"/>
      <c r="BZ792" s="275"/>
      <c r="CA792" s="275"/>
      <c r="CB792" s="275"/>
    </row>
    <row r="793" spans="1:106">
      <c r="A793" s="38"/>
      <c r="B793" s="45"/>
      <c r="C793" s="29"/>
      <c r="D793" s="70"/>
      <c r="E793" s="70"/>
      <c r="F793" s="70"/>
      <c r="G793" s="70"/>
      <c r="H793" s="70"/>
      <c r="I793" s="39"/>
      <c r="J793" s="77"/>
      <c r="K793" s="77"/>
      <c r="L793" s="77"/>
      <c r="M793" s="77"/>
      <c r="N793" s="68"/>
      <c r="O793" s="68"/>
      <c r="P793" s="68"/>
      <c r="Q793" s="68"/>
      <c r="R793" s="68"/>
      <c r="S793" s="68"/>
      <c r="T793" s="68"/>
      <c r="U793" s="68"/>
      <c r="V793" s="68"/>
      <c r="W793" s="68"/>
      <c r="X793" s="68"/>
      <c r="Y793" s="271"/>
      <c r="Z793" s="271"/>
      <c r="AA793" s="271"/>
      <c r="AB793" s="271"/>
      <c r="AC793" s="271"/>
      <c r="AD793" s="271"/>
      <c r="AE793" s="271"/>
      <c r="AF793" s="271"/>
      <c r="AG793" s="271"/>
      <c r="AH793" s="271"/>
      <c r="AI793" s="271"/>
      <c r="AJ793" s="271"/>
      <c r="AK793" s="271"/>
      <c r="AL793" s="271"/>
      <c r="AM793" s="271"/>
      <c r="AN793" s="271"/>
      <c r="AO793" s="271"/>
      <c r="AP793" s="271"/>
      <c r="AQ793" s="271"/>
      <c r="AR793" s="271"/>
      <c r="AS793" s="271"/>
      <c r="AT793" s="271"/>
      <c r="AU793" s="271"/>
      <c r="AV793" s="271"/>
      <c r="AW793" s="271"/>
      <c r="AX793" s="271"/>
      <c r="AY793" s="271"/>
      <c r="AZ793" s="271"/>
      <c r="BA793" s="271"/>
      <c r="BB793" s="271"/>
      <c r="BC793" s="271"/>
      <c r="BD793" s="271"/>
      <c r="BE793" s="271"/>
      <c r="BF793" s="271"/>
      <c r="BG793" s="271"/>
      <c r="BH793" s="271"/>
      <c r="BI793" s="271"/>
      <c r="BJ793" s="271"/>
      <c r="BK793" s="271"/>
      <c r="BL793" s="271"/>
      <c r="BM793" s="271"/>
      <c r="BN793" s="271"/>
      <c r="BO793" s="271"/>
      <c r="BP793" s="271"/>
      <c r="BQ793" s="271"/>
      <c r="BR793" s="271"/>
      <c r="BS793" s="271"/>
      <c r="BT793" s="271"/>
      <c r="BU793" s="271"/>
      <c r="BV793" s="271"/>
      <c r="BW793" s="271"/>
      <c r="BX793" s="271"/>
      <c r="BY793" s="271"/>
      <c r="BZ793" s="271"/>
      <c r="CA793" s="271"/>
      <c r="CB793" s="271"/>
    </row>
    <row r="794" spans="1:106">
      <c r="A794" s="38"/>
      <c r="B794" s="38"/>
      <c r="C794" s="29"/>
      <c r="D794" s="70"/>
      <c r="E794" s="70"/>
      <c r="F794" s="70"/>
      <c r="G794" s="70"/>
      <c r="H794" s="70"/>
      <c r="I794" s="39"/>
      <c r="J794" s="77"/>
      <c r="K794" s="77"/>
      <c r="L794" s="77"/>
      <c r="M794" s="77"/>
      <c r="N794" s="69"/>
      <c r="O794" s="69"/>
      <c r="P794" s="69"/>
      <c r="Q794" s="69"/>
      <c r="R794" s="69"/>
      <c r="S794" s="69"/>
      <c r="T794" s="69"/>
    </row>
    <row r="795" spans="1:106">
      <c r="A795" s="38"/>
      <c r="B795" s="38"/>
      <c r="C795" s="29"/>
      <c r="D795" s="70"/>
      <c r="E795" s="70"/>
      <c r="F795" s="70"/>
      <c r="G795" s="70"/>
      <c r="H795" s="70"/>
      <c r="I795" s="39"/>
      <c r="J795" s="77"/>
      <c r="K795" s="77"/>
      <c r="L795" s="77"/>
      <c r="M795" s="77"/>
      <c r="N795" s="69"/>
      <c r="O795" s="69"/>
      <c r="P795" s="69"/>
      <c r="Q795" s="69"/>
      <c r="R795" s="69"/>
      <c r="S795" s="69"/>
      <c r="T795" s="69"/>
    </row>
    <row r="796" spans="1:106">
      <c r="A796" s="38"/>
      <c r="B796" s="38"/>
      <c r="C796" s="29"/>
      <c r="D796" s="70"/>
      <c r="E796" s="70"/>
      <c r="F796" s="70"/>
      <c r="G796" s="70"/>
      <c r="H796" s="70"/>
      <c r="I796" s="39"/>
      <c r="J796" s="77"/>
      <c r="K796" s="77"/>
      <c r="L796" s="77"/>
      <c r="M796" s="77"/>
      <c r="N796" s="69"/>
      <c r="O796" s="69"/>
      <c r="P796" s="69"/>
      <c r="Q796" s="69"/>
      <c r="R796" s="69"/>
      <c r="S796" s="69"/>
      <c r="T796" s="69"/>
    </row>
    <row r="797" spans="1:106">
      <c r="A797" s="38"/>
      <c r="B797" s="38"/>
      <c r="C797" s="29"/>
      <c r="D797" s="70"/>
      <c r="E797" s="70"/>
      <c r="F797" s="70"/>
      <c r="G797" s="70"/>
      <c r="H797" s="70"/>
      <c r="I797" s="39"/>
      <c r="J797" s="77"/>
      <c r="K797" s="77"/>
      <c r="L797" s="77"/>
      <c r="M797" s="77"/>
      <c r="N797" s="69"/>
      <c r="O797" s="69"/>
      <c r="P797" s="69"/>
      <c r="Q797" s="69"/>
      <c r="R797" s="69"/>
      <c r="S797" s="69"/>
      <c r="T797" s="69"/>
    </row>
    <row r="798" spans="1:106">
      <c r="A798" s="38"/>
      <c r="B798" s="38"/>
      <c r="C798" s="29"/>
      <c r="D798" s="70"/>
      <c r="E798" s="70"/>
      <c r="F798" s="70"/>
      <c r="G798" s="70"/>
      <c r="H798" s="70"/>
      <c r="I798" s="39"/>
      <c r="J798" s="77"/>
      <c r="K798" s="77"/>
      <c r="L798" s="77"/>
      <c r="M798" s="77"/>
      <c r="N798" s="69"/>
      <c r="O798" s="69"/>
      <c r="P798" s="69"/>
      <c r="Q798" s="69"/>
      <c r="R798" s="69"/>
      <c r="S798" s="69"/>
      <c r="T798" s="69"/>
    </row>
    <row r="799" spans="1:106">
      <c r="A799" s="38"/>
      <c r="B799" s="45"/>
      <c r="C799" s="29"/>
      <c r="D799" s="70"/>
      <c r="E799" s="70"/>
      <c r="F799" s="70"/>
      <c r="G799" s="70"/>
      <c r="H799" s="70"/>
      <c r="I799" s="39"/>
      <c r="J799" s="77"/>
      <c r="K799" s="77"/>
      <c r="L799" s="77"/>
      <c r="M799" s="77"/>
      <c r="N799" s="68"/>
      <c r="O799" s="68"/>
      <c r="P799" s="68"/>
      <c r="Q799" s="68"/>
      <c r="R799" s="68"/>
      <c r="S799" s="68"/>
      <c r="T799" s="68"/>
    </row>
    <row r="800" spans="1:106">
      <c r="A800" s="38"/>
      <c r="B800" s="38"/>
      <c r="C800" s="29"/>
      <c r="D800" s="70"/>
      <c r="E800" s="70"/>
      <c r="F800" s="70"/>
      <c r="G800" s="70"/>
      <c r="H800" s="70"/>
      <c r="I800" s="39"/>
      <c r="J800" s="77"/>
      <c r="K800" s="77"/>
      <c r="L800" s="77"/>
      <c r="M800" s="77"/>
      <c r="N800" s="69"/>
      <c r="O800" s="69"/>
      <c r="P800" s="69"/>
      <c r="Q800" s="69"/>
      <c r="R800" s="69"/>
      <c r="S800" s="69"/>
      <c r="T800" s="69"/>
    </row>
    <row r="801" spans="1:20">
      <c r="A801" s="38"/>
      <c r="B801" s="38"/>
      <c r="C801" s="29"/>
      <c r="D801" s="70"/>
      <c r="E801" s="70"/>
      <c r="F801" s="70"/>
      <c r="G801" s="70"/>
      <c r="H801" s="70"/>
      <c r="I801" s="39"/>
      <c r="J801" s="77"/>
      <c r="K801" s="77"/>
      <c r="L801" s="77"/>
      <c r="M801" s="77"/>
      <c r="N801" s="69"/>
      <c r="O801" s="69"/>
      <c r="P801" s="69"/>
      <c r="Q801" s="69"/>
      <c r="R801" s="69"/>
      <c r="S801" s="69"/>
      <c r="T801" s="69"/>
    </row>
    <row r="802" spans="1:20">
      <c r="A802" s="38"/>
      <c r="B802" s="38"/>
      <c r="C802" s="29"/>
      <c r="D802" s="70"/>
      <c r="E802" s="70"/>
      <c r="F802" s="70"/>
      <c r="G802" s="70"/>
      <c r="H802" s="70"/>
      <c r="I802" s="39"/>
      <c r="J802" s="77"/>
      <c r="K802" s="77"/>
      <c r="L802" s="77"/>
      <c r="M802" s="77"/>
      <c r="N802" s="69"/>
      <c r="O802" s="69"/>
      <c r="P802" s="69"/>
      <c r="Q802" s="69"/>
      <c r="R802" s="69"/>
      <c r="S802" s="69"/>
      <c r="T802" s="69"/>
    </row>
    <row r="803" spans="1:20">
      <c r="A803" s="38"/>
      <c r="B803" s="38"/>
      <c r="C803" s="29"/>
      <c r="D803" s="70"/>
      <c r="E803" s="70"/>
      <c r="F803" s="70"/>
      <c r="G803" s="70"/>
      <c r="H803" s="70"/>
      <c r="I803" s="39"/>
      <c r="J803" s="77"/>
      <c r="K803" s="77"/>
      <c r="L803" s="77"/>
      <c r="M803" s="77"/>
      <c r="N803" s="69"/>
      <c r="O803" s="69"/>
      <c r="P803" s="69"/>
      <c r="Q803" s="69"/>
      <c r="R803" s="69"/>
      <c r="S803" s="69"/>
      <c r="T803" s="69"/>
    </row>
    <row r="804" spans="1:20">
      <c r="A804" s="38"/>
      <c r="B804" s="38"/>
      <c r="C804" s="29"/>
      <c r="D804" s="70"/>
      <c r="E804" s="70"/>
      <c r="F804" s="70"/>
      <c r="G804" s="70"/>
      <c r="H804" s="70"/>
      <c r="I804" s="39"/>
      <c r="J804" s="77"/>
      <c r="K804" s="77"/>
      <c r="L804" s="77"/>
      <c r="M804" s="77"/>
      <c r="N804" s="69"/>
      <c r="O804" s="69"/>
      <c r="P804" s="69"/>
      <c r="Q804" s="69"/>
      <c r="R804" s="69"/>
      <c r="S804" s="69"/>
      <c r="T804" s="69"/>
    </row>
    <row r="805" spans="1:20">
      <c r="A805" s="38"/>
      <c r="B805" s="45"/>
      <c r="C805" s="29"/>
      <c r="D805" s="70"/>
      <c r="E805" s="70"/>
      <c r="F805" s="70"/>
      <c r="G805" s="70"/>
      <c r="H805" s="70"/>
      <c r="I805" s="39"/>
      <c r="J805" s="77"/>
      <c r="K805" s="77"/>
      <c r="L805" s="77"/>
      <c r="M805" s="77"/>
      <c r="N805" s="68"/>
      <c r="O805" s="68"/>
      <c r="P805" s="68"/>
      <c r="Q805" s="68"/>
      <c r="R805" s="68"/>
      <c r="S805" s="68"/>
      <c r="T805" s="68"/>
    </row>
    <row r="806" spans="1:20">
      <c r="A806" s="38"/>
      <c r="B806" s="38"/>
      <c r="C806" s="29"/>
      <c r="D806" s="70"/>
      <c r="E806" s="70"/>
      <c r="F806" s="70"/>
      <c r="G806" s="70"/>
      <c r="H806" s="70"/>
      <c r="I806" s="39"/>
      <c r="J806" s="77"/>
      <c r="K806" s="77"/>
      <c r="L806" s="77"/>
      <c r="M806" s="77"/>
      <c r="N806" s="69"/>
      <c r="O806" s="69"/>
      <c r="P806" s="69"/>
      <c r="Q806" s="69"/>
      <c r="R806" s="69"/>
      <c r="S806" s="69"/>
      <c r="T806" s="69"/>
    </row>
    <row r="807" spans="1:20">
      <c r="A807" s="38"/>
      <c r="B807" s="38"/>
      <c r="C807" s="29"/>
      <c r="D807" s="70"/>
      <c r="E807" s="70"/>
      <c r="F807" s="70"/>
      <c r="G807" s="70"/>
      <c r="H807" s="70"/>
      <c r="I807" s="39"/>
      <c r="J807" s="77"/>
      <c r="K807" s="77"/>
      <c r="L807" s="77"/>
      <c r="M807" s="77"/>
      <c r="N807" s="69"/>
      <c r="O807" s="69"/>
      <c r="P807" s="69"/>
      <c r="Q807" s="69"/>
      <c r="R807" s="69"/>
      <c r="S807" s="69"/>
      <c r="T807" s="69"/>
    </row>
    <row r="808" spans="1:20">
      <c r="A808" s="38"/>
      <c r="B808" s="38"/>
      <c r="C808" s="29"/>
      <c r="D808" s="70"/>
      <c r="E808" s="70"/>
      <c r="F808" s="70"/>
      <c r="G808" s="70"/>
      <c r="H808" s="70"/>
      <c r="I808" s="39"/>
      <c r="J808" s="77"/>
      <c r="K808" s="77"/>
      <c r="L808" s="77"/>
      <c r="M808" s="77"/>
      <c r="N808" s="69"/>
      <c r="O808" s="69"/>
      <c r="P808" s="69"/>
      <c r="Q808" s="69"/>
      <c r="R808" s="69"/>
      <c r="S808" s="69"/>
      <c r="T808" s="69"/>
    </row>
    <row r="809" spans="1:20">
      <c r="A809" s="38"/>
      <c r="B809" s="38"/>
      <c r="C809" s="29"/>
      <c r="D809" s="70"/>
      <c r="E809" s="70"/>
      <c r="F809" s="70"/>
      <c r="G809" s="70"/>
      <c r="H809" s="70"/>
      <c r="I809" s="39"/>
      <c r="J809" s="77"/>
      <c r="K809" s="77"/>
      <c r="L809" s="77"/>
      <c r="M809" s="77"/>
      <c r="N809" s="69"/>
      <c r="O809" s="69"/>
      <c r="P809" s="69"/>
      <c r="Q809" s="69"/>
      <c r="R809" s="69"/>
      <c r="S809" s="69"/>
      <c r="T809" s="69"/>
    </row>
    <row r="810" spans="1:20">
      <c r="A810" s="38"/>
      <c r="B810" s="38"/>
      <c r="C810" s="29"/>
      <c r="D810" s="70"/>
      <c r="E810" s="70"/>
      <c r="F810" s="70"/>
      <c r="G810" s="70"/>
      <c r="H810" s="70"/>
      <c r="I810" s="39"/>
      <c r="J810" s="77"/>
      <c r="K810" s="77"/>
      <c r="L810" s="77"/>
      <c r="M810" s="77"/>
      <c r="N810" s="69"/>
      <c r="O810" s="69"/>
      <c r="P810" s="69"/>
      <c r="Q810" s="69"/>
      <c r="R810" s="69"/>
      <c r="S810" s="69"/>
      <c r="T810" s="69"/>
    </row>
    <row r="811" spans="1:20">
      <c r="A811" s="38"/>
      <c r="B811" s="45"/>
      <c r="C811" s="29"/>
      <c r="D811" s="70"/>
      <c r="E811" s="70"/>
      <c r="F811" s="70"/>
      <c r="G811" s="70"/>
      <c r="H811" s="70"/>
      <c r="I811" s="39"/>
      <c r="J811" s="77"/>
      <c r="K811" s="77"/>
      <c r="L811" s="77"/>
      <c r="M811" s="77"/>
      <c r="N811" s="78"/>
      <c r="O811" s="78"/>
      <c r="P811" s="78"/>
      <c r="Q811" s="78"/>
      <c r="R811" s="78"/>
      <c r="S811" s="78"/>
      <c r="T811" s="78"/>
    </row>
    <row r="812" spans="1:20">
      <c r="A812" s="39"/>
      <c r="B812" s="38"/>
      <c r="C812" s="29"/>
      <c r="D812" s="70"/>
      <c r="E812" s="70"/>
      <c r="F812" s="70"/>
      <c r="G812" s="70"/>
      <c r="H812" s="70"/>
      <c r="I812" s="39"/>
      <c r="J812" s="77"/>
      <c r="K812" s="77"/>
      <c r="L812" s="77"/>
      <c r="M812" s="77"/>
      <c r="N812" s="78"/>
      <c r="O812" s="78"/>
      <c r="P812" s="78"/>
      <c r="Q812" s="78"/>
      <c r="R812" s="78"/>
      <c r="S812" s="78"/>
      <c r="T812" s="78"/>
    </row>
    <row r="813" spans="1:20">
      <c r="A813" s="39"/>
      <c r="B813" s="38"/>
      <c r="C813" s="29"/>
      <c r="D813" s="70"/>
      <c r="E813" s="70"/>
      <c r="F813" s="70"/>
      <c r="G813" s="70"/>
      <c r="H813" s="70"/>
      <c r="I813" s="39"/>
      <c r="J813" s="77"/>
      <c r="K813" s="77"/>
      <c r="L813" s="77"/>
      <c r="M813" s="77"/>
      <c r="N813" s="61"/>
      <c r="O813" s="61"/>
      <c r="P813" s="79"/>
      <c r="Q813" s="27"/>
      <c r="R813" s="27"/>
      <c r="S813" s="27"/>
      <c r="T813" s="27"/>
    </row>
    <row r="814" spans="1:20">
      <c r="A814" s="39"/>
      <c r="B814" s="38"/>
      <c r="C814" s="29"/>
      <c r="D814" s="70"/>
      <c r="E814" s="70"/>
      <c r="F814" s="70"/>
      <c r="G814" s="70"/>
      <c r="H814" s="70"/>
      <c r="I814" s="39"/>
      <c r="J814" s="77"/>
      <c r="K814" s="77"/>
      <c r="L814" s="77"/>
      <c r="M814" s="77"/>
      <c r="N814" s="57"/>
      <c r="O814" s="57"/>
      <c r="P814" s="62"/>
      <c r="Q814" s="29"/>
      <c r="R814" s="29"/>
    </row>
    <row r="815" spans="1:20">
      <c r="A815" s="39"/>
      <c r="B815" s="38"/>
      <c r="C815" s="29"/>
      <c r="D815" s="70"/>
      <c r="E815" s="70"/>
      <c r="F815" s="70"/>
      <c r="G815" s="70"/>
      <c r="H815" s="70"/>
      <c r="I815" s="39"/>
      <c r="J815" s="77"/>
      <c r="K815" s="77"/>
      <c r="L815" s="77"/>
      <c r="M815" s="77"/>
      <c r="N815" s="57"/>
      <c r="O815" s="57"/>
      <c r="P815" s="62"/>
      <c r="Q815" s="29"/>
      <c r="R815" s="29"/>
    </row>
    <row r="816" spans="1:20">
      <c r="A816" s="39"/>
      <c r="B816" s="38"/>
      <c r="C816" s="29"/>
      <c r="D816" s="70"/>
      <c r="E816" s="70"/>
      <c r="F816" s="70"/>
      <c r="G816" s="70"/>
      <c r="H816" s="70"/>
      <c r="I816" s="39"/>
      <c r="J816" s="77"/>
      <c r="K816" s="77"/>
      <c r="L816" s="77"/>
      <c r="M816" s="77"/>
      <c r="N816" s="57"/>
      <c r="O816" s="57"/>
      <c r="P816" s="62"/>
      <c r="Q816" s="29"/>
      <c r="R816" s="29"/>
    </row>
    <row r="817" spans="1:20">
      <c r="A817" s="45"/>
      <c r="B817" s="45"/>
      <c r="C817" s="29"/>
      <c r="D817" s="70"/>
      <c r="E817" s="70"/>
      <c r="F817" s="70"/>
      <c r="G817" s="70"/>
      <c r="H817" s="70"/>
      <c r="I817" s="39"/>
      <c r="J817" s="77"/>
      <c r="K817" s="77"/>
      <c r="L817" s="77"/>
      <c r="M817" s="77"/>
      <c r="N817" s="66"/>
      <c r="O817" s="57"/>
      <c r="P817" s="62"/>
      <c r="Q817" s="29"/>
      <c r="R817" s="29"/>
    </row>
    <row r="818" spans="1:20">
      <c r="A818" s="38"/>
      <c r="B818" s="38"/>
      <c r="D818" s="70"/>
      <c r="E818" s="70"/>
      <c r="F818" s="70"/>
      <c r="G818" s="70"/>
      <c r="H818" s="70"/>
      <c r="I818" s="39"/>
      <c r="J818" s="77"/>
      <c r="K818" s="77"/>
      <c r="L818" s="77"/>
      <c r="M818" s="77"/>
      <c r="N818" s="69"/>
      <c r="O818" s="69"/>
      <c r="P818" s="69"/>
      <c r="Q818" s="69"/>
      <c r="R818" s="69"/>
      <c r="S818" s="69"/>
      <c r="T818" s="69"/>
    </row>
    <row r="819" spans="1:20">
      <c r="A819" s="38"/>
      <c r="B819" s="38"/>
      <c r="D819" s="70"/>
      <c r="E819" s="70"/>
      <c r="F819" s="70"/>
      <c r="G819" s="70"/>
      <c r="H819" s="70"/>
      <c r="I819" s="39"/>
      <c r="J819" s="77"/>
      <c r="K819" s="77"/>
      <c r="L819" s="77"/>
      <c r="M819" s="77"/>
      <c r="N819" s="69"/>
      <c r="O819" s="69"/>
      <c r="P819" s="69"/>
      <c r="Q819" s="69"/>
      <c r="R819" s="69"/>
      <c r="S819" s="69"/>
      <c r="T819" s="69"/>
    </row>
    <row r="820" spans="1:20">
      <c r="A820" s="38"/>
      <c r="B820" s="38"/>
      <c r="D820" s="70"/>
      <c r="E820" s="70"/>
      <c r="F820" s="70"/>
      <c r="G820" s="70"/>
      <c r="H820" s="70"/>
      <c r="I820" s="39"/>
      <c r="J820" s="77"/>
      <c r="K820" s="77"/>
      <c r="L820" s="77"/>
      <c r="M820" s="77"/>
      <c r="N820" s="69"/>
      <c r="O820" s="69"/>
      <c r="P820" s="69"/>
      <c r="Q820" s="69"/>
      <c r="R820" s="69"/>
      <c r="S820" s="69"/>
      <c r="T820" s="69"/>
    </row>
    <row r="821" spans="1:20">
      <c r="A821" s="38"/>
      <c r="B821" s="38"/>
      <c r="D821" s="70"/>
      <c r="E821" s="70"/>
      <c r="F821" s="70"/>
      <c r="G821" s="70"/>
      <c r="H821" s="70"/>
      <c r="I821" s="39"/>
      <c r="J821" s="77"/>
      <c r="K821" s="77"/>
      <c r="L821" s="77"/>
      <c r="M821" s="77"/>
      <c r="N821" s="69"/>
      <c r="O821" s="69"/>
      <c r="P821" s="69"/>
      <c r="Q821" s="69"/>
      <c r="R821" s="69"/>
      <c r="S821" s="69"/>
      <c r="T821" s="69"/>
    </row>
    <row r="822" spans="1:20">
      <c r="A822" s="38"/>
      <c r="B822" s="38"/>
      <c r="D822" s="70"/>
      <c r="E822" s="70"/>
      <c r="F822" s="70"/>
      <c r="G822" s="70"/>
      <c r="H822" s="70"/>
      <c r="I822" s="39"/>
      <c r="J822" s="77"/>
      <c r="K822" s="77"/>
      <c r="L822" s="77"/>
      <c r="M822" s="77"/>
      <c r="N822" s="69"/>
      <c r="O822" s="69"/>
      <c r="P822" s="69"/>
      <c r="Q822" s="69"/>
      <c r="R822" s="69"/>
      <c r="S822" s="69"/>
      <c r="T822" s="69"/>
    </row>
    <row r="823" spans="1:20">
      <c r="A823" s="38"/>
      <c r="B823" s="45"/>
      <c r="D823" s="70"/>
      <c r="E823" s="70"/>
      <c r="F823" s="70"/>
      <c r="G823" s="70"/>
      <c r="H823" s="70"/>
      <c r="I823" s="39"/>
      <c r="J823" s="77"/>
      <c r="K823" s="77"/>
      <c r="L823" s="77"/>
      <c r="M823" s="77"/>
      <c r="N823" s="68"/>
      <c r="O823" s="68"/>
      <c r="P823" s="68"/>
      <c r="Q823" s="68"/>
      <c r="R823" s="68"/>
      <c r="S823" s="68"/>
      <c r="T823" s="68"/>
    </row>
    <row r="824" spans="1:20">
      <c r="A824" s="38"/>
      <c r="B824" s="38"/>
      <c r="D824" s="70"/>
      <c r="E824" s="70"/>
      <c r="F824" s="70"/>
      <c r="G824" s="70"/>
      <c r="H824" s="70"/>
      <c r="I824" s="39"/>
      <c r="J824" s="77"/>
      <c r="K824" s="77"/>
      <c r="L824" s="77"/>
      <c r="M824" s="77"/>
    </row>
    <row r="825" spans="1:20">
      <c r="A825" s="38"/>
      <c r="B825" s="38"/>
      <c r="D825" s="70"/>
      <c r="E825" s="70"/>
      <c r="F825" s="70"/>
      <c r="G825" s="70"/>
      <c r="H825" s="70"/>
      <c r="I825" s="39"/>
      <c r="J825" s="77"/>
      <c r="K825" s="77"/>
      <c r="L825" s="77"/>
      <c r="M825" s="77"/>
    </row>
    <row r="826" spans="1:20">
      <c r="A826" s="38"/>
      <c r="B826" s="38"/>
      <c r="D826" s="70"/>
      <c r="E826" s="70"/>
      <c r="F826" s="70"/>
      <c r="G826" s="70"/>
      <c r="H826" s="70"/>
      <c r="I826" s="39"/>
      <c r="J826" s="77"/>
      <c r="K826" s="77"/>
      <c r="L826" s="77"/>
      <c r="M826" s="77"/>
    </row>
    <row r="827" spans="1:20">
      <c r="A827" s="38"/>
      <c r="B827" s="38"/>
      <c r="D827" s="70"/>
      <c r="E827" s="70"/>
      <c r="F827" s="70"/>
      <c r="G827" s="70"/>
      <c r="H827" s="70"/>
      <c r="I827" s="39"/>
      <c r="J827" s="77"/>
      <c r="K827" s="77"/>
      <c r="L827" s="77"/>
      <c r="M827" s="77"/>
    </row>
    <row r="828" spans="1:20">
      <c r="A828" s="38"/>
      <c r="B828" s="38"/>
      <c r="D828" s="70"/>
      <c r="E828" s="70"/>
      <c r="F828" s="70"/>
      <c r="G828" s="70"/>
      <c r="H828" s="70"/>
      <c r="I828" s="39"/>
      <c r="J828" s="77"/>
      <c r="K828" s="77"/>
      <c r="L828" s="77"/>
      <c r="M828" s="77"/>
    </row>
    <row r="829" spans="1:20">
      <c r="A829" s="38"/>
      <c r="B829" s="45"/>
      <c r="D829" s="70"/>
      <c r="E829" s="70"/>
      <c r="F829" s="70"/>
      <c r="G829" s="70"/>
      <c r="H829" s="70"/>
      <c r="I829" s="39"/>
      <c r="J829" s="77"/>
      <c r="K829" s="77"/>
      <c r="L829" s="77"/>
      <c r="M829" s="77"/>
    </row>
    <row r="830" spans="1:20">
      <c r="A830" s="38"/>
      <c r="B830" s="38"/>
      <c r="D830" s="70"/>
      <c r="E830" s="70"/>
      <c r="F830" s="70"/>
      <c r="G830" s="70"/>
      <c r="H830" s="70"/>
      <c r="I830" s="39"/>
      <c r="J830" s="77"/>
      <c r="K830" s="77"/>
      <c r="L830" s="77"/>
      <c r="M830" s="77"/>
    </row>
    <row r="831" spans="1:20">
      <c r="A831" s="38"/>
      <c r="B831" s="38"/>
      <c r="D831" s="70"/>
      <c r="E831" s="70"/>
      <c r="F831" s="70"/>
      <c r="G831" s="70"/>
      <c r="H831" s="70"/>
      <c r="I831" s="39"/>
      <c r="J831" s="77"/>
      <c r="K831" s="77"/>
      <c r="L831" s="77"/>
      <c r="M831" s="77"/>
    </row>
    <row r="832" spans="1:20">
      <c r="A832" s="38"/>
      <c r="B832" s="38"/>
      <c r="D832" s="70"/>
      <c r="E832" s="70"/>
      <c r="F832" s="70"/>
      <c r="G832" s="70"/>
      <c r="H832" s="70"/>
      <c r="I832" s="39"/>
      <c r="J832" s="77"/>
      <c r="K832" s="77"/>
      <c r="L832" s="77"/>
      <c r="M832" s="77"/>
    </row>
    <row r="833" spans="1:13">
      <c r="A833" s="38"/>
      <c r="B833" s="38"/>
      <c r="D833" s="70"/>
      <c r="E833" s="70"/>
      <c r="F833" s="70"/>
      <c r="G833" s="70"/>
      <c r="H833" s="70"/>
      <c r="I833" s="39"/>
      <c r="J833" s="77"/>
      <c r="K833" s="77"/>
      <c r="L833" s="77"/>
      <c r="M833" s="77"/>
    </row>
    <row r="834" spans="1:13">
      <c r="A834" s="38"/>
      <c r="B834" s="38"/>
      <c r="D834" s="70"/>
      <c r="E834" s="70"/>
      <c r="F834" s="70"/>
      <c r="G834" s="70"/>
      <c r="H834" s="70"/>
      <c r="I834" s="39"/>
      <c r="J834" s="77"/>
      <c r="K834" s="77"/>
      <c r="L834" s="77"/>
      <c r="M834" s="77"/>
    </row>
    <row r="835" spans="1:13">
      <c r="A835" s="38"/>
      <c r="B835" s="45"/>
      <c r="D835" s="70"/>
      <c r="E835" s="70"/>
      <c r="F835" s="70"/>
      <c r="G835" s="70"/>
      <c r="H835" s="70"/>
      <c r="I835" s="39"/>
      <c r="J835" s="77"/>
      <c r="K835" s="77"/>
      <c r="L835" s="77"/>
      <c r="M835" s="77"/>
    </row>
    <row r="836" spans="1:13">
      <c r="A836" s="38"/>
      <c r="B836" s="38"/>
      <c r="D836" s="70"/>
      <c r="E836" s="70"/>
      <c r="F836" s="70"/>
      <c r="G836" s="70"/>
      <c r="H836" s="70"/>
      <c r="I836" s="39"/>
      <c r="J836" s="77"/>
      <c r="K836" s="77"/>
      <c r="L836" s="77"/>
      <c r="M836" s="77"/>
    </row>
    <row r="837" spans="1:13">
      <c r="A837" s="38"/>
      <c r="B837" s="38"/>
      <c r="D837" s="70"/>
      <c r="E837" s="70"/>
      <c r="F837" s="70"/>
      <c r="G837" s="70"/>
      <c r="H837" s="70"/>
      <c r="I837" s="39"/>
      <c r="J837" s="77"/>
      <c r="K837" s="77"/>
      <c r="L837" s="77"/>
      <c r="M837" s="77"/>
    </row>
    <row r="838" spans="1:13">
      <c r="A838" s="38"/>
      <c r="B838" s="38"/>
      <c r="D838" s="70"/>
      <c r="E838" s="70"/>
      <c r="F838" s="70"/>
      <c r="G838" s="70"/>
      <c r="H838" s="70"/>
      <c r="I838" s="39"/>
      <c r="J838" s="77"/>
      <c r="K838" s="77"/>
      <c r="L838" s="77"/>
      <c r="M838" s="77"/>
    </row>
    <row r="839" spans="1:13">
      <c r="A839" s="38"/>
      <c r="B839" s="38"/>
      <c r="D839" s="70"/>
      <c r="E839" s="70"/>
      <c r="F839" s="70"/>
      <c r="G839" s="70"/>
      <c r="H839" s="70"/>
      <c r="I839" s="39"/>
      <c r="J839" s="77"/>
      <c r="K839" s="77"/>
      <c r="L839" s="77"/>
      <c r="M839" s="77"/>
    </row>
    <row r="840" spans="1:13">
      <c r="A840" s="38"/>
      <c r="B840" s="38"/>
      <c r="D840" s="70"/>
      <c r="E840" s="70"/>
      <c r="F840" s="70"/>
      <c r="G840" s="70"/>
      <c r="H840" s="70"/>
      <c r="I840" s="39"/>
      <c r="J840" s="77"/>
      <c r="K840" s="77"/>
      <c r="L840" s="77"/>
      <c r="M840" s="77"/>
    </row>
    <row r="841" spans="1:13">
      <c r="A841" s="38"/>
      <c r="B841" s="45"/>
      <c r="D841" s="70"/>
      <c r="E841" s="70"/>
      <c r="F841" s="70"/>
      <c r="G841" s="70"/>
      <c r="H841" s="70"/>
      <c r="I841" s="39"/>
      <c r="J841" s="77"/>
      <c r="K841" s="77"/>
      <c r="L841" s="77"/>
      <c r="M841" s="77"/>
    </row>
    <row r="842" spans="1:13">
      <c r="A842" s="38"/>
      <c r="B842" s="38"/>
      <c r="D842" s="70"/>
      <c r="E842" s="70"/>
      <c r="F842" s="70"/>
      <c r="G842" s="70"/>
      <c r="H842" s="70"/>
      <c r="I842" s="39"/>
      <c r="J842" s="77"/>
      <c r="K842" s="77"/>
      <c r="L842" s="77"/>
      <c r="M842" s="77"/>
    </row>
    <row r="843" spans="1:13">
      <c r="A843" s="38"/>
      <c r="B843" s="38"/>
      <c r="D843" s="70"/>
      <c r="E843" s="70"/>
      <c r="F843" s="70"/>
      <c r="G843" s="70"/>
      <c r="H843" s="70"/>
      <c r="I843" s="39"/>
      <c r="J843" s="77"/>
      <c r="K843" s="77"/>
      <c r="L843" s="77"/>
      <c r="M843" s="77"/>
    </row>
    <row r="844" spans="1:13">
      <c r="A844" s="38"/>
      <c r="B844" s="38"/>
      <c r="D844" s="70"/>
      <c r="E844" s="70"/>
      <c r="F844" s="70"/>
      <c r="G844" s="70"/>
      <c r="H844" s="70"/>
      <c r="I844" s="39"/>
      <c r="J844" s="77"/>
      <c r="K844" s="77"/>
      <c r="L844" s="77"/>
      <c r="M844" s="77"/>
    </row>
    <row r="845" spans="1:13">
      <c r="A845" s="38"/>
      <c r="B845" s="38"/>
      <c r="D845" s="70"/>
      <c r="E845" s="70"/>
      <c r="F845" s="70"/>
      <c r="G845" s="70"/>
      <c r="H845" s="70"/>
      <c r="I845" s="39"/>
      <c r="J845" s="77"/>
      <c r="K845" s="77"/>
      <c r="L845" s="77"/>
      <c r="M845" s="77"/>
    </row>
    <row r="846" spans="1:13">
      <c r="A846" s="38"/>
      <c r="B846" s="38"/>
      <c r="D846" s="70"/>
      <c r="E846" s="70"/>
      <c r="F846" s="70"/>
      <c r="G846" s="70"/>
      <c r="H846" s="70"/>
      <c r="I846" s="39"/>
      <c r="J846" s="77"/>
      <c r="K846" s="77"/>
      <c r="L846" s="77"/>
      <c r="M846" s="77"/>
    </row>
    <row r="847" spans="1:13">
      <c r="A847" s="38"/>
      <c r="B847" s="45"/>
      <c r="D847" s="70"/>
      <c r="E847" s="70"/>
      <c r="F847" s="70"/>
      <c r="G847" s="70"/>
      <c r="H847" s="70"/>
      <c r="I847" s="39"/>
      <c r="J847" s="77"/>
      <c r="K847" s="77"/>
      <c r="L847" s="77"/>
      <c r="M847" s="77"/>
    </row>
    <row r="848" spans="1:13">
      <c r="A848" s="38"/>
      <c r="B848" s="38"/>
      <c r="D848" s="70"/>
      <c r="E848" s="70"/>
      <c r="F848" s="70"/>
      <c r="G848" s="70"/>
      <c r="H848" s="70"/>
      <c r="I848" s="39"/>
      <c r="J848" s="77"/>
      <c r="K848" s="77"/>
      <c r="L848" s="77"/>
      <c r="M848" s="77"/>
    </row>
    <row r="849" spans="1:13">
      <c r="A849" s="38"/>
      <c r="B849" s="38"/>
      <c r="D849" s="70"/>
      <c r="E849" s="70"/>
      <c r="F849" s="70"/>
      <c r="G849" s="70"/>
      <c r="H849" s="70"/>
      <c r="I849" s="39"/>
      <c r="J849" s="77"/>
      <c r="K849" s="77"/>
      <c r="L849" s="77"/>
      <c r="M849" s="77"/>
    </row>
    <row r="850" spans="1:13">
      <c r="A850" s="38"/>
      <c r="B850" s="38"/>
      <c r="D850" s="70"/>
      <c r="E850" s="70"/>
      <c r="F850" s="70"/>
      <c r="G850" s="70"/>
      <c r="H850" s="70"/>
      <c r="I850" s="39"/>
      <c r="J850" s="77"/>
      <c r="K850" s="77"/>
      <c r="L850" s="77"/>
      <c r="M850" s="77"/>
    </row>
    <row r="851" spans="1:13">
      <c r="A851" s="38"/>
      <c r="B851" s="38"/>
      <c r="D851" s="70"/>
      <c r="E851" s="70"/>
      <c r="F851" s="70"/>
      <c r="G851" s="70"/>
      <c r="H851" s="70"/>
      <c r="I851" s="39"/>
      <c r="J851" s="77"/>
      <c r="K851" s="77"/>
      <c r="L851" s="77"/>
      <c r="M851" s="77"/>
    </row>
    <row r="852" spans="1:13">
      <c r="A852" s="38"/>
      <c r="B852" s="38"/>
      <c r="D852" s="70"/>
      <c r="E852" s="70"/>
      <c r="F852" s="70"/>
      <c r="G852" s="70"/>
      <c r="H852" s="70"/>
      <c r="I852" s="39"/>
      <c r="J852" s="77"/>
      <c r="K852" s="77"/>
      <c r="L852" s="77"/>
      <c r="M852" s="77"/>
    </row>
    <row r="853" spans="1:13">
      <c r="A853" s="38"/>
      <c r="B853" s="45"/>
      <c r="D853" s="70"/>
      <c r="E853" s="70"/>
      <c r="F853" s="70"/>
      <c r="G853" s="70"/>
      <c r="H853" s="70"/>
      <c r="I853" s="39"/>
      <c r="J853" s="77"/>
      <c r="K853" s="77"/>
      <c r="L853" s="77"/>
      <c r="M853" s="77"/>
    </row>
    <row r="854" spans="1:13">
      <c r="A854" s="38"/>
      <c r="B854" s="38"/>
      <c r="D854" s="70"/>
      <c r="E854" s="70"/>
      <c r="F854" s="70"/>
      <c r="G854" s="70"/>
      <c r="H854" s="70"/>
      <c r="I854" s="39"/>
      <c r="J854" s="77"/>
      <c r="K854" s="77"/>
      <c r="L854" s="77"/>
      <c r="M854" s="77"/>
    </row>
    <row r="855" spans="1:13">
      <c r="A855" s="38"/>
      <c r="B855" s="38"/>
      <c r="D855" s="70"/>
      <c r="E855" s="70"/>
      <c r="F855" s="70"/>
      <c r="G855" s="70"/>
      <c r="H855" s="70"/>
      <c r="I855" s="39"/>
      <c r="J855" s="77"/>
      <c r="K855" s="77"/>
      <c r="L855" s="77"/>
      <c r="M855" s="77"/>
    </row>
    <row r="856" spans="1:13">
      <c r="A856" s="38"/>
      <c r="B856" s="38"/>
      <c r="D856" s="70"/>
      <c r="E856" s="70"/>
      <c r="F856" s="70"/>
      <c r="G856" s="70"/>
      <c r="H856" s="70"/>
      <c r="I856" s="39"/>
      <c r="J856" s="77"/>
      <c r="K856" s="77"/>
      <c r="L856" s="77"/>
      <c r="M856" s="77"/>
    </row>
    <row r="857" spans="1:13">
      <c r="A857" s="38"/>
      <c r="B857" s="38"/>
      <c r="D857" s="70"/>
      <c r="E857" s="70"/>
      <c r="F857" s="70"/>
      <c r="G857" s="70"/>
      <c r="H857" s="70"/>
      <c r="I857" s="39"/>
      <c r="J857" s="77"/>
      <c r="K857" s="77"/>
      <c r="L857" s="77"/>
      <c r="M857" s="77"/>
    </row>
    <row r="858" spans="1:13">
      <c r="A858" s="38"/>
      <c r="B858" s="38"/>
      <c r="D858" s="70"/>
      <c r="E858" s="70"/>
      <c r="F858" s="70"/>
      <c r="G858" s="70"/>
      <c r="H858" s="70"/>
      <c r="I858" s="39"/>
      <c r="J858" s="77"/>
      <c r="K858" s="77"/>
      <c r="L858" s="77"/>
      <c r="M858" s="77"/>
    </row>
    <row r="859" spans="1:13">
      <c r="A859" s="38"/>
      <c r="B859" s="45"/>
      <c r="D859" s="70"/>
      <c r="E859" s="70"/>
      <c r="F859" s="70"/>
      <c r="G859" s="70"/>
      <c r="H859" s="70"/>
      <c r="I859" s="39"/>
      <c r="J859" s="77"/>
      <c r="K859" s="77"/>
      <c r="L859" s="77"/>
      <c r="M859" s="77"/>
    </row>
    <row r="860" spans="1:13">
      <c r="A860" s="38"/>
      <c r="B860" s="38"/>
      <c r="D860" s="70"/>
      <c r="E860" s="70"/>
      <c r="F860" s="70"/>
      <c r="G860" s="70"/>
      <c r="H860" s="70"/>
      <c r="I860" s="39"/>
      <c r="J860" s="77"/>
      <c r="K860" s="77"/>
      <c r="L860" s="77"/>
      <c r="M860" s="77"/>
    </row>
    <row r="861" spans="1:13">
      <c r="A861" s="38"/>
      <c r="B861" s="38"/>
      <c r="D861" s="70"/>
      <c r="E861" s="70"/>
      <c r="F861" s="70"/>
      <c r="G861" s="70"/>
      <c r="H861" s="70"/>
      <c r="I861" s="39"/>
      <c r="J861" s="77"/>
      <c r="K861" s="77"/>
      <c r="L861" s="77"/>
      <c r="M861" s="77"/>
    </row>
    <row r="862" spans="1:13">
      <c r="A862" s="38"/>
      <c r="B862" s="38"/>
      <c r="D862" s="70"/>
      <c r="E862" s="70"/>
      <c r="F862" s="70"/>
      <c r="G862" s="70"/>
      <c r="H862" s="70"/>
      <c r="I862" s="39"/>
      <c r="J862" s="77"/>
      <c r="K862" s="77"/>
      <c r="L862" s="77"/>
      <c r="M862" s="77"/>
    </row>
    <row r="863" spans="1:13">
      <c r="A863" s="38"/>
      <c r="B863" s="38"/>
      <c r="D863" s="70"/>
      <c r="E863" s="70"/>
      <c r="F863" s="70"/>
      <c r="G863" s="70"/>
      <c r="H863" s="70"/>
      <c r="I863" s="39"/>
      <c r="J863" s="77"/>
      <c r="K863" s="77"/>
      <c r="L863" s="77"/>
      <c r="M863" s="77"/>
    </row>
    <row r="864" spans="1:13">
      <c r="A864" s="38"/>
      <c r="B864" s="38"/>
      <c r="D864" s="70"/>
      <c r="E864" s="70"/>
      <c r="F864" s="70"/>
      <c r="G864" s="70"/>
      <c r="H864" s="70"/>
      <c r="I864" s="39"/>
      <c r="J864" s="77"/>
      <c r="K864" s="77"/>
      <c r="L864" s="77"/>
      <c r="M864" s="77"/>
    </row>
    <row r="865" spans="1:13">
      <c r="A865" s="38"/>
      <c r="B865" s="45"/>
      <c r="D865" s="70"/>
      <c r="E865" s="70"/>
      <c r="F865" s="70"/>
      <c r="G865" s="70"/>
      <c r="H865" s="70"/>
      <c r="I865" s="39"/>
      <c r="J865" s="77"/>
      <c r="K865" s="77"/>
      <c r="L865" s="77"/>
      <c r="M865" s="77"/>
    </row>
    <row r="866" spans="1:13">
      <c r="A866" s="38"/>
      <c r="B866" s="38"/>
      <c r="D866" s="70"/>
      <c r="E866" s="70"/>
      <c r="F866" s="70"/>
      <c r="G866" s="70"/>
      <c r="H866" s="70"/>
      <c r="I866" s="39"/>
      <c r="J866" s="77"/>
      <c r="K866" s="77"/>
      <c r="L866" s="77"/>
      <c r="M866" s="77"/>
    </row>
    <row r="867" spans="1:13">
      <c r="A867" s="38"/>
      <c r="B867" s="38"/>
      <c r="D867" s="70"/>
      <c r="E867" s="70"/>
      <c r="F867" s="70"/>
      <c r="G867" s="70"/>
      <c r="H867" s="70"/>
      <c r="I867" s="39"/>
      <c r="J867" s="77"/>
      <c r="K867" s="77"/>
      <c r="L867" s="77"/>
      <c r="M867" s="77"/>
    </row>
    <row r="868" spans="1:13">
      <c r="A868" s="38"/>
      <c r="B868" s="38"/>
      <c r="D868" s="70"/>
      <c r="E868" s="70"/>
      <c r="F868" s="70"/>
      <c r="G868" s="70"/>
      <c r="H868" s="70"/>
      <c r="I868" s="39"/>
      <c r="J868" s="77"/>
      <c r="K868" s="77"/>
      <c r="L868" s="77"/>
      <c r="M868" s="77"/>
    </row>
    <row r="869" spans="1:13">
      <c r="A869" s="38"/>
      <c r="B869" s="38"/>
      <c r="D869" s="70"/>
      <c r="E869" s="70"/>
      <c r="F869" s="70"/>
      <c r="G869" s="70"/>
      <c r="H869" s="70"/>
      <c r="I869" s="39"/>
      <c r="J869" s="77"/>
      <c r="K869" s="77"/>
      <c r="L869" s="77"/>
      <c r="M869" s="77"/>
    </row>
    <row r="870" spans="1:13">
      <c r="A870" s="38"/>
      <c r="B870" s="38"/>
      <c r="D870" s="70"/>
      <c r="E870" s="70"/>
      <c r="F870" s="70"/>
      <c r="G870" s="70"/>
      <c r="H870" s="70"/>
      <c r="I870" s="39"/>
      <c r="J870" s="77"/>
      <c r="K870" s="77"/>
      <c r="L870" s="77"/>
      <c r="M870" s="77"/>
    </row>
    <row r="871" spans="1:13">
      <c r="A871" s="38"/>
      <c r="B871" s="45"/>
      <c r="D871" s="70"/>
      <c r="E871" s="70"/>
      <c r="F871" s="70"/>
      <c r="G871" s="70"/>
      <c r="H871" s="70"/>
      <c r="I871" s="39"/>
      <c r="J871" s="77"/>
      <c r="K871" s="77"/>
      <c r="L871" s="77"/>
      <c r="M871" s="77"/>
    </row>
    <row r="872" spans="1:13">
      <c r="A872" s="38"/>
      <c r="B872" s="38"/>
      <c r="D872" s="70"/>
      <c r="E872" s="70"/>
      <c r="F872" s="70"/>
      <c r="G872" s="70"/>
      <c r="H872" s="70"/>
      <c r="I872" s="39"/>
      <c r="J872" s="77"/>
      <c r="K872" s="77"/>
      <c r="L872" s="77"/>
      <c r="M872" s="77"/>
    </row>
    <row r="873" spans="1:13">
      <c r="A873" s="38"/>
      <c r="B873" s="38"/>
      <c r="D873" s="70"/>
      <c r="E873" s="70"/>
      <c r="F873" s="70"/>
      <c r="G873" s="70"/>
      <c r="H873" s="70"/>
      <c r="I873" s="39"/>
      <c r="J873" s="77"/>
      <c r="K873" s="77"/>
      <c r="L873" s="77"/>
      <c r="M873" s="77"/>
    </row>
    <row r="874" spans="1:13">
      <c r="A874" s="38"/>
      <c r="B874" s="38"/>
      <c r="D874" s="70"/>
      <c r="E874" s="70"/>
      <c r="F874" s="70"/>
      <c r="G874" s="70"/>
      <c r="H874" s="70"/>
      <c r="I874" s="39"/>
      <c r="J874" s="77"/>
      <c r="K874" s="77"/>
      <c r="L874" s="77"/>
      <c r="M874" s="77"/>
    </row>
    <row r="875" spans="1:13">
      <c r="A875" s="38"/>
      <c r="B875" s="38"/>
      <c r="D875" s="70"/>
      <c r="E875" s="70"/>
      <c r="F875" s="70"/>
      <c r="G875" s="70"/>
      <c r="H875" s="70"/>
      <c r="I875" s="39"/>
      <c r="J875" s="77"/>
      <c r="K875" s="77"/>
      <c r="L875" s="77"/>
      <c r="M875" s="77"/>
    </row>
    <row r="876" spans="1:13">
      <c r="A876" s="38"/>
      <c r="B876" s="38"/>
      <c r="D876" s="70"/>
      <c r="E876" s="70"/>
      <c r="F876" s="70"/>
      <c r="G876" s="70"/>
      <c r="H876" s="70"/>
      <c r="I876" s="39"/>
      <c r="J876" s="77"/>
      <c r="K876" s="77"/>
      <c r="L876" s="77"/>
      <c r="M876" s="77"/>
    </row>
    <row r="877" spans="1:13">
      <c r="A877" s="38"/>
      <c r="B877" s="45"/>
      <c r="D877" s="70"/>
      <c r="E877" s="70"/>
      <c r="F877" s="70"/>
      <c r="G877" s="70"/>
      <c r="H877" s="70"/>
      <c r="I877" s="39"/>
      <c r="J877" s="77"/>
      <c r="K877" s="77"/>
      <c r="L877" s="77"/>
      <c r="M877" s="77"/>
    </row>
    <row r="878" spans="1:13">
      <c r="A878" s="39"/>
      <c r="B878" s="38"/>
      <c r="D878" s="70"/>
      <c r="E878" s="70"/>
      <c r="F878" s="70"/>
      <c r="G878" s="70"/>
      <c r="H878" s="70"/>
      <c r="I878" s="39"/>
      <c r="J878" s="77"/>
      <c r="K878" s="77"/>
      <c r="L878" s="77"/>
      <c r="M878" s="77"/>
    </row>
    <row r="879" spans="1:13">
      <c r="A879" s="39"/>
      <c r="B879" s="38"/>
      <c r="D879" s="70"/>
      <c r="E879" s="70"/>
      <c r="F879" s="70"/>
      <c r="G879" s="70"/>
      <c r="H879" s="70"/>
      <c r="I879" s="39"/>
      <c r="J879" s="77"/>
      <c r="K879" s="77"/>
      <c r="L879" s="77"/>
      <c r="M879" s="77"/>
    </row>
    <row r="880" spans="1:13">
      <c r="A880" s="39"/>
      <c r="B880" s="38"/>
      <c r="D880" s="70"/>
      <c r="E880" s="70"/>
      <c r="F880" s="70"/>
      <c r="G880" s="70"/>
      <c r="H880" s="70"/>
      <c r="I880" s="39"/>
      <c r="J880" s="77"/>
      <c r="K880" s="77"/>
      <c r="L880" s="77"/>
      <c r="M880" s="77"/>
    </row>
    <row r="881" spans="1:14">
      <c r="A881" s="39"/>
      <c r="B881" s="38"/>
      <c r="D881" s="70"/>
      <c r="E881" s="70"/>
      <c r="F881" s="70"/>
      <c r="G881" s="70"/>
      <c r="H881" s="70"/>
      <c r="I881" s="39"/>
      <c r="J881" s="77"/>
      <c r="K881" s="77"/>
      <c r="L881" s="77"/>
      <c r="M881" s="77"/>
    </row>
    <row r="882" spans="1:14">
      <c r="A882" s="39"/>
      <c r="B882" s="38"/>
      <c r="D882" s="70"/>
      <c r="E882" s="70"/>
      <c r="F882" s="70"/>
      <c r="G882" s="70"/>
      <c r="H882" s="70"/>
      <c r="I882" s="39"/>
      <c r="J882" s="77"/>
      <c r="K882" s="77"/>
      <c r="L882" s="77"/>
      <c r="M882" s="77"/>
    </row>
    <row r="883" spans="1:14">
      <c r="A883" s="45"/>
      <c r="B883" s="45"/>
      <c r="D883" s="70"/>
      <c r="E883" s="70"/>
      <c r="F883" s="70"/>
      <c r="G883" s="70"/>
      <c r="H883" s="70"/>
      <c r="I883" s="45"/>
      <c r="J883" s="77"/>
      <c r="K883" s="77"/>
      <c r="L883" s="77"/>
      <c r="M883" s="77"/>
      <c r="N883" s="4"/>
    </row>
    <row r="884" spans="1:14">
      <c r="A884" s="38"/>
      <c r="B884" s="38"/>
      <c r="D884" s="70"/>
      <c r="E884" s="70"/>
      <c r="F884" s="70"/>
      <c r="G884" s="70"/>
      <c r="H884" s="70"/>
      <c r="I884" s="39"/>
      <c r="J884" s="77"/>
      <c r="K884" s="77"/>
      <c r="L884" s="77"/>
      <c r="M884" s="77"/>
      <c r="N884" s="4"/>
    </row>
    <row r="885" spans="1:14">
      <c r="A885" s="38"/>
      <c r="B885" s="38"/>
      <c r="D885" s="70"/>
      <c r="E885" s="70"/>
      <c r="F885" s="70"/>
      <c r="G885" s="70"/>
      <c r="H885" s="70"/>
      <c r="I885" s="39"/>
      <c r="J885" s="77"/>
      <c r="K885" s="77"/>
      <c r="L885" s="77"/>
      <c r="M885" s="77"/>
    </row>
    <row r="886" spans="1:14">
      <c r="A886" s="38"/>
      <c r="B886" s="38"/>
      <c r="D886" s="70"/>
      <c r="E886" s="70"/>
      <c r="F886" s="70"/>
      <c r="G886" s="70"/>
      <c r="H886" s="70"/>
      <c r="I886" s="39"/>
      <c r="J886" s="77"/>
      <c r="K886" s="77"/>
      <c r="L886" s="77"/>
      <c r="M886" s="77"/>
    </row>
    <row r="887" spans="1:14">
      <c r="A887" s="38"/>
      <c r="B887" s="38"/>
      <c r="D887" s="70"/>
      <c r="E887" s="70"/>
      <c r="F887" s="70"/>
      <c r="G887" s="70"/>
      <c r="H887" s="70"/>
      <c r="I887" s="39"/>
      <c r="J887" s="77"/>
      <c r="K887" s="77"/>
      <c r="L887" s="77"/>
      <c r="M887" s="77"/>
    </row>
    <row r="888" spans="1:14">
      <c r="A888" s="38"/>
      <c r="B888" s="38"/>
      <c r="D888" s="70"/>
      <c r="E888" s="70"/>
      <c r="F888" s="70"/>
      <c r="G888" s="70"/>
      <c r="H888" s="70"/>
      <c r="I888" s="39"/>
      <c r="J888" s="77"/>
      <c r="K888" s="77"/>
      <c r="L888" s="77"/>
      <c r="M888" s="77"/>
    </row>
    <row r="889" spans="1:14">
      <c r="A889" s="38"/>
      <c r="B889" s="45"/>
      <c r="D889" s="70"/>
      <c r="E889" s="70"/>
      <c r="F889" s="70"/>
      <c r="G889" s="70"/>
      <c r="H889" s="70"/>
      <c r="I889" s="39"/>
      <c r="J889" s="77"/>
      <c r="K889" s="77"/>
      <c r="L889" s="77"/>
      <c r="M889" s="77"/>
    </row>
    <row r="890" spans="1:14">
      <c r="A890" s="38"/>
      <c r="B890" s="38"/>
      <c r="D890" s="70"/>
      <c r="E890" s="70"/>
      <c r="F890" s="70"/>
      <c r="G890" s="70"/>
      <c r="H890" s="70"/>
      <c r="I890" s="39"/>
      <c r="J890" s="77"/>
      <c r="K890" s="77"/>
      <c r="L890" s="77"/>
      <c r="M890" s="77"/>
    </row>
    <row r="891" spans="1:14">
      <c r="A891" s="38"/>
      <c r="B891" s="38"/>
      <c r="D891" s="70"/>
      <c r="E891" s="70"/>
      <c r="F891" s="70"/>
      <c r="G891" s="70"/>
      <c r="H891" s="70"/>
      <c r="I891" s="39"/>
      <c r="J891" s="77"/>
      <c r="K891" s="77"/>
      <c r="L891" s="77"/>
      <c r="M891" s="77"/>
    </row>
    <row r="892" spans="1:14">
      <c r="A892" s="38"/>
      <c r="B892" s="38"/>
      <c r="D892" s="70"/>
      <c r="E892" s="70"/>
      <c r="F892" s="70"/>
      <c r="G892" s="70"/>
      <c r="H892" s="70"/>
      <c r="I892" s="39"/>
      <c r="J892" s="77"/>
      <c r="K892" s="77"/>
      <c r="L892" s="77"/>
      <c r="M892" s="77"/>
    </row>
    <row r="893" spans="1:14">
      <c r="A893" s="38"/>
      <c r="B893" s="38"/>
      <c r="D893" s="70"/>
      <c r="E893" s="70"/>
      <c r="F893" s="70"/>
      <c r="G893" s="70"/>
      <c r="H893" s="70"/>
      <c r="I893" s="39"/>
      <c r="J893" s="77"/>
      <c r="K893" s="77"/>
      <c r="L893" s="77"/>
      <c r="M893" s="77"/>
    </row>
    <row r="894" spans="1:14">
      <c r="A894" s="38"/>
      <c r="B894" s="38"/>
      <c r="D894" s="70"/>
      <c r="E894" s="70"/>
      <c r="F894" s="70"/>
      <c r="G894" s="70"/>
      <c r="H894" s="70"/>
      <c r="I894" s="39"/>
      <c r="J894" s="77"/>
      <c r="K894" s="77"/>
      <c r="L894" s="77"/>
      <c r="M894" s="77"/>
    </row>
    <row r="895" spans="1:14">
      <c r="A895" s="38"/>
      <c r="B895" s="45"/>
      <c r="D895" s="70"/>
      <c r="E895" s="70"/>
      <c r="F895" s="70"/>
      <c r="G895" s="70"/>
      <c r="H895" s="70"/>
      <c r="I895" s="39"/>
      <c r="J895" s="77"/>
      <c r="K895" s="77"/>
      <c r="L895" s="77"/>
      <c r="M895" s="77"/>
    </row>
    <row r="896" spans="1:14">
      <c r="A896" s="38"/>
      <c r="B896" s="38"/>
      <c r="D896" s="70"/>
      <c r="E896" s="70"/>
      <c r="F896" s="70"/>
      <c r="G896" s="70"/>
      <c r="H896" s="70"/>
      <c r="I896" s="39"/>
      <c r="J896" s="77"/>
      <c r="K896" s="77"/>
      <c r="L896" s="77"/>
      <c r="M896" s="77"/>
    </row>
    <row r="897" spans="1:13">
      <c r="A897" s="38"/>
      <c r="B897" s="38"/>
      <c r="D897" s="70"/>
      <c r="E897" s="70"/>
      <c r="F897" s="70"/>
      <c r="G897" s="70"/>
      <c r="H897" s="70"/>
      <c r="I897" s="39"/>
      <c r="J897" s="77"/>
      <c r="K897" s="77"/>
      <c r="L897" s="77"/>
      <c r="M897" s="77"/>
    </row>
    <row r="898" spans="1:13">
      <c r="A898" s="38"/>
      <c r="B898" s="38"/>
      <c r="D898" s="70"/>
      <c r="E898" s="70"/>
      <c r="F898" s="70"/>
      <c r="G898" s="70"/>
      <c r="H898" s="70"/>
      <c r="I898" s="39"/>
      <c r="J898" s="77"/>
      <c r="K898" s="77"/>
      <c r="L898" s="77"/>
      <c r="M898" s="77"/>
    </row>
    <row r="899" spans="1:13">
      <c r="A899" s="38"/>
      <c r="B899" s="38"/>
      <c r="D899" s="70"/>
      <c r="E899" s="70"/>
      <c r="F899" s="70"/>
      <c r="G899" s="70"/>
      <c r="H899" s="70"/>
      <c r="I899" s="39"/>
      <c r="J899" s="77"/>
      <c r="K899" s="77"/>
      <c r="L899" s="77"/>
      <c r="M899" s="77"/>
    </row>
    <row r="900" spans="1:13">
      <c r="A900" s="38"/>
      <c r="B900" s="38"/>
      <c r="D900" s="70"/>
      <c r="E900" s="70"/>
      <c r="F900" s="70"/>
      <c r="G900" s="70"/>
      <c r="H900" s="70"/>
      <c r="I900" s="39"/>
      <c r="J900" s="77"/>
      <c r="K900" s="77"/>
      <c r="L900" s="77"/>
      <c r="M900" s="77"/>
    </row>
    <row r="901" spans="1:13">
      <c r="A901" s="38"/>
      <c r="B901" s="45"/>
      <c r="D901" s="70"/>
      <c r="E901" s="70"/>
      <c r="F901" s="70"/>
      <c r="G901" s="70"/>
      <c r="H901" s="70"/>
      <c r="I901" s="39"/>
      <c r="J901" s="77"/>
      <c r="K901" s="77"/>
      <c r="L901" s="77"/>
      <c r="M901" s="77"/>
    </row>
    <row r="902" spans="1:13">
      <c r="A902" s="38"/>
      <c r="B902" s="38"/>
      <c r="D902" s="70"/>
      <c r="E902" s="70"/>
      <c r="F902" s="70"/>
      <c r="G902" s="70"/>
      <c r="H902" s="70"/>
      <c r="I902" s="39"/>
      <c r="J902" s="77"/>
      <c r="K902" s="77"/>
      <c r="L902" s="77"/>
      <c r="M902" s="77"/>
    </row>
    <row r="903" spans="1:13">
      <c r="A903" s="38"/>
      <c r="B903" s="38"/>
      <c r="D903" s="70"/>
      <c r="E903" s="70"/>
      <c r="F903" s="70"/>
      <c r="G903" s="70"/>
      <c r="H903" s="70"/>
      <c r="I903" s="39"/>
      <c r="J903" s="77"/>
      <c r="K903" s="77"/>
      <c r="L903" s="77"/>
      <c r="M903" s="77"/>
    </row>
    <row r="904" spans="1:13">
      <c r="A904" s="38"/>
      <c r="B904" s="38"/>
      <c r="D904" s="70"/>
      <c r="E904" s="70"/>
      <c r="F904" s="70"/>
      <c r="G904" s="70"/>
      <c r="H904" s="70"/>
      <c r="I904" s="39"/>
      <c r="J904" s="77"/>
      <c r="K904" s="77"/>
      <c r="L904" s="77"/>
      <c r="M904" s="77"/>
    </row>
    <row r="905" spans="1:13">
      <c r="A905" s="38"/>
      <c r="B905" s="38"/>
      <c r="D905" s="70"/>
      <c r="E905" s="70"/>
      <c r="F905" s="70"/>
      <c r="G905" s="70"/>
      <c r="H905" s="70"/>
      <c r="I905" s="39"/>
      <c r="J905" s="77"/>
      <c r="K905" s="77"/>
      <c r="L905" s="77"/>
      <c r="M905" s="77"/>
    </row>
    <row r="906" spans="1:13">
      <c r="A906" s="38"/>
      <c r="B906" s="38"/>
      <c r="D906" s="70"/>
      <c r="E906" s="70"/>
      <c r="F906" s="70"/>
      <c r="G906" s="70"/>
      <c r="H906" s="70"/>
      <c r="I906" s="39"/>
      <c r="J906" s="77"/>
      <c r="K906" s="77"/>
      <c r="L906" s="77"/>
      <c r="M906" s="77"/>
    </row>
    <row r="907" spans="1:13">
      <c r="A907" s="38"/>
      <c r="B907" s="45"/>
      <c r="D907" s="70"/>
      <c r="E907" s="70"/>
      <c r="F907" s="70"/>
      <c r="G907" s="70"/>
      <c r="H907" s="70"/>
      <c r="I907" s="39"/>
      <c r="J907" s="77"/>
      <c r="K907" s="77"/>
      <c r="L907" s="77"/>
      <c r="M907" s="77"/>
    </row>
    <row r="908" spans="1:13">
      <c r="A908" s="38"/>
      <c r="B908" s="38"/>
      <c r="D908" s="70"/>
      <c r="E908" s="70"/>
      <c r="F908" s="70"/>
      <c r="G908" s="70"/>
      <c r="H908" s="70"/>
      <c r="I908" s="39"/>
      <c r="J908" s="77"/>
      <c r="K908" s="77"/>
      <c r="L908" s="77"/>
      <c r="M908" s="77"/>
    </row>
    <row r="909" spans="1:13">
      <c r="A909" s="38"/>
      <c r="B909" s="38"/>
      <c r="D909" s="70"/>
      <c r="E909" s="70"/>
      <c r="F909" s="70"/>
      <c r="G909" s="70"/>
      <c r="H909" s="70"/>
      <c r="I909" s="39"/>
      <c r="J909" s="77"/>
      <c r="K909" s="77"/>
      <c r="L909" s="77"/>
      <c r="M909" s="77"/>
    </row>
    <row r="910" spans="1:13">
      <c r="A910" s="38"/>
      <c r="B910" s="38"/>
      <c r="D910" s="70"/>
      <c r="E910" s="70"/>
      <c r="F910" s="70"/>
      <c r="G910" s="70"/>
      <c r="H910" s="70"/>
      <c r="I910" s="39"/>
      <c r="J910" s="77"/>
      <c r="K910" s="77"/>
      <c r="L910" s="77"/>
      <c r="M910" s="77"/>
    </row>
    <row r="911" spans="1:13">
      <c r="A911" s="38"/>
      <c r="B911" s="38"/>
      <c r="D911" s="70"/>
      <c r="E911" s="70"/>
      <c r="F911" s="70"/>
      <c r="G911" s="70"/>
      <c r="H911" s="70"/>
      <c r="I911" s="39"/>
      <c r="J911" s="77"/>
      <c r="K911" s="77"/>
      <c r="L911" s="77"/>
      <c r="M911" s="77"/>
    </row>
    <row r="912" spans="1:13">
      <c r="A912" s="38"/>
      <c r="B912" s="38"/>
      <c r="D912" s="70"/>
      <c r="E912" s="70"/>
      <c r="F912" s="70"/>
      <c r="G912" s="70"/>
      <c r="H912" s="70"/>
      <c r="I912" s="39"/>
      <c r="J912" s="77"/>
      <c r="K912" s="77"/>
      <c r="L912" s="77"/>
      <c r="M912" s="77"/>
    </row>
    <row r="913" spans="1:13">
      <c r="A913" s="38"/>
      <c r="B913" s="45"/>
      <c r="D913" s="70"/>
      <c r="E913" s="70"/>
      <c r="F913" s="70"/>
      <c r="G913" s="70"/>
      <c r="H913" s="70"/>
      <c r="I913" s="39"/>
      <c r="J913" s="77"/>
      <c r="K913" s="77"/>
      <c r="L913" s="77"/>
      <c r="M913" s="77"/>
    </row>
    <row r="914" spans="1:13">
      <c r="A914" s="38"/>
      <c r="B914" s="38"/>
      <c r="D914" s="70"/>
      <c r="E914" s="70"/>
      <c r="F914" s="70"/>
      <c r="G914" s="70"/>
      <c r="H914" s="70"/>
      <c r="I914" s="39"/>
      <c r="J914" s="77"/>
      <c r="K914" s="77"/>
      <c r="L914" s="77"/>
      <c r="M914" s="77"/>
    </row>
    <row r="915" spans="1:13">
      <c r="A915" s="38"/>
      <c r="B915" s="38"/>
      <c r="D915" s="70"/>
      <c r="E915" s="70"/>
      <c r="F915" s="70"/>
      <c r="G915" s="70"/>
      <c r="H915" s="70"/>
      <c r="I915" s="39"/>
      <c r="J915" s="77"/>
      <c r="K915" s="77"/>
      <c r="L915" s="77"/>
      <c r="M915" s="77"/>
    </row>
    <row r="916" spans="1:13">
      <c r="A916" s="38"/>
      <c r="B916" s="38"/>
      <c r="D916" s="70"/>
      <c r="E916" s="70"/>
      <c r="F916" s="70"/>
      <c r="G916" s="70"/>
      <c r="H916" s="70"/>
      <c r="I916" s="39"/>
      <c r="J916" s="77"/>
      <c r="K916" s="77"/>
      <c r="L916" s="77"/>
      <c r="M916" s="77"/>
    </row>
    <row r="917" spans="1:13">
      <c r="A917" s="38"/>
      <c r="B917" s="38"/>
      <c r="D917" s="70"/>
      <c r="E917" s="70"/>
      <c r="F917" s="70"/>
      <c r="G917" s="70"/>
      <c r="H917" s="70"/>
      <c r="I917" s="39"/>
      <c r="J917" s="77"/>
      <c r="K917" s="77"/>
      <c r="L917" s="77"/>
      <c r="M917" s="77"/>
    </row>
    <row r="918" spans="1:13">
      <c r="A918" s="38"/>
      <c r="B918" s="38"/>
      <c r="D918" s="70"/>
      <c r="E918" s="70"/>
      <c r="F918" s="70"/>
      <c r="G918" s="70"/>
      <c r="H918" s="70"/>
      <c r="I918" s="39"/>
      <c r="J918" s="77"/>
      <c r="K918" s="77"/>
      <c r="L918" s="77"/>
      <c r="M918" s="77"/>
    </row>
    <row r="919" spans="1:13">
      <c r="A919" s="38"/>
      <c r="B919" s="45"/>
      <c r="D919" s="70"/>
      <c r="E919" s="70"/>
      <c r="F919" s="70"/>
      <c r="G919" s="70"/>
      <c r="H919" s="70"/>
      <c r="I919" s="39"/>
      <c r="J919" s="77"/>
      <c r="K919" s="77"/>
      <c r="L919" s="77"/>
      <c r="M919" s="77"/>
    </row>
    <row r="920" spans="1:13">
      <c r="A920" s="38"/>
      <c r="B920" s="38"/>
      <c r="D920" s="70"/>
      <c r="E920" s="70"/>
      <c r="F920" s="70"/>
      <c r="G920" s="70"/>
      <c r="H920" s="70"/>
      <c r="I920" s="39"/>
      <c r="J920" s="77"/>
      <c r="K920" s="77"/>
      <c r="L920" s="77"/>
      <c r="M920" s="77"/>
    </row>
    <row r="921" spans="1:13">
      <c r="A921" s="38"/>
      <c r="B921" s="38"/>
      <c r="D921" s="70"/>
      <c r="E921" s="70"/>
      <c r="F921" s="70"/>
      <c r="G921" s="70"/>
      <c r="H921" s="70"/>
      <c r="I921" s="39"/>
      <c r="J921" s="77"/>
      <c r="K921" s="77"/>
      <c r="L921" s="77"/>
      <c r="M921" s="77"/>
    </row>
    <row r="922" spans="1:13">
      <c r="A922" s="38"/>
      <c r="B922" s="38"/>
      <c r="D922" s="70"/>
      <c r="E922" s="70"/>
      <c r="F922" s="70"/>
      <c r="G922" s="70"/>
      <c r="H922" s="70"/>
      <c r="I922" s="39"/>
      <c r="J922" s="77"/>
      <c r="K922" s="77"/>
      <c r="L922" s="77"/>
      <c r="M922" s="77"/>
    </row>
    <row r="923" spans="1:13">
      <c r="A923" s="38"/>
      <c r="B923" s="38"/>
      <c r="D923" s="70"/>
      <c r="E923" s="70"/>
      <c r="F923" s="70"/>
      <c r="G923" s="70"/>
      <c r="H923" s="70"/>
      <c r="I923" s="39"/>
      <c r="J923" s="77"/>
      <c r="K923" s="77"/>
      <c r="L923" s="77"/>
      <c r="M923" s="77"/>
    </row>
    <row r="924" spans="1:13">
      <c r="A924" s="38"/>
      <c r="B924" s="38"/>
      <c r="D924" s="70"/>
      <c r="E924" s="70"/>
      <c r="F924" s="70"/>
      <c r="G924" s="70"/>
      <c r="H924" s="70"/>
      <c r="I924" s="39"/>
      <c r="J924" s="77"/>
      <c r="K924" s="77"/>
      <c r="L924" s="77"/>
      <c r="M924" s="77"/>
    </row>
    <row r="925" spans="1:13">
      <c r="A925" s="38"/>
      <c r="B925" s="45"/>
      <c r="D925" s="70"/>
      <c r="E925" s="70"/>
      <c r="F925" s="70"/>
      <c r="G925" s="70"/>
      <c r="H925" s="70"/>
      <c r="I925" s="39"/>
      <c r="J925" s="77"/>
      <c r="K925" s="77"/>
      <c r="L925" s="77"/>
      <c r="M925" s="77"/>
    </row>
    <row r="926" spans="1:13">
      <c r="A926" s="38"/>
      <c r="B926" s="38"/>
      <c r="D926" s="70"/>
      <c r="E926" s="70"/>
      <c r="F926" s="70"/>
      <c r="G926" s="70"/>
      <c r="H926" s="70"/>
      <c r="I926" s="39"/>
      <c r="J926" s="77"/>
      <c r="K926" s="77"/>
      <c r="L926" s="77"/>
      <c r="M926" s="77"/>
    </row>
    <row r="927" spans="1:13">
      <c r="A927" s="38"/>
      <c r="B927" s="38"/>
      <c r="D927" s="70"/>
      <c r="E927" s="70"/>
      <c r="F927" s="70"/>
      <c r="G927" s="70"/>
      <c r="H927" s="70"/>
      <c r="I927" s="39"/>
      <c r="J927" s="77"/>
      <c r="K927" s="77"/>
      <c r="L927" s="77"/>
      <c r="M927" s="77"/>
    </row>
    <row r="928" spans="1:13">
      <c r="A928" s="38"/>
      <c r="B928" s="38"/>
      <c r="D928" s="70"/>
      <c r="E928" s="70"/>
      <c r="F928" s="70"/>
      <c r="G928" s="70"/>
      <c r="H928" s="70"/>
      <c r="I928" s="39"/>
      <c r="J928" s="77"/>
      <c r="K928" s="77"/>
      <c r="L928" s="77"/>
      <c r="M928" s="77"/>
    </row>
    <row r="929" spans="1:13">
      <c r="A929" s="38"/>
      <c r="B929" s="38"/>
      <c r="D929" s="70"/>
      <c r="E929" s="70"/>
      <c r="F929" s="70"/>
      <c r="G929" s="70"/>
      <c r="H929" s="70"/>
      <c r="I929" s="39"/>
      <c r="J929" s="77"/>
      <c r="K929" s="77"/>
      <c r="L929" s="77"/>
      <c r="M929" s="77"/>
    </row>
    <row r="930" spans="1:13">
      <c r="A930" s="38"/>
      <c r="B930" s="38"/>
      <c r="D930" s="70"/>
      <c r="E930" s="70"/>
      <c r="F930" s="70"/>
      <c r="G930" s="70"/>
      <c r="H930" s="70"/>
      <c r="I930" s="39"/>
      <c r="J930" s="77"/>
      <c r="K930" s="77"/>
      <c r="L930" s="77"/>
      <c r="M930" s="77"/>
    </row>
    <row r="931" spans="1:13">
      <c r="A931" s="38"/>
      <c r="B931" s="45"/>
      <c r="D931" s="70"/>
      <c r="E931" s="70"/>
      <c r="F931" s="70"/>
      <c r="G931" s="70"/>
      <c r="H931" s="70"/>
      <c r="I931" s="39"/>
      <c r="J931" s="77"/>
      <c r="K931" s="77"/>
      <c r="L931" s="77"/>
      <c r="M931" s="77"/>
    </row>
    <row r="932" spans="1:13">
      <c r="A932" s="38"/>
      <c r="B932" s="38"/>
      <c r="D932" s="70"/>
      <c r="E932" s="70"/>
      <c r="F932" s="70"/>
      <c r="G932" s="70"/>
      <c r="H932" s="70"/>
      <c r="I932" s="39"/>
      <c r="J932" s="77"/>
      <c r="K932" s="77"/>
      <c r="L932" s="77"/>
      <c r="M932" s="77"/>
    </row>
    <row r="933" spans="1:13">
      <c r="A933" s="38"/>
      <c r="B933" s="38"/>
      <c r="D933" s="70"/>
      <c r="E933" s="70"/>
      <c r="F933" s="70"/>
      <c r="G933" s="70"/>
      <c r="H933" s="70"/>
      <c r="I933" s="39"/>
      <c r="J933" s="77"/>
      <c r="K933" s="77"/>
      <c r="L933" s="77"/>
      <c r="M933" s="77"/>
    </row>
    <row r="934" spans="1:13">
      <c r="A934" s="38"/>
      <c r="B934" s="38"/>
      <c r="D934" s="70"/>
      <c r="E934" s="70"/>
      <c r="F934" s="70"/>
      <c r="G934" s="70"/>
      <c r="H934" s="70"/>
      <c r="I934" s="39"/>
      <c r="J934" s="77"/>
      <c r="K934" s="77"/>
      <c r="L934" s="77"/>
      <c r="M934" s="77"/>
    </row>
    <row r="935" spans="1:13">
      <c r="A935" s="38"/>
      <c r="B935" s="38"/>
      <c r="D935" s="70"/>
      <c r="E935" s="70"/>
      <c r="F935" s="70"/>
      <c r="G935" s="70"/>
      <c r="H935" s="70"/>
      <c r="I935" s="39"/>
      <c r="J935" s="77"/>
      <c r="K935" s="77"/>
      <c r="L935" s="77"/>
      <c r="M935" s="77"/>
    </row>
    <row r="936" spans="1:13">
      <c r="A936" s="38"/>
      <c r="B936" s="38"/>
      <c r="D936" s="70"/>
      <c r="E936" s="70"/>
      <c r="F936" s="70"/>
      <c r="G936" s="70"/>
      <c r="H936" s="70"/>
      <c r="I936" s="39"/>
      <c r="J936" s="77"/>
      <c r="K936" s="77"/>
      <c r="L936" s="77"/>
      <c r="M936" s="77"/>
    </row>
    <row r="937" spans="1:13">
      <c r="A937" s="38"/>
      <c r="B937" s="45"/>
      <c r="D937" s="70"/>
      <c r="E937" s="70"/>
      <c r="F937" s="70"/>
      <c r="G937" s="70"/>
      <c r="H937" s="70"/>
      <c r="I937" s="39"/>
      <c r="J937" s="77"/>
      <c r="K937" s="77"/>
      <c r="L937" s="77"/>
      <c r="M937" s="77"/>
    </row>
    <row r="938" spans="1:13">
      <c r="A938" s="38"/>
      <c r="B938" s="38"/>
      <c r="D938" s="70"/>
      <c r="E938" s="70"/>
      <c r="F938" s="70"/>
      <c r="G938" s="70"/>
      <c r="H938" s="70"/>
      <c r="I938" s="39"/>
      <c r="J938" s="77"/>
      <c r="K938" s="77"/>
      <c r="L938" s="77"/>
      <c r="M938" s="77"/>
    </row>
    <row r="939" spans="1:13">
      <c r="A939" s="38"/>
      <c r="B939" s="38"/>
      <c r="D939" s="70"/>
      <c r="E939" s="70"/>
      <c r="F939" s="70"/>
      <c r="G939" s="70"/>
      <c r="H939" s="70"/>
      <c r="I939" s="39"/>
      <c r="J939" s="77"/>
      <c r="K939" s="77"/>
      <c r="L939" s="77"/>
      <c r="M939" s="77"/>
    </row>
    <row r="940" spans="1:13">
      <c r="A940" s="38"/>
      <c r="B940" s="38"/>
      <c r="D940" s="70"/>
      <c r="E940" s="70"/>
      <c r="F940" s="70"/>
      <c r="G940" s="70"/>
      <c r="H940" s="70"/>
      <c r="I940" s="39"/>
      <c r="J940" s="77"/>
      <c r="K940" s="77"/>
      <c r="L940" s="77"/>
      <c r="M940" s="77"/>
    </row>
    <row r="941" spans="1:13">
      <c r="A941" s="38"/>
      <c r="B941" s="38"/>
      <c r="D941" s="70"/>
      <c r="E941" s="70"/>
      <c r="F941" s="70"/>
      <c r="G941" s="70"/>
      <c r="H941" s="70"/>
      <c r="I941" s="39"/>
      <c r="J941" s="77"/>
      <c r="K941" s="77"/>
      <c r="L941" s="77"/>
      <c r="M941" s="77"/>
    </row>
    <row r="942" spans="1:13">
      <c r="A942" s="38"/>
      <c r="B942" s="38"/>
      <c r="D942" s="70"/>
      <c r="E942" s="70"/>
      <c r="F942" s="70"/>
      <c r="G942" s="70"/>
      <c r="H942" s="70"/>
      <c r="I942" s="39"/>
      <c r="J942" s="77"/>
      <c r="K942" s="77"/>
      <c r="L942" s="77"/>
      <c r="M942" s="77"/>
    </row>
    <row r="943" spans="1:13">
      <c r="A943" s="38"/>
      <c r="B943" s="45"/>
      <c r="D943" s="70"/>
      <c r="E943" s="70"/>
      <c r="F943" s="70"/>
      <c r="G943" s="70"/>
      <c r="H943" s="70"/>
      <c r="I943" s="39"/>
      <c r="J943" s="77"/>
      <c r="K943" s="77"/>
      <c r="L943" s="77"/>
      <c r="M943" s="77"/>
    </row>
    <row r="944" spans="1:13">
      <c r="A944" s="39"/>
      <c r="B944" s="38"/>
      <c r="D944" s="70"/>
      <c r="E944" s="70"/>
      <c r="F944" s="70"/>
      <c r="G944" s="70"/>
      <c r="H944" s="70"/>
      <c r="I944" s="39"/>
      <c r="J944" s="77"/>
      <c r="K944" s="77"/>
      <c r="L944" s="77"/>
      <c r="M944" s="77"/>
    </row>
    <row r="945" spans="1:13">
      <c r="A945" s="39"/>
      <c r="B945" s="38"/>
      <c r="D945" s="70"/>
      <c r="E945" s="70"/>
      <c r="F945" s="70"/>
      <c r="G945" s="70"/>
      <c r="H945" s="70"/>
      <c r="I945" s="39"/>
      <c r="J945" s="77"/>
      <c r="K945" s="77"/>
      <c r="L945" s="77"/>
      <c r="M945" s="77"/>
    </row>
    <row r="946" spans="1:13">
      <c r="A946" s="39"/>
      <c r="B946" s="38"/>
      <c r="D946" s="70"/>
      <c r="E946" s="70"/>
      <c r="F946" s="70"/>
      <c r="G946" s="70"/>
      <c r="H946" s="70"/>
      <c r="I946" s="39"/>
      <c r="J946" s="77"/>
      <c r="K946" s="77"/>
      <c r="L946" s="77"/>
      <c r="M946" s="77"/>
    </row>
    <row r="947" spans="1:13">
      <c r="A947" s="39"/>
      <c r="B947" s="38"/>
      <c r="D947" s="70"/>
      <c r="E947" s="70"/>
      <c r="F947" s="70"/>
      <c r="G947" s="70"/>
      <c r="H947" s="70"/>
      <c r="I947" s="39"/>
      <c r="J947" s="77"/>
      <c r="K947" s="77"/>
      <c r="L947" s="77"/>
      <c r="M947" s="77"/>
    </row>
    <row r="948" spans="1:13">
      <c r="A948" s="39"/>
      <c r="B948" s="38"/>
      <c r="C948" s="27"/>
      <c r="D948" s="70"/>
      <c r="E948" s="70"/>
      <c r="F948" s="70"/>
      <c r="G948" s="70"/>
      <c r="H948" s="70"/>
      <c r="I948" s="39"/>
      <c r="J948" s="77"/>
      <c r="K948" s="77"/>
      <c r="L948" s="77"/>
      <c r="M948" s="77"/>
    </row>
    <row r="949" spans="1:13">
      <c r="A949" s="45"/>
      <c r="B949" s="45"/>
      <c r="C949" s="27"/>
      <c r="D949" s="70"/>
      <c r="E949" s="70"/>
      <c r="F949" s="70"/>
      <c r="G949" s="70"/>
      <c r="H949" s="70"/>
      <c r="I949" s="39"/>
      <c r="J949" s="77"/>
      <c r="K949" s="77"/>
      <c r="L949" s="77"/>
      <c r="M949" s="77"/>
    </row>
    <row r="951" spans="1:13">
      <c r="D951" s="31"/>
    </row>
  </sheetData>
  <autoFilter ref="A5:C365" xr:uid="{00000000-0009-0000-0000-000015000000}"/>
  <sortState xmlns:xlrd2="http://schemas.microsoft.com/office/spreadsheetml/2017/richdata2" ref="A6:R345">
    <sortCondition ref="A6:A345" customList="NZDep decile 1,NZDep decile 2,NZDep decile 3,NZDep decile 4,NZDep decile 5,NZDep decile 6,NZDep decile 7,NZDep decile 8,NZDep decile 9,NZDep decile 10,Total"/>
    <sortCondition ref="B6:B345" customList="Education &amp; Care,Kindergarten,Home-based,Casual Education &amp; Care,Hospital-based,Playcentre,Te Kōhanga Reo,Te Kohanga Reo,Kohanga reo,Kōhanga reo,Total"/>
    <sortCondition ref="C6:C345"/>
  </sortState>
  <customSheetViews>
    <customSheetView guid="{F6994088-F0D2-4BE6-9955-D0C7C7526185}" scale="80" showAutoFilter="1">
      <pane xSplit="3" ySplit="5" topLeftCell="D6" activePane="bottomRight" state="frozen"/>
      <selection pane="bottomRight"/>
      <pageMargins left="0.70866141732283472" right="0.70866141732283472" top="0.74803149606299213" bottom="0.74803149606299213" header="0.31496062992125984" footer="0.31496062992125984"/>
      <pageSetup paperSize="9" scale="50" orientation="landscape" r:id="rId1"/>
      <autoFilter ref="A5:C365" xr:uid="{17CD84FA-1FBB-449D-A8A4-6D352602CD8B}"/>
    </customSheetView>
  </customSheetViews>
  <mergeCells count="1">
    <mergeCell ref="M1:N1"/>
  </mergeCells>
  <phoneticPr fontId="35" type="noConversion"/>
  <hyperlinks>
    <hyperlink ref="P1" location="'Table Index'!A1" tooltip="Click here to see table index" display="Back to Index" xr:uid="{00000000-0004-0000-1500-000000000000}"/>
    <hyperlink ref="M1" location="'Table Notes'!A1" tooltip="Click here to see the notes for data" display="About the data in this table" xr:uid="{00000000-0004-0000-1500-000001000000}"/>
    <hyperlink ref="C5" location="'Table Notes'!A7" display="Equity funding 5" xr:uid="{00000000-0004-0000-1500-000004000000}"/>
    <hyperlink ref="A5" location="'Table Notes'!A21" display="NZDep13 Index of Deprivation 17" xr:uid="{A9E498E4-2489-4D2E-A9E4-F11FE225FBF7}"/>
    <hyperlink ref="B5" location="'Table Notes'!A15" display="Service type 12" xr:uid="{03190DB8-F2B7-4CCF-9982-20F8700722FD}"/>
  </hyperlinks>
  <pageMargins left="0.70866141732283472" right="0.70866141732283472" top="0.74803149606299213" bottom="0.74803149606299213" header="0.31496062992125984" footer="0.31496062992125984"/>
  <pageSetup paperSize="9" scale="50" orientation="landscape"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8">
    <tabColor rgb="FF0070C0"/>
  </sheetPr>
  <dimension ref="A1:BW207"/>
  <sheetViews>
    <sheetView zoomScale="55" zoomScaleNormal="55" workbookViewId="0">
      <pane xSplit="3" ySplit="5" topLeftCell="D6" activePane="bottomRight" state="frozen"/>
      <selection pane="topRight" activeCell="D1" sqref="D1"/>
      <selection pane="bottomLeft" activeCell="A6" sqref="A6"/>
      <selection pane="bottomRight"/>
    </sheetView>
  </sheetViews>
  <sheetFormatPr defaultColWidth="9.1796875" defaultRowHeight="14.5"/>
  <cols>
    <col min="1" max="1" width="32.54296875" style="67" customWidth="1"/>
    <col min="2" max="2" width="23.81640625" style="67" customWidth="1"/>
    <col min="3" max="3" width="41.54296875" style="67" customWidth="1"/>
    <col min="4" max="11" width="15.81640625" style="26" customWidth="1"/>
    <col min="12" max="13" width="15.81640625" style="67" customWidth="1"/>
    <col min="14" max="15" width="15.81640625" style="105" customWidth="1"/>
    <col min="16" max="17" width="15.81640625" style="67" customWidth="1"/>
    <col min="18" max="21" width="15.81640625" style="105" customWidth="1"/>
    <col min="22" max="75" width="8.90625" style="20" customWidth="1"/>
    <col min="76" max="16384" width="9.1796875" style="67"/>
  </cols>
  <sheetData>
    <row r="1" spans="1:75" ht="36.75" customHeight="1" thickBot="1">
      <c r="A1" s="13" t="str">
        <f>'Table Index'!J25</f>
        <v>Entitlement funding by funding band ($000, GST exclusive)</v>
      </c>
      <c r="B1" s="99"/>
      <c r="C1" s="99"/>
      <c r="D1" s="99"/>
      <c r="M1" s="405" t="s">
        <v>87</v>
      </c>
      <c r="N1" s="406"/>
      <c r="P1" s="131" t="s">
        <v>256</v>
      </c>
      <c r="AU1" s="215"/>
    </row>
    <row r="2" spans="1:75" ht="18.5">
      <c r="A2" s="104" t="s">
        <v>121</v>
      </c>
      <c r="B2" s="99"/>
      <c r="C2" s="99"/>
      <c r="D2" s="99"/>
      <c r="E2" s="99"/>
      <c r="F2" s="99"/>
      <c r="G2" s="99"/>
      <c r="H2" s="99"/>
      <c r="I2" s="99"/>
      <c r="J2" s="67"/>
      <c r="K2" s="67"/>
      <c r="AU2" s="216"/>
    </row>
    <row r="3" spans="1:75" s="19" customFormat="1" ht="15" customHeight="1">
      <c r="A3" s="13"/>
      <c r="D3" s="59"/>
      <c r="E3" s="59"/>
      <c r="F3" s="59"/>
      <c r="G3" s="59"/>
      <c r="H3" s="59"/>
      <c r="I3" s="59"/>
      <c r="J3" s="60"/>
      <c r="K3" s="59"/>
      <c r="V3" s="20"/>
      <c r="W3" s="215"/>
      <c r="X3" s="20"/>
      <c r="Y3" s="20"/>
      <c r="Z3" s="20"/>
      <c r="AA3" s="20"/>
      <c r="AB3" s="20"/>
      <c r="AC3" s="20"/>
      <c r="AD3" s="20"/>
      <c r="AE3" s="20"/>
      <c r="AF3" s="20"/>
      <c r="AG3" s="20"/>
      <c r="AH3" s="20"/>
      <c r="AI3" s="20"/>
      <c r="AJ3" s="20"/>
      <c r="AK3" s="20"/>
      <c r="AL3" s="20"/>
      <c r="AM3" s="20"/>
      <c r="AN3" s="20"/>
      <c r="AO3" s="20"/>
      <c r="AP3" s="20"/>
      <c r="AQ3" s="20"/>
      <c r="AR3" s="20"/>
      <c r="AS3" s="20"/>
      <c r="AT3" s="20"/>
      <c r="AU3" s="216"/>
      <c r="AV3" s="20"/>
      <c r="AW3" s="20"/>
      <c r="AX3" s="20"/>
      <c r="AY3" s="20"/>
      <c r="AZ3" s="20"/>
      <c r="BA3" s="20"/>
      <c r="BB3" s="20"/>
      <c r="BC3" s="20"/>
      <c r="BD3" s="20"/>
      <c r="BE3" s="20"/>
      <c r="BF3" s="20"/>
      <c r="BG3" s="20"/>
      <c r="BH3" s="20"/>
      <c r="BI3" s="20"/>
      <c r="BJ3" s="20"/>
      <c r="BK3" s="20"/>
      <c r="BL3" s="20"/>
      <c r="BM3" s="20"/>
      <c r="BN3" s="20"/>
      <c r="BO3" s="20"/>
      <c r="BP3" s="20"/>
      <c r="BQ3" s="20"/>
      <c r="BR3" s="20"/>
      <c r="BS3" s="20"/>
      <c r="BT3" s="20"/>
      <c r="BU3" s="20"/>
      <c r="BV3" s="20"/>
      <c r="BW3" s="20"/>
    </row>
    <row r="4" spans="1:75" ht="15" customHeight="1">
      <c r="A4" s="17" t="s">
        <v>50</v>
      </c>
      <c r="W4" s="216"/>
      <c r="AU4" s="215"/>
    </row>
    <row r="5" spans="1:75" ht="33.75" customHeight="1">
      <c r="A5" s="234" t="s">
        <v>336</v>
      </c>
      <c r="B5" s="87" t="s">
        <v>335</v>
      </c>
      <c r="C5" s="87" t="s">
        <v>342</v>
      </c>
      <c r="D5" s="90" t="s">
        <v>4</v>
      </c>
      <c r="E5" s="90" t="s">
        <v>5</v>
      </c>
      <c r="F5" s="90" t="s">
        <v>6</v>
      </c>
      <c r="G5" s="90" t="s">
        <v>7</v>
      </c>
      <c r="H5" s="90" t="s">
        <v>8</v>
      </c>
      <c r="I5" s="90" t="s">
        <v>15</v>
      </c>
      <c r="J5" s="90" t="s">
        <v>71</v>
      </c>
      <c r="K5" s="90" t="s">
        <v>82</v>
      </c>
      <c r="L5" s="90" t="s">
        <v>90</v>
      </c>
      <c r="M5" s="90" t="s">
        <v>101</v>
      </c>
      <c r="N5" s="90" t="s">
        <v>127</v>
      </c>
      <c r="O5" s="90" t="s">
        <v>215</v>
      </c>
      <c r="P5" s="90" t="s">
        <v>224</v>
      </c>
      <c r="Q5" s="90" t="s">
        <v>255</v>
      </c>
      <c r="R5" s="90" t="s">
        <v>305</v>
      </c>
      <c r="S5" s="90" t="s">
        <v>330</v>
      </c>
      <c r="T5" s="90" t="s">
        <v>333</v>
      </c>
      <c r="U5" s="295" t="s">
        <v>353</v>
      </c>
      <c r="AU5" s="185"/>
      <c r="AV5" s="185"/>
      <c r="AW5" s="185"/>
      <c r="AX5" s="185"/>
      <c r="AY5" s="185"/>
      <c r="AZ5" s="185"/>
      <c r="BA5" s="185"/>
      <c r="BB5" s="185"/>
      <c r="BC5" s="185"/>
      <c r="BD5" s="185"/>
      <c r="BE5" s="185"/>
      <c r="BF5" s="185"/>
      <c r="BG5" s="185"/>
      <c r="BH5" s="185"/>
      <c r="BI5" s="185"/>
      <c r="BJ5" s="185"/>
      <c r="BK5" s="185"/>
      <c r="BL5" s="185"/>
      <c r="BM5" s="185"/>
      <c r="BN5" s="185"/>
      <c r="BO5" s="185"/>
      <c r="BP5" s="185"/>
      <c r="BQ5" s="185"/>
      <c r="BR5" s="185"/>
      <c r="BS5" s="185"/>
    </row>
    <row r="6" spans="1:75">
      <c r="A6" s="296" t="s">
        <v>57</v>
      </c>
      <c r="B6" s="43" t="s">
        <v>22</v>
      </c>
      <c r="C6" s="43" t="s">
        <v>26</v>
      </c>
      <c r="D6" s="155">
        <v>0</v>
      </c>
      <c r="E6" s="155">
        <v>0</v>
      </c>
      <c r="F6" s="155">
        <v>29513.037288888318</v>
      </c>
      <c r="G6" s="155">
        <v>53218.742044444683</v>
      </c>
      <c r="H6" s="155">
        <v>84590.781604349875</v>
      </c>
      <c r="I6" s="155">
        <v>49518.829081303353</v>
      </c>
      <c r="J6" s="155">
        <v>0</v>
      </c>
      <c r="K6" s="155">
        <v>0</v>
      </c>
      <c r="L6" s="155">
        <v>0</v>
      </c>
      <c r="M6" s="155">
        <v>0</v>
      </c>
      <c r="N6" s="155">
        <v>0</v>
      </c>
      <c r="O6" s="155">
        <v>0</v>
      </c>
      <c r="P6" s="155">
        <v>0</v>
      </c>
      <c r="Q6" s="155">
        <v>0</v>
      </c>
      <c r="R6" s="155">
        <v>0</v>
      </c>
      <c r="S6" s="155">
        <v>53175.429083478732</v>
      </c>
      <c r="T6" s="155">
        <v>190430.96295957474</v>
      </c>
      <c r="U6" s="285">
        <v>198763.63869218036</v>
      </c>
      <c r="W6" s="268"/>
      <c r="X6" s="276"/>
      <c r="Y6" s="276"/>
      <c r="Z6" s="269"/>
      <c r="AA6" s="269"/>
      <c r="AB6" s="269"/>
      <c r="AC6" s="269"/>
      <c r="AD6" s="269"/>
      <c r="AE6" s="269"/>
      <c r="AF6" s="269"/>
      <c r="AG6" s="269"/>
      <c r="AH6" s="269"/>
      <c r="AI6" s="269"/>
      <c r="AJ6" s="269"/>
      <c r="AK6" s="269"/>
      <c r="AL6" s="269"/>
      <c r="AM6" s="269"/>
      <c r="AN6" s="269"/>
      <c r="AO6" s="269"/>
      <c r="AP6" s="269"/>
      <c r="AQ6" s="269"/>
      <c r="AU6" s="185"/>
      <c r="AV6" s="185"/>
      <c r="AW6" s="185"/>
      <c r="AX6" s="185"/>
      <c r="AY6" s="185"/>
      <c r="AZ6" s="185"/>
      <c r="BA6" s="185"/>
      <c r="BB6" s="185"/>
      <c r="BC6" s="185"/>
      <c r="BD6" s="185"/>
      <c r="BE6" s="185"/>
      <c r="BF6" s="185"/>
      <c r="BG6" s="185"/>
      <c r="BH6" s="185"/>
      <c r="BI6" s="185"/>
      <c r="BJ6" s="185"/>
      <c r="BK6" s="185"/>
      <c r="BL6" s="185"/>
      <c r="BM6" s="185"/>
      <c r="BN6" s="185"/>
      <c r="BO6" s="185"/>
      <c r="BP6" s="185"/>
      <c r="BQ6" s="185"/>
      <c r="BR6" s="185"/>
    </row>
    <row r="7" spans="1:75">
      <c r="A7" s="296" t="s">
        <v>57</v>
      </c>
      <c r="B7" s="43" t="s">
        <v>22</v>
      </c>
      <c r="C7" s="121" t="s">
        <v>30</v>
      </c>
      <c r="D7" s="155">
        <v>0</v>
      </c>
      <c r="E7" s="155">
        <v>0</v>
      </c>
      <c r="F7" s="155">
        <v>93565.040092221869</v>
      </c>
      <c r="G7" s="155">
        <v>159551.36653111666</v>
      </c>
      <c r="H7" s="155">
        <v>220445.75904827222</v>
      </c>
      <c r="I7" s="155">
        <v>144426.87002437966</v>
      </c>
      <c r="J7" s="155">
        <v>0</v>
      </c>
      <c r="K7" s="155">
        <v>0</v>
      </c>
      <c r="L7" s="155">
        <v>0</v>
      </c>
      <c r="M7" s="155">
        <v>0</v>
      </c>
      <c r="N7" s="155">
        <v>0</v>
      </c>
      <c r="O7" s="155">
        <v>0</v>
      </c>
      <c r="P7" s="155">
        <v>0</v>
      </c>
      <c r="Q7" s="155">
        <v>0</v>
      </c>
      <c r="R7" s="155">
        <v>0</v>
      </c>
      <c r="S7" s="155">
        <v>339457.04987301328</v>
      </c>
      <c r="T7" s="155">
        <v>636686.95229089924</v>
      </c>
      <c r="U7" s="285">
        <v>660023.14481748082</v>
      </c>
      <c r="W7" s="268"/>
      <c r="X7" s="276"/>
      <c r="Y7" s="276"/>
      <c r="Z7" s="269"/>
      <c r="AA7" s="269"/>
      <c r="AB7" s="269"/>
      <c r="AC7" s="269"/>
      <c r="AD7" s="269"/>
      <c r="AE7" s="269"/>
      <c r="AF7" s="269"/>
      <c r="AG7" s="269"/>
      <c r="AH7" s="269"/>
      <c r="AI7" s="269"/>
      <c r="AJ7" s="269"/>
      <c r="AK7" s="269"/>
      <c r="AL7" s="269"/>
      <c r="AM7" s="269"/>
      <c r="AN7" s="269"/>
      <c r="AO7" s="269"/>
      <c r="AP7" s="269"/>
      <c r="AQ7" s="269"/>
      <c r="AU7" s="185"/>
      <c r="AV7" s="185"/>
      <c r="AW7" s="185"/>
      <c r="AX7" s="185"/>
      <c r="AY7" s="185"/>
      <c r="AZ7" s="185"/>
      <c r="BA7" s="185"/>
      <c r="BB7" s="185"/>
      <c r="BC7" s="185"/>
      <c r="BD7" s="185"/>
      <c r="BE7" s="185"/>
      <c r="BF7" s="185"/>
      <c r="BG7" s="185"/>
      <c r="BH7" s="185"/>
      <c r="BI7" s="185"/>
      <c r="BJ7" s="185"/>
      <c r="BK7" s="185"/>
      <c r="BL7" s="185"/>
      <c r="BM7" s="185"/>
      <c r="BN7" s="185"/>
      <c r="BO7" s="185"/>
      <c r="BP7" s="185"/>
      <c r="BQ7" s="185"/>
      <c r="BR7" s="185"/>
    </row>
    <row r="8" spans="1:75">
      <c r="A8" s="296" t="s">
        <v>57</v>
      </c>
      <c r="B8" s="43" t="s">
        <v>22</v>
      </c>
      <c r="C8" s="121" t="s">
        <v>29</v>
      </c>
      <c r="D8" s="155">
        <v>0</v>
      </c>
      <c r="E8" s="155">
        <v>0</v>
      </c>
      <c r="F8" s="155">
        <v>0</v>
      </c>
      <c r="G8" s="155">
        <v>0</v>
      </c>
      <c r="H8" s="155">
        <v>0</v>
      </c>
      <c r="I8" s="155">
        <v>178828.84961737818</v>
      </c>
      <c r="J8" s="155">
        <v>465896.11038482608</v>
      </c>
      <c r="K8" s="155">
        <v>525639.17129570106</v>
      </c>
      <c r="L8" s="155">
        <v>584072.27615348354</v>
      </c>
      <c r="M8" s="155">
        <v>632454.49386093777</v>
      </c>
      <c r="N8" s="155">
        <v>669176.35444708669</v>
      </c>
      <c r="O8" s="155">
        <v>680383.76138059655</v>
      </c>
      <c r="P8" s="155">
        <v>693753.79487576708</v>
      </c>
      <c r="Q8" s="155">
        <v>712532.41569083941</v>
      </c>
      <c r="R8" s="155">
        <v>756131.8168869263</v>
      </c>
      <c r="S8" s="155">
        <v>407699.67676613573</v>
      </c>
      <c r="T8" s="155">
        <v>0</v>
      </c>
      <c r="U8" s="285">
        <v>0</v>
      </c>
      <c r="W8" s="268"/>
      <c r="X8" s="276"/>
      <c r="Y8" s="276"/>
      <c r="Z8" s="269"/>
      <c r="AA8" s="269"/>
      <c r="AB8" s="269"/>
      <c r="AC8" s="269"/>
      <c r="AD8" s="269"/>
      <c r="AE8" s="269"/>
      <c r="AF8" s="269"/>
      <c r="AG8" s="269"/>
      <c r="AH8" s="269"/>
      <c r="AI8" s="269"/>
      <c r="AJ8" s="269"/>
      <c r="AK8" s="269"/>
      <c r="AL8" s="269"/>
      <c r="AM8" s="269"/>
      <c r="AN8" s="269"/>
      <c r="AO8" s="269"/>
      <c r="AP8" s="269"/>
      <c r="AQ8" s="269"/>
      <c r="AU8" s="185"/>
      <c r="AV8" s="185"/>
      <c r="AW8" s="185"/>
      <c r="AX8" s="185"/>
      <c r="AY8" s="185"/>
      <c r="AZ8" s="185"/>
      <c r="BA8" s="185"/>
      <c r="BB8" s="185"/>
      <c r="BC8" s="185"/>
      <c r="BD8" s="185"/>
      <c r="BE8" s="185"/>
      <c r="BF8" s="185"/>
      <c r="BG8" s="185"/>
      <c r="BH8" s="185"/>
      <c r="BI8" s="185"/>
      <c r="BJ8" s="185"/>
      <c r="BK8" s="185"/>
      <c r="BL8" s="185"/>
      <c r="BM8" s="185"/>
      <c r="BN8" s="185"/>
      <c r="BO8" s="185"/>
      <c r="BP8" s="185"/>
      <c r="BQ8" s="185"/>
      <c r="BR8" s="185"/>
    </row>
    <row r="9" spans="1:75">
      <c r="A9" s="296" t="s">
        <v>57</v>
      </c>
      <c r="B9" s="43" t="s">
        <v>22</v>
      </c>
      <c r="C9" s="121" t="s">
        <v>28</v>
      </c>
      <c r="D9" s="155">
        <v>0</v>
      </c>
      <c r="E9" s="155">
        <v>0</v>
      </c>
      <c r="F9" s="155">
        <v>79580.10931222474</v>
      </c>
      <c r="G9" s="155">
        <v>111190.09747666794</v>
      </c>
      <c r="H9" s="155">
        <v>102730.12611134745</v>
      </c>
      <c r="I9" s="155">
        <v>93973.202481309519</v>
      </c>
      <c r="J9" s="155">
        <v>39423.272245652566</v>
      </c>
      <c r="K9" s="155">
        <v>23151.765063043891</v>
      </c>
      <c r="L9" s="155">
        <v>16464.843260869358</v>
      </c>
      <c r="M9" s="155">
        <v>14366.561456086836</v>
      </c>
      <c r="N9" s="155">
        <v>13146.972640434775</v>
      </c>
      <c r="O9" s="155">
        <v>13100.230790869362</v>
      </c>
      <c r="P9" s="155">
        <v>14095.279938260706</v>
      </c>
      <c r="Q9" s="155">
        <v>16337.948350434501</v>
      </c>
      <c r="R9" s="155">
        <v>12957.862034782227</v>
      </c>
      <c r="S9" s="155">
        <v>19612.972469130214</v>
      </c>
      <c r="T9" s="155">
        <v>6969.5444626085964</v>
      </c>
      <c r="U9" s="285">
        <v>15651.045808260891</v>
      </c>
      <c r="W9" s="268"/>
      <c r="X9" s="276"/>
      <c r="Y9" s="276"/>
      <c r="Z9" s="269"/>
      <c r="AA9" s="269"/>
      <c r="AB9" s="269"/>
      <c r="AC9" s="269"/>
      <c r="AD9" s="269"/>
      <c r="AE9" s="269"/>
      <c r="AF9" s="269"/>
      <c r="AG9" s="269"/>
      <c r="AH9" s="269"/>
      <c r="AI9" s="269"/>
      <c r="AJ9" s="269"/>
      <c r="AK9" s="269"/>
      <c r="AL9" s="269"/>
      <c r="AM9" s="269"/>
      <c r="AN9" s="269"/>
      <c r="AO9" s="269"/>
      <c r="AP9" s="269"/>
      <c r="AQ9" s="269"/>
      <c r="AU9" s="185"/>
      <c r="AV9" s="185"/>
      <c r="AW9" s="185"/>
      <c r="AX9" s="185"/>
      <c r="AY9" s="185"/>
      <c r="AZ9" s="185"/>
      <c r="BA9" s="185"/>
      <c r="BB9" s="185"/>
      <c r="BC9" s="185"/>
      <c r="BD9" s="185"/>
      <c r="BE9" s="185"/>
      <c r="BF9" s="185"/>
      <c r="BG9" s="185"/>
      <c r="BH9" s="185"/>
      <c r="BI9" s="185"/>
      <c r="BJ9" s="185"/>
      <c r="BK9" s="185"/>
      <c r="BL9" s="185"/>
      <c r="BM9" s="185"/>
      <c r="BN9" s="185"/>
      <c r="BO9" s="185"/>
      <c r="BP9" s="185"/>
      <c r="BQ9" s="185"/>
      <c r="BR9" s="185"/>
    </row>
    <row r="10" spans="1:75">
      <c r="A10" s="296" t="s">
        <v>57</v>
      </c>
      <c r="B10" s="43" t="s">
        <v>22</v>
      </c>
      <c r="C10" s="121" t="s">
        <v>27</v>
      </c>
      <c r="D10" s="155">
        <v>0</v>
      </c>
      <c r="E10" s="155">
        <v>0</v>
      </c>
      <c r="F10" s="155">
        <v>16044.821246666726</v>
      </c>
      <c r="G10" s="155">
        <v>15210.101896665921</v>
      </c>
      <c r="H10" s="155">
        <v>7501.1487841062744</v>
      </c>
      <c r="I10" s="155">
        <v>4162.6237734782035</v>
      </c>
      <c r="J10" s="155">
        <v>2444.9539391304693</v>
      </c>
      <c r="K10" s="155">
        <v>1079.9229304347775</v>
      </c>
      <c r="L10" s="155">
        <v>740.78846956521352</v>
      </c>
      <c r="M10" s="155">
        <v>301.45669565217599</v>
      </c>
      <c r="N10" s="155">
        <v>375.74178260869763</v>
      </c>
      <c r="O10" s="155">
        <v>647.75475652174293</v>
      </c>
      <c r="P10" s="155">
        <v>510.33195652173799</v>
      </c>
      <c r="Q10" s="155">
        <v>711.1342173913057</v>
      </c>
      <c r="R10" s="155">
        <v>337.21413913043563</v>
      </c>
      <c r="S10" s="155">
        <v>595.3142086956509</v>
      </c>
      <c r="T10" s="155">
        <v>180.71273913043549</v>
      </c>
      <c r="U10" s="285">
        <v>307.19089565217467</v>
      </c>
      <c r="W10" s="268"/>
      <c r="X10" s="276"/>
      <c r="Y10" s="276"/>
      <c r="Z10" s="269"/>
      <c r="AA10" s="269"/>
      <c r="AB10" s="269"/>
      <c r="AC10" s="269"/>
      <c r="AD10" s="269"/>
      <c r="AE10" s="269"/>
      <c r="AF10" s="269"/>
      <c r="AG10" s="269"/>
      <c r="AH10" s="269"/>
      <c r="AI10" s="269"/>
      <c r="AJ10" s="269"/>
      <c r="AK10" s="269"/>
      <c r="AL10" s="269"/>
      <c r="AM10" s="269"/>
      <c r="AN10" s="269"/>
      <c r="AO10" s="269"/>
      <c r="AP10" s="269"/>
      <c r="AQ10" s="269"/>
      <c r="AU10" s="185"/>
      <c r="AV10" s="185"/>
      <c r="AW10" s="185"/>
      <c r="AX10" s="185"/>
      <c r="AY10" s="185"/>
      <c r="AZ10" s="185"/>
      <c r="BA10" s="185"/>
      <c r="BB10" s="185"/>
      <c r="BC10" s="185"/>
      <c r="BD10" s="185"/>
      <c r="BE10" s="185"/>
      <c r="BF10" s="185"/>
      <c r="BG10" s="185"/>
      <c r="BH10" s="185"/>
      <c r="BI10" s="185"/>
      <c r="BJ10" s="185"/>
      <c r="BK10" s="185"/>
      <c r="BL10" s="185"/>
      <c r="BM10" s="185"/>
      <c r="BN10" s="185"/>
      <c r="BO10" s="185"/>
      <c r="BP10" s="185"/>
      <c r="BQ10" s="185"/>
      <c r="BR10" s="185"/>
    </row>
    <row r="11" spans="1:75">
      <c r="A11" s="296" t="s">
        <v>57</v>
      </c>
      <c r="B11" s="43" t="s">
        <v>22</v>
      </c>
      <c r="C11" s="121" t="s">
        <v>25</v>
      </c>
      <c r="D11" s="155">
        <v>0</v>
      </c>
      <c r="E11" s="155">
        <v>0</v>
      </c>
      <c r="F11" s="155">
        <v>1771.4556144444491</v>
      </c>
      <c r="G11" s="155">
        <v>1315.6194333333372</v>
      </c>
      <c r="H11" s="155">
        <v>681.66464710144942</v>
      </c>
      <c r="I11" s="155">
        <v>277.90769913043493</v>
      </c>
      <c r="J11" s="155">
        <v>337.41403478260889</v>
      </c>
      <c r="K11" s="155">
        <v>219.61189565217393</v>
      </c>
      <c r="L11" s="155">
        <v>325.86739130434842</v>
      </c>
      <c r="M11" s="155">
        <v>317.60587304347877</v>
      </c>
      <c r="N11" s="155">
        <v>208.8534052173913</v>
      </c>
      <c r="O11" s="155">
        <v>215.53393043478229</v>
      </c>
      <c r="P11" s="155">
        <v>89.568547826086956</v>
      </c>
      <c r="Q11" s="155">
        <v>91.230895652173899</v>
      </c>
      <c r="R11" s="155">
        <v>205.05373739130491</v>
      </c>
      <c r="S11" s="155">
        <v>249.7518086956527</v>
      </c>
      <c r="T11" s="155">
        <v>175.33096521739128</v>
      </c>
      <c r="U11" s="285">
        <v>377.0352086956521</v>
      </c>
      <c r="W11" s="268"/>
      <c r="X11" s="276"/>
      <c r="Y11" s="276"/>
      <c r="Z11" s="269"/>
      <c r="AA11" s="269"/>
      <c r="AB11" s="269"/>
      <c r="AC11" s="269"/>
      <c r="AD11" s="269"/>
      <c r="AE11" s="269"/>
      <c r="AF11" s="269"/>
      <c r="AG11" s="269"/>
      <c r="AH11" s="269"/>
      <c r="AI11" s="269"/>
      <c r="AJ11" s="269"/>
      <c r="AK11" s="269"/>
      <c r="AL11" s="269"/>
      <c r="AM11" s="269"/>
      <c r="AN11" s="269"/>
      <c r="AO11" s="269"/>
      <c r="AP11" s="269"/>
      <c r="AQ11" s="269"/>
      <c r="AU11" s="185"/>
      <c r="AV11" s="185"/>
      <c r="AW11" s="185"/>
      <c r="AX11" s="185"/>
      <c r="AY11" s="185"/>
      <c r="AZ11" s="185"/>
      <c r="BA11" s="185"/>
      <c r="BB11" s="185"/>
      <c r="BC11" s="185"/>
      <c r="BD11" s="185"/>
      <c r="BE11" s="185"/>
      <c r="BF11" s="185"/>
      <c r="BG11" s="185"/>
      <c r="BH11" s="185"/>
      <c r="BI11" s="185"/>
      <c r="BJ11" s="185"/>
      <c r="BK11" s="185"/>
      <c r="BL11" s="185"/>
      <c r="BM11" s="185"/>
      <c r="BN11" s="185"/>
      <c r="BO11" s="185"/>
      <c r="BP11" s="185"/>
      <c r="BQ11" s="185"/>
      <c r="BR11" s="185"/>
    </row>
    <row r="12" spans="1:75">
      <c r="A12" s="296" t="s">
        <v>57</v>
      </c>
      <c r="B12" s="43" t="s">
        <v>22</v>
      </c>
      <c r="C12" s="43" t="s">
        <v>33</v>
      </c>
      <c r="D12" s="155">
        <v>0</v>
      </c>
      <c r="E12" s="155">
        <v>0</v>
      </c>
      <c r="F12" s="155">
        <v>1123.5770199999997</v>
      </c>
      <c r="G12" s="155">
        <v>1460.7273599999985</v>
      </c>
      <c r="H12" s="155">
        <v>1240.3985156521792</v>
      </c>
      <c r="I12" s="155">
        <v>424.92561086956465</v>
      </c>
      <c r="J12" s="155">
        <v>6.6621739130434792</v>
      </c>
      <c r="K12" s="155">
        <v>0</v>
      </c>
      <c r="L12" s="155">
        <v>0</v>
      </c>
      <c r="M12" s="155">
        <v>0</v>
      </c>
      <c r="N12" s="155">
        <v>0</v>
      </c>
      <c r="O12" s="155">
        <v>0</v>
      </c>
      <c r="P12" s="155">
        <v>0</v>
      </c>
      <c r="Q12" s="155">
        <v>0</v>
      </c>
      <c r="R12" s="155">
        <v>0</v>
      </c>
      <c r="S12" s="155">
        <v>17.615217391304345</v>
      </c>
      <c r="T12" s="155">
        <v>46.663886956521836</v>
      </c>
      <c r="U12" s="285">
        <v>33.473086956521684</v>
      </c>
      <c r="W12" s="268"/>
      <c r="X12" s="276"/>
      <c r="Y12" s="276"/>
      <c r="Z12" s="269"/>
      <c r="AA12" s="269"/>
      <c r="AB12" s="269"/>
      <c r="AC12" s="269"/>
      <c r="AD12" s="269"/>
      <c r="AE12" s="269"/>
      <c r="AF12" s="269"/>
      <c r="AG12" s="269"/>
      <c r="AH12" s="269"/>
      <c r="AI12" s="269"/>
      <c r="AJ12" s="269"/>
      <c r="AK12" s="269"/>
      <c r="AL12" s="269"/>
      <c r="AM12" s="269"/>
      <c r="AN12" s="269"/>
      <c r="AO12" s="269"/>
      <c r="AP12" s="269"/>
      <c r="AQ12" s="269"/>
      <c r="AU12" s="185"/>
      <c r="AV12" s="185"/>
      <c r="AW12" s="185"/>
      <c r="AX12" s="185"/>
      <c r="AY12" s="185"/>
      <c r="AZ12" s="185"/>
      <c r="BA12" s="185"/>
      <c r="BB12" s="185"/>
      <c r="BC12" s="185"/>
      <c r="BD12" s="185"/>
      <c r="BE12" s="185"/>
      <c r="BF12" s="185"/>
      <c r="BG12" s="185"/>
      <c r="BH12" s="185"/>
      <c r="BI12" s="185"/>
      <c r="BJ12" s="185"/>
      <c r="BK12" s="185"/>
      <c r="BL12" s="185"/>
      <c r="BM12" s="185"/>
      <c r="BN12" s="185"/>
      <c r="BO12" s="185"/>
      <c r="BP12" s="185"/>
      <c r="BQ12" s="185"/>
      <c r="BR12" s="185"/>
    </row>
    <row r="13" spans="1:75">
      <c r="A13" s="296" t="s">
        <v>57</v>
      </c>
      <c r="B13" s="43" t="s">
        <v>22</v>
      </c>
      <c r="C13" s="121" t="s">
        <v>37</v>
      </c>
      <c r="D13" s="155">
        <v>0</v>
      </c>
      <c r="E13" s="155">
        <v>0</v>
      </c>
      <c r="F13" s="155">
        <v>312.11245000000031</v>
      </c>
      <c r="G13" s="155">
        <v>241.41937777777801</v>
      </c>
      <c r="H13" s="155">
        <v>156.07656666666665</v>
      </c>
      <c r="I13" s="155">
        <v>94.617391304347791</v>
      </c>
      <c r="J13" s="155">
        <v>0</v>
      </c>
      <c r="K13" s="155">
        <v>0</v>
      </c>
      <c r="L13" s="155">
        <v>0</v>
      </c>
      <c r="M13" s="155">
        <v>0</v>
      </c>
      <c r="N13" s="155">
        <v>0</v>
      </c>
      <c r="O13" s="155">
        <v>0</v>
      </c>
      <c r="P13" s="155">
        <v>0</v>
      </c>
      <c r="Q13" s="155">
        <v>0</v>
      </c>
      <c r="R13" s="155">
        <v>0</v>
      </c>
      <c r="S13" s="155">
        <v>2.4629913043478271</v>
      </c>
      <c r="T13" s="155">
        <v>14.44436521739132</v>
      </c>
      <c r="U13" s="285">
        <v>37.062573913043479</v>
      </c>
      <c r="W13" s="268"/>
      <c r="X13" s="276"/>
      <c r="Y13" s="276"/>
      <c r="Z13" s="269"/>
      <c r="AA13" s="269"/>
      <c r="AB13" s="269"/>
      <c r="AC13" s="269"/>
      <c r="AD13" s="269"/>
      <c r="AE13" s="269"/>
      <c r="AF13" s="269"/>
      <c r="AG13" s="269"/>
      <c r="AH13" s="269"/>
      <c r="AI13" s="269"/>
      <c r="AJ13" s="269"/>
      <c r="AK13" s="269"/>
      <c r="AL13" s="269"/>
      <c r="AM13" s="269"/>
      <c r="AN13" s="269"/>
      <c r="AO13" s="269"/>
      <c r="AP13" s="269"/>
      <c r="AQ13" s="269"/>
      <c r="AU13" s="185"/>
      <c r="AV13" s="185"/>
      <c r="AW13" s="185"/>
      <c r="AX13" s="185"/>
      <c r="AY13" s="185"/>
      <c r="AZ13" s="185"/>
      <c r="BA13" s="185"/>
      <c r="BB13" s="185"/>
      <c r="BC13" s="185"/>
      <c r="BD13" s="185"/>
      <c r="BE13" s="185"/>
      <c r="BF13" s="185"/>
      <c r="BG13" s="185"/>
      <c r="BH13" s="185"/>
      <c r="BI13" s="185"/>
      <c r="BJ13" s="185"/>
      <c r="BK13" s="185"/>
      <c r="BL13" s="185"/>
      <c r="BM13" s="185"/>
      <c r="BN13" s="185"/>
      <c r="BO13" s="185"/>
      <c r="BP13" s="185"/>
      <c r="BQ13" s="185"/>
      <c r="BR13" s="185"/>
    </row>
    <row r="14" spans="1:75">
      <c r="A14" s="296" t="s">
        <v>57</v>
      </c>
      <c r="B14" s="43" t="s">
        <v>22</v>
      </c>
      <c r="C14" s="121" t="s">
        <v>36</v>
      </c>
      <c r="D14" s="155">
        <v>0</v>
      </c>
      <c r="E14" s="155">
        <v>0</v>
      </c>
      <c r="F14" s="155">
        <v>0</v>
      </c>
      <c r="G14" s="155">
        <v>0</v>
      </c>
      <c r="H14" s="155">
        <v>0</v>
      </c>
      <c r="I14" s="155">
        <v>280.91924347826034</v>
      </c>
      <c r="J14" s="155">
        <v>489.50347826086829</v>
      </c>
      <c r="K14" s="155">
        <v>365.29078260869625</v>
      </c>
      <c r="L14" s="155">
        <v>304.38425217391256</v>
      </c>
      <c r="M14" s="155">
        <v>203.82389478260805</v>
      </c>
      <c r="N14" s="155">
        <v>103.57031956521709</v>
      </c>
      <c r="O14" s="155">
        <v>63.08192173913028</v>
      </c>
      <c r="P14" s="155">
        <v>77.952243478261025</v>
      </c>
      <c r="Q14" s="155">
        <v>81.928165217391467</v>
      </c>
      <c r="R14" s="155">
        <v>57.667304347826317</v>
      </c>
      <c r="S14" s="155">
        <v>24.92577391304345</v>
      </c>
      <c r="T14" s="155">
        <v>0</v>
      </c>
      <c r="U14" s="285">
        <v>0</v>
      </c>
      <c r="W14" s="268"/>
      <c r="X14" s="276"/>
      <c r="Y14" s="276"/>
      <c r="Z14" s="269"/>
      <c r="AA14" s="269"/>
      <c r="AB14" s="269"/>
      <c r="AC14" s="269"/>
      <c r="AD14" s="269"/>
      <c r="AE14" s="269"/>
      <c r="AF14" s="269"/>
      <c r="AG14" s="269"/>
      <c r="AH14" s="269"/>
      <c r="AI14" s="269"/>
      <c r="AJ14" s="269"/>
      <c r="AK14" s="269"/>
      <c r="AL14" s="269"/>
      <c r="AM14" s="269"/>
      <c r="AN14" s="269"/>
      <c r="AO14" s="269"/>
      <c r="AP14" s="269"/>
      <c r="AQ14" s="269"/>
      <c r="AU14" s="185"/>
      <c r="AV14" s="185"/>
      <c r="AW14" s="185"/>
      <c r="AX14" s="185"/>
      <c r="AY14" s="185"/>
      <c r="AZ14" s="185"/>
      <c r="BA14" s="185"/>
      <c r="BB14" s="185"/>
      <c r="BC14" s="185"/>
      <c r="BD14" s="185"/>
      <c r="BE14" s="185"/>
      <c r="BF14" s="185"/>
      <c r="BG14" s="185"/>
      <c r="BH14" s="185"/>
      <c r="BI14" s="185"/>
      <c r="BJ14" s="185"/>
      <c r="BK14" s="185"/>
      <c r="BL14" s="185"/>
      <c r="BM14" s="185"/>
      <c r="BN14" s="185"/>
      <c r="BO14" s="185"/>
      <c r="BP14" s="185"/>
      <c r="BQ14" s="185"/>
      <c r="BR14" s="185"/>
    </row>
    <row r="15" spans="1:75">
      <c r="A15" s="296" t="s">
        <v>57</v>
      </c>
      <c r="B15" s="43" t="s">
        <v>22</v>
      </c>
      <c r="C15" s="121" t="s">
        <v>35</v>
      </c>
      <c r="D15" s="155">
        <v>0</v>
      </c>
      <c r="E15" s="155">
        <v>0</v>
      </c>
      <c r="F15" s="155">
        <v>425.93798666666481</v>
      </c>
      <c r="G15" s="155">
        <v>119.43276888888938</v>
      </c>
      <c r="H15" s="155">
        <v>183.68328000000193</v>
      </c>
      <c r="I15" s="155">
        <v>166.86654434782557</v>
      </c>
      <c r="J15" s="155">
        <v>166.49550043478399</v>
      </c>
      <c r="K15" s="155">
        <v>121.27901217391359</v>
      </c>
      <c r="L15" s="155">
        <v>30.617999999999974</v>
      </c>
      <c r="M15" s="155">
        <v>17.552939130434826</v>
      </c>
      <c r="N15" s="155">
        <v>36.682608695652114</v>
      </c>
      <c r="O15" s="155">
        <v>15.896626086956536</v>
      </c>
      <c r="P15" s="155">
        <v>2.1934956521739122</v>
      </c>
      <c r="Q15" s="155">
        <v>0.33344347826086945</v>
      </c>
      <c r="R15" s="155">
        <v>2.0208695652173911E-2</v>
      </c>
      <c r="S15" s="155">
        <v>4.976069565217391</v>
      </c>
      <c r="T15" s="155">
        <v>0</v>
      </c>
      <c r="U15" s="285">
        <v>0</v>
      </c>
      <c r="W15" s="268"/>
      <c r="X15" s="276"/>
      <c r="Y15" s="276"/>
      <c r="Z15" s="269"/>
      <c r="AA15" s="269"/>
      <c r="AB15" s="269"/>
      <c r="AC15" s="269"/>
      <c r="AD15" s="269"/>
      <c r="AE15" s="269"/>
      <c r="AF15" s="269"/>
      <c r="AG15" s="269"/>
      <c r="AH15" s="269"/>
      <c r="AI15" s="269"/>
      <c r="AJ15" s="269"/>
      <c r="AK15" s="269"/>
      <c r="AL15" s="269"/>
      <c r="AM15" s="269"/>
      <c r="AN15" s="269"/>
      <c r="AO15" s="269"/>
      <c r="AP15" s="269"/>
      <c r="AQ15" s="269"/>
      <c r="AU15" s="185"/>
      <c r="AV15" s="185"/>
      <c r="AW15" s="185"/>
      <c r="AX15" s="185"/>
      <c r="AY15" s="185"/>
      <c r="AZ15" s="185"/>
      <c r="BA15" s="185"/>
      <c r="BB15" s="185"/>
      <c r="BC15" s="185"/>
      <c r="BD15" s="185"/>
      <c r="BE15" s="185"/>
      <c r="BF15" s="185"/>
      <c r="BG15" s="185"/>
      <c r="BH15" s="185"/>
      <c r="BI15" s="185"/>
      <c r="BJ15" s="185"/>
      <c r="BK15" s="185"/>
      <c r="BL15" s="185"/>
      <c r="BM15" s="185"/>
      <c r="BN15" s="185"/>
      <c r="BO15" s="185"/>
      <c r="BP15" s="185"/>
      <c r="BQ15" s="185"/>
      <c r="BR15" s="185"/>
    </row>
    <row r="16" spans="1:75" ht="15" customHeight="1">
      <c r="A16" s="296" t="s">
        <v>57</v>
      </c>
      <c r="B16" s="43" t="s">
        <v>22</v>
      </c>
      <c r="C16" s="121" t="s">
        <v>34</v>
      </c>
      <c r="D16" s="155">
        <v>0</v>
      </c>
      <c r="E16" s="155">
        <v>0</v>
      </c>
      <c r="F16" s="155">
        <v>94.263352222222267</v>
      </c>
      <c r="G16" s="155">
        <v>41.714515555555494</v>
      </c>
      <c r="H16" s="155">
        <v>9.1465843478260869</v>
      </c>
      <c r="I16" s="155">
        <v>0</v>
      </c>
      <c r="J16" s="155">
        <v>1.0349739130434765</v>
      </c>
      <c r="K16" s="155">
        <v>2.5376347826087029</v>
      </c>
      <c r="L16" s="155">
        <v>0</v>
      </c>
      <c r="M16" s="155">
        <v>0</v>
      </c>
      <c r="N16" s="155">
        <v>0</v>
      </c>
      <c r="O16" s="155">
        <v>0</v>
      </c>
      <c r="P16" s="155">
        <v>0</v>
      </c>
      <c r="Q16" s="155">
        <v>0</v>
      </c>
      <c r="R16" s="155">
        <v>0</v>
      </c>
      <c r="S16" s="155">
        <v>0</v>
      </c>
      <c r="T16" s="155">
        <v>0</v>
      </c>
      <c r="U16" s="285">
        <v>0</v>
      </c>
      <c r="W16" s="268"/>
      <c r="X16" s="276"/>
      <c r="Y16" s="276"/>
      <c r="Z16" s="269"/>
      <c r="AA16" s="269"/>
      <c r="AB16" s="269"/>
      <c r="AC16" s="269"/>
      <c r="AD16" s="269"/>
      <c r="AE16" s="269"/>
      <c r="AF16" s="269"/>
      <c r="AG16" s="269"/>
      <c r="AH16" s="269"/>
      <c r="AI16" s="269"/>
      <c r="AJ16" s="269"/>
      <c r="AK16" s="269"/>
      <c r="AL16" s="269"/>
      <c r="AM16" s="269"/>
      <c r="AN16" s="269"/>
      <c r="AO16" s="269"/>
      <c r="AP16" s="269"/>
      <c r="AQ16" s="269"/>
      <c r="AU16" s="185"/>
      <c r="AV16" s="185"/>
      <c r="AW16" s="185"/>
      <c r="AX16" s="185"/>
      <c r="AY16" s="185"/>
      <c r="AZ16" s="185"/>
      <c r="BA16" s="185"/>
      <c r="BB16" s="185"/>
      <c r="BC16" s="185"/>
      <c r="BD16" s="185"/>
      <c r="BE16" s="185"/>
      <c r="BF16" s="185"/>
      <c r="BG16" s="185"/>
      <c r="BH16" s="185"/>
      <c r="BI16" s="185"/>
      <c r="BJ16" s="185"/>
      <c r="BK16" s="185"/>
      <c r="BL16" s="185"/>
      <c r="BM16" s="185"/>
      <c r="BN16" s="185"/>
      <c r="BO16" s="185"/>
      <c r="BP16" s="185"/>
      <c r="BQ16" s="185"/>
      <c r="BR16" s="185"/>
    </row>
    <row r="17" spans="1:75">
      <c r="A17" s="296" t="s">
        <v>57</v>
      </c>
      <c r="B17" s="43" t="s">
        <v>22</v>
      </c>
      <c r="C17" s="121" t="s">
        <v>32</v>
      </c>
      <c r="D17" s="155">
        <v>0</v>
      </c>
      <c r="E17" s="155">
        <v>0</v>
      </c>
      <c r="F17" s="155">
        <v>28.301511111111122</v>
      </c>
      <c r="G17" s="155">
        <v>7.2559200000000095</v>
      </c>
      <c r="H17" s="155">
        <v>0</v>
      </c>
      <c r="I17" s="155">
        <v>0</v>
      </c>
      <c r="J17" s="155">
        <v>0</v>
      </c>
      <c r="K17" s="155">
        <v>0</v>
      </c>
      <c r="L17" s="155">
        <v>0</v>
      </c>
      <c r="M17" s="155">
        <v>0</v>
      </c>
      <c r="N17" s="155">
        <v>0</v>
      </c>
      <c r="O17" s="155">
        <v>0</v>
      </c>
      <c r="P17" s="155">
        <v>0</v>
      </c>
      <c r="Q17" s="155">
        <v>0</v>
      </c>
      <c r="R17" s="155">
        <v>0</v>
      </c>
      <c r="S17" s="155">
        <v>0</v>
      </c>
      <c r="T17" s="155">
        <v>3.9834782608695656E-2</v>
      </c>
      <c r="U17" s="285">
        <v>1.3278260869565217E-2</v>
      </c>
      <c r="W17" s="268"/>
      <c r="X17" s="276"/>
      <c r="Y17" s="276"/>
      <c r="Z17" s="269"/>
      <c r="AA17" s="269"/>
      <c r="AB17" s="269"/>
      <c r="AC17" s="269"/>
      <c r="AD17" s="269"/>
      <c r="AE17" s="269"/>
      <c r="AF17" s="269"/>
      <c r="AG17" s="269"/>
      <c r="AH17" s="269"/>
      <c r="AI17" s="269"/>
      <c r="AJ17" s="269"/>
      <c r="AK17" s="269"/>
      <c r="AL17" s="269"/>
      <c r="AM17" s="269"/>
      <c r="AN17" s="269"/>
      <c r="AO17" s="269"/>
      <c r="AP17" s="269"/>
      <c r="AQ17" s="269"/>
      <c r="AU17" s="185"/>
      <c r="AV17" s="185"/>
      <c r="AW17" s="185"/>
      <c r="AX17" s="185"/>
      <c r="AY17" s="185"/>
      <c r="AZ17" s="185"/>
      <c r="BA17" s="185"/>
      <c r="BB17" s="185"/>
      <c r="BC17" s="185"/>
      <c r="BD17" s="185"/>
      <c r="BE17" s="185"/>
      <c r="BF17" s="185"/>
      <c r="BG17" s="185"/>
      <c r="BH17" s="185"/>
      <c r="BI17" s="185"/>
      <c r="BJ17" s="185"/>
      <c r="BK17" s="185"/>
      <c r="BL17" s="185"/>
      <c r="BM17" s="185"/>
      <c r="BN17" s="185"/>
      <c r="BO17" s="185"/>
      <c r="BP17" s="185"/>
      <c r="BQ17" s="185"/>
      <c r="BR17" s="185"/>
    </row>
    <row r="18" spans="1:75">
      <c r="A18" s="296" t="s">
        <v>57</v>
      </c>
      <c r="B18" s="43" t="s">
        <v>19</v>
      </c>
      <c r="C18" s="43" t="s">
        <v>26</v>
      </c>
      <c r="D18" s="155">
        <v>0</v>
      </c>
      <c r="E18" s="155">
        <v>0</v>
      </c>
      <c r="F18" s="155">
        <v>21368.164623333239</v>
      </c>
      <c r="G18" s="155">
        <v>65746.275344443682</v>
      </c>
      <c r="H18" s="155">
        <v>104072.91518231895</v>
      </c>
      <c r="I18" s="155">
        <v>63814.9464843471</v>
      </c>
      <c r="J18" s="155">
        <v>0</v>
      </c>
      <c r="K18" s="155">
        <v>0</v>
      </c>
      <c r="L18" s="155">
        <v>0</v>
      </c>
      <c r="M18" s="155">
        <v>0</v>
      </c>
      <c r="N18" s="155">
        <v>0</v>
      </c>
      <c r="O18" s="155">
        <v>0</v>
      </c>
      <c r="P18" s="155">
        <v>0</v>
      </c>
      <c r="Q18" s="155">
        <v>0</v>
      </c>
      <c r="R18" s="155">
        <v>0</v>
      </c>
      <c r="S18" s="155">
        <v>76163.273260434216</v>
      </c>
      <c r="T18" s="155">
        <v>181569.97399129794</v>
      </c>
      <c r="U18" s="285">
        <v>190236.90014087432</v>
      </c>
      <c r="W18" s="268"/>
      <c r="X18" s="276"/>
      <c r="Y18" s="276"/>
      <c r="Z18" s="269"/>
      <c r="AA18" s="269"/>
      <c r="AB18" s="269"/>
      <c r="AC18" s="269"/>
      <c r="AD18" s="269"/>
      <c r="AE18" s="269"/>
      <c r="AF18" s="269"/>
      <c r="AG18" s="269"/>
      <c r="AH18" s="269"/>
      <c r="AI18" s="269"/>
      <c r="AJ18" s="269"/>
      <c r="AK18" s="269"/>
      <c r="AL18" s="269"/>
      <c r="AM18" s="269"/>
      <c r="AN18" s="269"/>
      <c r="AO18" s="269"/>
      <c r="AP18" s="269"/>
      <c r="AQ18" s="269"/>
      <c r="AU18" s="185"/>
      <c r="AV18" s="185"/>
      <c r="AW18" s="185"/>
      <c r="AX18" s="185"/>
      <c r="AY18" s="185"/>
      <c r="AZ18" s="185"/>
      <c r="BA18" s="185"/>
      <c r="BB18" s="185"/>
      <c r="BC18" s="185"/>
      <c r="BD18" s="185"/>
      <c r="BE18" s="185"/>
      <c r="BF18" s="185"/>
      <c r="BG18" s="185"/>
      <c r="BH18" s="185"/>
      <c r="BI18" s="185"/>
      <c r="BJ18" s="185"/>
      <c r="BK18" s="185"/>
      <c r="BL18" s="185"/>
      <c r="BM18" s="185"/>
      <c r="BN18" s="185"/>
      <c r="BO18" s="185"/>
      <c r="BP18" s="185"/>
      <c r="BQ18" s="185"/>
      <c r="BR18" s="185"/>
    </row>
    <row r="19" spans="1:75">
      <c r="A19" s="296" t="s">
        <v>57</v>
      </c>
      <c r="B19" s="43" t="s">
        <v>19</v>
      </c>
      <c r="C19" s="43" t="s">
        <v>30</v>
      </c>
      <c r="D19" s="155">
        <v>0</v>
      </c>
      <c r="E19" s="155">
        <v>0</v>
      </c>
      <c r="F19" s="155">
        <v>10783.430675555659</v>
      </c>
      <c r="G19" s="155">
        <v>19524.132444444516</v>
      </c>
      <c r="H19" s="155">
        <v>29739.670724058917</v>
      </c>
      <c r="I19" s="155">
        <v>20541.414486956099</v>
      </c>
      <c r="J19" s="155">
        <v>0</v>
      </c>
      <c r="K19" s="155">
        <v>0</v>
      </c>
      <c r="L19" s="155">
        <v>0</v>
      </c>
      <c r="M19" s="155">
        <v>0</v>
      </c>
      <c r="N19" s="155">
        <v>0</v>
      </c>
      <c r="O19" s="155">
        <v>0</v>
      </c>
      <c r="P19" s="155">
        <v>0</v>
      </c>
      <c r="Q19" s="155">
        <v>0</v>
      </c>
      <c r="R19" s="155">
        <v>0</v>
      </c>
      <c r="S19" s="155">
        <v>45686.223982609517</v>
      </c>
      <c r="T19" s="155">
        <v>69916.890713043933</v>
      </c>
      <c r="U19" s="285">
        <v>64391.284711304543</v>
      </c>
      <c r="W19" s="268"/>
      <c r="X19" s="276"/>
      <c r="Y19" s="276"/>
      <c r="Z19" s="269"/>
      <c r="AA19" s="269"/>
      <c r="AB19" s="269"/>
      <c r="AC19" s="269"/>
      <c r="AD19" s="269"/>
      <c r="AE19" s="269"/>
      <c r="AF19" s="269"/>
      <c r="AG19" s="269"/>
      <c r="AH19" s="269"/>
      <c r="AI19" s="269"/>
      <c r="AJ19" s="269"/>
      <c r="AK19" s="269"/>
      <c r="AL19" s="269"/>
      <c r="AM19" s="269"/>
      <c r="AN19" s="269"/>
      <c r="AO19" s="269"/>
      <c r="AP19" s="269"/>
      <c r="AQ19" s="269"/>
      <c r="AU19" s="185"/>
      <c r="AV19" s="185"/>
      <c r="AW19" s="185"/>
      <c r="AX19" s="185"/>
      <c r="AY19" s="185"/>
      <c r="AZ19" s="185"/>
      <c r="BA19" s="185"/>
      <c r="BB19" s="185"/>
      <c r="BC19" s="185"/>
      <c r="BD19" s="185"/>
      <c r="BE19" s="185"/>
      <c r="BF19" s="185"/>
      <c r="BG19" s="185"/>
      <c r="BH19" s="185"/>
      <c r="BI19" s="185"/>
      <c r="BJ19" s="185"/>
      <c r="BK19" s="185"/>
      <c r="BL19" s="185"/>
      <c r="BM19" s="185"/>
      <c r="BN19" s="185"/>
      <c r="BO19" s="185"/>
      <c r="BP19" s="185"/>
      <c r="BQ19" s="185"/>
      <c r="BR19" s="185"/>
    </row>
    <row r="20" spans="1:75">
      <c r="A20" s="296" t="s">
        <v>57</v>
      </c>
      <c r="B20" s="43" t="s">
        <v>19</v>
      </c>
      <c r="C20" s="121" t="s">
        <v>29</v>
      </c>
      <c r="D20" s="155">
        <v>0</v>
      </c>
      <c r="E20" s="155">
        <v>0</v>
      </c>
      <c r="F20" s="155">
        <v>0</v>
      </c>
      <c r="G20" s="155">
        <v>0</v>
      </c>
      <c r="H20" s="155">
        <v>0</v>
      </c>
      <c r="I20" s="155">
        <v>78147.945530434095</v>
      </c>
      <c r="J20" s="155">
        <v>171642.5595130439</v>
      </c>
      <c r="K20" s="155">
        <v>180047.60157391464</v>
      </c>
      <c r="L20" s="155">
        <v>197352.84775826425</v>
      </c>
      <c r="M20" s="155">
        <v>204412.7805930365</v>
      </c>
      <c r="N20" s="155">
        <v>206925.7486695711</v>
      </c>
      <c r="O20" s="155">
        <v>209134.6394804304</v>
      </c>
      <c r="P20" s="155">
        <v>208120.80239566116</v>
      </c>
      <c r="Q20" s="155">
        <v>209290.20216478524</v>
      </c>
      <c r="R20" s="155">
        <v>219659.21999130672</v>
      </c>
      <c r="S20" s="155">
        <v>120363.15330261068</v>
      </c>
      <c r="T20" s="155">
        <v>0</v>
      </c>
      <c r="U20" s="285">
        <v>0</v>
      </c>
      <c r="W20" s="268"/>
      <c r="X20" s="276"/>
      <c r="Y20" s="276"/>
      <c r="Z20" s="269"/>
      <c r="AA20" s="269"/>
      <c r="AB20" s="269"/>
      <c r="AC20" s="269"/>
      <c r="AD20" s="269"/>
      <c r="AE20" s="269"/>
      <c r="AF20" s="269"/>
      <c r="AG20" s="269"/>
      <c r="AH20" s="269"/>
      <c r="AI20" s="269"/>
      <c r="AJ20" s="269"/>
      <c r="AK20" s="269"/>
      <c r="AL20" s="269"/>
      <c r="AM20" s="269"/>
      <c r="AN20" s="269"/>
      <c r="AO20" s="269"/>
      <c r="AP20" s="269"/>
      <c r="AQ20" s="269"/>
      <c r="AU20" s="185"/>
      <c r="AV20" s="185"/>
      <c r="AW20" s="185"/>
      <c r="AX20" s="185"/>
      <c r="AY20" s="185"/>
      <c r="AZ20" s="185"/>
      <c r="BA20" s="185"/>
      <c r="BB20" s="185"/>
      <c r="BC20" s="185"/>
      <c r="BD20" s="185"/>
      <c r="BE20" s="185"/>
      <c r="BF20" s="185"/>
      <c r="BG20" s="185"/>
      <c r="BH20" s="185"/>
      <c r="BI20" s="185"/>
      <c r="BJ20" s="185"/>
      <c r="BK20" s="185"/>
      <c r="BL20" s="185"/>
      <c r="BM20" s="185"/>
      <c r="BN20" s="185"/>
      <c r="BO20" s="185"/>
      <c r="BP20" s="185"/>
      <c r="BQ20" s="185"/>
      <c r="BR20" s="185"/>
    </row>
    <row r="21" spans="1:75">
      <c r="A21" s="296" t="s">
        <v>57</v>
      </c>
      <c r="B21" s="43" t="s">
        <v>19</v>
      </c>
      <c r="C21" s="121" t="s">
        <v>28</v>
      </c>
      <c r="D21" s="155">
        <v>0</v>
      </c>
      <c r="E21" s="155">
        <v>0</v>
      </c>
      <c r="F21" s="155">
        <v>2570.4435199999994</v>
      </c>
      <c r="G21" s="155">
        <v>2227.1079999999974</v>
      </c>
      <c r="H21" s="155">
        <v>2006.7851277294717</v>
      </c>
      <c r="I21" s="155">
        <v>2369.9427999999994</v>
      </c>
      <c r="J21" s="155">
        <v>436.58280000000008</v>
      </c>
      <c r="K21" s="155">
        <v>612.4717391304348</v>
      </c>
      <c r="L21" s="155">
        <v>571.22316521739356</v>
      </c>
      <c r="M21" s="155">
        <v>179.89939130434766</v>
      </c>
      <c r="N21" s="155">
        <v>186.99534782608714</v>
      </c>
      <c r="O21" s="155">
        <v>27.914895652173918</v>
      </c>
      <c r="P21" s="155">
        <v>28.913217391304343</v>
      </c>
      <c r="Q21" s="155">
        <v>75.682304347826189</v>
      </c>
      <c r="R21" s="155">
        <v>103.63004347826089</v>
      </c>
      <c r="S21" s="155">
        <v>106.28878260869578</v>
      </c>
      <c r="T21" s="155">
        <v>0</v>
      </c>
      <c r="U21" s="285">
        <v>38.408147826086967</v>
      </c>
      <c r="W21" s="268"/>
      <c r="X21" s="276"/>
      <c r="Y21" s="276"/>
      <c r="Z21" s="269"/>
      <c r="AA21" s="269"/>
      <c r="AB21" s="269"/>
      <c r="AC21" s="269"/>
      <c r="AD21" s="269"/>
      <c r="AE21" s="269"/>
      <c r="AF21" s="269"/>
      <c r="AG21" s="269"/>
      <c r="AH21" s="269"/>
      <c r="AI21" s="269"/>
      <c r="AJ21" s="269"/>
      <c r="AK21" s="269"/>
      <c r="AL21" s="269"/>
      <c r="AM21" s="269"/>
      <c r="AN21" s="269"/>
      <c r="AO21" s="269"/>
      <c r="AP21" s="269"/>
      <c r="AQ21" s="269"/>
      <c r="AU21" s="185"/>
      <c r="AV21" s="185"/>
      <c r="AW21" s="185"/>
      <c r="AX21" s="185"/>
      <c r="AY21" s="185"/>
      <c r="AZ21" s="185"/>
      <c r="BA21" s="185"/>
      <c r="BB21" s="185"/>
      <c r="BC21" s="185"/>
      <c r="BD21" s="185"/>
      <c r="BE21" s="185"/>
      <c r="BF21" s="185"/>
      <c r="BG21" s="185"/>
      <c r="BH21" s="185"/>
      <c r="BI21" s="185"/>
      <c r="BJ21" s="185"/>
      <c r="BK21" s="185"/>
      <c r="BL21" s="185"/>
      <c r="BM21" s="185"/>
      <c r="BN21" s="185"/>
      <c r="BO21" s="185"/>
      <c r="BP21" s="185"/>
      <c r="BQ21" s="185"/>
      <c r="BR21" s="185"/>
    </row>
    <row r="22" spans="1:75">
      <c r="A22" s="296" t="s">
        <v>57</v>
      </c>
      <c r="B22" s="43" t="s">
        <v>19</v>
      </c>
      <c r="C22" s="121" t="s">
        <v>27</v>
      </c>
      <c r="D22" s="155">
        <v>0</v>
      </c>
      <c r="E22" s="155">
        <v>0</v>
      </c>
      <c r="F22" s="155">
        <v>329.09640000000013</v>
      </c>
      <c r="G22" s="155">
        <v>0</v>
      </c>
      <c r="H22" s="155">
        <v>0</v>
      </c>
      <c r="I22" s="155">
        <v>0</v>
      </c>
      <c r="J22" s="155">
        <v>0</v>
      </c>
      <c r="K22" s="155">
        <v>0</v>
      </c>
      <c r="L22" s="155">
        <v>0</v>
      </c>
      <c r="M22" s="155">
        <v>0</v>
      </c>
      <c r="N22" s="155">
        <v>0</v>
      </c>
      <c r="O22" s="155">
        <v>0</v>
      </c>
      <c r="P22" s="155">
        <v>0</v>
      </c>
      <c r="Q22" s="155">
        <v>0</v>
      </c>
      <c r="R22" s="155">
        <v>0</v>
      </c>
      <c r="S22" s="155">
        <v>0</v>
      </c>
      <c r="T22" s="155">
        <v>0</v>
      </c>
      <c r="U22" s="285">
        <v>0</v>
      </c>
      <c r="W22" s="268"/>
      <c r="X22" s="276"/>
      <c r="Y22" s="276"/>
      <c r="Z22" s="269"/>
      <c r="AA22" s="269"/>
      <c r="AB22" s="269"/>
      <c r="AC22" s="269"/>
      <c r="AD22" s="269"/>
      <c r="AE22" s="269"/>
      <c r="AF22" s="269"/>
      <c r="AG22" s="269"/>
      <c r="AH22" s="269"/>
      <c r="AI22" s="269"/>
      <c r="AJ22" s="269"/>
      <c r="AK22" s="269"/>
      <c r="AL22" s="269"/>
      <c r="AM22" s="269"/>
      <c r="AN22" s="269"/>
      <c r="AO22" s="269"/>
      <c r="AP22" s="269"/>
      <c r="AQ22" s="269"/>
      <c r="AU22" s="185"/>
      <c r="AV22" s="185"/>
      <c r="AW22" s="185"/>
      <c r="AX22" s="185"/>
      <c r="AY22" s="185"/>
      <c r="AZ22" s="185"/>
      <c r="BA22" s="185"/>
      <c r="BB22" s="185"/>
      <c r="BC22" s="185"/>
      <c r="BD22" s="185"/>
      <c r="BE22" s="185"/>
      <c r="BF22" s="185"/>
      <c r="BG22" s="185"/>
      <c r="BH22" s="185"/>
      <c r="BI22" s="185"/>
      <c r="BJ22" s="185"/>
      <c r="BK22" s="185"/>
      <c r="BL22" s="185"/>
      <c r="BM22" s="185"/>
      <c r="BN22" s="185"/>
      <c r="BO22" s="185"/>
      <c r="BP22" s="185"/>
      <c r="BQ22" s="185"/>
      <c r="BR22" s="185"/>
    </row>
    <row r="23" spans="1:75" ht="15" customHeight="1">
      <c r="A23" s="296" t="s">
        <v>57</v>
      </c>
      <c r="B23" s="43" t="s">
        <v>19</v>
      </c>
      <c r="C23" s="121" t="s">
        <v>25</v>
      </c>
      <c r="D23" s="155">
        <v>0</v>
      </c>
      <c r="E23" s="155">
        <v>0</v>
      </c>
      <c r="F23" s="155">
        <v>68.641688888888893</v>
      </c>
      <c r="G23" s="155">
        <v>44.289090000000002</v>
      </c>
      <c r="H23" s="155">
        <v>20.971306666666671</v>
      </c>
      <c r="I23" s="155">
        <v>0</v>
      </c>
      <c r="J23" s="155">
        <v>0</v>
      </c>
      <c r="K23" s="155">
        <v>0</v>
      </c>
      <c r="L23" s="155">
        <v>0</v>
      </c>
      <c r="M23" s="155">
        <v>0</v>
      </c>
      <c r="N23" s="155">
        <v>0</v>
      </c>
      <c r="O23" s="155">
        <v>0</v>
      </c>
      <c r="P23" s="155">
        <v>0</v>
      </c>
      <c r="Q23" s="155">
        <v>0</v>
      </c>
      <c r="R23" s="155">
        <v>0</v>
      </c>
      <c r="S23" s="155">
        <v>0</v>
      </c>
      <c r="T23" s="155">
        <v>0.34693043478260877</v>
      </c>
      <c r="U23" s="285">
        <v>0</v>
      </c>
      <c r="W23" s="268"/>
      <c r="X23" s="276"/>
      <c r="Y23" s="276"/>
      <c r="Z23" s="269"/>
      <c r="AA23" s="269"/>
      <c r="AB23" s="269"/>
      <c r="AC23" s="269"/>
      <c r="AD23" s="269"/>
      <c r="AE23" s="269"/>
      <c r="AF23" s="269"/>
      <c r="AG23" s="269"/>
      <c r="AH23" s="269"/>
      <c r="AI23" s="269"/>
      <c r="AJ23" s="269"/>
      <c r="AK23" s="269"/>
      <c r="AL23" s="269"/>
      <c r="AM23" s="269"/>
      <c r="AN23" s="269"/>
      <c r="AO23" s="269"/>
      <c r="AP23" s="269"/>
      <c r="AQ23" s="269"/>
      <c r="AU23" s="185"/>
      <c r="AV23" s="185"/>
      <c r="AW23" s="185"/>
      <c r="AX23" s="185"/>
      <c r="AY23" s="185"/>
      <c r="AZ23" s="185"/>
      <c r="BA23" s="185"/>
      <c r="BB23" s="185"/>
      <c r="BC23" s="185"/>
      <c r="BD23" s="185"/>
      <c r="BE23" s="185"/>
      <c r="BF23" s="185"/>
      <c r="BG23" s="185"/>
      <c r="BH23" s="185"/>
      <c r="BI23" s="185"/>
      <c r="BJ23" s="185"/>
      <c r="BK23" s="185"/>
      <c r="BL23" s="185"/>
      <c r="BM23" s="185"/>
      <c r="BN23" s="185"/>
      <c r="BO23" s="185"/>
      <c r="BP23" s="185"/>
      <c r="BQ23" s="185"/>
      <c r="BR23" s="185"/>
    </row>
    <row r="24" spans="1:75">
      <c r="A24" s="296" t="s">
        <v>57</v>
      </c>
      <c r="B24" s="43" t="s">
        <v>19</v>
      </c>
      <c r="C24" s="43" t="s">
        <v>33</v>
      </c>
      <c r="D24" s="155">
        <v>0</v>
      </c>
      <c r="E24" s="155">
        <v>0</v>
      </c>
      <c r="F24" s="155">
        <v>100842.4445933198</v>
      </c>
      <c r="G24" s="155">
        <v>78392.981706664679</v>
      </c>
      <c r="H24" s="155">
        <v>49859.642669368404</v>
      </c>
      <c r="I24" s="155">
        <v>29287.299634782456</v>
      </c>
      <c r="J24" s="155">
        <v>21115.522521740018</v>
      </c>
      <c r="K24" s="155">
        <v>14663.55432173927</v>
      </c>
      <c r="L24" s="155">
        <v>5522.7936086956352</v>
      </c>
      <c r="M24" s="155">
        <v>1891.6582260869559</v>
      </c>
      <c r="N24" s="155">
        <v>595.41162608695731</v>
      </c>
      <c r="O24" s="155">
        <v>240.98630434782601</v>
      </c>
      <c r="P24" s="155">
        <v>38.912556521739141</v>
      </c>
      <c r="Q24" s="155">
        <v>0</v>
      </c>
      <c r="R24" s="155">
        <v>0</v>
      </c>
      <c r="S24" s="155">
        <v>0</v>
      </c>
      <c r="T24" s="155">
        <v>0</v>
      </c>
      <c r="U24" s="285">
        <v>0</v>
      </c>
      <c r="W24" s="268"/>
      <c r="X24" s="276"/>
      <c r="Y24" s="276"/>
      <c r="Z24" s="269"/>
      <c r="AA24" s="269"/>
      <c r="AB24" s="269"/>
      <c r="AC24" s="269"/>
      <c r="AD24" s="269"/>
      <c r="AE24" s="269"/>
      <c r="AF24" s="269"/>
      <c r="AG24" s="269"/>
      <c r="AH24" s="269"/>
      <c r="AI24" s="269"/>
      <c r="AJ24" s="269"/>
      <c r="AK24" s="269"/>
      <c r="AL24" s="269"/>
      <c r="AM24" s="269"/>
      <c r="AN24" s="269"/>
      <c r="AO24" s="269"/>
      <c r="AP24" s="269"/>
      <c r="AQ24" s="269"/>
      <c r="AU24" s="185"/>
      <c r="AV24" s="185"/>
      <c r="AW24" s="185"/>
      <c r="AX24" s="185"/>
      <c r="AY24" s="185"/>
      <c r="AZ24" s="185"/>
      <c r="BA24" s="185"/>
      <c r="BB24" s="185"/>
      <c r="BC24" s="185"/>
      <c r="BD24" s="185"/>
      <c r="BE24" s="185"/>
      <c r="BF24" s="185"/>
      <c r="BG24" s="185"/>
      <c r="BH24" s="185"/>
      <c r="BI24" s="185"/>
      <c r="BJ24" s="185"/>
      <c r="BK24" s="185"/>
      <c r="BL24" s="185"/>
      <c r="BM24" s="185"/>
      <c r="BN24" s="185"/>
      <c r="BO24" s="185"/>
      <c r="BP24" s="185"/>
      <c r="BQ24" s="185"/>
      <c r="BR24" s="185"/>
    </row>
    <row r="25" spans="1:75">
      <c r="A25" s="296" t="s">
        <v>57</v>
      </c>
      <c r="B25" s="43" t="s">
        <v>23</v>
      </c>
      <c r="C25" s="43" t="s">
        <v>31</v>
      </c>
      <c r="D25" s="155">
        <v>0</v>
      </c>
      <c r="E25" s="155">
        <v>0</v>
      </c>
      <c r="F25" s="155">
        <v>0</v>
      </c>
      <c r="G25" s="155">
        <v>0</v>
      </c>
      <c r="H25" s="155">
        <v>0</v>
      </c>
      <c r="I25" s="155">
        <v>0</v>
      </c>
      <c r="J25" s="155">
        <v>0</v>
      </c>
      <c r="K25" s="155">
        <v>0</v>
      </c>
      <c r="L25" s="155">
        <v>0</v>
      </c>
      <c r="M25" s="155">
        <v>0</v>
      </c>
      <c r="N25" s="155">
        <v>0</v>
      </c>
      <c r="O25" s="155">
        <v>0</v>
      </c>
      <c r="P25" s="155">
        <v>0</v>
      </c>
      <c r="Q25" s="155">
        <v>0</v>
      </c>
      <c r="R25" s="155">
        <v>0</v>
      </c>
      <c r="S25" s="155">
        <v>0</v>
      </c>
      <c r="T25" s="155">
        <v>0</v>
      </c>
      <c r="U25" s="285">
        <v>0</v>
      </c>
      <c r="W25" s="268"/>
      <c r="X25" s="276"/>
      <c r="Y25" s="276"/>
      <c r="Z25" s="269"/>
      <c r="AA25" s="269"/>
      <c r="AB25" s="269"/>
      <c r="AC25" s="269"/>
      <c r="AD25" s="269"/>
      <c r="AE25" s="269"/>
      <c r="AF25" s="269"/>
      <c r="AG25" s="269"/>
      <c r="AH25" s="269"/>
      <c r="AI25" s="269"/>
      <c r="AJ25" s="269"/>
      <c r="AK25" s="269"/>
      <c r="AL25" s="269"/>
      <c r="AM25" s="269"/>
      <c r="AN25" s="269"/>
      <c r="AO25" s="269"/>
      <c r="AP25" s="269"/>
      <c r="AQ25" s="269"/>
      <c r="AU25" s="185"/>
      <c r="AV25" s="185"/>
      <c r="AW25" s="185"/>
      <c r="AX25" s="185"/>
      <c r="AY25" s="185"/>
      <c r="AZ25" s="185"/>
      <c r="BA25" s="185"/>
      <c r="BB25" s="185"/>
      <c r="BC25" s="185"/>
      <c r="BD25" s="185"/>
      <c r="BE25" s="185"/>
      <c r="BF25" s="185"/>
      <c r="BG25" s="185"/>
      <c r="BH25" s="185"/>
      <c r="BI25" s="185"/>
      <c r="BJ25" s="185"/>
      <c r="BK25" s="185"/>
      <c r="BL25" s="185"/>
      <c r="BM25" s="185"/>
      <c r="BN25" s="185"/>
      <c r="BO25" s="185"/>
      <c r="BP25" s="185"/>
      <c r="BQ25" s="185"/>
      <c r="BR25" s="185"/>
    </row>
    <row r="26" spans="1:75" s="27" customFormat="1">
      <c r="A26" s="296" t="s">
        <v>57</v>
      </c>
      <c r="B26" s="43" t="s">
        <v>23</v>
      </c>
      <c r="C26" s="43" t="s">
        <v>38</v>
      </c>
      <c r="D26" s="155">
        <v>0</v>
      </c>
      <c r="E26" s="155">
        <v>0</v>
      </c>
      <c r="F26" s="155">
        <v>14.135540000000001</v>
      </c>
      <c r="G26" s="155">
        <v>0</v>
      </c>
      <c r="H26" s="155">
        <v>0</v>
      </c>
      <c r="I26" s="155">
        <v>0</v>
      </c>
      <c r="J26" s="155">
        <v>0</v>
      </c>
      <c r="K26" s="155">
        <v>0</v>
      </c>
      <c r="L26" s="155">
        <v>0</v>
      </c>
      <c r="M26" s="155">
        <v>0</v>
      </c>
      <c r="N26" s="155">
        <v>0</v>
      </c>
      <c r="O26" s="155">
        <v>0</v>
      </c>
      <c r="P26" s="155">
        <v>0</v>
      </c>
      <c r="Q26" s="155">
        <v>0</v>
      </c>
      <c r="R26" s="155">
        <v>0</v>
      </c>
      <c r="S26" s="155">
        <v>0</v>
      </c>
      <c r="T26" s="155">
        <v>0</v>
      </c>
      <c r="U26" s="285">
        <v>0</v>
      </c>
      <c r="V26" s="20"/>
      <c r="W26" s="268"/>
      <c r="X26" s="276"/>
      <c r="Y26" s="276"/>
      <c r="Z26" s="269"/>
      <c r="AA26" s="269"/>
      <c r="AB26" s="269"/>
      <c r="AC26" s="269"/>
      <c r="AD26" s="269"/>
      <c r="AE26" s="269"/>
      <c r="AF26" s="269"/>
      <c r="AG26" s="269"/>
      <c r="AH26" s="269"/>
      <c r="AI26" s="269"/>
      <c r="AJ26" s="269"/>
      <c r="AK26" s="269"/>
      <c r="AL26" s="269"/>
      <c r="AM26" s="269"/>
      <c r="AN26" s="269"/>
      <c r="AO26" s="269"/>
      <c r="AP26" s="269"/>
      <c r="AQ26" s="269"/>
      <c r="AR26" s="20"/>
      <c r="AS26" s="20"/>
      <c r="AT26" s="20"/>
      <c r="AU26" s="185"/>
      <c r="AV26" s="185"/>
      <c r="AW26" s="185"/>
      <c r="AX26" s="185"/>
      <c r="AY26" s="185"/>
      <c r="AZ26" s="185"/>
      <c r="BA26" s="185"/>
      <c r="BB26" s="185"/>
      <c r="BC26" s="185"/>
      <c r="BD26" s="185"/>
      <c r="BE26" s="185"/>
      <c r="BF26" s="185"/>
      <c r="BG26" s="185"/>
      <c r="BH26" s="185"/>
      <c r="BI26" s="185"/>
      <c r="BJ26" s="185"/>
      <c r="BK26" s="185"/>
      <c r="BL26" s="185"/>
      <c r="BM26" s="185"/>
      <c r="BN26" s="185"/>
      <c r="BO26" s="185"/>
      <c r="BP26" s="185"/>
      <c r="BQ26" s="185"/>
      <c r="BR26" s="185"/>
      <c r="BS26" s="20"/>
      <c r="BT26" s="20"/>
      <c r="BU26" s="20"/>
      <c r="BV26" s="20"/>
      <c r="BW26" s="20"/>
    </row>
    <row r="27" spans="1:75" ht="15" customHeight="1">
      <c r="A27" s="296" t="s">
        <v>57</v>
      </c>
      <c r="B27" s="43" t="s">
        <v>120</v>
      </c>
      <c r="C27" s="43" t="s">
        <v>31</v>
      </c>
      <c r="D27" s="155">
        <v>0</v>
      </c>
      <c r="E27" s="155">
        <v>0</v>
      </c>
      <c r="F27" s="155">
        <v>4097.1630711110702</v>
      </c>
      <c r="G27" s="155">
        <v>9182.2532977771843</v>
      </c>
      <c r="H27" s="155">
        <v>11658.127147778037</v>
      </c>
      <c r="I27" s="155">
        <v>15200.776455217425</v>
      </c>
      <c r="J27" s="155">
        <v>16821.749378259326</v>
      </c>
      <c r="K27" s="155">
        <v>17829.29864347566</v>
      </c>
      <c r="L27" s="155">
        <v>18540.350097388266</v>
      </c>
      <c r="M27" s="155">
        <v>19229.6629478291</v>
      </c>
      <c r="N27" s="155">
        <v>19627.767617395235</v>
      </c>
      <c r="O27" s="155">
        <v>19054.481704350877</v>
      </c>
      <c r="P27" s="155">
        <v>18661.538121742549</v>
      </c>
      <c r="Q27" s="155">
        <v>19088.31411956665</v>
      </c>
      <c r="R27" s="155">
        <v>25595.738683044463</v>
      </c>
      <c r="S27" s="155">
        <v>28635.293450003399</v>
      </c>
      <c r="T27" s="155">
        <v>23519.074191303327</v>
      </c>
      <c r="U27" s="285">
        <v>32294.644327824037</v>
      </c>
      <c r="W27" s="268"/>
      <c r="X27" s="276"/>
      <c r="Y27" s="276"/>
      <c r="Z27" s="269"/>
      <c r="AA27" s="269"/>
      <c r="AB27" s="269"/>
      <c r="AC27" s="269"/>
      <c r="AD27" s="269"/>
      <c r="AE27" s="269"/>
      <c r="AF27" s="269"/>
      <c r="AG27" s="269"/>
      <c r="AH27" s="269"/>
      <c r="AI27" s="269"/>
      <c r="AJ27" s="269"/>
      <c r="AK27" s="269"/>
      <c r="AL27" s="269"/>
      <c r="AM27" s="269"/>
      <c r="AN27" s="269"/>
      <c r="AO27" s="269"/>
      <c r="AP27" s="269"/>
      <c r="AQ27" s="269"/>
      <c r="AU27" s="185"/>
      <c r="AV27" s="185"/>
      <c r="AW27" s="185"/>
      <c r="AX27" s="185"/>
      <c r="AY27" s="185"/>
      <c r="AZ27" s="185"/>
      <c r="BA27" s="185"/>
      <c r="BB27" s="185"/>
      <c r="BC27" s="185"/>
      <c r="BD27" s="185"/>
      <c r="BE27" s="185"/>
      <c r="BF27" s="185"/>
      <c r="BG27" s="185"/>
      <c r="BH27" s="185"/>
      <c r="BI27" s="185"/>
      <c r="BJ27" s="185"/>
      <c r="BK27" s="185"/>
      <c r="BL27" s="185"/>
      <c r="BM27" s="185"/>
      <c r="BN27" s="185"/>
      <c r="BO27" s="185"/>
      <c r="BP27" s="185"/>
      <c r="BQ27" s="185"/>
      <c r="BR27" s="185"/>
    </row>
    <row r="28" spans="1:75">
      <c r="A28" s="296" t="s">
        <v>57</v>
      </c>
      <c r="B28" s="43" t="s">
        <v>120</v>
      </c>
      <c r="C28" s="43" t="s">
        <v>38</v>
      </c>
      <c r="D28" s="155">
        <v>0</v>
      </c>
      <c r="E28" s="155">
        <v>0</v>
      </c>
      <c r="F28" s="155">
        <v>564.88605333333453</v>
      </c>
      <c r="G28" s="155">
        <v>1028.1276444444188</v>
      </c>
      <c r="H28" s="155">
        <v>905.67625333331853</v>
      </c>
      <c r="I28" s="155">
        <v>3202.9904817390106</v>
      </c>
      <c r="J28" s="155">
        <v>3950.0892869563945</v>
      </c>
      <c r="K28" s="155">
        <v>3560.7458173911473</v>
      </c>
      <c r="L28" s="155">
        <v>3368.6027913042849</v>
      </c>
      <c r="M28" s="155">
        <v>2893.1483999999609</v>
      </c>
      <c r="N28" s="155">
        <v>2737.0384200000203</v>
      </c>
      <c r="O28" s="155">
        <v>3089.0458599999997</v>
      </c>
      <c r="P28" s="155">
        <v>2554.7042878260963</v>
      </c>
      <c r="Q28" s="155">
        <v>2411.9618852173758</v>
      </c>
      <c r="R28" s="155">
        <v>3114.0295478261573</v>
      </c>
      <c r="S28" s="155">
        <v>3798.2019899999536</v>
      </c>
      <c r="T28" s="155">
        <v>3644.4983304348634</v>
      </c>
      <c r="U28" s="285">
        <v>2384.0644695652472</v>
      </c>
      <c r="W28" s="268"/>
      <c r="X28" s="276"/>
      <c r="Y28" s="276"/>
      <c r="Z28" s="269"/>
      <c r="AA28" s="269"/>
      <c r="AB28" s="269"/>
      <c r="AC28" s="269"/>
      <c r="AD28" s="269"/>
      <c r="AE28" s="269"/>
      <c r="AF28" s="269"/>
      <c r="AG28" s="269"/>
      <c r="AH28" s="269"/>
      <c r="AI28" s="269"/>
      <c r="AJ28" s="269"/>
      <c r="AK28" s="269"/>
      <c r="AL28" s="269"/>
      <c r="AM28" s="269"/>
      <c r="AN28" s="269"/>
      <c r="AO28" s="269"/>
      <c r="AP28" s="269"/>
      <c r="AQ28" s="269"/>
      <c r="AU28" s="185"/>
      <c r="AV28" s="185"/>
      <c r="AW28" s="185"/>
      <c r="AX28" s="185"/>
      <c r="AY28" s="185"/>
      <c r="AZ28" s="185"/>
      <c r="BA28" s="185"/>
      <c r="BB28" s="185"/>
      <c r="BC28" s="185"/>
      <c r="BD28" s="185"/>
      <c r="BE28" s="185"/>
      <c r="BF28" s="185"/>
      <c r="BG28" s="185"/>
      <c r="BH28" s="185"/>
      <c r="BI28" s="185"/>
      <c r="BJ28" s="185"/>
      <c r="BK28" s="185"/>
      <c r="BL28" s="185"/>
      <c r="BM28" s="185"/>
      <c r="BN28" s="185"/>
      <c r="BO28" s="185"/>
      <c r="BP28" s="185"/>
      <c r="BQ28" s="185"/>
      <c r="BR28" s="185"/>
    </row>
    <row r="29" spans="1:75">
      <c r="A29" s="296" t="s">
        <v>57</v>
      </c>
      <c r="B29" s="43" t="s">
        <v>20</v>
      </c>
      <c r="C29" s="43" t="s">
        <v>31</v>
      </c>
      <c r="D29" s="155">
        <v>0</v>
      </c>
      <c r="E29" s="155">
        <v>0</v>
      </c>
      <c r="F29" s="155">
        <v>0</v>
      </c>
      <c r="G29" s="155">
        <v>0</v>
      </c>
      <c r="H29" s="155">
        <v>0</v>
      </c>
      <c r="I29" s="155">
        <v>0</v>
      </c>
      <c r="J29" s="155">
        <v>0</v>
      </c>
      <c r="K29" s="155">
        <v>0</v>
      </c>
      <c r="L29" s="155">
        <v>0</v>
      </c>
      <c r="M29" s="155">
        <v>0</v>
      </c>
      <c r="N29" s="155">
        <v>0</v>
      </c>
      <c r="O29" s="155">
        <v>0</v>
      </c>
      <c r="P29" s="155">
        <v>0</v>
      </c>
      <c r="Q29" s="155">
        <v>0</v>
      </c>
      <c r="R29" s="155">
        <v>0</v>
      </c>
      <c r="S29" s="155">
        <v>0</v>
      </c>
      <c r="T29" s="155">
        <v>0</v>
      </c>
      <c r="U29" s="285">
        <v>0</v>
      </c>
      <c r="W29" s="268"/>
      <c r="X29" s="276"/>
      <c r="Y29" s="276"/>
      <c r="Z29" s="269"/>
      <c r="AA29" s="269"/>
      <c r="AB29" s="269"/>
      <c r="AC29" s="269"/>
      <c r="AD29" s="269"/>
      <c r="AE29" s="269"/>
      <c r="AF29" s="269"/>
      <c r="AG29" s="269"/>
      <c r="AH29" s="269"/>
      <c r="AI29" s="269"/>
      <c r="AJ29" s="269"/>
      <c r="AK29" s="269"/>
      <c r="AL29" s="269"/>
      <c r="AM29" s="269"/>
      <c r="AN29" s="269"/>
      <c r="AO29" s="269"/>
      <c r="AP29" s="269"/>
      <c r="AQ29" s="269"/>
      <c r="AU29" s="185"/>
      <c r="AV29" s="185"/>
      <c r="AW29" s="185"/>
      <c r="AX29" s="185"/>
      <c r="AY29" s="185"/>
      <c r="AZ29" s="185"/>
      <c r="BA29" s="185"/>
      <c r="BB29" s="185"/>
      <c r="BC29" s="185"/>
      <c r="BD29" s="185"/>
      <c r="BE29" s="185"/>
      <c r="BF29" s="185"/>
      <c r="BG29" s="185"/>
      <c r="BH29" s="185"/>
      <c r="BI29" s="185"/>
      <c r="BJ29" s="185"/>
      <c r="BK29" s="185"/>
      <c r="BL29" s="185"/>
      <c r="BM29" s="185"/>
      <c r="BN29" s="185"/>
      <c r="BO29" s="185"/>
      <c r="BP29" s="185"/>
      <c r="BQ29" s="185"/>
      <c r="BR29" s="185"/>
    </row>
    <row r="30" spans="1:75">
      <c r="A30" s="296" t="s">
        <v>57</v>
      </c>
      <c r="B30" s="43" t="s">
        <v>20</v>
      </c>
      <c r="C30" s="43" t="s">
        <v>38</v>
      </c>
      <c r="D30" s="155">
        <v>0</v>
      </c>
      <c r="E30" s="155">
        <v>0</v>
      </c>
      <c r="F30" s="155">
        <v>0</v>
      </c>
      <c r="G30" s="155">
        <v>0</v>
      </c>
      <c r="H30" s="155">
        <v>0</v>
      </c>
      <c r="I30" s="155">
        <v>0</v>
      </c>
      <c r="J30" s="155">
        <v>0</v>
      </c>
      <c r="K30" s="155">
        <v>0</v>
      </c>
      <c r="L30" s="155">
        <v>0</v>
      </c>
      <c r="M30" s="155">
        <v>0</v>
      </c>
      <c r="N30" s="155">
        <v>0</v>
      </c>
      <c r="O30" s="155">
        <v>0</v>
      </c>
      <c r="P30" s="155">
        <v>0</v>
      </c>
      <c r="Q30" s="155">
        <v>0</v>
      </c>
      <c r="R30" s="155">
        <v>0</v>
      </c>
      <c r="S30" s="155">
        <v>0</v>
      </c>
      <c r="T30" s="155">
        <v>0</v>
      </c>
      <c r="U30" s="285">
        <v>0</v>
      </c>
      <c r="W30" s="268"/>
      <c r="X30" s="276"/>
      <c r="Y30" s="276"/>
      <c r="Z30" s="269"/>
      <c r="AA30" s="269"/>
      <c r="AB30" s="269"/>
      <c r="AC30" s="269"/>
      <c r="AD30" s="269"/>
      <c r="AE30" s="269"/>
      <c r="AF30" s="269"/>
      <c r="AG30" s="269"/>
      <c r="AH30" s="269"/>
      <c r="AI30" s="269"/>
      <c r="AJ30" s="269"/>
      <c r="AK30" s="269"/>
      <c r="AL30" s="269"/>
      <c r="AM30" s="269"/>
      <c r="AN30" s="269"/>
      <c r="AO30" s="269"/>
      <c r="AP30" s="269"/>
      <c r="AQ30" s="269"/>
      <c r="AU30" s="185"/>
      <c r="AV30" s="185"/>
      <c r="AW30" s="185"/>
      <c r="AX30" s="185"/>
      <c r="AY30" s="185"/>
      <c r="AZ30" s="185"/>
      <c r="BA30" s="185"/>
      <c r="BB30" s="185"/>
      <c r="BC30" s="185"/>
      <c r="BD30" s="185"/>
      <c r="BE30" s="185"/>
      <c r="BF30" s="185"/>
      <c r="BG30" s="185"/>
      <c r="BH30" s="185"/>
      <c r="BI30" s="185"/>
      <c r="BJ30" s="185"/>
      <c r="BK30" s="185"/>
      <c r="BL30" s="185"/>
      <c r="BM30" s="185"/>
      <c r="BN30" s="185"/>
      <c r="BO30" s="185"/>
      <c r="BP30" s="185"/>
      <c r="BQ30" s="185"/>
      <c r="BR30" s="185"/>
    </row>
    <row r="31" spans="1:75" ht="15" customHeight="1">
      <c r="A31" s="256" t="s">
        <v>52</v>
      </c>
      <c r="B31" s="43" t="s">
        <v>22</v>
      </c>
      <c r="C31" s="43" t="s">
        <v>26</v>
      </c>
      <c r="D31" s="155">
        <v>2559.1849866666971</v>
      </c>
      <c r="E31" s="155">
        <v>4316.0744911111615</v>
      </c>
      <c r="F31" s="155">
        <v>7084.8106755556864</v>
      </c>
      <c r="G31" s="155">
        <v>12137.822288888912</v>
      </c>
      <c r="H31" s="155">
        <v>17075.01345879176</v>
      </c>
      <c r="I31" s="155">
        <v>9802.2136852178264</v>
      </c>
      <c r="J31" s="155">
        <v>0</v>
      </c>
      <c r="K31" s="155">
        <v>0</v>
      </c>
      <c r="L31" s="155">
        <v>0</v>
      </c>
      <c r="M31" s="155">
        <v>0</v>
      </c>
      <c r="N31" s="155">
        <v>0</v>
      </c>
      <c r="O31" s="155">
        <v>0</v>
      </c>
      <c r="P31" s="155">
        <v>0</v>
      </c>
      <c r="Q31" s="155">
        <v>0</v>
      </c>
      <c r="R31" s="155">
        <v>0</v>
      </c>
      <c r="S31" s="155">
        <v>15034.222886956035</v>
      </c>
      <c r="T31" s="155">
        <v>59067.894396942145</v>
      </c>
      <c r="U31" s="285">
        <v>66787.409333921882</v>
      </c>
      <c r="W31" s="268"/>
      <c r="X31" s="276"/>
      <c r="Y31" s="276"/>
      <c r="Z31" s="269"/>
      <c r="AA31" s="269"/>
      <c r="AB31" s="269"/>
      <c r="AC31" s="269"/>
      <c r="AD31" s="269"/>
      <c r="AE31" s="269"/>
      <c r="AF31" s="269"/>
      <c r="AG31" s="269"/>
      <c r="AH31" s="269"/>
      <c r="AI31" s="269"/>
      <c r="AJ31" s="269"/>
      <c r="AK31" s="269"/>
      <c r="AL31" s="269"/>
      <c r="AM31" s="269"/>
      <c r="AN31" s="269"/>
      <c r="AO31" s="269"/>
      <c r="AP31" s="269"/>
      <c r="AQ31" s="269"/>
      <c r="AU31" s="185"/>
      <c r="AV31" s="185"/>
      <c r="AW31" s="185"/>
      <c r="AX31" s="185"/>
      <c r="AY31" s="185"/>
      <c r="AZ31" s="185"/>
      <c r="BA31" s="185"/>
      <c r="BB31" s="185"/>
      <c r="BC31" s="185"/>
      <c r="BD31" s="185"/>
      <c r="BE31" s="185"/>
      <c r="BF31" s="185"/>
      <c r="BG31" s="185"/>
      <c r="BH31" s="185"/>
      <c r="BI31" s="185"/>
      <c r="BJ31" s="185"/>
      <c r="BK31" s="185"/>
      <c r="BL31" s="185"/>
      <c r="BM31" s="185"/>
      <c r="BN31" s="185"/>
      <c r="BO31" s="185"/>
      <c r="BP31" s="185"/>
      <c r="BQ31" s="185"/>
      <c r="BR31" s="185"/>
    </row>
    <row r="32" spans="1:75">
      <c r="A32" s="256" t="s">
        <v>52</v>
      </c>
      <c r="B32" s="43" t="s">
        <v>22</v>
      </c>
      <c r="C32" s="43" t="s">
        <v>30</v>
      </c>
      <c r="D32" s="155">
        <v>21397.729248889191</v>
      </c>
      <c r="E32" s="155">
        <v>34309.083426667537</v>
      </c>
      <c r="F32" s="155">
        <v>46853.387555568472</v>
      </c>
      <c r="G32" s="155">
        <v>67204.175927780278</v>
      </c>
      <c r="H32" s="155">
        <v>95657.593585161114</v>
      </c>
      <c r="I32" s="155">
        <v>56380.422907823042</v>
      </c>
      <c r="J32" s="155">
        <v>0</v>
      </c>
      <c r="K32" s="155">
        <v>0</v>
      </c>
      <c r="L32" s="155">
        <v>0</v>
      </c>
      <c r="M32" s="155">
        <v>0</v>
      </c>
      <c r="N32" s="155">
        <v>0</v>
      </c>
      <c r="O32" s="155">
        <v>0</v>
      </c>
      <c r="P32" s="155">
        <v>0</v>
      </c>
      <c r="Q32" s="155">
        <v>0</v>
      </c>
      <c r="R32" s="155">
        <v>0</v>
      </c>
      <c r="S32" s="155">
        <v>151242.58759043235</v>
      </c>
      <c r="T32" s="155">
        <v>302707.11517728586</v>
      </c>
      <c r="U32" s="285">
        <v>347379.47650218045</v>
      </c>
      <c r="W32" s="268"/>
      <c r="X32" s="276"/>
      <c r="Y32" s="276"/>
      <c r="Z32" s="269"/>
      <c r="AA32" s="269"/>
      <c r="AB32" s="269"/>
      <c r="AC32" s="269"/>
      <c r="AD32" s="269"/>
      <c r="AE32" s="269"/>
      <c r="AF32" s="269"/>
      <c r="AG32" s="269"/>
      <c r="AH32" s="269"/>
      <c r="AI32" s="269"/>
      <c r="AJ32" s="269"/>
      <c r="AK32" s="269"/>
      <c r="AL32" s="269"/>
      <c r="AM32" s="269"/>
      <c r="AN32" s="269"/>
      <c r="AO32" s="269"/>
      <c r="AP32" s="269"/>
      <c r="AQ32" s="269"/>
      <c r="AU32" s="185"/>
      <c r="AV32" s="185"/>
      <c r="AW32" s="185"/>
      <c r="AX32" s="185"/>
      <c r="AY32" s="185"/>
      <c r="AZ32" s="185"/>
      <c r="BA32" s="185"/>
      <c r="BB32" s="185"/>
      <c r="BC32" s="185"/>
      <c r="BD32" s="185"/>
      <c r="BE32" s="185"/>
      <c r="BF32" s="185"/>
      <c r="BG32" s="185"/>
      <c r="BH32" s="185"/>
      <c r="BI32" s="185"/>
      <c r="BJ32" s="185"/>
      <c r="BK32" s="185"/>
      <c r="BL32" s="185"/>
      <c r="BM32" s="185"/>
      <c r="BN32" s="185"/>
      <c r="BO32" s="185"/>
      <c r="BP32" s="185"/>
      <c r="BQ32" s="185"/>
      <c r="BR32" s="185"/>
    </row>
    <row r="33" spans="1:70">
      <c r="A33" s="256" t="s">
        <v>52</v>
      </c>
      <c r="B33" s="43" t="s">
        <v>22</v>
      </c>
      <c r="C33" s="43" t="s">
        <v>29</v>
      </c>
      <c r="D33" s="155">
        <v>0</v>
      </c>
      <c r="E33" s="155">
        <v>0</v>
      </c>
      <c r="F33" s="155">
        <v>0</v>
      </c>
      <c r="G33" s="155">
        <v>0</v>
      </c>
      <c r="H33" s="155">
        <v>0</v>
      </c>
      <c r="I33" s="155">
        <v>65334.751426084178</v>
      </c>
      <c r="J33" s="155">
        <v>169256.56699061504</v>
      </c>
      <c r="K33" s="155">
        <v>188753.85282884815</v>
      </c>
      <c r="L33" s="155">
        <v>210420.47485917591</v>
      </c>
      <c r="M33" s="155">
        <v>222118.01805904438</v>
      </c>
      <c r="N33" s="155">
        <v>239286.30227819487</v>
      </c>
      <c r="O33" s="155">
        <v>253467.05153907792</v>
      </c>
      <c r="P33" s="155">
        <v>269995.98911996768</v>
      </c>
      <c r="Q33" s="155">
        <v>284345.22160688636</v>
      </c>
      <c r="R33" s="155">
        <v>293593.66421689314</v>
      </c>
      <c r="S33" s="155">
        <v>158982.20643914235</v>
      </c>
      <c r="T33" s="155">
        <v>0</v>
      </c>
      <c r="U33" s="285">
        <v>0</v>
      </c>
      <c r="W33" s="268"/>
      <c r="X33" s="276"/>
      <c r="Y33" s="276"/>
      <c r="Z33" s="269"/>
      <c r="AA33" s="269"/>
      <c r="AB33" s="269"/>
      <c r="AC33" s="269"/>
      <c r="AD33" s="269"/>
      <c r="AE33" s="269"/>
      <c r="AF33" s="269"/>
      <c r="AG33" s="269"/>
      <c r="AH33" s="269"/>
      <c r="AI33" s="269"/>
      <c r="AJ33" s="269"/>
      <c r="AK33" s="269"/>
      <c r="AL33" s="269"/>
      <c r="AM33" s="269"/>
      <c r="AN33" s="269"/>
      <c r="AO33" s="269"/>
      <c r="AP33" s="269"/>
      <c r="AQ33" s="269"/>
      <c r="AU33" s="185"/>
      <c r="AV33" s="185"/>
      <c r="AW33" s="185"/>
      <c r="AX33" s="185"/>
      <c r="AY33" s="185"/>
      <c r="AZ33" s="185"/>
      <c r="BA33" s="185"/>
      <c r="BB33" s="185"/>
      <c r="BC33" s="185"/>
      <c r="BD33" s="185"/>
      <c r="BE33" s="185"/>
      <c r="BF33" s="185"/>
      <c r="BG33" s="185"/>
      <c r="BH33" s="185"/>
      <c r="BI33" s="185"/>
      <c r="BJ33" s="185"/>
      <c r="BK33" s="185"/>
      <c r="BL33" s="185"/>
      <c r="BM33" s="185"/>
      <c r="BN33" s="185"/>
      <c r="BO33" s="185"/>
      <c r="BP33" s="185"/>
      <c r="BQ33" s="185"/>
      <c r="BR33" s="185"/>
    </row>
    <row r="34" spans="1:70">
      <c r="A34" s="256" t="s">
        <v>52</v>
      </c>
      <c r="B34" s="43" t="s">
        <v>22</v>
      </c>
      <c r="C34" s="43" t="s">
        <v>28</v>
      </c>
      <c r="D34" s="155">
        <v>42849.490908898762</v>
      </c>
      <c r="E34" s="155">
        <v>53415.96202666717</v>
      </c>
      <c r="F34" s="155">
        <v>67725.669620000088</v>
      </c>
      <c r="G34" s="155">
        <v>69719.450566661108</v>
      </c>
      <c r="H34" s="155">
        <v>61738.121351979025</v>
      </c>
      <c r="I34" s="155">
        <v>51637.987949561881</v>
      </c>
      <c r="J34" s="155">
        <v>19194.392730435251</v>
      </c>
      <c r="K34" s="155">
        <v>9777.9022260860766</v>
      </c>
      <c r="L34" s="155">
        <v>6327.7179504353662</v>
      </c>
      <c r="M34" s="155">
        <v>5764.8041860871408</v>
      </c>
      <c r="N34" s="155">
        <v>6039.8209217394333</v>
      </c>
      <c r="O34" s="155">
        <v>5994.419010869995</v>
      </c>
      <c r="P34" s="155">
        <v>7201.6546695658599</v>
      </c>
      <c r="Q34" s="155">
        <v>8695.7785239135228</v>
      </c>
      <c r="R34" s="155">
        <v>6877.0837021738953</v>
      </c>
      <c r="S34" s="155">
        <v>11200.942739564891</v>
      </c>
      <c r="T34" s="155">
        <v>4216.4852478261819</v>
      </c>
      <c r="U34" s="285">
        <v>9839.7697391303318</v>
      </c>
      <c r="W34" s="268"/>
      <c r="X34" s="276"/>
      <c r="Y34" s="276"/>
      <c r="Z34" s="269"/>
      <c r="AA34" s="269"/>
      <c r="AB34" s="269"/>
      <c r="AC34" s="269"/>
      <c r="AD34" s="269"/>
      <c r="AE34" s="269"/>
      <c r="AF34" s="269"/>
      <c r="AG34" s="269"/>
      <c r="AH34" s="269"/>
      <c r="AI34" s="269"/>
      <c r="AJ34" s="269"/>
      <c r="AK34" s="269"/>
      <c r="AL34" s="269"/>
      <c r="AM34" s="269"/>
      <c r="AN34" s="269"/>
      <c r="AO34" s="269"/>
      <c r="AP34" s="269"/>
      <c r="AQ34" s="269"/>
      <c r="AU34" s="185"/>
      <c r="AV34" s="185"/>
      <c r="AW34" s="185"/>
      <c r="AX34" s="185"/>
      <c r="AY34" s="185"/>
      <c r="AZ34" s="185"/>
      <c r="BA34" s="185"/>
      <c r="BB34" s="185"/>
      <c r="BC34" s="185"/>
      <c r="BD34" s="185"/>
      <c r="BE34" s="185"/>
      <c r="BF34" s="185"/>
      <c r="BG34" s="185"/>
      <c r="BH34" s="185"/>
      <c r="BI34" s="185"/>
      <c r="BJ34" s="185"/>
      <c r="BK34" s="185"/>
      <c r="BL34" s="185"/>
      <c r="BM34" s="185"/>
      <c r="BN34" s="185"/>
      <c r="BO34" s="185"/>
      <c r="BP34" s="185"/>
      <c r="BQ34" s="185"/>
      <c r="BR34" s="185"/>
    </row>
    <row r="35" spans="1:70">
      <c r="A35" s="256" t="s">
        <v>52</v>
      </c>
      <c r="B35" s="43" t="s">
        <v>22</v>
      </c>
      <c r="C35" s="43" t="s">
        <v>27</v>
      </c>
      <c r="D35" s="155">
        <v>29414.232739999956</v>
      </c>
      <c r="E35" s="155">
        <v>23490.532900000253</v>
      </c>
      <c r="F35" s="155">
        <v>19084.890613333682</v>
      </c>
      <c r="G35" s="155">
        <v>11854.773573333467</v>
      </c>
      <c r="H35" s="155">
        <v>5178.5443295169425</v>
      </c>
      <c r="I35" s="155">
        <v>2444.6975869565422</v>
      </c>
      <c r="J35" s="155">
        <v>1369.649530434797</v>
      </c>
      <c r="K35" s="155">
        <v>640.60153043478135</v>
      </c>
      <c r="L35" s="155">
        <v>392.82587826086575</v>
      </c>
      <c r="M35" s="155">
        <v>207.25466086956496</v>
      </c>
      <c r="N35" s="155">
        <v>268.69664347826154</v>
      </c>
      <c r="O35" s="155">
        <v>333.23116521739422</v>
      </c>
      <c r="P35" s="155">
        <v>355.22877391304542</v>
      </c>
      <c r="Q35" s="155">
        <v>435.51525217391406</v>
      </c>
      <c r="R35" s="155">
        <v>180.66420869565252</v>
      </c>
      <c r="S35" s="155">
        <v>322.93872173913007</v>
      </c>
      <c r="T35" s="155">
        <v>166.34212173913016</v>
      </c>
      <c r="U35" s="285">
        <v>143.80252173913061</v>
      </c>
      <c r="W35" s="268"/>
      <c r="X35" s="276"/>
      <c r="Y35" s="276"/>
      <c r="Z35" s="269"/>
      <c r="AA35" s="269"/>
      <c r="AB35" s="269"/>
      <c r="AC35" s="269"/>
      <c r="AD35" s="269"/>
      <c r="AE35" s="269"/>
      <c r="AF35" s="269"/>
      <c r="AG35" s="269"/>
      <c r="AH35" s="269"/>
      <c r="AI35" s="269"/>
      <c r="AJ35" s="269"/>
      <c r="AK35" s="269"/>
      <c r="AL35" s="269"/>
      <c r="AM35" s="269"/>
      <c r="AN35" s="269"/>
      <c r="AO35" s="269"/>
      <c r="AP35" s="269"/>
      <c r="AQ35" s="269"/>
      <c r="AU35" s="185"/>
      <c r="AV35" s="185"/>
      <c r="AW35" s="185"/>
      <c r="AX35" s="185"/>
      <c r="AY35" s="185"/>
      <c r="AZ35" s="185"/>
      <c r="BA35" s="185"/>
      <c r="BB35" s="185"/>
      <c r="BC35" s="185"/>
      <c r="BD35" s="185"/>
      <c r="BE35" s="185"/>
      <c r="BF35" s="185"/>
      <c r="BG35" s="185"/>
      <c r="BH35" s="185"/>
      <c r="BI35" s="185"/>
      <c r="BJ35" s="185"/>
      <c r="BK35" s="185"/>
      <c r="BL35" s="185"/>
      <c r="BM35" s="185"/>
      <c r="BN35" s="185"/>
      <c r="BO35" s="185"/>
      <c r="BP35" s="185"/>
      <c r="BQ35" s="185"/>
      <c r="BR35" s="185"/>
    </row>
    <row r="36" spans="1:70">
      <c r="A36" s="256" t="s">
        <v>52</v>
      </c>
      <c r="B36" s="43" t="s">
        <v>22</v>
      </c>
      <c r="C36" s="43" t="s">
        <v>25</v>
      </c>
      <c r="D36" s="155">
        <v>2191.1941600000405</v>
      </c>
      <c r="E36" s="155">
        <v>2453.2161399999668</v>
      </c>
      <c r="F36" s="155">
        <v>1714.1291444444164</v>
      </c>
      <c r="G36" s="155">
        <v>866.91904888888996</v>
      </c>
      <c r="H36" s="155">
        <v>378.39802975845959</v>
      </c>
      <c r="I36" s="155">
        <v>163.90087826086909</v>
      </c>
      <c r="J36" s="155">
        <v>160.38757391304472</v>
      </c>
      <c r="K36" s="155">
        <v>163.83145217391396</v>
      </c>
      <c r="L36" s="155">
        <v>155.1555739130427</v>
      </c>
      <c r="M36" s="155">
        <v>104.31711217391307</v>
      </c>
      <c r="N36" s="155">
        <v>93.393508695651789</v>
      </c>
      <c r="O36" s="155">
        <v>111.92186086956504</v>
      </c>
      <c r="P36" s="155">
        <v>30.301700869565227</v>
      </c>
      <c r="Q36" s="155">
        <v>42.426144347826089</v>
      </c>
      <c r="R36" s="155">
        <v>69.960848260869653</v>
      </c>
      <c r="S36" s="155">
        <v>114.35729565217393</v>
      </c>
      <c r="T36" s="155">
        <v>108.839547826087</v>
      </c>
      <c r="U36" s="285">
        <v>167.87449565217398</v>
      </c>
      <c r="W36" s="268"/>
      <c r="X36" s="276"/>
      <c r="Y36" s="276"/>
      <c r="Z36" s="269"/>
      <c r="AA36" s="269"/>
      <c r="AB36" s="269"/>
      <c r="AC36" s="269"/>
      <c r="AD36" s="269"/>
      <c r="AE36" s="269"/>
      <c r="AF36" s="269"/>
      <c r="AG36" s="269"/>
      <c r="AH36" s="269"/>
      <c r="AI36" s="269"/>
      <c r="AJ36" s="269"/>
      <c r="AK36" s="269"/>
      <c r="AL36" s="269"/>
      <c r="AM36" s="269"/>
      <c r="AN36" s="269"/>
      <c r="AO36" s="269"/>
      <c r="AP36" s="269"/>
      <c r="AQ36" s="269"/>
      <c r="AU36" s="185"/>
      <c r="AV36" s="185"/>
      <c r="AW36" s="185"/>
      <c r="AX36" s="185"/>
      <c r="AY36" s="185"/>
      <c r="AZ36" s="185"/>
      <c r="BA36" s="185"/>
      <c r="BB36" s="185"/>
      <c r="BC36" s="185"/>
      <c r="BD36" s="185"/>
      <c r="BE36" s="185"/>
      <c r="BF36" s="185"/>
      <c r="BG36" s="185"/>
      <c r="BH36" s="185"/>
      <c r="BI36" s="185"/>
      <c r="BJ36" s="185"/>
      <c r="BK36" s="185"/>
      <c r="BL36" s="185"/>
      <c r="BM36" s="185"/>
      <c r="BN36" s="185"/>
      <c r="BO36" s="185"/>
      <c r="BP36" s="185"/>
      <c r="BQ36" s="185"/>
      <c r="BR36" s="185"/>
    </row>
    <row r="37" spans="1:70">
      <c r="A37" s="256" t="s">
        <v>52</v>
      </c>
      <c r="B37" s="43" t="s">
        <v>22</v>
      </c>
      <c r="C37" s="121" t="s">
        <v>33</v>
      </c>
      <c r="D37" s="155">
        <v>151.37178000000003</v>
      </c>
      <c r="E37" s="155">
        <v>255.88949000000096</v>
      </c>
      <c r="F37" s="155">
        <v>262.92684444444478</v>
      </c>
      <c r="G37" s="155">
        <v>396.59687000000082</v>
      </c>
      <c r="H37" s="155">
        <v>866.87927768116367</v>
      </c>
      <c r="I37" s="155">
        <v>520.42517826086964</v>
      </c>
      <c r="J37" s="155">
        <v>2.5397217391304343</v>
      </c>
      <c r="K37" s="155">
        <v>0</v>
      </c>
      <c r="L37" s="155">
        <v>0</v>
      </c>
      <c r="M37" s="155">
        <v>0</v>
      </c>
      <c r="N37" s="155">
        <v>0</v>
      </c>
      <c r="O37" s="155">
        <v>0</v>
      </c>
      <c r="P37" s="155">
        <v>0</v>
      </c>
      <c r="Q37" s="155">
        <v>0</v>
      </c>
      <c r="R37" s="155">
        <v>0</v>
      </c>
      <c r="S37" s="155">
        <v>255.86339130434729</v>
      </c>
      <c r="T37" s="155">
        <v>463.0217043478292</v>
      </c>
      <c r="U37" s="285">
        <v>379.30089739130517</v>
      </c>
      <c r="W37" s="268"/>
      <c r="X37" s="276"/>
      <c r="Y37" s="276"/>
      <c r="Z37" s="269"/>
      <c r="AA37" s="269"/>
      <c r="AB37" s="269"/>
      <c r="AC37" s="269"/>
      <c r="AD37" s="269"/>
      <c r="AE37" s="269"/>
      <c r="AF37" s="269"/>
      <c r="AG37" s="269"/>
      <c r="AH37" s="269"/>
      <c r="AI37" s="269"/>
      <c r="AJ37" s="269"/>
      <c r="AK37" s="269"/>
      <c r="AL37" s="269"/>
      <c r="AM37" s="269"/>
      <c r="AN37" s="269"/>
      <c r="AO37" s="269"/>
      <c r="AP37" s="269"/>
      <c r="AQ37" s="269"/>
      <c r="AU37" s="185"/>
      <c r="AV37" s="185"/>
      <c r="AW37" s="185"/>
      <c r="AX37" s="185"/>
      <c r="AY37" s="185"/>
      <c r="AZ37" s="185"/>
      <c r="BA37" s="185"/>
      <c r="BB37" s="185"/>
      <c r="BC37" s="185"/>
      <c r="BD37" s="185"/>
      <c r="BE37" s="185"/>
      <c r="BF37" s="185"/>
      <c r="BG37" s="185"/>
      <c r="BH37" s="185"/>
      <c r="BI37" s="185"/>
      <c r="BJ37" s="185"/>
      <c r="BK37" s="185"/>
      <c r="BL37" s="185"/>
      <c r="BM37" s="185"/>
      <c r="BN37" s="185"/>
      <c r="BO37" s="185"/>
      <c r="BP37" s="185"/>
      <c r="BQ37" s="185"/>
      <c r="BR37" s="185"/>
    </row>
    <row r="38" spans="1:70">
      <c r="A38" s="256" t="s">
        <v>52</v>
      </c>
      <c r="B38" s="43" t="s">
        <v>22</v>
      </c>
      <c r="C38" s="121" t="s">
        <v>37</v>
      </c>
      <c r="D38" s="155">
        <v>242.37604444444437</v>
      </c>
      <c r="E38" s="155">
        <v>431.67940333333729</v>
      </c>
      <c r="F38" s="155">
        <v>785.40083999999797</v>
      </c>
      <c r="G38" s="155">
        <v>828.50181333333433</v>
      </c>
      <c r="H38" s="155">
        <v>831.33600000000183</v>
      </c>
      <c r="I38" s="155">
        <v>432.91735217391351</v>
      </c>
      <c r="J38" s="155">
        <v>0</v>
      </c>
      <c r="K38" s="155">
        <v>0</v>
      </c>
      <c r="L38" s="155">
        <v>0</v>
      </c>
      <c r="M38" s="155">
        <v>0</v>
      </c>
      <c r="N38" s="155">
        <v>0</v>
      </c>
      <c r="O38" s="155">
        <v>0</v>
      </c>
      <c r="P38" s="155">
        <v>0</v>
      </c>
      <c r="Q38" s="155">
        <v>0</v>
      </c>
      <c r="R38" s="155">
        <v>0</v>
      </c>
      <c r="S38" s="155">
        <v>14.188017391304349</v>
      </c>
      <c r="T38" s="155">
        <v>117.54334956521737</v>
      </c>
      <c r="U38" s="285">
        <v>208.7550886956526</v>
      </c>
      <c r="W38" s="268"/>
      <c r="X38" s="276"/>
      <c r="Y38" s="276"/>
      <c r="Z38" s="269"/>
      <c r="AA38" s="269"/>
      <c r="AB38" s="269"/>
      <c r="AC38" s="269"/>
      <c r="AD38" s="269"/>
      <c r="AE38" s="269"/>
      <c r="AF38" s="269"/>
      <c r="AG38" s="269"/>
      <c r="AH38" s="269"/>
      <c r="AI38" s="269"/>
      <c r="AJ38" s="269"/>
      <c r="AK38" s="269"/>
      <c r="AL38" s="269"/>
      <c r="AM38" s="269"/>
      <c r="AN38" s="269"/>
      <c r="AO38" s="269"/>
      <c r="AP38" s="269"/>
      <c r="AQ38" s="269"/>
      <c r="AU38" s="185"/>
      <c r="AV38" s="185"/>
      <c r="AW38" s="185"/>
      <c r="AX38" s="185"/>
      <c r="AY38" s="185"/>
      <c r="AZ38" s="185"/>
      <c r="BA38" s="185"/>
      <c r="BB38" s="185"/>
      <c r="BC38" s="185"/>
      <c r="BD38" s="185"/>
      <c r="BE38" s="185"/>
      <c r="BF38" s="185"/>
      <c r="BG38" s="185"/>
      <c r="BH38" s="185"/>
      <c r="BI38" s="185"/>
      <c r="BJ38" s="185"/>
      <c r="BK38" s="185"/>
      <c r="BL38" s="185"/>
      <c r="BM38" s="185"/>
      <c r="BN38" s="185"/>
      <c r="BO38" s="185"/>
      <c r="BP38" s="185"/>
      <c r="BQ38" s="185"/>
      <c r="BR38" s="185"/>
    </row>
    <row r="39" spans="1:70">
      <c r="A39" s="256" t="s">
        <v>52</v>
      </c>
      <c r="B39" s="43" t="s">
        <v>22</v>
      </c>
      <c r="C39" s="121" t="s">
        <v>36</v>
      </c>
      <c r="D39" s="155">
        <v>0</v>
      </c>
      <c r="E39" s="155">
        <v>0</v>
      </c>
      <c r="F39" s="155">
        <v>0</v>
      </c>
      <c r="G39" s="155">
        <v>0</v>
      </c>
      <c r="H39" s="155">
        <v>0</v>
      </c>
      <c r="I39" s="155">
        <v>698.45567000000244</v>
      </c>
      <c r="J39" s="155">
        <v>1494.3396169565515</v>
      </c>
      <c r="K39" s="155">
        <v>1494.3779052174234</v>
      </c>
      <c r="L39" s="155">
        <v>1602.7930973913205</v>
      </c>
      <c r="M39" s="155">
        <v>1552.3226895652249</v>
      </c>
      <c r="N39" s="155">
        <v>1057.7807008695738</v>
      </c>
      <c r="O39" s="155">
        <v>936.81438260869902</v>
      </c>
      <c r="P39" s="155">
        <v>964.31770434782948</v>
      </c>
      <c r="Q39" s="155">
        <v>766.62023565217521</v>
      </c>
      <c r="R39" s="155">
        <v>503.1158330434784</v>
      </c>
      <c r="S39" s="155">
        <v>275.28521739130417</v>
      </c>
      <c r="T39" s="155">
        <v>0</v>
      </c>
      <c r="U39" s="285">
        <v>0</v>
      </c>
      <c r="W39" s="268"/>
      <c r="X39" s="276"/>
      <c r="Y39" s="276"/>
      <c r="Z39" s="269"/>
      <c r="AA39" s="269"/>
      <c r="AB39" s="269"/>
      <c r="AC39" s="269"/>
      <c r="AD39" s="269"/>
      <c r="AE39" s="269"/>
      <c r="AF39" s="269"/>
      <c r="AG39" s="269"/>
      <c r="AH39" s="269"/>
      <c r="AI39" s="269"/>
      <c r="AJ39" s="269"/>
      <c r="AK39" s="269"/>
      <c r="AL39" s="269"/>
      <c r="AM39" s="269"/>
      <c r="AN39" s="269"/>
      <c r="AO39" s="269"/>
      <c r="AP39" s="269"/>
      <c r="AQ39" s="269"/>
      <c r="AU39" s="185"/>
      <c r="AV39" s="185"/>
      <c r="AW39" s="185"/>
      <c r="AX39" s="185"/>
      <c r="AY39" s="185"/>
      <c r="AZ39" s="185"/>
      <c r="BA39" s="185"/>
      <c r="BB39" s="185"/>
      <c r="BC39" s="185"/>
      <c r="BD39" s="185"/>
      <c r="BE39" s="185"/>
      <c r="BF39" s="185"/>
      <c r="BG39" s="185"/>
      <c r="BH39" s="185"/>
      <c r="BI39" s="185"/>
      <c r="BJ39" s="185"/>
      <c r="BK39" s="185"/>
      <c r="BL39" s="185"/>
      <c r="BM39" s="185"/>
      <c r="BN39" s="185"/>
      <c r="BO39" s="185"/>
      <c r="BP39" s="185"/>
      <c r="BQ39" s="185"/>
      <c r="BR39" s="185"/>
    </row>
    <row r="40" spans="1:70">
      <c r="A40" s="256" t="s">
        <v>52</v>
      </c>
      <c r="B40" s="43" t="s">
        <v>22</v>
      </c>
      <c r="C40" s="121" t="s">
        <v>35</v>
      </c>
      <c r="D40" s="155">
        <v>632.28148888889768</v>
      </c>
      <c r="E40" s="155">
        <v>590.1429600000024</v>
      </c>
      <c r="F40" s="155">
        <v>542.35632555554912</v>
      </c>
      <c r="G40" s="155">
        <v>516.20127888889374</v>
      </c>
      <c r="H40" s="155">
        <v>368.70989043477948</v>
      </c>
      <c r="I40" s="155">
        <v>412.21095652174102</v>
      </c>
      <c r="J40" s="155">
        <v>363.72696086956597</v>
      </c>
      <c r="K40" s="155">
        <v>273.7495217391301</v>
      </c>
      <c r="L40" s="155">
        <v>119.61495695652192</v>
      </c>
      <c r="M40" s="155">
        <v>92.936044347826069</v>
      </c>
      <c r="N40" s="155">
        <v>103.29131043478274</v>
      </c>
      <c r="O40" s="155">
        <v>144.21095652173921</v>
      </c>
      <c r="P40" s="155">
        <v>123.92607652173902</v>
      </c>
      <c r="Q40" s="155">
        <v>206.18104130434781</v>
      </c>
      <c r="R40" s="155">
        <v>214.47372608695619</v>
      </c>
      <c r="S40" s="155">
        <v>169.91132521739124</v>
      </c>
      <c r="T40" s="155">
        <v>154.55797913043446</v>
      </c>
      <c r="U40" s="285">
        <v>152.94683478260913</v>
      </c>
      <c r="W40" s="268"/>
      <c r="X40" s="276"/>
      <c r="Y40" s="276"/>
      <c r="Z40" s="269"/>
      <c r="AA40" s="269"/>
      <c r="AB40" s="269"/>
      <c r="AC40" s="269"/>
      <c r="AD40" s="269"/>
      <c r="AE40" s="269"/>
      <c r="AF40" s="269"/>
      <c r="AG40" s="269"/>
      <c r="AH40" s="269"/>
      <c r="AI40" s="269"/>
      <c r="AJ40" s="269"/>
      <c r="AK40" s="269"/>
      <c r="AL40" s="269"/>
      <c r="AM40" s="269"/>
      <c r="AN40" s="269"/>
      <c r="AO40" s="269"/>
      <c r="AP40" s="269"/>
      <c r="AQ40" s="269"/>
      <c r="AU40" s="185"/>
      <c r="AV40" s="185"/>
      <c r="AW40" s="185"/>
      <c r="AX40" s="185"/>
      <c r="AY40" s="185"/>
      <c r="AZ40" s="185"/>
      <c r="BA40" s="185"/>
      <c r="BB40" s="185"/>
      <c r="BC40" s="185"/>
      <c r="BD40" s="185"/>
      <c r="BE40" s="185"/>
      <c r="BF40" s="185"/>
      <c r="BG40" s="185"/>
      <c r="BH40" s="185"/>
      <c r="BI40" s="185"/>
      <c r="BJ40" s="185"/>
      <c r="BK40" s="185"/>
      <c r="BL40" s="185"/>
      <c r="BM40" s="185"/>
      <c r="BN40" s="185"/>
      <c r="BO40" s="185"/>
      <c r="BP40" s="185"/>
      <c r="BQ40" s="185"/>
      <c r="BR40" s="185"/>
    </row>
    <row r="41" spans="1:70">
      <c r="A41" s="256" t="s">
        <v>52</v>
      </c>
      <c r="B41" s="43" t="s">
        <v>22</v>
      </c>
      <c r="C41" s="121" t="s">
        <v>34</v>
      </c>
      <c r="D41" s="155">
        <v>373.01331666666505</v>
      </c>
      <c r="E41" s="155">
        <v>405.41475111111043</v>
      </c>
      <c r="F41" s="155">
        <v>201.08900777777802</v>
      </c>
      <c r="G41" s="155">
        <v>188.93358555555517</v>
      </c>
      <c r="H41" s="155">
        <v>73.814982463768104</v>
      </c>
      <c r="I41" s="155">
        <v>34.73527826086957</v>
      </c>
      <c r="J41" s="155">
        <v>46.066434782608674</v>
      </c>
      <c r="K41" s="155">
        <v>20.511182608695627</v>
      </c>
      <c r="L41" s="155">
        <v>0</v>
      </c>
      <c r="M41" s="155">
        <v>2.4564521739130436</v>
      </c>
      <c r="N41" s="155">
        <v>14.252973913043473</v>
      </c>
      <c r="O41" s="155">
        <v>0</v>
      </c>
      <c r="P41" s="155">
        <v>0</v>
      </c>
      <c r="Q41" s="155">
        <v>0</v>
      </c>
      <c r="R41" s="155">
        <v>0</v>
      </c>
      <c r="S41" s="155">
        <v>0</v>
      </c>
      <c r="T41" s="155">
        <v>0</v>
      </c>
      <c r="U41" s="285">
        <v>0</v>
      </c>
      <c r="W41" s="268"/>
      <c r="X41" s="276"/>
      <c r="Y41" s="276"/>
      <c r="Z41" s="269"/>
      <c r="AA41" s="269"/>
      <c r="AB41" s="269"/>
      <c r="AC41" s="269"/>
      <c r="AD41" s="269"/>
      <c r="AE41" s="269"/>
      <c r="AF41" s="269"/>
      <c r="AG41" s="269"/>
      <c r="AH41" s="269"/>
      <c r="AI41" s="269"/>
      <c r="AJ41" s="269"/>
      <c r="AK41" s="269"/>
      <c r="AL41" s="269"/>
      <c r="AM41" s="269"/>
      <c r="AN41" s="269"/>
      <c r="AO41" s="269"/>
      <c r="AP41" s="269"/>
      <c r="AQ41" s="269"/>
      <c r="AU41" s="185"/>
      <c r="AV41" s="185"/>
      <c r="AW41" s="185"/>
      <c r="AX41" s="185"/>
      <c r="AY41" s="185"/>
      <c r="AZ41" s="185"/>
      <c r="BA41" s="185"/>
      <c r="BB41" s="185"/>
      <c r="BC41" s="185"/>
      <c r="BD41" s="185"/>
      <c r="BE41" s="185"/>
      <c r="BF41" s="185"/>
      <c r="BG41" s="185"/>
      <c r="BH41" s="185"/>
      <c r="BI41" s="185"/>
      <c r="BJ41" s="185"/>
      <c r="BK41" s="185"/>
      <c r="BL41" s="185"/>
      <c r="BM41" s="185"/>
      <c r="BN41" s="185"/>
      <c r="BO41" s="185"/>
      <c r="BP41" s="185"/>
      <c r="BQ41" s="185"/>
      <c r="BR41" s="185"/>
    </row>
    <row r="42" spans="1:70">
      <c r="A42" s="256" t="s">
        <v>52</v>
      </c>
      <c r="B42" s="43" t="s">
        <v>22</v>
      </c>
      <c r="C42" s="43" t="s">
        <v>32</v>
      </c>
      <c r="D42" s="155">
        <v>3021.2994644445075</v>
      </c>
      <c r="E42" s="155">
        <v>219.60489777777843</v>
      </c>
      <c r="F42" s="155">
        <v>138.09591222222201</v>
      </c>
      <c r="G42" s="155">
        <v>53.284646666666795</v>
      </c>
      <c r="H42" s="155">
        <v>31.522742270531374</v>
      </c>
      <c r="I42" s="155">
        <v>12.430464347826089</v>
      </c>
      <c r="J42" s="155">
        <v>11.776695652173926</v>
      </c>
      <c r="K42" s="155">
        <v>9.7544347826086799</v>
      </c>
      <c r="L42" s="155">
        <v>0</v>
      </c>
      <c r="M42" s="155">
        <v>0</v>
      </c>
      <c r="N42" s="155">
        <v>0</v>
      </c>
      <c r="O42" s="155">
        <v>0</v>
      </c>
      <c r="P42" s="155">
        <v>0</v>
      </c>
      <c r="Q42" s="155">
        <v>0</v>
      </c>
      <c r="R42" s="155">
        <v>0</v>
      </c>
      <c r="S42" s="155">
        <v>0</v>
      </c>
      <c r="T42" s="155">
        <v>0.32297391304347828</v>
      </c>
      <c r="U42" s="285">
        <v>36.969643478260878</v>
      </c>
      <c r="W42" s="268"/>
      <c r="X42" s="276"/>
      <c r="Y42" s="276"/>
      <c r="Z42" s="269"/>
      <c r="AA42" s="269"/>
      <c r="AB42" s="269"/>
      <c r="AC42" s="269"/>
      <c r="AD42" s="269"/>
      <c r="AE42" s="269"/>
      <c r="AF42" s="269"/>
      <c r="AG42" s="269"/>
      <c r="AH42" s="269"/>
      <c r="AI42" s="269"/>
      <c r="AJ42" s="269"/>
      <c r="AK42" s="269"/>
      <c r="AL42" s="269"/>
      <c r="AM42" s="269"/>
      <c r="AN42" s="269"/>
      <c r="AO42" s="269"/>
      <c r="AP42" s="269"/>
      <c r="AQ42" s="269"/>
      <c r="AU42" s="185"/>
      <c r="AV42" s="185"/>
      <c r="AW42" s="185"/>
      <c r="AX42" s="185"/>
      <c r="AY42" s="185"/>
      <c r="AZ42" s="185"/>
      <c r="BA42" s="185"/>
      <c r="BB42" s="185"/>
      <c r="BC42" s="185"/>
      <c r="BD42" s="185"/>
      <c r="BE42" s="185"/>
      <c r="BF42" s="185"/>
      <c r="BG42" s="185"/>
      <c r="BH42" s="185"/>
      <c r="BI42" s="185"/>
      <c r="BJ42" s="185"/>
      <c r="BK42" s="185"/>
      <c r="BL42" s="185"/>
      <c r="BM42" s="185"/>
      <c r="BN42" s="185"/>
      <c r="BO42" s="185"/>
      <c r="BP42" s="185"/>
      <c r="BQ42" s="185"/>
      <c r="BR42" s="185"/>
    </row>
    <row r="43" spans="1:70" ht="15" customHeight="1">
      <c r="A43" s="256" t="s">
        <v>52</v>
      </c>
      <c r="B43" s="43" t="s">
        <v>19</v>
      </c>
      <c r="C43" s="121" t="s">
        <v>26</v>
      </c>
      <c r="D43" s="155">
        <v>14.535999999999998</v>
      </c>
      <c r="E43" s="155">
        <v>22.850719999999995</v>
      </c>
      <c r="F43" s="155">
        <v>42.921853333333338</v>
      </c>
      <c r="G43" s="155">
        <v>42.625244444444277</v>
      </c>
      <c r="H43" s="155">
        <v>327.65099342994944</v>
      </c>
      <c r="I43" s="155">
        <v>532.96624565217166</v>
      </c>
      <c r="J43" s="155">
        <v>0</v>
      </c>
      <c r="K43" s="155">
        <v>0</v>
      </c>
      <c r="L43" s="155">
        <v>0</v>
      </c>
      <c r="M43" s="155">
        <v>0</v>
      </c>
      <c r="N43" s="155">
        <v>0</v>
      </c>
      <c r="O43" s="155">
        <v>0</v>
      </c>
      <c r="P43" s="155">
        <v>0</v>
      </c>
      <c r="Q43" s="155">
        <v>0</v>
      </c>
      <c r="R43" s="155">
        <v>0</v>
      </c>
      <c r="S43" s="155">
        <v>1730.2321400000096</v>
      </c>
      <c r="T43" s="155">
        <v>3690.7752521738694</v>
      </c>
      <c r="U43" s="285">
        <v>4170.8263652174683</v>
      </c>
      <c r="W43" s="268"/>
      <c r="X43" s="276"/>
      <c r="Y43" s="276"/>
      <c r="Z43" s="269"/>
      <c r="AA43" s="269"/>
      <c r="AB43" s="269"/>
      <c r="AC43" s="269"/>
      <c r="AD43" s="269"/>
      <c r="AE43" s="269"/>
      <c r="AF43" s="269"/>
      <c r="AG43" s="269"/>
      <c r="AH43" s="269"/>
      <c r="AI43" s="269"/>
      <c r="AJ43" s="269"/>
      <c r="AK43" s="269"/>
      <c r="AL43" s="269"/>
      <c r="AM43" s="269"/>
      <c r="AN43" s="269"/>
      <c r="AO43" s="269"/>
      <c r="AP43" s="269"/>
      <c r="AQ43" s="269"/>
      <c r="AU43" s="185"/>
      <c r="AV43" s="185"/>
      <c r="AW43" s="185"/>
      <c r="AX43" s="185"/>
      <c r="AY43" s="185"/>
      <c r="AZ43" s="185"/>
      <c r="BA43" s="185"/>
      <c r="BB43" s="185"/>
      <c r="BC43" s="185"/>
      <c r="BD43" s="185"/>
      <c r="BE43" s="185"/>
      <c r="BF43" s="185"/>
      <c r="BG43" s="185"/>
      <c r="BH43" s="185"/>
      <c r="BI43" s="185"/>
      <c r="BJ43" s="185"/>
      <c r="BK43" s="185"/>
      <c r="BL43" s="185"/>
      <c r="BM43" s="185"/>
      <c r="BN43" s="185"/>
      <c r="BO43" s="185"/>
      <c r="BP43" s="185"/>
      <c r="BQ43" s="185"/>
      <c r="BR43" s="185"/>
    </row>
    <row r="44" spans="1:70">
      <c r="A44" s="256" t="s">
        <v>52</v>
      </c>
      <c r="B44" s="43" t="s">
        <v>19</v>
      </c>
      <c r="C44" s="121" t="s">
        <v>30</v>
      </c>
      <c r="D44" s="155">
        <v>0</v>
      </c>
      <c r="E44" s="155">
        <v>0</v>
      </c>
      <c r="F44" s="155">
        <v>29.091751111111098</v>
      </c>
      <c r="G44" s="155">
        <v>58.099066666666666</v>
      </c>
      <c r="H44" s="155">
        <v>3.8263466666666655</v>
      </c>
      <c r="I44" s="155">
        <v>39.386504347826126</v>
      </c>
      <c r="J44" s="155">
        <v>0</v>
      </c>
      <c r="K44" s="155">
        <v>0</v>
      </c>
      <c r="L44" s="155">
        <v>0</v>
      </c>
      <c r="M44" s="155">
        <v>0</v>
      </c>
      <c r="N44" s="155">
        <v>0</v>
      </c>
      <c r="O44" s="155">
        <v>0</v>
      </c>
      <c r="P44" s="155">
        <v>0</v>
      </c>
      <c r="Q44" s="155">
        <v>0</v>
      </c>
      <c r="R44" s="155">
        <v>0</v>
      </c>
      <c r="S44" s="155">
        <v>189.86647826086974</v>
      </c>
      <c r="T44" s="155">
        <v>232.57264347826043</v>
      </c>
      <c r="U44" s="285">
        <v>620.63156521739415</v>
      </c>
      <c r="W44" s="268"/>
      <c r="X44" s="276"/>
      <c r="Y44" s="276"/>
      <c r="Z44" s="269"/>
      <c r="AA44" s="269"/>
      <c r="AB44" s="269"/>
      <c r="AC44" s="269"/>
      <c r="AD44" s="269"/>
      <c r="AE44" s="269"/>
      <c r="AF44" s="269"/>
      <c r="AG44" s="269"/>
      <c r="AH44" s="269"/>
      <c r="AI44" s="269"/>
      <c r="AJ44" s="269"/>
      <c r="AK44" s="269"/>
      <c r="AL44" s="269"/>
      <c r="AM44" s="269"/>
      <c r="AN44" s="269"/>
      <c r="AO44" s="269"/>
      <c r="AP44" s="269"/>
      <c r="AQ44" s="269"/>
      <c r="AU44" s="185"/>
      <c r="AV44" s="185"/>
      <c r="AW44" s="185"/>
      <c r="AX44" s="185"/>
      <c r="AY44" s="185"/>
      <c r="AZ44" s="185"/>
      <c r="BA44" s="185"/>
      <c r="BB44" s="185"/>
      <c r="BC44" s="185"/>
      <c r="BD44" s="185"/>
      <c r="BE44" s="185"/>
      <c r="BF44" s="185"/>
      <c r="BG44" s="185"/>
      <c r="BH44" s="185"/>
      <c r="BI44" s="185"/>
      <c r="BJ44" s="185"/>
      <c r="BK44" s="185"/>
      <c r="BL44" s="185"/>
      <c r="BM44" s="185"/>
      <c r="BN44" s="185"/>
      <c r="BO44" s="185"/>
      <c r="BP44" s="185"/>
      <c r="BQ44" s="185"/>
      <c r="BR44" s="185"/>
    </row>
    <row r="45" spans="1:70">
      <c r="A45" s="256" t="s">
        <v>52</v>
      </c>
      <c r="B45" s="43" t="s">
        <v>19</v>
      </c>
      <c r="C45" s="121" t="s">
        <v>29</v>
      </c>
      <c r="D45" s="155">
        <v>0</v>
      </c>
      <c r="E45" s="155">
        <v>0</v>
      </c>
      <c r="F45" s="155">
        <v>0</v>
      </c>
      <c r="G45" s="155">
        <v>0</v>
      </c>
      <c r="H45" s="155">
        <v>0</v>
      </c>
      <c r="I45" s="155">
        <v>498.50714782609055</v>
      </c>
      <c r="J45" s="155">
        <v>1188.6362347825891</v>
      </c>
      <c r="K45" s="155">
        <v>1460.0713043478092</v>
      </c>
      <c r="L45" s="155">
        <v>1776.612373913114</v>
      </c>
      <c r="M45" s="155">
        <v>1912.671165217376</v>
      </c>
      <c r="N45" s="155">
        <v>1955.3705926087232</v>
      </c>
      <c r="O45" s="155">
        <v>2292.5366543477967</v>
      </c>
      <c r="P45" s="155">
        <v>2313.9100239128911</v>
      </c>
      <c r="Q45" s="155">
        <v>2146.4590086955759</v>
      </c>
      <c r="R45" s="155">
        <v>2647.0864521739895</v>
      </c>
      <c r="S45" s="155">
        <v>1798.3127826086773</v>
      </c>
      <c r="T45" s="155">
        <v>0</v>
      </c>
      <c r="U45" s="285">
        <v>0</v>
      </c>
      <c r="W45" s="268"/>
      <c r="X45" s="276"/>
      <c r="Y45" s="276"/>
      <c r="Z45" s="269"/>
      <c r="AA45" s="269"/>
      <c r="AB45" s="269"/>
      <c r="AC45" s="269"/>
      <c r="AD45" s="269"/>
      <c r="AE45" s="269"/>
      <c r="AF45" s="269"/>
      <c r="AG45" s="269"/>
      <c r="AH45" s="269"/>
      <c r="AI45" s="269"/>
      <c r="AJ45" s="269"/>
      <c r="AK45" s="269"/>
      <c r="AL45" s="269"/>
      <c r="AM45" s="269"/>
      <c r="AN45" s="269"/>
      <c r="AO45" s="269"/>
      <c r="AP45" s="269"/>
      <c r="AQ45" s="269"/>
      <c r="AU45" s="185"/>
      <c r="AV45" s="185"/>
      <c r="AW45" s="185"/>
      <c r="AX45" s="185"/>
      <c r="AY45" s="185"/>
      <c r="AZ45" s="185"/>
      <c r="BA45" s="185"/>
      <c r="BB45" s="185"/>
      <c r="BC45" s="185"/>
      <c r="BD45" s="185"/>
      <c r="BE45" s="185"/>
      <c r="BF45" s="185"/>
      <c r="BG45" s="185"/>
      <c r="BH45" s="185"/>
      <c r="BI45" s="185"/>
      <c r="BJ45" s="185"/>
      <c r="BK45" s="185"/>
      <c r="BL45" s="185"/>
      <c r="BM45" s="185"/>
      <c r="BN45" s="185"/>
      <c r="BO45" s="185"/>
      <c r="BP45" s="185"/>
      <c r="BQ45" s="185"/>
      <c r="BR45" s="185"/>
    </row>
    <row r="46" spans="1:70">
      <c r="A46" s="256" t="s">
        <v>52</v>
      </c>
      <c r="B46" s="43" t="s">
        <v>19</v>
      </c>
      <c r="C46" s="121" t="s">
        <v>28</v>
      </c>
      <c r="D46" s="155">
        <v>0</v>
      </c>
      <c r="E46" s="155">
        <v>0</v>
      </c>
      <c r="F46" s="155">
        <v>3.7831111111111131</v>
      </c>
      <c r="G46" s="155">
        <v>1.4798933333333333</v>
      </c>
      <c r="H46" s="155">
        <v>0</v>
      </c>
      <c r="I46" s="155">
        <v>19.474747826086958</v>
      </c>
      <c r="J46" s="155">
        <v>0</v>
      </c>
      <c r="K46" s="155">
        <v>0</v>
      </c>
      <c r="L46" s="155">
        <v>0</v>
      </c>
      <c r="M46" s="155">
        <v>0</v>
      </c>
      <c r="N46" s="155">
        <v>0</v>
      </c>
      <c r="O46" s="155">
        <v>0</v>
      </c>
      <c r="P46" s="155">
        <v>0</v>
      </c>
      <c r="Q46" s="155">
        <v>0</v>
      </c>
      <c r="R46" s="155">
        <v>0</v>
      </c>
      <c r="S46" s="155">
        <v>0</v>
      </c>
      <c r="T46" s="155">
        <v>0</v>
      </c>
      <c r="U46" s="285">
        <v>0</v>
      </c>
      <c r="W46" s="268"/>
      <c r="X46" s="276"/>
      <c r="Y46" s="276"/>
      <c r="Z46" s="269"/>
      <c r="AA46" s="269"/>
      <c r="AB46" s="269"/>
      <c r="AC46" s="269"/>
      <c r="AD46" s="269"/>
      <c r="AE46" s="269"/>
      <c r="AF46" s="269"/>
      <c r="AG46" s="269"/>
      <c r="AH46" s="269"/>
      <c r="AI46" s="269"/>
      <c r="AJ46" s="269"/>
      <c r="AK46" s="269"/>
      <c r="AL46" s="269"/>
      <c r="AM46" s="269"/>
      <c r="AN46" s="269"/>
      <c r="AO46" s="269"/>
      <c r="AP46" s="269"/>
      <c r="AQ46" s="269"/>
      <c r="AU46" s="185"/>
      <c r="AV46" s="185"/>
      <c r="AW46" s="185"/>
      <c r="AX46" s="185"/>
      <c r="AY46" s="185"/>
      <c r="AZ46" s="185"/>
      <c r="BA46" s="185"/>
      <c r="BB46" s="185"/>
      <c r="BC46" s="185"/>
      <c r="BD46" s="185"/>
      <c r="BE46" s="185"/>
      <c r="BF46" s="185"/>
      <c r="BG46" s="185"/>
      <c r="BH46" s="185"/>
      <c r="BI46" s="185"/>
      <c r="BJ46" s="185"/>
      <c r="BK46" s="185"/>
      <c r="BL46" s="185"/>
      <c r="BM46" s="185"/>
      <c r="BN46" s="185"/>
      <c r="BO46" s="185"/>
      <c r="BP46" s="185"/>
      <c r="BQ46" s="185"/>
      <c r="BR46" s="185"/>
    </row>
    <row r="47" spans="1:70">
      <c r="A47" s="256" t="s">
        <v>52</v>
      </c>
      <c r="B47" s="43" t="s">
        <v>19</v>
      </c>
      <c r="C47" s="121" t="s">
        <v>33</v>
      </c>
      <c r="D47" s="155">
        <v>0</v>
      </c>
      <c r="E47" s="155">
        <v>7.1939999999999964</v>
      </c>
      <c r="F47" s="155">
        <v>26.676533333333271</v>
      </c>
      <c r="G47" s="155">
        <v>16.449040000000014</v>
      </c>
      <c r="H47" s="155">
        <v>4.5995733333333337</v>
      </c>
      <c r="I47" s="155">
        <v>0</v>
      </c>
      <c r="J47" s="155">
        <v>0</v>
      </c>
      <c r="K47" s="155">
        <v>0</v>
      </c>
      <c r="L47" s="155">
        <v>0</v>
      </c>
      <c r="M47" s="155">
        <v>0</v>
      </c>
      <c r="N47" s="155">
        <v>0</v>
      </c>
      <c r="O47" s="155">
        <v>0</v>
      </c>
      <c r="P47" s="155">
        <v>0</v>
      </c>
      <c r="Q47" s="155">
        <v>0</v>
      </c>
      <c r="R47" s="155">
        <v>0</v>
      </c>
      <c r="S47" s="155">
        <v>0</v>
      </c>
      <c r="T47" s="155">
        <v>0</v>
      </c>
      <c r="U47" s="285">
        <v>0</v>
      </c>
      <c r="W47" s="268"/>
      <c r="X47" s="276"/>
      <c r="Y47" s="276"/>
      <c r="Z47" s="269"/>
      <c r="AA47" s="269"/>
      <c r="AB47" s="269"/>
      <c r="AC47" s="269"/>
      <c r="AD47" s="269"/>
      <c r="AE47" s="269"/>
      <c r="AF47" s="269"/>
      <c r="AG47" s="269"/>
      <c r="AH47" s="269"/>
      <c r="AI47" s="269"/>
      <c r="AJ47" s="269"/>
      <c r="AK47" s="269"/>
      <c r="AL47" s="269"/>
      <c r="AM47" s="269"/>
      <c r="AN47" s="269"/>
      <c r="AO47" s="269"/>
      <c r="AP47" s="269"/>
      <c r="AQ47" s="269"/>
      <c r="AU47" s="185"/>
      <c r="AV47" s="185"/>
      <c r="AW47" s="185"/>
      <c r="AX47" s="185"/>
      <c r="AY47" s="185"/>
      <c r="AZ47" s="185"/>
      <c r="BA47" s="185"/>
      <c r="BB47" s="185"/>
      <c r="BC47" s="185"/>
      <c r="BD47" s="185"/>
      <c r="BE47" s="185"/>
      <c r="BF47" s="185"/>
      <c r="BG47" s="185"/>
      <c r="BH47" s="185"/>
      <c r="BI47" s="185"/>
      <c r="BJ47" s="185"/>
      <c r="BK47" s="185"/>
      <c r="BL47" s="185"/>
      <c r="BM47" s="185"/>
      <c r="BN47" s="185"/>
      <c r="BO47" s="185"/>
      <c r="BP47" s="185"/>
      <c r="BQ47" s="185"/>
      <c r="BR47" s="185"/>
    </row>
    <row r="48" spans="1:70">
      <c r="A48" s="256" t="s">
        <v>52</v>
      </c>
      <c r="B48" s="43" t="s">
        <v>23</v>
      </c>
      <c r="C48" s="43" t="s">
        <v>31</v>
      </c>
      <c r="D48" s="155">
        <v>0</v>
      </c>
      <c r="E48" s="155">
        <v>0</v>
      </c>
      <c r="F48" s="155">
        <v>0</v>
      </c>
      <c r="G48" s="155">
        <v>0</v>
      </c>
      <c r="H48" s="155">
        <v>0</v>
      </c>
      <c r="I48" s="155">
        <v>0</v>
      </c>
      <c r="J48" s="155">
        <v>0</v>
      </c>
      <c r="K48" s="155">
        <v>0</v>
      </c>
      <c r="L48" s="155">
        <v>0</v>
      </c>
      <c r="M48" s="155">
        <v>0</v>
      </c>
      <c r="N48" s="155">
        <v>0</v>
      </c>
      <c r="O48" s="155">
        <v>0</v>
      </c>
      <c r="P48" s="155">
        <v>0</v>
      </c>
      <c r="Q48" s="155">
        <v>0</v>
      </c>
      <c r="R48" s="155">
        <v>0</v>
      </c>
      <c r="S48" s="155">
        <v>0</v>
      </c>
      <c r="T48" s="155">
        <v>0</v>
      </c>
      <c r="U48" s="285">
        <v>0</v>
      </c>
      <c r="W48" s="268"/>
      <c r="X48" s="276"/>
      <c r="Y48" s="276"/>
      <c r="Z48" s="269"/>
      <c r="AA48" s="269"/>
      <c r="AB48" s="269"/>
      <c r="AC48" s="269"/>
      <c r="AD48" s="269"/>
      <c r="AE48" s="269"/>
      <c r="AF48" s="269"/>
      <c r="AG48" s="269"/>
      <c r="AH48" s="269"/>
      <c r="AI48" s="269"/>
      <c r="AJ48" s="269"/>
      <c r="AK48" s="269"/>
      <c r="AL48" s="269"/>
      <c r="AM48" s="269"/>
      <c r="AN48" s="269"/>
      <c r="AO48" s="269"/>
      <c r="AP48" s="269"/>
      <c r="AQ48" s="269"/>
      <c r="AU48" s="185"/>
      <c r="AV48" s="185"/>
      <c r="AW48" s="185"/>
      <c r="AX48" s="185"/>
      <c r="AY48" s="185"/>
      <c r="AZ48" s="185"/>
      <c r="BA48" s="185"/>
      <c r="BB48" s="185"/>
      <c r="BC48" s="185"/>
      <c r="BD48" s="185"/>
      <c r="BE48" s="185"/>
      <c r="BF48" s="185"/>
      <c r="BG48" s="185"/>
      <c r="BH48" s="185"/>
      <c r="BI48" s="185"/>
      <c r="BJ48" s="185"/>
      <c r="BK48" s="185"/>
      <c r="BL48" s="185"/>
      <c r="BM48" s="185"/>
      <c r="BN48" s="185"/>
      <c r="BO48" s="185"/>
      <c r="BP48" s="185"/>
      <c r="BQ48" s="185"/>
      <c r="BR48" s="185"/>
    </row>
    <row r="49" spans="1:70" ht="15" customHeight="1">
      <c r="A49" s="256" t="s">
        <v>52</v>
      </c>
      <c r="B49" s="43" t="s">
        <v>23</v>
      </c>
      <c r="C49" s="43" t="s">
        <v>38</v>
      </c>
      <c r="D49" s="155">
        <v>0</v>
      </c>
      <c r="E49" s="155">
        <v>0</v>
      </c>
      <c r="F49" s="155">
        <v>2.7215500000000015</v>
      </c>
      <c r="G49" s="155">
        <v>0</v>
      </c>
      <c r="H49" s="155">
        <v>0</v>
      </c>
      <c r="I49" s="155">
        <v>0</v>
      </c>
      <c r="J49" s="155">
        <v>0</v>
      </c>
      <c r="K49" s="155">
        <v>0</v>
      </c>
      <c r="L49" s="155">
        <v>0</v>
      </c>
      <c r="M49" s="155">
        <v>0</v>
      </c>
      <c r="N49" s="155">
        <v>0</v>
      </c>
      <c r="O49" s="155">
        <v>0</v>
      </c>
      <c r="P49" s="155">
        <v>0</v>
      </c>
      <c r="Q49" s="155">
        <v>0</v>
      </c>
      <c r="R49" s="155">
        <v>0</v>
      </c>
      <c r="S49" s="155">
        <v>0</v>
      </c>
      <c r="T49" s="155">
        <v>0</v>
      </c>
      <c r="U49" s="285">
        <v>0</v>
      </c>
      <c r="W49" s="268"/>
      <c r="X49" s="276"/>
      <c r="Y49" s="276"/>
      <c r="Z49" s="269"/>
      <c r="AA49" s="269"/>
      <c r="AB49" s="269"/>
      <c r="AC49" s="269"/>
      <c r="AD49" s="269"/>
      <c r="AE49" s="269"/>
      <c r="AF49" s="269"/>
      <c r="AG49" s="269"/>
      <c r="AH49" s="269"/>
      <c r="AI49" s="269"/>
      <c r="AJ49" s="269"/>
      <c r="AK49" s="269"/>
      <c r="AL49" s="269"/>
      <c r="AM49" s="269"/>
      <c r="AN49" s="269"/>
      <c r="AO49" s="269"/>
      <c r="AP49" s="269"/>
      <c r="AQ49" s="269"/>
      <c r="AU49" s="185"/>
      <c r="AV49" s="185"/>
      <c r="AW49" s="185"/>
      <c r="AX49" s="185"/>
      <c r="AY49" s="185"/>
      <c r="AZ49" s="185"/>
      <c r="BA49" s="185"/>
      <c r="BB49" s="185"/>
      <c r="BC49" s="185"/>
      <c r="BD49" s="185"/>
      <c r="BE49" s="185"/>
      <c r="BF49" s="185"/>
      <c r="BG49" s="185"/>
      <c r="BH49" s="185"/>
      <c r="BI49" s="185"/>
      <c r="BJ49" s="185"/>
      <c r="BK49" s="185"/>
      <c r="BL49" s="185"/>
      <c r="BM49" s="185"/>
      <c r="BN49" s="185"/>
      <c r="BO49" s="185"/>
      <c r="BP49" s="185"/>
      <c r="BQ49" s="185"/>
      <c r="BR49" s="185"/>
    </row>
    <row r="50" spans="1:70">
      <c r="A50" s="256" t="s">
        <v>52</v>
      </c>
      <c r="B50" s="43" t="s">
        <v>120</v>
      </c>
      <c r="C50" s="121" t="s">
        <v>31</v>
      </c>
      <c r="D50" s="155">
        <v>8127.440160000413</v>
      </c>
      <c r="E50" s="155">
        <v>8927.3291466668707</v>
      </c>
      <c r="F50" s="155">
        <v>10715.266386665078</v>
      </c>
      <c r="G50" s="155">
        <v>11867.58096666733</v>
      </c>
      <c r="H50" s="155">
        <v>12766.799657390022</v>
      </c>
      <c r="I50" s="155">
        <v>14648.868177392998</v>
      </c>
      <c r="J50" s="155">
        <v>15071.814939127007</v>
      </c>
      <c r="K50" s="155">
        <v>15885.776347822744</v>
      </c>
      <c r="L50" s="155">
        <v>16862.008977401707</v>
      </c>
      <c r="M50" s="155">
        <v>17338.024653922941</v>
      </c>
      <c r="N50" s="155">
        <v>17428.064984357854</v>
      </c>
      <c r="O50" s="155">
        <v>17023.576925226862</v>
      </c>
      <c r="P50" s="155">
        <v>18361.742337401327</v>
      </c>
      <c r="Q50" s="155">
        <v>18773.878293924947</v>
      </c>
      <c r="R50" s="155">
        <v>23416.23856695147</v>
      </c>
      <c r="S50" s="155">
        <v>26310.062702608611</v>
      </c>
      <c r="T50" s="155">
        <v>24564.594852170976</v>
      </c>
      <c r="U50" s="285">
        <v>25891.803269561195</v>
      </c>
      <c r="W50" s="268"/>
      <c r="X50" s="276"/>
      <c r="Y50" s="276"/>
      <c r="Z50" s="269"/>
      <c r="AA50" s="269"/>
      <c r="AB50" s="269"/>
      <c r="AC50" s="269"/>
      <c r="AD50" s="269"/>
      <c r="AE50" s="269"/>
      <c r="AF50" s="269"/>
      <c r="AG50" s="269"/>
      <c r="AH50" s="269"/>
      <c r="AI50" s="269"/>
      <c r="AJ50" s="269"/>
      <c r="AK50" s="269"/>
      <c r="AL50" s="269"/>
      <c r="AM50" s="269"/>
      <c r="AN50" s="269"/>
      <c r="AO50" s="269"/>
      <c r="AP50" s="269"/>
      <c r="AQ50" s="269"/>
      <c r="AU50" s="185"/>
      <c r="AV50" s="185"/>
      <c r="AW50" s="185"/>
      <c r="AX50" s="185"/>
      <c r="AY50" s="185"/>
      <c r="AZ50" s="185"/>
      <c r="BA50" s="185"/>
      <c r="BB50" s="185"/>
      <c r="BC50" s="185"/>
      <c r="BD50" s="185"/>
      <c r="BE50" s="185"/>
      <c r="BF50" s="185"/>
      <c r="BG50" s="185"/>
      <c r="BH50" s="185"/>
      <c r="BI50" s="185"/>
      <c r="BJ50" s="185"/>
      <c r="BK50" s="185"/>
      <c r="BL50" s="185"/>
      <c r="BM50" s="185"/>
      <c r="BN50" s="185"/>
      <c r="BO50" s="185"/>
      <c r="BP50" s="185"/>
      <c r="BQ50" s="185"/>
      <c r="BR50" s="185"/>
    </row>
    <row r="51" spans="1:70">
      <c r="A51" s="256" t="s">
        <v>52</v>
      </c>
      <c r="B51" s="43" t="s">
        <v>120</v>
      </c>
      <c r="C51" s="121" t="s">
        <v>38</v>
      </c>
      <c r="D51" s="155">
        <v>6318.791119998923</v>
      </c>
      <c r="E51" s="155">
        <v>5948.6571377787432</v>
      </c>
      <c r="F51" s="155">
        <v>6287.0626577784788</v>
      </c>
      <c r="G51" s="155">
        <v>6860.8145399985251</v>
      </c>
      <c r="H51" s="155">
        <v>6083.0215539133642</v>
      </c>
      <c r="I51" s="155">
        <v>4759.9127165212076</v>
      </c>
      <c r="J51" s="155">
        <v>3936.7921617392549</v>
      </c>
      <c r="K51" s="155">
        <v>3261.042610434853</v>
      </c>
      <c r="L51" s="155">
        <v>3103.2487591303407</v>
      </c>
      <c r="M51" s="155">
        <v>2710.0001426083081</v>
      </c>
      <c r="N51" s="155">
        <v>2623.8095217388573</v>
      </c>
      <c r="O51" s="155">
        <v>2782.0608886953605</v>
      </c>
      <c r="P51" s="155">
        <v>2499.4776991302551</v>
      </c>
      <c r="Q51" s="155">
        <v>2300.2986939131156</v>
      </c>
      <c r="R51" s="155">
        <v>2552.6666060871112</v>
      </c>
      <c r="S51" s="155">
        <v>3306.2807999996953</v>
      </c>
      <c r="T51" s="155">
        <v>3477.7360695650741</v>
      </c>
      <c r="U51" s="285">
        <v>4529.2483826088492</v>
      </c>
      <c r="W51" s="268"/>
      <c r="X51" s="276"/>
      <c r="Y51" s="276"/>
      <c r="Z51" s="269"/>
      <c r="AA51" s="269"/>
      <c r="AB51" s="269"/>
      <c r="AC51" s="269"/>
      <c r="AD51" s="269"/>
      <c r="AE51" s="269"/>
      <c r="AF51" s="269"/>
      <c r="AG51" s="269"/>
      <c r="AH51" s="269"/>
      <c r="AI51" s="269"/>
      <c r="AJ51" s="269"/>
      <c r="AK51" s="269"/>
      <c r="AL51" s="269"/>
      <c r="AM51" s="269"/>
      <c r="AN51" s="269"/>
      <c r="AO51" s="269"/>
      <c r="AP51" s="269"/>
      <c r="AQ51" s="269"/>
      <c r="AU51" s="185"/>
      <c r="AV51" s="185"/>
      <c r="AW51" s="185"/>
      <c r="AX51" s="185"/>
      <c r="AY51" s="185"/>
      <c r="AZ51" s="185"/>
      <c r="BA51" s="185"/>
      <c r="BB51" s="185"/>
      <c r="BC51" s="185"/>
      <c r="BD51" s="185"/>
      <c r="BE51" s="185"/>
      <c r="BF51" s="185"/>
      <c r="BG51" s="185"/>
      <c r="BH51" s="185"/>
      <c r="BI51" s="185"/>
      <c r="BJ51" s="185"/>
      <c r="BK51" s="185"/>
      <c r="BL51" s="185"/>
      <c r="BM51" s="185"/>
      <c r="BN51" s="185"/>
      <c r="BO51" s="185"/>
      <c r="BP51" s="185"/>
      <c r="BQ51" s="185"/>
      <c r="BR51" s="185"/>
    </row>
    <row r="52" spans="1:70" ht="15" customHeight="1">
      <c r="A52" s="256" t="s">
        <v>52</v>
      </c>
      <c r="B52" s="43" t="s">
        <v>20</v>
      </c>
      <c r="C52" s="121" t="s">
        <v>31</v>
      </c>
      <c r="D52" s="155">
        <v>0</v>
      </c>
      <c r="E52" s="155">
        <v>0</v>
      </c>
      <c r="F52" s="155">
        <v>0</v>
      </c>
      <c r="G52" s="155">
        <v>0</v>
      </c>
      <c r="H52" s="155">
        <v>0</v>
      </c>
      <c r="I52" s="155">
        <v>0</v>
      </c>
      <c r="J52" s="155">
        <v>0</v>
      </c>
      <c r="K52" s="155">
        <v>0</v>
      </c>
      <c r="L52" s="155">
        <v>0</v>
      </c>
      <c r="M52" s="155">
        <v>0</v>
      </c>
      <c r="N52" s="155">
        <v>0</v>
      </c>
      <c r="O52" s="155">
        <v>0</v>
      </c>
      <c r="P52" s="155">
        <v>0</v>
      </c>
      <c r="Q52" s="155">
        <v>0</v>
      </c>
      <c r="R52" s="155">
        <v>0</v>
      </c>
      <c r="S52" s="155">
        <v>0</v>
      </c>
      <c r="T52" s="155">
        <v>0</v>
      </c>
      <c r="U52" s="285">
        <v>0</v>
      </c>
      <c r="W52" s="268"/>
      <c r="X52" s="276"/>
      <c r="Y52" s="276"/>
      <c r="Z52" s="269"/>
      <c r="AA52" s="269"/>
      <c r="AB52" s="269"/>
      <c r="AC52" s="269"/>
      <c r="AD52" s="269"/>
      <c r="AE52" s="269"/>
      <c r="AF52" s="269"/>
      <c r="AG52" s="269"/>
      <c r="AH52" s="269"/>
      <c r="AI52" s="269"/>
      <c r="AJ52" s="269"/>
      <c r="AK52" s="269"/>
      <c r="AL52" s="269"/>
      <c r="AM52" s="269"/>
      <c r="AN52" s="269"/>
      <c r="AO52" s="269"/>
      <c r="AP52" s="269"/>
      <c r="AQ52" s="269"/>
      <c r="AU52" s="185"/>
      <c r="AV52" s="185"/>
      <c r="AW52" s="185"/>
      <c r="AX52" s="185"/>
      <c r="AY52" s="185"/>
      <c r="AZ52" s="185"/>
      <c r="BA52" s="185"/>
      <c r="BB52" s="185"/>
      <c r="BC52" s="185"/>
      <c r="BD52" s="185"/>
      <c r="BE52" s="185"/>
      <c r="BF52" s="185"/>
      <c r="BG52" s="185"/>
      <c r="BH52" s="185"/>
      <c r="BI52" s="185"/>
      <c r="BJ52" s="185"/>
      <c r="BK52" s="185"/>
      <c r="BL52" s="185"/>
      <c r="BM52" s="185"/>
      <c r="BN52" s="185"/>
      <c r="BO52" s="185"/>
      <c r="BP52" s="185"/>
      <c r="BQ52" s="185"/>
      <c r="BR52" s="185"/>
    </row>
    <row r="53" spans="1:70">
      <c r="A53" s="256" t="s">
        <v>52</v>
      </c>
      <c r="B53" s="43" t="s">
        <v>20</v>
      </c>
      <c r="C53" s="121" t="s">
        <v>38</v>
      </c>
      <c r="D53" s="155">
        <v>0</v>
      </c>
      <c r="E53" s="155">
        <v>0.14574000000000001</v>
      </c>
      <c r="F53" s="155">
        <v>0</v>
      </c>
      <c r="G53" s="155">
        <v>0</v>
      </c>
      <c r="H53" s="155">
        <v>0</v>
      </c>
      <c r="I53" s="155">
        <v>0</v>
      </c>
      <c r="J53" s="155">
        <v>0</v>
      </c>
      <c r="K53" s="155">
        <v>0</v>
      </c>
      <c r="L53" s="155">
        <v>0</v>
      </c>
      <c r="M53" s="155">
        <v>0</v>
      </c>
      <c r="N53" s="155">
        <v>0</v>
      </c>
      <c r="O53" s="155">
        <v>0</v>
      </c>
      <c r="P53" s="155">
        <v>0</v>
      </c>
      <c r="Q53" s="155">
        <v>0</v>
      </c>
      <c r="R53" s="155">
        <v>0</v>
      </c>
      <c r="S53" s="155">
        <v>0</v>
      </c>
      <c r="T53" s="155">
        <v>0</v>
      </c>
      <c r="U53" s="285">
        <v>0</v>
      </c>
      <c r="W53" s="268"/>
      <c r="X53" s="276"/>
      <c r="Y53" s="276"/>
      <c r="Z53" s="269"/>
      <c r="AA53" s="269"/>
      <c r="AB53" s="269"/>
      <c r="AC53" s="269"/>
      <c r="AD53" s="269"/>
      <c r="AE53" s="269"/>
      <c r="AF53" s="269"/>
      <c r="AG53" s="269"/>
      <c r="AH53" s="269"/>
      <c r="AI53" s="269"/>
      <c r="AJ53" s="269"/>
      <c r="AK53" s="269"/>
      <c r="AL53" s="269"/>
      <c r="AM53" s="269"/>
      <c r="AN53" s="269"/>
      <c r="AO53" s="269"/>
      <c r="AP53" s="269"/>
      <c r="AQ53" s="269"/>
      <c r="AU53" s="185"/>
      <c r="AV53" s="185"/>
      <c r="AW53" s="185"/>
      <c r="AX53" s="185"/>
      <c r="AY53" s="185"/>
      <c r="AZ53" s="185"/>
      <c r="BA53" s="185"/>
      <c r="BB53" s="185"/>
      <c r="BC53" s="185"/>
      <c r="BD53" s="185"/>
      <c r="BE53" s="185"/>
      <c r="BF53" s="185"/>
      <c r="BG53" s="185"/>
      <c r="BH53" s="185"/>
      <c r="BI53" s="185"/>
      <c r="BJ53" s="185"/>
      <c r="BK53" s="185"/>
      <c r="BL53" s="185"/>
      <c r="BM53" s="185"/>
      <c r="BN53" s="185"/>
      <c r="BO53" s="185"/>
      <c r="BP53" s="185"/>
      <c r="BQ53" s="185"/>
      <c r="BR53" s="185"/>
    </row>
    <row r="54" spans="1:70" ht="15" customHeight="1">
      <c r="A54" s="296" t="s">
        <v>128</v>
      </c>
      <c r="B54" s="43" t="s">
        <v>22</v>
      </c>
      <c r="C54" s="43" t="s">
        <v>26</v>
      </c>
      <c r="D54" s="155">
        <v>9580.3023777776252</v>
      </c>
      <c r="E54" s="155">
        <v>15916.002506666697</v>
      </c>
      <c r="F54" s="155">
        <v>11876.035923333493</v>
      </c>
      <c r="G54" s="155">
        <v>20090.775387777205</v>
      </c>
      <c r="H54" s="155">
        <v>27926.939032423848</v>
      </c>
      <c r="I54" s="155">
        <v>15426.80083782586</v>
      </c>
      <c r="J54" s="155">
        <v>0</v>
      </c>
      <c r="K54" s="155">
        <v>0</v>
      </c>
      <c r="L54" s="155">
        <v>0</v>
      </c>
      <c r="M54" s="155">
        <v>0</v>
      </c>
      <c r="N54" s="155">
        <v>0</v>
      </c>
      <c r="O54" s="155">
        <v>0</v>
      </c>
      <c r="P54" s="155">
        <v>0</v>
      </c>
      <c r="Q54" s="155">
        <v>0</v>
      </c>
      <c r="R54" s="155">
        <v>0</v>
      </c>
      <c r="S54" s="155">
        <v>19762.812925652714</v>
      </c>
      <c r="T54" s="155">
        <v>78225.254368702794</v>
      </c>
      <c r="U54" s="285">
        <v>84369.435129135265</v>
      </c>
      <c r="W54" s="268"/>
      <c r="X54" s="276"/>
      <c r="Y54" s="276"/>
      <c r="Z54" s="269"/>
      <c r="AA54" s="269"/>
      <c r="AB54" s="269"/>
      <c r="AC54" s="269"/>
      <c r="AD54" s="269"/>
      <c r="AE54" s="269"/>
      <c r="AF54" s="269"/>
      <c r="AG54" s="269"/>
      <c r="AH54" s="269"/>
      <c r="AI54" s="269"/>
      <c r="AJ54" s="269"/>
      <c r="AK54" s="269"/>
      <c r="AL54" s="269"/>
      <c r="AM54" s="269"/>
      <c r="AN54" s="269"/>
      <c r="AO54" s="269"/>
      <c r="AP54" s="269"/>
      <c r="AQ54" s="269"/>
      <c r="AU54" s="185"/>
      <c r="AV54" s="185"/>
      <c r="AW54" s="185"/>
      <c r="AX54" s="185"/>
      <c r="AY54" s="185"/>
      <c r="AZ54" s="185"/>
      <c r="BA54" s="185"/>
      <c r="BB54" s="185"/>
      <c r="BC54" s="185"/>
      <c r="BD54" s="185"/>
      <c r="BE54" s="185"/>
      <c r="BF54" s="185"/>
      <c r="BG54" s="185"/>
      <c r="BH54" s="185"/>
      <c r="BI54" s="185"/>
      <c r="BJ54" s="185"/>
      <c r="BK54" s="185"/>
      <c r="BL54" s="185"/>
      <c r="BM54" s="185"/>
      <c r="BN54" s="185"/>
      <c r="BO54" s="185"/>
      <c r="BP54" s="185"/>
      <c r="BQ54" s="185"/>
      <c r="BR54" s="185"/>
    </row>
    <row r="55" spans="1:70">
      <c r="A55" s="296" t="s">
        <v>128</v>
      </c>
      <c r="B55" s="43" t="s">
        <v>22</v>
      </c>
      <c r="C55" s="43" t="s">
        <v>30</v>
      </c>
      <c r="D55" s="155">
        <v>48310.242444444375</v>
      </c>
      <c r="E55" s="155">
        <v>77505.225768890334</v>
      </c>
      <c r="F55" s="155">
        <v>60044.850870001836</v>
      </c>
      <c r="G55" s="155">
        <v>80660.012571110841</v>
      </c>
      <c r="H55" s="155">
        <v>106472.50042653829</v>
      </c>
      <c r="I55" s="155">
        <v>64464.720792609209</v>
      </c>
      <c r="J55" s="155">
        <v>0</v>
      </c>
      <c r="K55" s="155">
        <v>0</v>
      </c>
      <c r="L55" s="155">
        <v>0</v>
      </c>
      <c r="M55" s="155">
        <v>0</v>
      </c>
      <c r="N55" s="155">
        <v>0</v>
      </c>
      <c r="O55" s="155">
        <v>0</v>
      </c>
      <c r="P55" s="155">
        <v>0</v>
      </c>
      <c r="Q55" s="155">
        <v>0</v>
      </c>
      <c r="R55" s="155">
        <v>0</v>
      </c>
      <c r="S55" s="155">
        <v>148519.59278258539</v>
      </c>
      <c r="T55" s="155">
        <v>297253.51342467166</v>
      </c>
      <c r="U55" s="285">
        <v>318987.42685306148</v>
      </c>
      <c r="W55" s="268"/>
      <c r="X55" s="276"/>
      <c r="Y55" s="276"/>
      <c r="Z55" s="269"/>
      <c r="AA55" s="269"/>
      <c r="AB55" s="269"/>
      <c r="AC55" s="269"/>
      <c r="AD55" s="269"/>
      <c r="AE55" s="269"/>
      <c r="AF55" s="269"/>
      <c r="AG55" s="269"/>
      <c r="AH55" s="269"/>
      <c r="AI55" s="269"/>
      <c r="AJ55" s="269"/>
      <c r="AK55" s="269"/>
      <c r="AL55" s="269"/>
      <c r="AM55" s="269"/>
      <c r="AN55" s="269"/>
      <c r="AO55" s="269"/>
      <c r="AP55" s="269"/>
      <c r="AQ55" s="269"/>
      <c r="AU55" s="185"/>
      <c r="AV55" s="185"/>
      <c r="AW55" s="185"/>
      <c r="AX55" s="185"/>
      <c r="AY55" s="185"/>
      <c r="AZ55" s="185"/>
      <c r="BA55" s="185"/>
      <c r="BB55" s="185"/>
      <c r="BC55" s="185"/>
      <c r="BD55" s="185"/>
      <c r="BE55" s="185"/>
      <c r="BF55" s="185"/>
      <c r="BG55" s="185"/>
      <c r="BH55" s="185"/>
      <c r="BI55" s="185"/>
      <c r="BJ55" s="185"/>
      <c r="BK55" s="185"/>
      <c r="BL55" s="185"/>
      <c r="BM55" s="185"/>
      <c r="BN55" s="185"/>
      <c r="BO55" s="185"/>
      <c r="BP55" s="185"/>
      <c r="BQ55" s="185"/>
      <c r="BR55" s="185"/>
    </row>
    <row r="56" spans="1:70">
      <c r="A56" s="296" t="s">
        <v>128</v>
      </c>
      <c r="B56" s="43" t="s">
        <v>22</v>
      </c>
      <c r="C56" s="43" t="s">
        <v>29</v>
      </c>
      <c r="D56" s="155">
        <v>0</v>
      </c>
      <c r="E56" s="155">
        <v>0</v>
      </c>
      <c r="F56" s="155">
        <v>0</v>
      </c>
      <c r="G56" s="155">
        <v>0</v>
      </c>
      <c r="H56" s="155">
        <v>0</v>
      </c>
      <c r="I56" s="155">
        <v>70983.667725221982</v>
      </c>
      <c r="J56" s="155">
        <v>182903.04727824678</v>
      </c>
      <c r="K56" s="155">
        <v>204782.97455823337</v>
      </c>
      <c r="L56" s="155">
        <v>225672.14118784937</v>
      </c>
      <c r="M56" s="155">
        <v>245837.78091740573</v>
      </c>
      <c r="N56" s="155">
        <v>262207.04168524971</v>
      </c>
      <c r="O56" s="155">
        <v>283266.47150004026</v>
      </c>
      <c r="P56" s="155">
        <v>297987.81340438972</v>
      </c>
      <c r="Q56" s="155">
        <v>316144.8149273977</v>
      </c>
      <c r="R56" s="155">
        <v>334086.59394328581</v>
      </c>
      <c r="S56" s="155">
        <v>175601.03093872737</v>
      </c>
      <c r="T56" s="155">
        <v>0</v>
      </c>
      <c r="U56" s="285">
        <v>0</v>
      </c>
      <c r="W56" s="268"/>
      <c r="X56" s="276"/>
      <c r="Y56" s="276"/>
      <c r="Z56" s="269"/>
      <c r="AA56" s="269"/>
      <c r="AB56" s="269"/>
      <c r="AC56" s="269"/>
      <c r="AD56" s="269"/>
      <c r="AE56" s="269"/>
      <c r="AF56" s="269"/>
      <c r="AG56" s="269"/>
      <c r="AH56" s="269"/>
      <c r="AI56" s="269"/>
      <c r="AJ56" s="269"/>
      <c r="AK56" s="269"/>
      <c r="AL56" s="269"/>
      <c r="AM56" s="269"/>
      <c r="AN56" s="269"/>
      <c r="AO56" s="269"/>
      <c r="AP56" s="269"/>
      <c r="AQ56" s="269"/>
      <c r="AU56" s="185"/>
      <c r="AV56" s="185"/>
      <c r="AW56" s="185"/>
      <c r="AX56" s="185"/>
      <c r="AY56" s="185"/>
      <c r="AZ56" s="185"/>
      <c r="BA56" s="185"/>
      <c r="BB56" s="185"/>
      <c r="BC56" s="185"/>
      <c r="BD56" s="185"/>
      <c r="BE56" s="185"/>
      <c r="BF56" s="185"/>
      <c r="BG56" s="185"/>
      <c r="BH56" s="185"/>
      <c r="BI56" s="185"/>
      <c r="BJ56" s="185"/>
      <c r="BK56" s="185"/>
      <c r="BL56" s="185"/>
      <c r="BM56" s="185"/>
      <c r="BN56" s="185"/>
      <c r="BO56" s="185"/>
      <c r="BP56" s="185"/>
      <c r="BQ56" s="185"/>
      <c r="BR56" s="185"/>
    </row>
    <row r="57" spans="1:70" ht="15" customHeight="1">
      <c r="A57" s="296" t="s">
        <v>254</v>
      </c>
      <c r="B57" s="43" t="s">
        <v>22</v>
      </c>
      <c r="C57" s="43" t="s">
        <v>28</v>
      </c>
      <c r="D57" s="155">
        <v>76331.691199998881</v>
      </c>
      <c r="E57" s="155">
        <v>89661.364943330511</v>
      </c>
      <c r="F57" s="155">
        <v>70707.311142224338</v>
      </c>
      <c r="G57" s="155">
        <v>68249.502776660403</v>
      </c>
      <c r="H57" s="155">
        <v>57159.727232271303</v>
      </c>
      <c r="I57" s="155">
        <v>47966.250352169824</v>
      </c>
      <c r="J57" s="155">
        <v>18827.31330043538</v>
      </c>
      <c r="K57" s="155">
        <v>10618.034231739271</v>
      </c>
      <c r="L57" s="155">
        <v>7379.7955521737622</v>
      </c>
      <c r="M57" s="155">
        <v>6326.7607973911872</v>
      </c>
      <c r="N57" s="155">
        <v>6354.0665504347216</v>
      </c>
      <c r="O57" s="155">
        <v>7003.2408660868368</v>
      </c>
      <c r="P57" s="155">
        <v>8142.6344330433094</v>
      </c>
      <c r="Q57" s="155">
        <v>9376.1101504345916</v>
      </c>
      <c r="R57" s="155">
        <v>7308.6394034781924</v>
      </c>
      <c r="S57" s="155">
        <v>10620.980080869764</v>
      </c>
      <c r="T57" s="155">
        <v>4086.2126834782935</v>
      </c>
      <c r="U57" s="285">
        <v>8271.7628565217856</v>
      </c>
      <c r="W57" s="268"/>
      <c r="X57" s="276"/>
      <c r="Y57" s="276"/>
      <c r="Z57" s="269"/>
      <c r="AA57" s="269"/>
      <c r="AB57" s="269"/>
      <c r="AC57" s="269"/>
      <c r="AD57" s="269"/>
      <c r="AE57" s="269"/>
      <c r="AF57" s="269"/>
      <c r="AG57" s="269"/>
      <c r="AH57" s="269"/>
      <c r="AI57" s="269"/>
      <c r="AJ57" s="269"/>
      <c r="AK57" s="269"/>
      <c r="AL57" s="269"/>
      <c r="AM57" s="269"/>
      <c r="AN57" s="269"/>
      <c r="AO57" s="269"/>
      <c r="AP57" s="269"/>
      <c r="AQ57" s="269"/>
      <c r="AU57" s="185"/>
      <c r="AV57" s="185"/>
      <c r="AW57" s="185"/>
      <c r="AX57" s="185"/>
      <c r="AY57" s="185"/>
      <c r="AZ57" s="185"/>
      <c r="BA57" s="185"/>
      <c r="BB57" s="185"/>
      <c r="BC57" s="185"/>
      <c r="BD57" s="185"/>
      <c r="BE57" s="185"/>
      <c r="BF57" s="185"/>
      <c r="BG57" s="185"/>
      <c r="BH57" s="185"/>
      <c r="BI57" s="185"/>
      <c r="BJ57" s="185"/>
      <c r="BK57" s="185"/>
      <c r="BL57" s="185"/>
      <c r="BM57" s="185"/>
      <c r="BN57" s="185"/>
      <c r="BO57" s="185"/>
      <c r="BP57" s="185"/>
      <c r="BQ57" s="185"/>
      <c r="BR57" s="185"/>
    </row>
    <row r="58" spans="1:70" ht="15" customHeight="1">
      <c r="A58" s="296" t="s">
        <v>254</v>
      </c>
      <c r="B58" s="43" t="s">
        <v>22</v>
      </c>
      <c r="C58" s="43" t="s">
        <v>27</v>
      </c>
      <c r="D58" s="155">
        <v>40257.815430000046</v>
      </c>
      <c r="E58" s="155">
        <v>32039.342475555466</v>
      </c>
      <c r="F58" s="155">
        <v>19237.977252220928</v>
      </c>
      <c r="G58" s="155">
        <v>11059.884560000308</v>
      </c>
      <c r="H58" s="155">
        <v>5041.4329020290515</v>
      </c>
      <c r="I58" s="155">
        <v>2269.5886065217574</v>
      </c>
      <c r="J58" s="155">
        <v>1400.1992173913063</v>
      </c>
      <c r="K58" s="155">
        <v>569.75420869565153</v>
      </c>
      <c r="L58" s="155">
        <v>410.3251304347811</v>
      </c>
      <c r="M58" s="155">
        <v>216.56978260869573</v>
      </c>
      <c r="N58" s="155">
        <v>394.19756521739077</v>
      </c>
      <c r="O58" s="155">
        <v>465.81766086956742</v>
      </c>
      <c r="P58" s="155">
        <v>340.12836521739149</v>
      </c>
      <c r="Q58" s="155">
        <v>552.94779130434824</v>
      </c>
      <c r="R58" s="155">
        <v>251.27544347826159</v>
      </c>
      <c r="S58" s="155">
        <v>349.51094782608732</v>
      </c>
      <c r="T58" s="155">
        <v>141.23206086956506</v>
      </c>
      <c r="U58" s="285">
        <v>151.19610521739145</v>
      </c>
      <c r="W58" s="268"/>
      <c r="X58" s="276"/>
      <c r="Y58" s="276"/>
      <c r="Z58" s="269"/>
      <c r="AA58" s="269"/>
      <c r="AB58" s="269"/>
      <c r="AC58" s="269"/>
      <c r="AD58" s="269"/>
      <c r="AE58" s="269"/>
      <c r="AF58" s="269"/>
      <c r="AG58" s="269"/>
      <c r="AH58" s="269"/>
      <c r="AI58" s="269"/>
      <c r="AJ58" s="269"/>
      <c r="AK58" s="269"/>
      <c r="AL58" s="269"/>
      <c r="AM58" s="269"/>
      <c r="AN58" s="269"/>
      <c r="AO58" s="269"/>
      <c r="AP58" s="269"/>
      <c r="AQ58" s="269"/>
      <c r="AU58" s="185"/>
      <c r="AV58" s="185"/>
      <c r="AW58" s="185"/>
      <c r="AX58" s="185"/>
      <c r="AY58" s="185"/>
      <c r="AZ58" s="185"/>
      <c r="BA58" s="185"/>
      <c r="BB58" s="185"/>
      <c r="BC58" s="185"/>
      <c r="BD58" s="185"/>
      <c r="BE58" s="185"/>
      <c r="BF58" s="185"/>
      <c r="BG58" s="185"/>
      <c r="BH58" s="185"/>
      <c r="BI58" s="185"/>
      <c r="BJ58" s="185"/>
      <c r="BK58" s="185"/>
      <c r="BL58" s="185"/>
      <c r="BM58" s="185"/>
      <c r="BN58" s="185"/>
      <c r="BO58" s="185"/>
      <c r="BP58" s="185"/>
      <c r="BQ58" s="185"/>
      <c r="BR58" s="185"/>
    </row>
    <row r="59" spans="1:70">
      <c r="A59" s="296" t="s">
        <v>254</v>
      </c>
      <c r="B59" s="43" t="s">
        <v>22</v>
      </c>
      <c r="C59" s="43" t="s">
        <v>25</v>
      </c>
      <c r="D59" s="155">
        <v>3860.2833555555048</v>
      </c>
      <c r="E59" s="155">
        <v>4379.3881333333384</v>
      </c>
      <c r="F59" s="155">
        <v>2253.1830933333395</v>
      </c>
      <c r="G59" s="155">
        <v>1028.9065066666617</v>
      </c>
      <c r="H59" s="155">
        <v>488.40551874396169</v>
      </c>
      <c r="I59" s="155">
        <v>282.39219086956592</v>
      </c>
      <c r="J59" s="155">
        <v>232.35247826087081</v>
      </c>
      <c r="K59" s="155">
        <v>196.7516347826101</v>
      </c>
      <c r="L59" s="155">
        <v>227.46044347826043</v>
      </c>
      <c r="M59" s="155">
        <v>195.90778260869621</v>
      </c>
      <c r="N59" s="155">
        <v>163.9527239130434</v>
      </c>
      <c r="O59" s="155">
        <v>123.42962608695632</v>
      </c>
      <c r="P59" s="155">
        <v>50.386930434782592</v>
      </c>
      <c r="Q59" s="155">
        <v>44.32476521739131</v>
      </c>
      <c r="R59" s="155">
        <v>141.43256347826068</v>
      </c>
      <c r="S59" s="155">
        <v>190.04689565217399</v>
      </c>
      <c r="T59" s="155">
        <v>115.24120000000001</v>
      </c>
      <c r="U59" s="285">
        <v>173.91327826086939</v>
      </c>
      <c r="W59" s="268"/>
      <c r="X59" s="276"/>
      <c r="Y59" s="276"/>
      <c r="Z59" s="269"/>
      <c r="AA59" s="269"/>
      <c r="AB59" s="269"/>
      <c r="AC59" s="269"/>
      <c r="AD59" s="269"/>
      <c r="AE59" s="269"/>
      <c r="AF59" s="269"/>
      <c r="AG59" s="269"/>
      <c r="AH59" s="269"/>
      <c r="AI59" s="269"/>
      <c r="AJ59" s="269"/>
      <c r="AK59" s="269"/>
      <c r="AL59" s="269"/>
      <c r="AM59" s="269"/>
      <c r="AN59" s="269"/>
      <c r="AO59" s="269"/>
      <c r="AP59" s="269"/>
      <c r="AQ59" s="269"/>
      <c r="AU59" s="185"/>
      <c r="AV59" s="185"/>
      <c r="AW59" s="185"/>
      <c r="AX59" s="185"/>
      <c r="AY59" s="185"/>
      <c r="AZ59" s="185"/>
      <c r="BA59" s="185"/>
      <c r="BB59" s="185"/>
      <c r="BC59" s="185"/>
      <c r="BD59" s="185"/>
      <c r="BE59" s="185"/>
      <c r="BF59" s="185"/>
      <c r="BG59" s="185"/>
      <c r="BH59" s="185"/>
      <c r="BI59" s="185"/>
      <c r="BJ59" s="185"/>
      <c r="BK59" s="185"/>
      <c r="BL59" s="185"/>
      <c r="BM59" s="185"/>
      <c r="BN59" s="185"/>
      <c r="BO59" s="185"/>
      <c r="BP59" s="185"/>
      <c r="BQ59" s="185"/>
      <c r="BR59" s="185"/>
    </row>
    <row r="60" spans="1:70">
      <c r="A60" s="296" t="s">
        <v>254</v>
      </c>
      <c r="B60" s="43" t="s">
        <v>22</v>
      </c>
      <c r="C60" s="43" t="s">
        <v>33</v>
      </c>
      <c r="D60" s="155">
        <v>4338.0959722221169</v>
      </c>
      <c r="E60" s="155">
        <v>5726.688822222276</v>
      </c>
      <c r="F60" s="155">
        <v>4859.629044444363</v>
      </c>
      <c r="G60" s="155">
        <v>4050.518428888935</v>
      </c>
      <c r="H60" s="155">
        <v>3193.8728522222332</v>
      </c>
      <c r="I60" s="155">
        <v>1348.9701086956563</v>
      </c>
      <c r="J60" s="155">
        <v>1.7444869565217389</v>
      </c>
      <c r="K60" s="155">
        <v>0.66641000000000006</v>
      </c>
      <c r="L60" s="155">
        <v>0</v>
      </c>
      <c r="M60" s="155">
        <v>0</v>
      </c>
      <c r="N60" s="155">
        <v>0</v>
      </c>
      <c r="O60" s="155">
        <v>0</v>
      </c>
      <c r="P60" s="155">
        <v>0</v>
      </c>
      <c r="Q60" s="155">
        <v>0</v>
      </c>
      <c r="R60" s="155">
        <v>0</v>
      </c>
      <c r="S60" s="155">
        <v>162.58707826086973</v>
      </c>
      <c r="T60" s="155">
        <v>255.73169565217412</v>
      </c>
      <c r="U60" s="285">
        <v>179.94976521739159</v>
      </c>
      <c r="W60" s="268"/>
      <c r="X60" s="276"/>
      <c r="Y60" s="276"/>
      <c r="Z60" s="269"/>
      <c r="AA60" s="269"/>
      <c r="AB60" s="269"/>
      <c r="AC60" s="269"/>
      <c r="AD60" s="269"/>
      <c r="AE60" s="269"/>
      <c r="AF60" s="269"/>
      <c r="AG60" s="269"/>
      <c r="AH60" s="269"/>
      <c r="AI60" s="269"/>
      <c r="AJ60" s="269"/>
      <c r="AK60" s="269"/>
      <c r="AL60" s="269"/>
      <c r="AM60" s="269"/>
      <c r="AN60" s="269"/>
      <c r="AO60" s="269"/>
      <c r="AP60" s="269"/>
      <c r="AQ60" s="269"/>
      <c r="AU60" s="185"/>
      <c r="AV60" s="185"/>
      <c r="AW60" s="185"/>
      <c r="AX60" s="185"/>
      <c r="AY60" s="185"/>
      <c r="AZ60" s="185"/>
      <c r="BA60" s="185"/>
      <c r="BB60" s="185"/>
      <c r="BC60" s="185"/>
      <c r="BD60" s="185"/>
      <c r="BE60" s="185"/>
      <c r="BF60" s="185"/>
      <c r="BG60" s="185"/>
      <c r="BH60" s="185"/>
      <c r="BI60" s="185"/>
      <c r="BJ60" s="185"/>
      <c r="BK60" s="185"/>
      <c r="BL60" s="185"/>
      <c r="BM60" s="185"/>
      <c r="BN60" s="185"/>
      <c r="BO60" s="185"/>
      <c r="BP60" s="185"/>
      <c r="BQ60" s="185"/>
      <c r="BR60" s="185"/>
    </row>
    <row r="61" spans="1:70">
      <c r="A61" s="296" t="s">
        <v>254</v>
      </c>
      <c r="B61" s="43" t="s">
        <v>22</v>
      </c>
      <c r="C61" s="43" t="s">
        <v>37</v>
      </c>
      <c r="D61" s="155">
        <v>1903.5662799999939</v>
      </c>
      <c r="E61" s="155">
        <v>2500.5609599999839</v>
      </c>
      <c r="F61" s="155">
        <v>1927.9953233333474</v>
      </c>
      <c r="G61" s="155">
        <v>1370.4345066666756</v>
      </c>
      <c r="H61" s="155">
        <v>1025.2695155555648</v>
      </c>
      <c r="I61" s="155">
        <v>489.55466304347732</v>
      </c>
      <c r="J61" s="155">
        <v>0</v>
      </c>
      <c r="K61" s="155">
        <v>0</v>
      </c>
      <c r="L61" s="155">
        <v>0</v>
      </c>
      <c r="M61" s="155">
        <v>0</v>
      </c>
      <c r="N61" s="155">
        <v>0</v>
      </c>
      <c r="O61" s="155">
        <v>0</v>
      </c>
      <c r="P61" s="155">
        <v>0</v>
      </c>
      <c r="Q61" s="155">
        <v>0</v>
      </c>
      <c r="R61" s="155">
        <v>0</v>
      </c>
      <c r="S61" s="155">
        <v>6.09</v>
      </c>
      <c r="T61" s="155">
        <v>34.147704347826107</v>
      </c>
      <c r="U61" s="285">
        <v>49.273304347826041</v>
      </c>
      <c r="W61" s="268"/>
      <c r="X61" s="276"/>
      <c r="Y61" s="276"/>
      <c r="Z61" s="269"/>
      <c r="AA61" s="269"/>
      <c r="AB61" s="269"/>
      <c r="AC61" s="269"/>
      <c r="AD61" s="269"/>
      <c r="AE61" s="269"/>
      <c r="AF61" s="269"/>
      <c r="AG61" s="269"/>
      <c r="AH61" s="269"/>
      <c r="AI61" s="269"/>
      <c r="AJ61" s="269"/>
      <c r="AK61" s="269"/>
      <c r="AL61" s="269"/>
      <c r="AM61" s="269"/>
      <c r="AN61" s="269"/>
      <c r="AO61" s="269"/>
      <c r="AP61" s="269"/>
      <c r="AQ61" s="269"/>
      <c r="AU61" s="185"/>
      <c r="AV61" s="185"/>
      <c r="AW61" s="185"/>
      <c r="AX61" s="185"/>
      <c r="AY61" s="185"/>
      <c r="AZ61" s="185"/>
      <c r="BA61" s="185"/>
      <c r="BB61" s="185"/>
      <c r="BC61" s="185"/>
      <c r="BD61" s="185"/>
      <c r="BE61" s="185"/>
      <c r="BF61" s="185"/>
      <c r="BG61" s="185"/>
      <c r="BH61" s="185"/>
      <c r="BI61" s="185"/>
      <c r="BJ61" s="185"/>
      <c r="BK61" s="185"/>
      <c r="BL61" s="185"/>
      <c r="BM61" s="185"/>
      <c r="BN61" s="185"/>
      <c r="BO61" s="185"/>
      <c r="BP61" s="185"/>
      <c r="BQ61" s="185"/>
      <c r="BR61" s="185"/>
    </row>
    <row r="62" spans="1:70">
      <c r="A62" s="296" t="s">
        <v>254</v>
      </c>
      <c r="B62" s="43" t="s">
        <v>22</v>
      </c>
      <c r="C62" s="43" t="s">
        <v>36</v>
      </c>
      <c r="D62" s="155">
        <v>0</v>
      </c>
      <c r="E62" s="155">
        <v>0</v>
      </c>
      <c r="F62" s="155">
        <v>0</v>
      </c>
      <c r="G62" s="155">
        <v>0</v>
      </c>
      <c r="H62" s="155">
        <v>0</v>
      </c>
      <c r="I62" s="155">
        <v>1154.69590782609</v>
      </c>
      <c r="J62" s="155">
        <v>2095.9554086956018</v>
      </c>
      <c r="K62" s="155">
        <v>1765.4589226086368</v>
      </c>
      <c r="L62" s="155">
        <v>1400.5178591304327</v>
      </c>
      <c r="M62" s="155">
        <v>1247.5802921739141</v>
      </c>
      <c r="N62" s="155">
        <v>768.60424347826222</v>
      </c>
      <c r="O62" s="155">
        <v>524.74953043478126</v>
      </c>
      <c r="P62" s="155">
        <v>528.70768695652225</v>
      </c>
      <c r="Q62" s="155">
        <v>463.86476521739201</v>
      </c>
      <c r="R62" s="155">
        <v>363.76423478260881</v>
      </c>
      <c r="S62" s="155">
        <v>153.13539999999998</v>
      </c>
      <c r="T62" s="155">
        <v>0</v>
      </c>
      <c r="U62" s="285">
        <v>0</v>
      </c>
      <c r="W62" s="268"/>
      <c r="X62" s="276"/>
      <c r="Y62" s="276"/>
      <c r="Z62" s="269"/>
      <c r="AA62" s="269"/>
      <c r="AB62" s="269"/>
      <c r="AC62" s="269"/>
      <c r="AD62" s="269"/>
      <c r="AE62" s="269"/>
      <c r="AF62" s="269"/>
      <c r="AG62" s="269"/>
      <c r="AH62" s="269"/>
      <c r="AI62" s="269"/>
      <c r="AJ62" s="269"/>
      <c r="AK62" s="269"/>
      <c r="AL62" s="269"/>
      <c r="AM62" s="269"/>
      <c r="AN62" s="269"/>
      <c r="AO62" s="269"/>
      <c r="AP62" s="269"/>
      <c r="AQ62" s="269"/>
      <c r="AU62" s="185"/>
      <c r="AV62" s="185"/>
      <c r="AW62" s="185"/>
      <c r="AX62" s="185"/>
      <c r="AY62" s="185"/>
      <c r="AZ62" s="185"/>
      <c r="BA62" s="185"/>
      <c r="BB62" s="185"/>
      <c r="BC62" s="185"/>
      <c r="BD62" s="185"/>
      <c r="BE62" s="185"/>
      <c r="BF62" s="185"/>
      <c r="BG62" s="185"/>
      <c r="BH62" s="185"/>
      <c r="BI62" s="185"/>
      <c r="BJ62" s="185"/>
      <c r="BK62" s="185"/>
      <c r="BL62" s="185"/>
      <c r="BM62" s="185"/>
      <c r="BN62" s="185"/>
      <c r="BO62" s="185"/>
      <c r="BP62" s="185"/>
      <c r="BQ62" s="185"/>
      <c r="BR62" s="185"/>
    </row>
    <row r="63" spans="1:70">
      <c r="A63" s="296" t="s">
        <v>254</v>
      </c>
      <c r="B63" s="43" t="s">
        <v>22</v>
      </c>
      <c r="C63" s="43" t="s">
        <v>35</v>
      </c>
      <c r="D63" s="155">
        <v>3051.4093733333557</v>
      </c>
      <c r="E63" s="155">
        <v>2575.8380333332584</v>
      </c>
      <c r="F63" s="155">
        <v>1126.5489744444867</v>
      </c>
      <c r="G63" s="155">
        <v>754.54951111114258</v>
      </c>
      <c r="H63" s="155">
        <v>538.26397120772515</v>
      </c>
      <c r="I63" s="155">
        <v>484.73744565217351</v>
      </c>
      <c r="J63" s="155">
        <v>298.8066260869594</v>
      </c>
      <c r="K63" s="155">
        <v>236.48392173913174</v>
      </c>
      <c r="L63" s="155">
        <v>120.70910434782569</v>
      </c>
      <c r="M63" s="155">
        <v>117.3816199999997</v>
      </c>
      <c r="N63" s="155">
        <v>118.71333000000018</v>
      </c>
      <c r="O63" s="155">
        <v>121.33780000000006</v>
      </c>
      <c r="P63" s="155">
        <v>108.99920000000002</v>
      </c>
      <c r="Q63" s="155">
        <v>138.92419130434729</v>
      </c>
      <c r="R63" s="155">
        <v>148.30184347826051</v>
      </c>
      <c r="S63" s="155">
        <v>122.11822608695618</v>
      </c>
      <c r="T63" s="155">
        <v>121.35443478260912</v>
      </c>
      <c r="U63" s="285">
        <v>129.97982608695693</v>
      </c>
      <c r="W63" s="268"/>
      <c r="X63" s="276"/>
      <c r="Y63" s="276"/>
      <c r="Z63" s="269"/>
      <c r="AA63" s="269"/>
      <c r="AB63" s="269"/>
      <c r="AC63" s="269"/>
      <c r="AD63" s="269"/>
      <c r="AE63" s="269"/>
      <c r="AF63" s="269"/>
      <c r="AG63" s="269"/>
      <c r="AH63" s="269"/>
      <c r="AI63" s="269"/>
      <c r="AJ63" s="269"/>
      <c r="AK63" s="269"/>
      <c r="AL63" s="269"/>
      <c r="AM63" s="269"/>
      <c r="AN63" s="269"/>
      <c r="AO63" s="269"/>
      <c r="AP63" s="269"/>
      <c r="AQ63" s="269"/>
      <c r="AU63" s="185"/>
      <c r="AV63" s="185"/>
      <c r="AW63" s="185"/>
      <c r="AX63" s="185"/>
      <c r="AY63" s="185"/>
      <c r="AZ63" s="185"/>
      <c r="BA63" s="185"/>
      <c r="BB63" s="185"/>
      <c r="BC63" s="185"/>
      <c r="BD63" s="185"/>
      <c r="BE63" s="185"/>
      <c r="BF63" s="185"/>
      <c r="BG63" s="185"/>
      <c r="BH63" s="185"/>
      <c r="BI63" s="185"/>
      <c r="BJ63" s="185"/>
      <c r="BK63" s="185"/>
      <c r="BL63" s="185"/>
      <c r="BM63" s="185"/>
      <c r="BN63" s="185"/>
      <c r="BO63" s="185"/>
      <c r="BP63" s="185"/>
      <c r="BQ63" s="185"/>
      <c r="BR63" s="185"/>
    </row>
    <row r="64" spans="1:70">
      <c r="A64" s="296" t="s">
        <v>254</v>
      </c>
      <c r="B64" s="43" t="s">
        <v>22</v>
      </c>
      <c r="C64" s="43" t="s">
        <v>34</v>
      </c>
      <c r="D64" s="155">
        <v>415.99945222222328</v>
      </c>
      <c r="E64" s="155">
        <v>1149.4824988888854</v>
      </c>
      <c r="F64" s="155">
        <v>437.38713111111252</v>
      </c>
      <c r="G64" s="155">
        <v>230.59669777777896</v>
      </c>
      <c r="H64" s="155">
        <v>84.72938864734266</v>
      </c>
      <c r="I64" s="155">
        <v>16.578208695652172</v>
      </c>
      <c r="J64" s="155">
        <v>31.388869565217369</v>
      </c>
      <c r="K64" s="155">
        <v>21.688434782608688</v>
      </c>
      <c r="L64" s="155">
        <v>0</v>
      </c>
      <c r="M64" s="155">
        <v>1.5456521739130435</v>
      </c>
      <c r="N64" s="155">
        <v>9.942391304347824</v>
      </c>
      <c r="O64" s="155">
        <v>0</v>
      </c>
      <c r="P64" s="155">
        <v>0</v>
      </c>
      <c r="Q64" s="155">
        <v>0</v>
      </c>
      <c r="R64" s="155">
        <v>0</v>
      </c>
      <c r="S64" s="155">
        <v>0</v>
      </c>
      <c r="T64" s="155">
        <v>0</v>
      </c>
      <c r="U64" s="285">
        <v>0</v>
      </c>
      <c r="W64" s="268"/>
      <c r="X64" s="276"/>
      <c r="Y64" s="276"/>
      <c r="Z64" s="269"/>
      <c r="AA64" s="269"/>
      <c r="AB64" s="269"/>
      <c r="AC64" s="269"/>
      <c r="AD64" s="269"/>
      <c r="AE64" s="269"/>
      <c r="AF64" s="269"/>
      <c r="AG64" s="269"/>
      <c r="AH64" s="269"/>
      <c r="AI64" s="269"/>
      <c r="AJ64" s="269"/>
      <c r="AK64" s="269"/>
      <c r="AL64" s="269"/>
      <c r="AM64" s="269"/>
      <c r="AN64" s="269"/>
      <c r="AO64" s="269"/>
      <c r="AP64" s="269"/>
      <c r="AQ64" s="269"/>
      <c r="AU64" s="185"/>
      <c r="AV64" s="185"/>
      <c r="AW64" s="185"/>
      <c r="AX64" s="185"/>
      <c r="AY64" s="185"/>
      <c r="AZ64" s="185"/>
      <c r="BA64" s="185"/>
      <c r="BB64" s="185"/>
      <c r="BC64" s="185"/>
      <c r="BD64" s="185"/>
      <c r="BE64" s="185"/>
      <c r="BF64" s="185"/>
      <c r="BG64" s="185"/>
      <c r="BH64" s="185"/>
      <c r="BI64" s="185"/>
      <c r="BJ64" s="185"/>
      <c r="BK64" s="185"/>
      <c r="BL64" s="185"/>
      <c r="BM64" s="185"/>
      <c r="BN64" s="185"/>
      <c r="BO64" s="185"/>
      <c r="BP64" s="185"/>
      <c r="BQ64" s="185"/>
      <c r="BR64" s="185"/>
    </row>
    <row r="65" spans="1:75">
      <c r="A65" s="296" t="s">
        <v>254</v>
      </c>
      <c r="B65" s="43" t="s">
        <v>22</v>
      </c>
      <c r="C65" s="43" t="s">
        <v>32</v>
      </c>
      <c r="D65" s="155">
        <v>5253.4188677777129</v>
      </c>
      <c r="E65" s="155">
        <v>312.46657555555436</v>
      </c>
      <c r="F65" s="155">
        <v>106.35609888888895</v>
      </c>
      <c r="G65" s="155">
        <v>47.057268888888856</v>
      </c>
      <c r="H65" s="155">
        <v>22.986908115942018</v>
      </c>
      <c r="I65" s="155">
        <v>10.728117826086951</v>
      </c>
      <c r="J65" s="155">
        <v>9.6946434782608755</v>
      </c>
      <c r="K65" s="155">
        <v>4.7488695652173947</v>
      </c>
      <c r="L65" s="155">
        <v>0</v>
      </c>
      <c r="M65" s="155">
        <v>0</v>
      </c>
      <c r="N65" s="155">
        <v>0</v>
      </c>
      <c r="O65" s="155">
        <v>0</v>
      </c>
      <c r="P65" s="155">
        <v>0</v>
      </c>
      <c r="Q65" s="155">
        <v>0</v>
      </c>
      <c r="R65" s="155">
        <v>0</v>
      </c>
      <c r="S65" s="155">
        <v>0</v>
      </c>
      <c r="T65" s="155">
        <v>0.43840000000000007</v>
      </c>
      <c r="U65" s="285">
        <v>12.412139130434793</v>
      </c>
      <c r="W65" s="268"/>
      <c r="X65" s="276"/>
      <c r="Y65" s="276"/>
      <c r="Z65" s="269"/>
      <c r="AA65" s="269"/>
      <c r="AB65" s="269"/>
      <c r="AC65" s="269"/>
      <c r="AD65" s="269"/>
      <c r="AE65" s="269"/>
      <c r="AF65" s="269"/>
      <c r="AG65" s="269"/>
      <c r="AH65" s="269"/>
      <c r="AI65" s="269"/>
      <c r="AJ65" s="269"/>
      <c r="AK65" s="269"/>
      <c r="AL65" s="269"/>
      <c r="AM65" s="269"/>
      <c r="AN65" s="269"/>
      <c r="AO65" s="269"/>
      <c r="AP65" s="269"/>
      <c r="AQ65" s="269"/>
      <c r="AU65" s="185"/>
      <c r="AV65" s="185"/>
      <c r="AW65" s="185"/>
      <c r="AX65" s="185"/>
      <c r="AY65" s="185"/>
      <c r="AZ65" s="185"/>
      <c r="BA65" s="185"/>
      <c r="BB65" s="185"/>
      <c r="BC65" s="185"/>
      <c r="BD65" s="185"/>
      <c r="BE65" s="185"/>
      <c r="BF65" s="185"/>
      <c r="BG65" s="185"/>
      <c r="BH65" s="185"/>
      <c r="BI65" s="185"/>
      <c r="BJ65" s="185"/>
      <c r="BK65" s="185"/>
      <c r="BL65" s="185"/>
      <c r="BM65" s="185"/>
      <c r="BN65" s="185"/>
      <c r="BO65" s="185"/>
      <c r="BP65" s="185"/>
      <c r="BQ65" s="185"/>
      <c r="BR65" s="185"/>
    </row>
    <row r="66" spans="1:75">
      <c r="A66" s="296" t="s">
        <v>254</v>
      </c>
      <c r="B66" s="43" t="s">
        <v>19</v>
      </c>
      <c r="C66" s="43" t="s">
        <v>26</v>
      </c>
      <c r="D66" s="155">
        <v>11330.080888888977</v>
      </c>
      <c r="E66" s="155">
        <v>11364.255333333129</v>
      </c>
      <c r="F66" s="155">
        <v>2125.9059966666555</v>
      </c>
      <c r="G66" s="155">
        <v>6556.6036711104598</v>
      </c>
      <c r="H66" s="155">
        <v>9879.9230352193063</v>
      </c>
      <c r="I66" s="155">
        <v>6100.0757352175688</v>
      </c>
      <c r="J66" s="155">
        <v>0</v>
      </c>
      <c r="K66" s="155">
        <v>0</v>
      </c>
      <c r="L66" s="155">
        <v>0</v>
      </c>
      <c r="M66" s="155">
        <v>0</v>
      </c>
      <c r="N66" s="155">
        <v>0</v>
      </c>
      <c r="O66" s="155">
        <v>0</v>
      </c>
      <c r="P66" s="155">
        <v>0</v>
      </c>
      <c r="Q66" s="155">
        <v>0</v>
      </c>
      <c r="R66" s="155">
        <v>0</v>
      </c>
      <c r="S66" s="155">
        <v>19669.562205654205</v>
      </c>
      <c r="T66" s="155">
        <v>47002.633860868707</v>
      </c>
      <c r="U66" s="285">
        <v>52849.645969563862</v>
      </c>
      <c r="W66" s="268"/>
      <c r="X66" s="276"/>
      <c r="Y66" s="276"/>
      <c r="Z66" s="269"/>
      <c r="AA66" s="269"/>
      <c r="AB66" s="269"/>
      <c r="AC66" s="269"/>
      <c r="AD66" s="269"/>
      <c r="AE66" s="269"/>
      <c r="AF66" s="269"/>
      <c r="AG66" s="269"/>
      <c r="AH66" s="269"/>
      <c r="AI66" s="269"/>
      <c r="AJ66" s="269"/>
      <c r="AK66" s="269"/>
      <c r="AL66" s="269"/>
      <c r="AM66" s="269"/>
      <c r="AN66" s="269"/>
      <c r="AO66" s="269"/>
      <c r="AP66" s="269"/>
      <c r="AQ66" s="269"/>
      <c r="AU66" s="185"/>
      <c r="AV66" s="185"/>
      <c r="AW66" s="185"/>
      <c r="AX66" s="185"/>
      <c r="AY66" s="185"/>
      <c r="AZ66" s="185"/>
      <c r="BA66" s="185"/>
      <c r="BB66" s="185"/>
      <c r="BC66" s="185"/>
      <c r="BD66" s="185"/>
      <c r="BE66" s="185"/>
      <c r="BF66" s="185"/>
      <c r="BG66" s="185"/>
      <c r="BH66" s="185"/>
      <c r="BI66" s="185"/>
      <c r="BJ66" s="185"/>
      <c r="BK66" s="185"/>
      <c r="BL66" s="185"/>
      <c r="BM66" s="185"/>
      <c r="BN66" s="185"/>
      <c r="BO66" s="185"/>
      <c r="BP66" s="185"/>
      <c r="BQ66" s="185"/>
      <c r="BR66" s="185"/>
    </row>
    <row r="67" spans="1:75">
      <c r="A67" s="296" t="s">
        <v>254</v>
      </c>
      <c r="B67" s="43" t="s">
        <v>19</v>
      </c>
      <c r="C67" s="121" t="s">
        <v>30</v>
      </c>
      <c r="D67" s="155">
        <v>0</v>
      </c>
      <c r="E67" s="155">
        <v>478.20900000000034</v>
      </c>
      <c r="F67" s="155">
        <v>1338.6194988888706</v>
      </c>
      <c r="G67" s="155">
        <v>2821.0185955555976</v>
      </c>
      <c r="H67" s="155">
        <v>3636.4992618357646</v>
      </c>
      <c r="I67" s="155">
        <v>2223.2063565217395</v>
      </c>
      <c r="J67" s="155">
        <v>0</v>
      </c>
      <c r="K67" s="155">
        <v>0</v>
      </c>
      <c r="L67" s="155">
        <v>0</v>
      </c>
      <c r="M67" s="155">
        <v>0</v>
      </c>
      <c r="N67" s="155">
        <v>0</v>
      </c>
      <c r="O67" s="155">
        <v>0</v>
      </c>
      <c r="P67" s="155">
        <v>0</v>
      </c>
      <c r="Q67" s="155">
        <v>0</v>
      </c>
      <c r="R67" s="155">
        <v>0</v>
      </c>
      <c r="S67" s="155">
        <v>9025.0303478258611</v>
      </c>
      <c r="T67" s="155">
        <v>14765.861782608676</v>
      </c>
      <c r="U67" s="285">
        <v>16469.464626086912</v>
      </c>
      <c r="W67" s="268"/>
      <c r="X67" s="276"/>
      <c r="Y67" s="276"/>
      <c r="Z67" s="269"/>
      <c r="AA67" s="269"/>
      <c r="AB67" s="269"/>
      <c r="AC67" s="269"/>
      <c r="AD67" s="269"/>
      <c r="AE67" s="269"/>
      <c r="AF67" s="269"/>
      <c r="AG67" s="269"/>
      <c r="AH67" s="269"/>
      <c r="AI67" s="269"/>
      <c r="AJ67" s="269"/>
      <c r="AK67" s="269"/>
      <c r="AL67" s="269"/>
      <c r="AM67" s="269"/>
      <c r="AN67" s="269"/>
      <c r="AO67" s="269"/>
      <c r="AP67" s="269"/>
      <c r="AQ67" s="269"/>
      <c r="AU67" s="185"/>
      <c r="AV67" s="185"/>
      <c r="AW67" s="185"/>
      <c r="AX67" s="185"/>
      <c r="AY67" s="185"/>
      <c r="AZ67" s="185"/>
      <c r="BA67" s="185"/>
      <c r="BB67" s="185"/>
      <c r="BC67" s="185"/>
      <c r="BD67" s="185"/>
      <c r="BE67" s="185"/>
      <c r="BF67" s="185"/>
      <c r="BG67" s="185"/>
      <c r="BH67" s="185"/>
      <c r="BI67" s="185"/>
      <c r="BJ67" s="185"/>
      <c r="BK67" s="185"/>
      <c r="BL67" s="185"/>
      <c r="BM67" s="185"/>
      <c r="BN67" s="185"/>
      <c r="BO67" s="185"/>
      <c r="BP67" s="185"/>
      <c r="BQ67" s="185"/>
      <c r="BR67" s="185"/>
    </row>
    <row r="68" spans="1:75">
      <c r="A68" s="296" t="s">
        <v>254</v>
      </c>
      <c r="B68" s="43" t="s">
        <v>19</v>
      </c>
      <c r="C68" s="121" t="s">
        <v>29</v>
      </c>
      <c r="D68" s="155">
        <v>0</v>
      </c>
      <c r="E68" s="155">
        <v>0</v>
      </c>
      <c r="F68" s="155">
        <v>0</v>
      </c>
      <c r="G68" s="155">
        <v>0</v>
      </c>
      <c r="H68" s="155">
        <v>0</v>
      </c>
      <c r="I68" s="155">
        <v>7082.0467130433617</v>
      </c>
      <c r="J68" s="155">
        <v>16308.577546525228</v>
      </c>
      <c r="K68" s="155">
        <v>19447.845300003264</v>
      </c>
      <c r="L68" s="155">
        <v>24489.220329123164</v>
      </c>
      <c r="M68" s="155">
        <v>29030.275088699917</v>
      </c>
      <c r="N68" s="155">
        <v>34353.368836955939</v>
      </c>
      <c r="O68" s="155">
        <v>39120.868445648885</v>
      </c>
      <c r="P68" s="155">
        <v>42284.914223913147</v>
      </c>
      <c r="Q68" s="155">
        <v>44430.697880872263</v>
      </c>
      <c r="R68" s="155">
        <v>47523.550316505629</v>
      </c>
      <c r="S68" s="155">
        <v>27240.936311738886</v>
      </c>
      <c r="T68" s="155">
        <v>0</v>
      </c>
      <c r="U68" s="285">
        <v>0</v>
      </c>
      <c r="W68" s="268"/>
      <c r="X68" s="276"/>
      <c r="Y68" s="276"/>
      <c r="Z68" s="269"/>
      <c r="AA68" s="269"/>
      <c r="AB68" s="269"/>
      <c r="AC68" s="269"/>
      <c r="AD68" s="269"/>
      <c r="AE68" s="269"/>
      <c r="AF68" s="269"/>
      <c r="AG68" s="269"/>
      <c r="AH68" s="269"/>
      <c r="AI68" s="269"/>
      <c r="AJ68" s="269"/>
      <c r="AK68" s="269"/>
      <c r="AL68" s="269"/>
      <c r="AM68" s="269"/>
      <c r="AN68" s="269"/>
      <c r="AO68" s="269"/>
      <c r="AP68" s="269"/>
      <c r="AQ68" s="269"/>
      <c r="AU68" s="185"/>
      <c r="AV68" s="185"/>
      <c r="AW68" s="185"/>
      <c r="AX68" s="185"/>
      <c r="AY68" s="185"/>
      <c r="AZ68" s="185"/>
      <c r="BA68" s="185"/>
      <c r="BB68" s="185"/>
      <c r="BC68" s="185"/>
      <c r="BD68" s="185"/>
      <c r="BE68" s="185"/>
      <c r="BF68" s="185"/>
      <c r="BG68" s="185"/>
      <c r="BH68" s="185"/>
      <c r="BI68" s="185"/>
      <c r="BJ68" s="185"/>
      <c r="BK68" s="185"/>
      <c r="BL68" s="185"/>
      <c r="BM68" s="185"/>
      <c r="BN68" s="185"/>
      <c r="BO68" s="185"/>
      <c r="BP68" s="185"/>
      <c r="BQ68" s="185"/>
      <c r="BR68" s="185"/>
    </row>
    <row r="69" spans="1:75">
      <c r="A69" s="296" t="s">
        <v>254</v>
      </c>
      <c r="B69" s="43" t="s">
        <v>19</v>
      </c>
      <c r="C69" s="121" t="s">
        <v>28</v>
      </c>
      <c r="D69" s="155">
        <v>0</v>
      </c>
      <c r="E69" s="155">
        <v>35.648480000000006</v>
      </c>
      <c r="F69" s="155">
        <v>472.03193777777926</v>
      </c>
      <c r="G69" s="155">
        <v>348.73100444444219</v>
      </c>
      <c r="H69" s="155">
        <v>303.53886376811397</v>
      </c>
      <c r="I69" s="155">
        <v>368.08612173912974</v>
      </c>
      <c r="J69" s="155">
        <v>113.15673913043487</v>
      </c>
      <c r="K69" s="155">
        <v>135.92741739130409</v>
      </c>
      <c r="L69" s="155">
        <v>106.33040869565212</v>
      </c>
      <c r="M69" s="155">
        <v>46.891721739130446</v>
      </c>
      <c r="N69" s="155">
        <v>31.231200000000001</v>
      </c>
      <c r="O69" s="155">
        <v>4.6419130434782607</v>
      </c>
      <c r="P69" s="155">
        <v>14.877652173913042</v>
      </c>
      <c r="Q69" s="155">
        <v>15.746434782608704</v>
      </c>
      <c r="R69" s="155">
        <v>21.918582608695655</v>
      </c>
      <c r="S69" s="155">
        <v>13.26743478260869</v>
      </c>
      <c r="T69" s="155">
        <v>0</v>
      </c>
      <c r="U69" s="285">
        <v>11.495399999999989</v>
      </c>
      <c r="W69" s="268"/>
      <c r="X69" s="276"/>
      <c r="Y69" s="276"/>
      <c r="Z69" s="269"/>
      <c r="AA69" s="269"/>
      <c r="AB69" s="269"/>
      <c r="AC69" s="269"/>
      <c r="AD69" s="269"/>
      <c r="AE69" s="269"/>
      <c r="AF69" s="269"/>
      <c r="AG69" s="269"/>
      <c r="AH69" s="269"/>
      <c r="AI69" s="269"/>
      <c r="AJ69" s="269"/>
      <c r="AK69" s="269"/>
      <c r="AL69" s="269"/>
      <c r="AM69" s="269"/>
      <c r="AN69" s="269"/>
      <c r="AO69" s="269"/>
      <c r="AP69" s="269"/>
      <c r="AQ69" s="269"/>
      <c r="AU69" s="185"/>
      <c r="AV69" s="185"/>
      <c r="AW69" s="185"/>
      <c r="AX69" s="185"/>
      <c r="AY69" s="185"/>
      <c r="AZ69" s="185"/>
      <c r="BA69" s="185"/>
      <c r="BB69" s="185"/>
      <c r="BC69" s="185"/>
      <c r="BD69" s="185"/>
      <c r="BE69" s="185"/>
      <c r="BF69" s="185"/>
      <c r="BG69" s="185"/>
      <c r="BH69" s="185"/>
      <c r="BI69" s="185"/>
      <c r="BJ69" s="185"/>
      <c r="BK69" s="185"/>
      <c r="BL69" s="185"/>
      <c r="BM69" s="185"/>
      <c r="BN69" s="185"/>
      <c r="BO69" s="185"/>
      <c r="BP69" s="185"/>
      <c r="BQ69" s="185"/>
      <c r="BR69" s="185"/>
    </row>
    <row r="70" spans="1:75" s="27" customFormat="1" ht="15" customHeight="1">
      <c r="A70" s="296" t="s">
        <v>254</v>
      </c>
      <c r="B70" s="43" t="s">
        <v>19</v>
      </c>
      <c r="C70" s="121" t="s">
        <v>27</v>
      </c>
      <c r="D70" s="155">
        <v>0</v>
      </c>
      <c r="E70" s="155">
        <v>43.969102222222247</v>
      </c>
      <c r="F70" s="155">
        <v>75.940008888888883</v>
      </c>
      <c r="G70" s="155">
        <v>0</v>
      </c>
      <c r="H70" s="155">
        <v>0</v>
      </c>
      <c r="I70" s="155">
        <v>0</v>
      </c>
      <c r="J70" s="155">
        <v>0</v>
      </c>
      <c r="K70" s="155">
        <v>0</v>
      </c>
      <c r="L70" s="155">
        <v>0</v>
      </c>
      <c r="M70" s="155">
        <v>0</v>
      </c>
      <c r="N70" s="155">
        <v>0</v>
      </c>
      <c r="O70" s="155">
        <v>0</v>
      </c>
      <c r="P70" s="155">
        <v>0</v>
      </c>
      <c r="Q70" s="155">
        <v>0</v>
      </c>
      <c r="R70" s="155">
        <v>0</v>
      </c>
      <c r="S70" s="155">
        <v>0</v>
      </c>
      <c r="T70" s="155">
        <v>0</v>
      </c>
      <c r="U70" s="285">
        <v>0</v>
      </c>
      <c r="V70" s="20"/>
      <c r="W70" s="268"/>
      <c r="X70" s="276"/>
      <c r="Y70" s="276"/>
      <c r="Z70" s="269"/>
      <c r="AA70" s="269"/>
      <c r="AB70" s="269"/>
      <c r="AC70" s="269"/>
      <c r="AD70" s="269"/>
      <c r="AE70" s="269"/>
      <c r="AF70" s="269"/>
      <c r="AG70" s="269"/>
      <c r="AH70" s="269"/>
      <c r="AI70" s="269"/>
      <c r="AJ70" s="269"/>
      <c r="AK70" s="269"/>
      <c r="AL70" s="269"/>
      <c r="AM70" s="269"/>
      <c r="AN70" s="269"/>
      <c r="AO70" s="269"/>
      <c r="AP70" s="269"/>
      <c r="AQ70" s="269"/>
      <c r="AR70" s="20"/>
      <c r="AS70" s="20"/>
      <c r="AT70" s="20"/>
      <c r="AU70" s="185"/>
      <c r="AV70" s="185"/>
      <c r="AW70" s="185"/>
      <c r="AX70" s="185"/>
      <c r="AY70" s="185"/>
      <c r="AZ70" s="185"/>
      <c r="BA70" s="185"/>
      <c r="BB70" s="185"/>
      <c r="BC70" s="185"/>
      <c r="BD70" s="185"/>
      <c r="BE70" s="185"/>
      <c r="BF70" s="185"/>
      <c r="BG70" s="185"/>
      <c r="BH70" s="185"/>
      <c r="BI70" s="185"/>
      <c r="BJ70" s="185"/>
      <c r="BK70" s="185"/>
      <c r="BL70" s="185"/>
      <c r="BM70" s="185"/>
      <c r="BN70" s="185"/>
      <c r="BO70" s="185"/>
      <c r="BP70" s="185"/>
      <c r="BQ70" s="185"/>
      <c r="BR70" s="185"/>
      <c r="BS70" s="20"/>
      <c r="BT70" s="20"/>
      <c r="BU70" s="20"/>
      <c r="BV70" s="20"/>
      <c r="BW70" s="20"/>
    </row>
    <row r="71" spans="1:75" s="27" customFormat="1">
      <c r="A71" s="296" t="s">
        <v>254</v>
      </c>
      <c r="B71" s="43" t="s">
        <v>19</v>
      </c>
      <c r="C71" s="121" t="s">
        <v>25</v>
      </c>
      <c r="D71" s="155">
        <v>0</v>
      </c>
      <c r="E71" s="155">
        <v>0</v>
      </c>
      <c r="F71" s="155">
        <v>3.2113866666666677</v>
      </c>
      <c r="G71" s="155">
        <v>0.5491999999999998</v>
      </c>
      <c r="H71" s="155">
        <v>0</v>
      </c>
      <c r="I71" s="155">
        <v>0</v>
      </c>
      <c r="J71" s="155">
        <v>0</v>
      </c>
      <c r="K71" s="155">
        <v>0</v>
      </c>
      <c r="L71" s="155">
        <v>0</v>
      </c>
      <c r="M71" s="155">
        <v>0</v>
      </c>
      <c r="N71" s="155">
        <v>0</v>
      </c>
      <c r="O71" s="155">
        <v>0</v>
      </c>
      <c r="P71" s="155">
        <v>0</v>
      </c>
      <c r="Q71" s="155">
        <v>0</v>
      </c>
      <c r="R71" s="155">
        <v>0</v>
      </c>
      <c r="S71" s="155">
        <v>0</v>
      </c>
      <c r="T71" s="155">
        <v>0</v>
      </c>
      <c r="U71" s="285">
        <v>0</v>
      </c>
      <c r="V71" s="20"/>
      <c r="W71" s="268"/>
      <c r="X71" s="276"/>
      <c r="Y71" s="276"/>
      <c r="Z71" s="269"/>
      <c r="AA71" s="269"/>
      <c r="AB71" s="269"/>
      <c r="AC71" s="269"/>
      <c r="AD71" s="269"/>
      <c r="AE71" s="269"/>
      <c r="AF71" s="269"/>
      <c r="AG71" s="269"/>
      <c r="AH71" s="269"/>
      <c r="AI71" s="269"/>
      <c r="AJ71" s="269"/>
      <c r="AK71" s="269"/>
      <c r="AL71" s="269"/>
      <c r="AM71" s="269"/>
      <c r="AN71" s="269"/>
      <c r="AO71" s="269"/>
      <c r="AP71" s="269"/>
      <c r="AQ71" s="269"/>
      <c r="AR71" s="20"/>
      <c r="AS71" s="20"/>
      <c r="AT71" s="20"/>
      <c r="AU71" s="185"/>
      <c r="AV71" s="185"/>
      <c r="AW71" s="185"/>
      <c r="AX71" s="185"/>
      <c r="AY71" s="185"/>
      <c r="AZ71" s="185"/>
      <c r="BA71" s="185"/>
      <c r="BB71" s="185"/>
      <c r="BC71" s="185"/>
      <c r="BD71" s="185"/>
      <c r="BE71" s="185"/>
      <c r="BF71" s="185"/>
      <c r="BG71" s="185"/>
      <c r="BH71" s="185"/>
      <c r="BI71" s="185"/>
      <c r="BJ71" s="185"/>
      <c r="BK71" s="185"/>
      <c r="BL71" s="185"/>
      <c r="BM71" s="185"/>
      <c r="BN71" s="185"/>
      <c r="BO71" s="185"/>
      <c r="BP71" s="185"/>
      <c r="BQ71" s="185"/>
      <c r="BR71" s="185"/>
      <c r="BS71" s="20"/>
      <c r="BT71" s="20"/>
      <c r="BU71" s="20"/>
      <c r="BV71" s="20"/>
      <c r="BW71" s="20"/>
    </row>
    <row r="72" spans="1:75" s="27" customFormat="1">
      <c r="A72" s="296" t="s">
        <v>254</v>
      </c>
      <c r="B72" s="43" t="s">
        <v>19</v>
      </c>
      <c r="C72" s="43" t="s">
        <v>33</v>
      </c>
      <c r="D72" s="155">
        <v>92603.974011092287</v>
      </c>
      <c r="E72" s="155">
        <v>100074.39425552238</v>
      </c>
      <c r="F72" s="155">
        <v>9175.9870222206428</v>
      </c>
      <c r="G72" s="155">
        <v>7647.4560088876133</v>
      </c>
      <c r="H72" s="155">
        <v>4783.2492133333617</v>
      </c>
      <c r="I72" s="155">
        <v>2834.0070521738153</v>
      </c>
      <c r="J72" s="155">
        <v>2194.4919043478567</v>
      </c>
      <c r="K72" s="155">
        <v>1668.3278339130354</v>
      </c>
      <c r="L72" s="155">
        <v>807.46807826086183</v>
      </c>
      <c r="M72" s="155">
        <v>374.59666956521772</v>
      </c>
      <c r="N72" s="155">
        <v>143.29202608695638</v>
      </c>
      <c r="O72" s="155">
        <v>112.51633043478263</v>
      </c>
      <c r="P72" s="155">
        <v>29.361582608695663</v>
      </c>
      <c r="Q72" s="155">
        <v>0</v>
      </c>
      <c r="R72" s="155">
        <v>0</v>
      </c>
      <c r="S72" s="155">
        <v>0</v>
      </c>
      <c r="T72" s="155">
        <v>0</v>
      </c>
      <c r="U72" s="285">
        <v>0</v>
      </c>
      <c r="V72" s="20"/>
      <c r="W72" s="268"/>
      <c r="X72" s="276"/>
      <c r="Y72" s="276"/>
      <c r="Z72" s="269"/>
      <c r="AA72" s="269"/>
      <c r="AB72" s="269"/>
      <c r="AC72" s="269"/>
      <c r="AD72" s="269"/>
      <c r="AE72" s="269"/>
      <c r="AF72" s="269"/>
      <c r="AG72" s="269"/>
      <c r="AH72" s="269"/>
      <c r="AI72" s="269"/>
      <c r="AJ72" s="269"/>
      <c r="AK72" s="269"/>
      <c r="AL72" s="269"/>
      <c r="AM72" s="269"/>
      <c r="AN72" s="269"/>
      <c r="AO72" s="269"/>
      <c r="AP72" s="269"/>
      <c r="AQ72" s="269"/>
      <c r="AR72" s="20"/>
      <c r="AS72" s="20"/>
      <c r="AT72" s="20"/>
      <c r="AU72" s="185"/>
      <c r="AV72" s="185"/>
      <c r="AW72" s="185"/>
      <c r="AX72" s="185"/>
      <c r="AY72" s="185"/>
      <c r="AZ72" s="185"/>
      <c r="BA72" s="185"/>
      <c r="BB72" s="185"/>
      <c r="BC72" s="185"/>
      <c r="BD72" s="185"/>
      <c r="BE72" s="185"/>
      <c r="BF72" s="185"/>
      <c r="BG72" s="185"/>
      <c r="BH72" s="185"/>
      <c r="BI72" s="185"/>
      <c r="BJ72" s="185"/>
      <c r="BK72" s="185"/>
      <c r="BL72" s="185"/>
      <c r="BM72" s="185"/>
      <c r="BN72" s="185"/>
      <c r="BO72" s="185"/>
      <c r="BP72" s="185"/>
      <c r="BQ72" s="185"/>
      <c r="BR72" s="185"/>
      <c r="BS72" s="20"/>
      <c r="BT72" s="20"/>
      <c r="BU72" s="20"/>
      <c r="BV72" s="20"/>
      <c r="BW72" s="20"/>
    </row>
    <row r="73" spans="1:75" s="27" customFormat="1">
      <c r="A73" s="296" t="s">
        <v>254</v>
      </c>
      <c r="B73" s="43" t="s">
        <v>23</v>
      </c>
      <c r="C73" s="121" t="s">
        <v>31</v>
      </c>
      <c r="D73" s="155">
        <v>0</v>
      </c>
      <c r="E73" s="155">
        <v>0</v>
      </c>
      <c r="F73" s="155">
        <v>0</v>
      </c>
      <c r="G73" s="155">
        <v>0</v>
      </c>
      <c r="H73" s="155">
        <v>0</v>
      </c>
      <c r="I73" s="155">
        <v>0</v>
      </c>
      <c r="J73" s="155">
        <v>0</v>
      </c>
      <c r="K73" s="155">
        <v>0</v>
      </c>
      <c r="L73" s="155">
        <v>0</v>
      </c>
      <c r="M73" s="155">
        <v>0</v>
      </c>
      <c r="N73" s="155">
        <v>0</v>
      </c>
      <c r="O73" s="155">
        <v>0</v>
      </c>
      <c r="P73" s="155">
        <v>0</v>
      </c>
      <c r="Q73" s="155">
        <v>0</v>
      </c>
      <c r="R73" s="155">
        <v>0</v>
      </c>
      <c r="S73" s="155">
        <v>0</v>
      </c>
      <c r="T73" s="155">
        <v>0</v>
      </c>
      <c r="U73" s="285">
        <v>0</v>
      </c>
      <c r="V73" s="20"/>
      <c r="W73" s="268"/>
      <c r="X73" s="276"/>
      <c r="Y73" s="276"/>
      <c r="Z73" s="269"/>
      <c r="AA73" s="269"/>
      <c r="AB73" s="269"/>
      <c r="AC73" s="269"/>
      <c r="AD73" s="269"/>
      <c r="AE73" s="269"/>
      <c r="AF73" s="269"/>
      <c r="AG73" s="269"/>
      <c r="AH73" s="269"/>
      <c r="AI73" s="269"/>
      <c r="AJ73" s="269"/>
      <c r="AK73" s="269"/>
      <c r="AL73" s="269"/>
      <c r="AM73" s="269"/>
      <c r="AN73" s="269"/>
      <c r="AO73" s="269"/>
      <c r="AP73" s="269"/>
      <c r="AQ73" s="269"/>
      <c r="AR73" s="20"/>
      <c r="AS73" s="20"/>
      <c r="AT73" s="20"/>
      <c r="AU73" s="185"/>
      <c r="AV73" s="185"/>
      <c r="AW73" s="185"/>
      <c r="AX73" s="185"/>
      <c r="AY73" s="185"/>
      <c r="AZ73" s="185"/>
      <c r="BA73" s="185"/>
      <c r="BB73" s="185"/>
      <c r="BC73" s="185"/>
      <c r="BD73" s="185"/>
      <c r="BE73" s="185"/>
      <c r="BF73" s="185"/>
      <c r="BG73" s="185"/>
      <c r="BH73" s="185"/>
      <c r="BI73" s="185"/>
      <c r="BJ73" s="185"/>
      <c r="BK73" s="185"/>
      <c r="BL73" s="185"/>
      <c r="BM73" s="185"/>
      <c r="BN73" s="185"/>
      <c r="BO73" s="185"/>
      <c r="BP73" s="185"/>
      <c r="BQ73" s="185"/>
      <c r="BR73" s="185"/>
      <c r="BS73" s="20"/>
      <c r="BT73" s="20"/>
      <c r="BU73" s="20"/>
      <c r="BV73" s="20"/>
      <c r="BW73" s="20"/>
    </row>
    <row r="74" spans="1:75" s="27" customFormat="1">
      <c r="A74" s="296" t="s">
        <v>254</v>
      </c>
      <c r="B74" s="43" t="s">
        <v>23</v>
      </c>
      <c r="C74" s="121" t="s">
        <v>38</v>
      </c>
      <c r="D74" s="155">
        <v>0</v>
      </c>
      <c r="E74" s="155">
        <v>0</v>
      </c>
      <c r="F74" s="155">
        <v>4.9933300000000012</v>
      </c>
      <c r="G74" s="155">
        <v>0</v>
      </c>
      <c r="H74" s="155">
        <v>0</v>
      </c>
      <c r="I74" s="155">
        <v>0</v>
      </c>
      <c r="J74" s="155">
        <v>0</v>
      </c>
      <c r="K74" s="155">
        <v>0</v>
      </c>
      <c r="L74" s="155">
        <v>0</v>
      </c>
      <c r="M74" s="155">
        <v>0</v>
      </c>
      <c r="N74" s="155">
        <v>0</v>
      </c>
      <c r="O74" s="155">
        <v>0</v>
      </c>
      <c r="P74" s="155">
        <v>0</v>
      </c>
      <c r="Q74" s="155">
        <v>0</v>
      </c>
      <c r="R74" s="155">
        <v>0</v>
      </c>
      <c r="S74" s="155">
        <v>0</v>
      </c>
      <c r="T74" s="155">
        <v>0</v>
      </c>
      <c r="U74" s="285">
        <v>0</v>
      </c>
      <c r="V74" s="20"/>
      <c r="W74" s="268"/>
      <c r="X74" s="276"/>
      <c r="Y74" s="276"/>
      <c r="Z74" s="269"/>
      <c r="AA74" s="269"/>
      <c r="AB74" s="269"/>
      <c r="AC74" s="269"/>
      <c r="AD74" s="269"/>
      <c r="AE74" s="269"/>
      <c r="AF74" s="269"/>
      <c r="AG74" s="269"/>
      <c r="AH74" s="269"/>
      <c r="AI74" s="269"/>
      <c r="AJ74" s="269"/>
      <c r="AK74" s="269"/>
      <c r="AL74" s="269"/>
      <c r="AM74" s="269"/>
      <c r="AN74" s="269"/>
      <c r="AO74" s="269"/>
      <c r="AP74" s="269"/>
      <c r="AQ74" s="269"/>
      <c r="AR74" s="20"/>
      <c r="AS74" s="20"/>
      <c r="AT74" s="20"/>
      <c r="AU74" s="185"/>
      <c r="AV74" s="185"/>
      <c r="AW74" s="185"/>
      <c r="AX74" s="185"/>
      <c r="AY74" s="185"/>
      <c r="AZ74" s="185"/>
      <c r="BA74" s="185"/>
      <c r="BB74" s="185"/>
      <c r="BC74" s="185"/>
      <c r="BD74" s="185"/>
      <c r="BE74" s="185"/>
      <c r="BF74" s="185"/>
      <c r="BG74" s="185"/>
      <c r="BH74" s="185"/>
      <c r="BI74" s="185"/>
      <c r="BJ74" s="185"/>
      <c r="BK74" s="185"/>
      <c r="BL74" s="185"/>
      <c r="BM74" s="185"/>
      <c r="BN74" s="185"/>
      <c r="BO74" s="185"/>
      <c r="BP74" s="185"/>
      <c r="BQ74" s="185"/>
      <c r="BR74" s="185"/>
      <c r="BS74" s="20"/>
      <c r="BT74" s="20"/>
      <c r="BU74" s="20"/>
      <c r="BV74" s="20"/>
      <c r="BW74" s="20"/>
    </row>
    <row r="75" spans="1:75" s="27" customFormat="1" ht="15" customHeight="1">
      <c r="A75" s="296" t="s">
        <v>254</v>
      </c>
      <c r="B75" s="43" t="s">
        <v>120</v>
      </c>
      <c r="C75" s="121" t="s">
        <v>31</v>
      </c>
      <c r="D75" s="155">
        <v>13802.209933333655</v>
      </c>
      <c r="E75" s="155">
        <v>15019.224120000004</v>
      </c>
      <c r="F75" s="155">
        <v>15699.389024444059</v>
      </c>
      <c r="G75" s="155">
        <v>14828.91087111028</v>
      </c>
      <c r="H75" s="155">
        <v>16054.84963743884</v>
      </c>
      <c r="I75" s="155">
        <v>16711.791752174315</v>
      </c>
      <c r="J75" s="155">
        <v>17412.836900000151</v>
      </c>
      <c r="K75" s="155">
        <v>17425.378800000803</v>
      </c>
      <c r="L75" s="155">
        <v>17228.571130434073</v>
      </c>
      <c r="M75" s="155">
        <v>17339.11427478171</v>
      </c>
      <c r="N75" s="155">
        <v>16982.463307825121</v>
      </c>
      <c r="O75" s="155">
        <v>16346.403255651267</v>
      </c>
      <c r="P75" s="155">
        <v>16772.50963825997</v>
      </c>
      <c r="Q75" s="155">
        <v>17125.110436084258</v>
      </c>
      <c r="R75" s="155">
        <v>27667.505304347811</v>
      </c>
      <c r="S75" s="155">
        <v>33419.675699567488</v>
      </c>
      <c r="T75" s="155">
        <v>36357.614643481829</v>
      </c>
      <c r="U75" s="285">
        <v>32911.295005221757</v>
      </c>
      <c r="V75" s="20"/>
      <c r="W75" s="268"/>
      <c r="X75" s="276"/>
      <c r="Y75" s="276"/>
      <c r="Z75" s="269"/>
      <c r="AA75" s="269"/>
      <c r="AB75" s="269"/>
      <c r="AC75" s="269"/>
      <c r="AD75" s="269"/>
      <c r="AE75" s="269"/>
      <c r="AF75" s="269"/>
      <c r="AG75" s="269"/>
      <c r="AH75" s="269"/>
      <c r="AI75" s="269"/>
      <c r="AJ75" s="269"/>
      <c r="AK75" s="269"/>
      <c r="AL75" s="269"/>
      <c r="AM75" s="269"/>
      <c r="AN75" s="269"/>
      <c r="AO75" s="269"/>
      <c r="AP75" s="269"/>
      <c r="AQ75" s="269"/>
      <c r="AR75" s="20"/>
      <c r="AS75" s="20"/>
      <c r="AT75" s="20"/>
      <c r="AU75" s="185"/>
      <c r="AV75" s="185"/>
      <c r="AW75" s="185"/>
      <c r="AX75" s="185"/>
      <c r="AY75" s="185"/>
      <c r="AZ75" s="185"/>
      <c r="BA75" s="185"/>
      <c r="BB75" s="185"/>
      <c r="BC75" s="185"/>
      <c r="BD75" s="185"/>
      <c r="BE75" s="185"/>
      <c r="BF75" s="185"/>
      <c r="BG75" s="185"/>
      <c r="BH75" s="185"/>
      <c r="BI75" s="185"/>
      <c r="BJ75" s="185"/>
      <c r="BK75" s="185"/>
      <c r="BL75" s="185"/>
      <c r="BM75" s="185"/>
      <c r="BN75" s="185"/>
      <c r="BO75" s="185"/>
      <c r="BP75" s="185"/>
      <c r="BQ75" s="185"/>
      <c r="BR75" s="185"/>
      <c r="BS75" s="20"/>
      <c r="BT75" s="20"/>
      <c r="BU75" s="20"/>
      <c r="BV75" s="20"/>
      <c r="BW75" s="20"/>
    </row>
    <row r="76" spans="1:75" s="27" customFormat="1">
      <c r="A76" s="296" t="s">
        <v>254</v>
      </c>
      <c r="B76" s="43" t="s">
        <v>120</v>
      </c>
      <c r="C76" s="121" t="s">
        <v>38</v>
      </c>
      <c r="D76" s="155">
        <v>11962.392213333791</v>
      </c>
      <c r="E76" s="155">
        <v>9911.7097111111034</v>
      </c>
      <c r="F76" s="155">
        <v>9868.8742644446484</v>
      </c>
      <c r="G76" s="155">
        <v>9722.5984622217511</v>
      </c>
      <c r="H76" s="155">
        <v>8394.2396434775819</v>
      </c>
      <c r="I76" s="155">
        <v>6180.8451739132361</v>
      </c>
      <c r="J76" s="155">
        <v>4736.8437539129891</v>
      </c>
      <c r="K76" s="155">
        <v>3831.0091217391509</v>
      </c>
      <c r="L76" s="155">
        <v>3272.1701895652045</v>
      </c>
      <c r="M76" s="155">
        <v>2941.6841999999524</v>
      </c>
      <c r="N76" s="155">
        <v>2760.9173347825727</v>
      </c>
      <c r="O76" s="155">
        <v>2838.6029608695967</v>
      </c>
      <c r="P76" s="155">
        <v>2303.9948999999378</v>
      </c>
      <c r="Q76" s="155">
        <v>2241.7340660869918</v>
      </c>
      <c r="R76" s="155">
        <v>3393.7083460869831</v>
      </c>
      <c r="S76" s="155">
        <v>4291.4693891303568</v>
      </c>
      <c r="T76" s="155">
        <v>5374.513278260828</v>
      </c>
      <c r="U76" s="285">
        <v>5884.402660869494</v>
      </c>
      <c r="V76" s="20"/>
      <c r="W76" s="268"/>
      <c r="X76" s="276"/>
      <c r="Y76" s="276"/>
      <c r="Z76" s="269"/>
      <c r="AA76" s="269"/>
      <c r="AB76" s="269"/>
      <c r="AC76" s="269"/>
      <c r="AD76" s="269"/>
      <c r="AE76" s="269"/>
      <c r="AF76" s="269"/>
      <c r="AG76" s="269"/>
      <c r="AH76" s="269"/>
      <c r="AI76" s="269"/>
      <c r="AJ76" s="269"/>
      <c r="AK76" s="269"/>
      <c r="AL76" s="269"/>
      <c r="AM76" s="269"/>
      <c r="AN76" s="269"/>
      <c r="AO76" s="269"/>
      <c r="AP76" s="269"/>
      <c r="AQ76" s="269"/>
      <c r="AR76" s="20"/>
      <c r="AS76" s="20"/>
      <c r="AT76" s="20"/>
      <c r="AU76" s="185"/>
      <c r="AV76" s="185"/>
      <c r="AW76" s="185"/>
      <c r="AX76" s="185"/>
      <c r="AY76" s="185"/>
      <c r="AZ76" s="185"/>
      <c r="BA76" s="185"/>
      <c r="BB76" s="185"/>
      <c r="BC76" s="185"/>
      <c r="BD76" s="185"/>
      <c r="BE76" s="185"/>
      <c r="BF76" s="185"/>
      <c r="BG76" s="185"/>
      <c r="BH76" s="185"/>
      <c r="BI76" s="185"/>
      <c r="BJ76" s="185"/>
      <c r="BK76" s="185"/>
      <c r="BL76" s="185"/>
      <c r="BM76" s="185"/>
      <c r="BN76" s="185"/>
      <c r="BO76" s="185"/>
      <c r="BP76" s="185"/>
      <c r="BQ76" s="185"/>
      <c r="BR76" s="185"/>
      <c r="BS76" s="20"/>
      <c r="BT76" s="20"/>
      <c r="BU76" s="20"/>
      <c r="BV76" s="20"/>
      <c r="BW76" s="20"/>
    </row>
    <row r="77" spans="1:75" s="27" customFormat="1">
      <c r="A77" s="296" t="s">
        <v>254</v>
      </c>
      <c r="B77" s="43" t="s">
        <v>20</v>
      </c>
      <c r="C77" s="121" t="s">
        <v>31</v>
      </c>
      <c r="D77" s="155">
        <v>0</v>
      </c>
      <c r="E77" s="155">
        <v>0</v>
      </c>
      <c r="F77" s="155">
        <v>0</v>
      </c>
      <c r="G77" s="155">
        <v>0</v>
      </c>
      <c r="H77" s="155">
        <v>0</v>
      </c>
      <c r="I77" s="155">
        <v>0</v>
      </c>
      <c r="J77" s="155">
        <v>0</v>
      </c>
      <c r="K77" s="155">
        <v>0</v>
      </c>
      <c r="L77" s="155">
        <v>0</v>
      </c>
      <c r="M77" s="155">
        <v>0</v>
      </c>
      <c r="N77" s="155">
        <v>0</v>
      </c>
      <c r="O77" s="155">
        <v>0</v>
      </c>
      <c r="P77" s="155">
        <v>0</v>
      </c>
      <c r="Q77" s="155">
        <v>0</v>
      </c>
      <c r="R77" s="155">
        <v>0</v>
      </c>
      <c r="S77" s="155">
        <v>0</v>
      </c>
      <c r="T77" s="155">
        <v>0</v>
      </c>
      <c r="U77" s="285">
        <v>0</v>
      </c>
      <c r="V77" s="20"/>
      <c r="W77" s="268"/>
      <c r="X77" s="276"/>
      <c r="Y77" s="276"/>
      <c r="Z77" s="269"/>
      <c r="AA77" s="269"/>
      <c r="AB77" s="269"/>
      <c r="AC77" s="269"/>
      <c r="AD77" s="269"/>
      <c r="AE77" s="269"/>
      <c r="AF77" s="269"/>
      <c r="AG77" s="269"/>
      <c r="AH77" s="269"/>
      <c r="AI77" s="269"/>
      <c r="AJ77" s="269"/>
      <c r="AK77" s="269"/>
      <c r="AL77" s="269"/>
      <c r="AM77" s="269"/>
      <c r="AN77" s="269"/>
      <c r="AO77" s="269"/>
      <c r="AP77" s="269"/>
      <c r="AQ77" s="269"/>
      <c r="AR77" s="20"/>
      <c r="AS77" s="20"/>
      <c r="AT77" s="20"/>
      <c r="AU77" s="185"/>
      <c r="AV77" s="185"/>
      <c r="AW77" s="185"/>
      <c r="AX77" s="185"/>
      <c r="AY77" s="185"/>
      <c r="AZ77" s="185"/>
      <c r="BA77" s="185"/>
      <c r="BB77" s="185"/>
      <c r="BC77" s="185"/>
      <c r="BD77" s="185"/>
      <c r="BE77" s="185"/>
      <c r="BF77" s="185"/>
      <c r="BG77" s="185"/>
      <c r="BH77" s="185"/>
      <c r="BI77" s="185"/>
      <c r="BJ77" s="185"/>
      <c r="BK77" s="185"/>
      <c r="BL77" s="185"/>
      <c r="BM77" s="185"/>
      <c r="BN77" s="185"/>
      <c r="BO77" s="185"/>
      <c r="BP77" s="185"/>
      <c r="BQ77" s="185"/>
      <c r="BR77" s="185"/>
      <c r="BS77" s="20"/>
      <c r="BT77" s="20"/>
      <c r="BU77" s="20"/>
      <c r="BV77" s="20"/>
      <c r="BW77" s="20"/>
    </row>
    <row r="78" spans="1:75" s="27" customFormat="1" ht="15" customHeight="1">
      <c r="A78" s="297" t="s">
        <v>254</v>
      </c>
      <c r="B78" s="284" t="s">
        <v>20</v>
      </c>
      <c r="C78" s="284" t="s">
        <v>38</v>
      </c>
      <c r="D78" s="286">
        <v>0</v>
      </c>
      <c r="E78" s="286">
        <v>8.3520000000000011E-2</v>
      </c>
      <c r="F78" s="286">
        <v>0</v>
      </c>
      <c r="G78" s="286">
        <v>0</v>
      </c>
      <c r="H78" s="286">
        <v>0</v>
      </c>
      <c r="I78" s="286">
        <v>0</v>
      </c>
      <c r="J78" s="286">
        <v>0</v>
      </c>
      <c r="K78" s="286">
        <v>0</v>
      </c>
      <c r="L78" s="286">
        <v>0</v>
      </c>
      <c r="M78" s="286">
        <v>0</v>
      </c>
      <c r="N78" s="286">
        <v>0</v>
      </c>
      <c r="O78" s="286">
        <v>0</v>
      </c>
      <c r="P78" s="286">
        <v>0</v>
      </c>
      <c r="Q78" s="286">
        <v>0</v>
      </c>
      <c r="R78" s="286">
        <v>0</v>
      </c>
      <c r="S78" s="286">
        <v>0</v>
      </c>
      <c r="T78" s="286">
        <v>0</v>
      </c>
      <c r="U78" s="287">
        <v>0</v>
      </c>
      <c r="V78" s="20"/>
      <c r="W78" s="268"/>
      <c r="X78" s="276"/>
      <c r="Y78" s="276"/>
      <c r="Z78" s="269"/>
      <c r="AA78" s="269"/>
      <c r="AB78" s="269"/>
      <c r="AC78" s="269"/>
      <c r="AD78" s="269"/>
      <c r="AE78" s="269"/>
      <c r="AF78" s="269"/>
      <c r="AG78" s="269"/>
      <c r="AH78" s="269"/>
      <c r="AI78" s="269"/>
      <c r="AJ78" s="269"/>
      <c r="AK78" s="269"/>
      <c r="AL78" s="269"/>
      <c r="AM78" s="269"/>
      <c r="AN78" s="269"/>
      <c r="AO78" s="269"/>
      <c r="AP78" s="269"/>
      <c r="AQ78" s="269"/>
      <c r="AR78" s="20"/>
      <c r="AS78" s="20"/>
      <c r="AT78" s="20"/>
      <c r="AU78" s="185"/>
      <c r="AV78" s="185"/>
      <c r="AW78" s="185"/>
      <c r="AX78" s="185"/>
      <c r="AY78" s="185"/>
      <c r="AZ78" s="185"/>
      <c r="BA78" s="185"/>
      <c r="BB78" s="185"/>
      <c r="BC78" s="185"/>
      <c r="BD78" s="185"/>
      <c r="BE78" s="185"/>
      <c r="BF78" s="185"/>
      <c r="BG78" s="185"/>
      <c r="BH78" s="185"/>
      <c r="BI78" s="185"/>
      <c r="BJ78" s="185"/>
      <c r="BK78" s="185"/>
      <c r="BL78" s="185"/>
      <c r="BM78" s="185"/>
      <c r="BN78" s="185"/>
      <c r="BO78" s="185"/>
      <c r="BP78" s="185"/>
      <c r="BQ78" s="185"/>
      <c r="BR78" s="185"/>
      <c r="BS78" s="20"/>
      <c r="BT78" s="20"/>
      <c r="BU78" s="20"/>
      <c r="BV78" s="20"/>
      <c r="BW78" s="20"/>
    </row>
    <row r="79" spans="1:75" s="27" customFormat="1">
      <c r="A79" s="122"/>
      <c r="B79" s="41"/>
      <c r="C79" s="41"/>
      <c r="D79" s="58"/>
      <c r="E79" s="58"/>
      <c r="F79" s="58"/>
      <c r="G79" s="58"/>
      <c r="H79" s="58"/>
      <c r="I79" s="58"/>
      <c r="J79" s="58"/>
      <c r="K79" s="58"/>
      <c r="L79" s="58"/>
      <c r="M79" s="58"/>
      <c r="N79" s="58"/>
      <c r="O79" s="58"/>
      <c r="P79" s="58"/>
      <c r="Q79" s="105"/>
      <c r="R79" s="105"/>
      <c r="S79" s="105"/>
      <c r="T79" s="105"/>
      <c r="U79" s="105"/>
      <c r="V79" s="20"/>
      <c r="W79" s="20"/>
      <c r="X79" s="20"/>
      <c r="Y79" s="20"/>
      <c r="Z79" s="158"/>
      <c r="AA79" s="158"/>
      <c r="AB79" s="158"/>
      <c r="AC79" s="158"/>
      <c r="AD79" s="158"/>
      <c r="AE79" s="158"/>
      <c r="AF79" s="158"/>
      <c r="AG79" s="158"/>
      <c r="AH79" s="158"/>
      <c r="AI79" s="158"/>
      <c r="AJ79" s="158"/>
      <c r="AK79" s="158"/>
      <c r="AL79" s="158"/>
      <c r="AM79" s="158"/>
      <c r="AN79" s="158"/>
      <c r="AO79" s="158"/>
      <c r="AP79" s="158"/>
      <c r="AQ79" s="158"/>
      <c r="AR79" s="20"/>
      <c r="AS79" s="20"/>
      <c r="AT79" s="20"/>
      <c r="AU79" s="185"/>
      <c r="AV79" s="185"/>
      <c r="AW79" s="185"/>
      <c r="AX79" s="185"/>
      <c r="AY79" s="185"/>
      <c r="AZ79" s="185"/>
      <c r="BA79" s="185"/>
      <c r="BB79" s="185"/>
      <c r="BC79" s="185"/>
      <c r="BD79" s="185"/>
      <c r="BE79" s="185"/>
      <c r="BF79" s="185"/>
      <c r="BG79" s="185"/>
      <c r="BH79" s="185"/>
      <c r="BI79" s="185"/>
      <c r="BJ79" s="185"/>
      <c r="BK79" s="185"/>
      <c r="BL79" s="185"/>
      <c r="BM79" s="185"/>
      <c r="BN79" s="185"/>
      <c r="BO79" s="185"/>
      <c r="BP79" s="185"/>
      <c r="BQ79" s="185"/>
      <c r="BR79" s="185"/>
      <c r="BS79" s="20"/>
      <c r="BT79" s="20"/>
      <c r="BU79" s="20"/>
      <c r="BV79" s="20"/>
      <c r="BW79" s="20"/>
    </row>
    <row r="80" spans="1:75" s="27" customFormat="1">
      <c r="A80" s="122"/>
      <c r="B80" s="41"/>
      <c r="C80" s="161"/>
      <c r="D80" s="162"/>
      <c r="E80" s="162"/>
      <c r="F80" s="162"/>
      <c r="G80" s="162"/>
      <c r="H80" s="162"/>
      <c r="I80" s="162"/>
      <c r="J80" s="162"/>
      <c r="K80" s="162"/>
      <c r="L80" s="162"/>
      <c r="M80" s="162"/>
      <c r="N80" s="162"/>
      <c r="O80" s="162"/>
      <c r="P80" s="162"/>
      <c r="Q80" s="162"/>
      <c r="R80" s="162"/>
      <c r="S80" s="162"/>
      <c r="T80" s="162"/>
      <c r="U80" s="162"/>
      <c r="V80" s="20"/>
      <c r="W80" s="20"/>
      <c r="X80" s="20"/>
      <c r="Y80" s="20"/>
      <c r="Z80" s="158"/>
      <c r="AA80" s="158"/>
      <c r="AB80" s="158"/>
      <c r="AC80" s="158"/>
      <c r="AD80" s="158"/>
      <c r="AE80" s="158"/>
      <c r="AF80" s="158"/>
      <c r="AG80" s="158"/>
      <c r="AH80" s="158"/>
      <c r="AI80" s="158"/>
      <c r="AJ80" s="158"/>
      <c r="AK80" s="158"/>
      <c r="AL80" s="158"/>
      <c r="AM80" s="158"/>
      <c r="AN80" s="158"/>
      <c r="AO80" s="158"/>
      <c r="AP80" s="158"/>
      <c r="AQ80" s="158"/>
      <c r="AR80" s="20"/>
      <c r="AS80" s="20"/>
      <c r="AT80" s="20"/>
      <c r="AU80" s="185"/>
      <c r="AV80" s="185"/>
      <c r="AW80" s="185"/>
      <c r="AX80" s="185"/>
      <c r="AY80" s="185"/>
      <c r="AZ80" s="185"/>
      <c r="BA80" s="185"/>
      <c r="BB80" s="185"/>
      <c r="BC80" s="185"/>
      <c r="BD80" s="185"/>
      <c r="BE80" s="185"/>
      <c r="BF80" s="185"/>
      <c r="BG80" s="185"/>
      <c r="BH80" s="185"/>
      <c r="BI80" s="185"/>
      <c r="BJ80" s="185"/>
      <c r="BK80" s="185"/>
      <c r="BL80" s="185"/>
      <c r="BM80" s="185"/>
      <c r="BN80" s="185"/>
      <c r="BO80" s="185"/>
      <c r="BP80" s="185"/>
      <c r="BQ80" s="185"/>
      <c r="BR80" s="185"/>
      <c r="BS80" s="20"/>
      <c r="BT80" s="20"/>
      <c r="BU80" s="20"/>
      <c r="BV80" s="20"/>
      <c r="BW80" s="20"/>
    </row>
    <row r="81" spans="1:75" s="27" customFormat="1" ht="15" customHeight="1">
      <c r="A81" s="122"/>
      <c r="B81" s="41"/>
      <c r="C81" s="161"/>
      <c r="D81" s="162"/>
      <c r="E81" s="162"/>
      <c r="F81" s="162"/>
      <c r="G81" s="162"/>
      <c r="H81" s="162"/>
      <c r="I81" s="162"/>
      <c r="J81" s="162"/>
      <c r="K81" s="162"/>
      <c r="L81" s="162"/>
      <c r="M81" s="162"/>
      <c r="N81" s="162"/>
      <c r="O81" s="162"/>
      <c r="P81" s="162"/>
      <c r="Q81" s="162"/>
      <c r="R81" s="162"/>
      <c r="S81" s="162"/>
      <c r="T81" s="162"/>
      <c r="U81" s="162"/>
      <c r="V81" s="20"/>
      <c r="W81" s="20"/>
      <c r="X81" s="20"/>
      <c r="Y81" s="20"/>
      <c r="Z81" s="158"/>
      <c r="AA81" s="158"/>
      <c r="AB81" s="158"/>
      <c r="AC81" s="158"/>
      <c r="AD81" s="158"/>
      <c r="AE81" s="158"/>
      <c r="AF81" s="158"/>
      <c r="AG81" s="158"/>
      <c r="AH81" s="158"/>
      <c r="AI81" s="158"/>
      <c r="AJ81" s="158"/>
      <c r="AK81" s="158"/>
      <c r="AL81" s="158"/>
      <c r="AM81" s="158"/>
      <c r="AN81" s="158"/>
      <c r="AO81" s="158"/>
      <c r="AP81" s="158"/>
      <c r="AQ81" s="158"/>
      <c r="AR81" s="20"/>
      <c r="AS81" s="20"/>
      <c r="AT81" s="20"/>
      <c r="AU81" s="185"/>
      <c r="AV81" s="185"/>
      <c r="AW81" s="185"/>
      <c r="AX81" s="185"/>
      <c r="AY81" s="185"/>
      <c r="AZ81" s="185"/>
      <c r="BA81" s="185"/>
      <c r="BB81" s="185"/>
      <c r="BC81" s="185"/>
      <c r="BD81" s="185"/>
      <c r="BE81" s="185"/>
      <c r="BF81" s="185"/>
      <c r="BG81" s="185"/>
      <c r="BH81" s="185"/>
      <c r="BI81" s="185"/>
      <c r="BJ81" s="185"/>
      <c r="BK81" s="185"/>
      <c r="BL81" s="185"/>
      <c r="BM81" s="185"/>
      <c r="BN81" s="185"/>
      <c r="BO81" s="185"/>
      <c r="BP81" s="185"/>
      <c r="BQ81" s="185"/>
      <c r="BR81" s="185"/>
      <c r="BS81" s="20"/>
      <c r="BT81" s="20"/>
      <c r="BU81" s="20"/>
      <c r="BV81" s="20"/>
      <c r="BW81" s="20"/>
    </row>
    <row r="82" spans="1:75" s="27" customFormat="1">
      <c r="A82" s="122"/>
      <c r="B82" s="41"/>
      <c r="C82" s="123"/>
      <c r="D82" s="164"/>
      <c r="E82" s="164"/>
      <c r="F82" s="164"/>
      <c r="G82" s="164"/>
      <c r="H82" s="164"/>
      <c r="I82" s="164"/>
      <c r="J82" s="164"/>
      <c r="K82" s="164"/>
      <c r="L82" s="164"/>
      <c r="M82" s="164"/>
      <c r="N82" s="164"/>
      <c r="O82" s="164"/>
      <c r="P82" s="164"/>
      <c r="Q82" s="164"/>
      <c r="R82" s="164"/>
      <c r="S82" s="164"/>
      <c r="T82" s="164"/>
      <c r="U82" s="164"/>
      <c r="V82" s="20"/>
      <c r="W82" s="20"/>
      <c r="X82" s="20"/>
      <c r="Y82" s="20"/>
      <c r="Z82" s="158"/>
      <c r="AA82" s="158"/>
      <c r="AB82" s="158"/>
      <c r="AC82" s="158"/>
      <c r="AD82" s="158"/>
      <c r="AE82" s="158"/>
      <c r="AF82" s="158"/>
      <c r="AG82" s="158"/>
      <c r="AH82" s="158"/>
      <c r="AI82" s="158"/>
      <c r="AJ82" s="158"/>
      <c r="AK82" s="158"/>
      <c r="AL82" s="158"/>
      <c r="AM82" s="158"/>
      <c r="AN82" s="158"/>
      <c r="AO82" s="158"/>
      <c r="AP82" s="158"/>
      <c r="AQ82" s="158"/>
      <c r="AR82" s="20"/>
      <c r="AS82" s="20"/>
      <c r="AT82" s="20"/>
      <c r="AU82" s="185"/>
      <c r="AV82" s="185"/>
      <c r="AW82" s="185"/>
      <c r="AX82" s="185"/>
      <c r="AY82" s="185"/>
      <c r="AZ82" s="185"/>
      <c r="BA82" s="185"/>
      <c r="BB82" s="185"/>
      <c r="BC82" s="185"/>
      <c r="BD82" s="185"/>
      <c r="BE82" s="185"/>
      <c r="BF82" s="185"/>
      <c r="BG82" s="185"/>
      <c r="BH82" s="185"/>
      <c r="BI82" s="185"/>
      <c r="BJ82" s="185"/>
      <c r="BK82" s="185"/>
      <c r="BL82" s="185"/>
      <c r="BM82" s="185"/>
      <c r="BN82" s="185"/>
      <c r="BO82" s="185"/>
      <c r="BP82" s="185"/>
      <c r="BQ82" s="185"/>
      <c r="BR82" s="185"/>
      <c r="BS82" s="20"/>
      <c r="BT82" s="20"/>
      <c r="BU82" s="20"/>
      <c r="BV82" s="20"/>
      <c r="BW82" s="20"/>
    </row>
    <row r="83" spans="1:75" s="27" customFormat="1">
      <c r="A83" s="122"/>
      <c r="B83" s="41"/>
      <c r="C83" s="123"/>
      <c r="D83" s="163"/>
      <c r="E83" s="164"/>
      <c r="F83" s="164"/>
      <c r="G83" s="164"/>
      <c r="H83" s="164"/>
      <c r="I83" s="164"/>
      <c r="J83" s="164"/>
      <c r="K83" s="164"/>
      <c r="L83" s="164"/>
      <c r="M83" s="164"/>
      <c r="N83" s="164"/>
      <c r="O83" s="164"/>
      <c r="P83" s="164"/>
      <c r="Q83" s="56"/>
      <c r="R83" s="56"/>
      <c r="S83" s="56"/>
      <c r="T83" s="56"/>
      <c r="U83" s="56"/>
      <c r="V83" s="20"/>
      <c r="W83" s="20"/>
      <c r="X83" s="20"/>
      <c r="Y83" s="20"/>
      <c r="Z83" s="20"/>
      <c r="AA83" s="20"/>
      <c r="AB83" s="20"/>
      <c r="AC83" s="20"/>
      <c r="AD83" s="20"/>
      <c r="AE83" s="20"/>
      <c r="AF83" s="20"/>
      <c r="AG83" s="20"/>
      <c r="AH83" s="20"/>
      <c r="AI83" s="20"/>
      <c r="AJ83" s="20"/>
      <c r="AK83" s="20"/>
      <c r="AL83" s="20"/>
      <c r="AM83" s="20"/>
      <c r="AN83" s="20"/>
      <c r="AO83" s="20"/>
      <c r="AP83" s="20"/>
      <c r="AQ83" s="20"/>
      <c r="AR83" s="20"/>
      <c r="AS83" s="20"/>
      <c r="AT83" s="20"/>
      <c r="AU83" s="185"/>
      <c r="AV83" s="185"/>
      <c r="AW83" s="185"/>
      <c r="AX83" s="185"/>
      <c r="AY83" s="185"/>
      <c r="AZ83" s="185"/>
      <c r="BA83" s="185"/>
      <c r="BB83" s="185"/>
      <c r="BC83" s="185"/>
      <c r="BD83" s="185"/>
      <c r="BE83" s="185"/>
      <c r="BF83" s="185"/>
      <c r="BG83" s="185"/>
      <c r="BH83" s="185"/>
      <c r="BI83" s="185"/>
      <c r="BJ83" s="185"/>
      <c r="BK83" s="185"/>
      <c r="BL83" s="185"/>
      <c r="BM83" s="185"/>
      <c r="BN83" s="185"/>
      <c r="BO83" s="185"/>
      <c r="BP83" s="185"/>
      <c r="BQ83" s="185"/>
      <c r="BR83" s="185"/>
      <c r="BS83" s="20"/>
      <c r="BT83" s="20"/>
      <c r="BU83" s="20"/>
      <c r="BV83" s="20"/>
      <c r="BW83" s="20"/>
    </row>
    <row r="84" spans="1:75" s="27" customFormat="1" ht="15" customHeight="1">
      <c r="A84" s="122"/>
      <c r="B84" s="41"/>
      <c r="C84" s="41"/>
      <c r="D84" s="58"/>
      <c r="E84" s="58"/>
      <c r="F84" s="58"/>
      <c r="G84" s="58"/>
      <c r="H84" s="58"/>
      <c r="I84" s="58"/>
      <c r="J84" s="58"/>
      <c r="K84" s="58"/>
      <c r="L84" s="58"/>
      <c r="M84" s="58"/>
      <c r="N84" s="58"/>
      <c r="O84" s="58"/>
      <c r="P84" s="58"/>
      <c r="Q84" s="165"/>
      <c r="R84" s="165"/>
      <c r="S84" s="165"/>
      <c r="T84" s="165"/>
      <c r="U84" s="165"/>
      <c r="V84" s="20"/>
      <c r="W84" s="20"/>
      <c r="X84" s="20"/>
      <c r="Y84" s="20"/>
      <c r="Z84" s="20"/>
      <c r="AA84" s="20"/>
      <c r="AB84" s="20"/>
      <c r="AC84" s="20"/>
      <c r="AD84" s="20"/>
      <c r="AE84" s="20"/>
      <c r="AF84" s="20"/>
      <c r="AG84" s="20"/>
      <c r="AH84" s="20"/>
      <c r="AI84" s="20"/>
      <c r="AJ84" s="20"/>
      <c r="AK84" s="20"/>
      <c r="AL84" s="20"/>
      <c r="AM84" s="20"/>
      <c r="AN84" s="20"/>
      <c r="AO84" s="20"/>
      <c r="AP84" s="20"/>
      <c r="AQ84" s="20"/>
      <c r="AR84" s="20"/>
      <c r="AS84" s="20"/>
      <c r="AT84" s="20"/>
      <c r="AU84" s="185"/>
      <c r="AV84" s="185"/>
      <c r="AW84" s="185"/>
      <c r="AX84" s="185"/>
      <c r="AY84" s="185"/>
      <c r="AZ84" s="185"/>
      <c r="BA84" s="185"/>
      <c r="BB84" s="185"/>
      <c r="BC84" s="185"/>
      <c r="BD84" s="185"/>
      <c r="BE84" s="185"/>
      <c r="BF84" s="185"/>
      <c r="BG84" s="185"/>
      <c r="BH84" s="185"/>
      <c r="BI84" s="185"/>
      <c r="BJ84" s="185"/>
      <c r="BK84" s="185"/>
      <c r="BL84" s="185"/>
      <c r="BM84" s="185"/>
      <c r="BN84" s="185"/>
      <c r="BO84" s="185"/>
      <c r="BP84" s="185"/>
      <c r="BQ84" s="185"/>
      <c r="BR84" s="185"/>
      <c r="BS84" s="20"/>
      <c r="BT84" s="20"/>
      <c r="BU84" s="20"/>
      <c r="BV84" s="20"/>
      <c r="BW84" s="20"/>
    </row>
    <row r="85" spans="1:75" s="27" customFormat="1" ht="15" customHeight="1">
      <c r="A85" s="122"/>
      <c r="B85" s="41"/>
      <c r="C85" s="41"/>
      <c r="D85" s="58"/>
      <c r="E85" s="58"/>
      <c r="F85" s="58"/>
      <c r="G85" s="58"/>
      <c r="H85" s="58"/>
      <c r="I85" s="58"/>
      <c r="J85" s="58"/>
      <c r="K85" s="58"/>
      <c r="L85" s="58"/>
      <c r="M85" s="58"/>
      <c r="N85" s="58"/>
      <c r="O85" s="58"/>
      <c r="P85" s="58"/>
      <c r="Q85" s="105"/>
      <c r="R85" s="105"/>
      <c r="S85" s="105"/>
      <c r="T85" s="105"/>
      <c r="U85" s="105"/>
      <c r="V85" s="20"/>
      <c r="W85" s="20"/>
      <c r="X85" s="20"/>
      <c r="Y85" s="20"/>
      <c r="Z85" s="20"/>
      <c r="AA85" s="20"/>
      <c r="AB85" s="20"/>
      <c r="AC85" s="20"/>
      <c r="AD85" s="20"/>
      <c r="AE85" s="20"/>
      <c r="AF85" s="20"/>
      <c r="AG85" s="20"/>
      <c r="AH85" s="20"/>
      <c r="AI85" s="20"/>
      <c r="AJ85" s="20"/>
      <c r="AK85" s="20"/>
      <c r="AL85" s="20"/>
      <c r="AM85" s="20"/>
      <c r="AN85" s="20"/>
      <c r="AO85" s="20"/>
      <c r="AP85" s="20"/>
      <c r="AQ85" s="20"/>
      <c r="AR85" s="20"/>
      <c r="AS85" s="20"/>
      <c r="AT85" s="20"/>
      <c r="AU85" s="185"/>
      <c r="AV85" s="185"/>
      <c r="AW85" s="185"/>
      <c r="AX85" s="185"/>
      <c r="AY85" s="185"/>
      <c r="AZ85" s="185"/>
      <c r="BA85" s="185"/>
      <c r="BB85" s="185"/>
      <c r="BC85" s="185"/>
      <c r="BD85" s="185"/>
      <c r="BE85" s="185"/>
      <c r="BF85" s="185"/>
      <c r="BG85" s="185"/>
      <c r="BH85" s="185"/>
      <c r="BI85" s="185"/>
      <c r="BJ85" s="185"/>
      <c r="BK85" s="185"/>
      <c r="BL85" s="185"/>
      <c r="BM85" s="185"/>
      <c r="BN85" s="185"/>
      <c r="BO85" s="185"/>
      <c r="BP85" s="185"/>
      <c r="BQ85" s="185"/>
      <c r="BR85" s="185"/>
      <c r="BS85" s="20"/>
      <c r="BT85" s="20"/>
      <c r="BU85" s="20"/>
      <c r="BV85" s="20"/>
      <c r="BW85" s="20"/>
    </row>
    <row r="86" spans="1:75" s="27" customFormat="1">
      <c r="A86" s="120"/>
      <c r="B86" s="41"/>
      <c r="C86" s="41"/>
      <c r="D86" s="58"/>
      <c r="E86" s="58"/>
      <c r="F86" s="58"/>
      <c r="G86" s="58"/>
      <c r="H86" s="58"/>
      <c r="I86" s="58"/>
      <c r="J86" s="58"/>
      <c r="K86" s="58"/>
      <c r="L86" s="58"/>
      <c r="M86" s="58"/>
      <c r="N86" s="58"/>
      <c r="O86" s="58"/>
      <c r="P86" s="58"/>
      <c r="Q86" s="105"/>
      <c r="R86" s="105"/>
      <c r="S86" s="105"/>
      <c r="T86" s="105"/>
      <c r="U86" s="105"/>
      <c r="V86" s="20"/>
      <c r="W86" s="20"/>
      <c r="X86" s="20"/>
      <c r="Y86" s="20"/>
      <c r="Z86" s="20"/>
      <c r="AA86" s="20"/>
      <c r="AB86" s="20"/>
      <c r="AC86" s="20"/>
      <c r="AD86" s="20"/>
      <c r="AE86" s="20"/>
      <c r="AF86" s="20"/>
      <c r="AG86" s="20"/>
      <c r="AH86" s="20"/>
      <c r="AI86" s="20"/>
      <c r="AJ86" s="20"/>
      <c r="AK86" s="20"/>
      <c r="AL86" s="20"/>
      <c r="AM86" s="20"/>
      <c r="AN86" s="20"/>
      <c r="AO86" s="20"/>
      <c r="AP86" s="20"/>
      <c r="AQ86" s="20"/>
      <c r="AR86" s="20"/>
      <c r="AS86" s="20"/>
      <c r="AT86" s="20"/>
      <c r="AU86" s="185"/>
      <c r="AV86" s="185"/>
      <c r="AW86" s="185"/>
      <c r="AX86" s="185"/>
      <c r="AY86" s="185"/>
      <c r="AZ86" s="185"/>
      <c r="BA86" s="185"/>
      <c r="BB86" s="185"/>
      <c r="BC86" s="185"/>
      <c r="BD86" s="185"/>
      <c r="BE86" s="185"/>
      <c r="BF86" s="185"/>
      <c r="BG86" s="185"/>
      <c r="BH86" s="185"/>
      <c r="BI86" s="185"/>
      <c r="BJ86" s="185"/>
      <c r="BK86" s="185"/>
      <c r="BL86" s="185"/>
      <c r="BM86" s="185"/>
      <c r="BN86" s="185"/>
      <c r="BO86" s="185"/>
      <c r="BP86" s="185"/>
      <c r="BQ86" s="185"/>
      <c r="BR86" s="185"/>
      <c r="BS86" s="20"/>
      <c r="BT86" s="20"/>
      <c r="BU86" s="20"/>
      <c r="BV86" s="20"/>
      <c r="BW86" s="20"/>
    </row>
    <row r="87" spans="1:75" s="27" customFormat="1">
      <c r="A87" s="120"/>
      <c r="B87" s="41"/>
      <c r="C87" s="41"/>
      <c r="D87" s="58"/>
      <c r="E87" s="58"/>
      <c r="F87" s="58"/>
      <c r="G87" s="58"/>
      <c r="H87" s="58"/>
      <c r="I87" s="58"/>
      <c r="J87" s="58"/>
      <c r="K87" s="58"/>
      <c r="L87" s="58"/>
      <c r="M87" s="58"/>
      <c r="N87" s="58"/>
      <c r="O87" s="58"/>
      <c r="P87" s="58"/>
      <c r="Q87" s="119"/>
      <c r="R87" s="119"/>
      <c r="S87" s="119"/>
      <c r="T87" s="119"/>
      <c r="U87" s="119"/>
      <c r="V87" s="20"/>
      <c r="W87" s="20"/>
      <c r="X87" s="20"/>
      <c r="Y87" s="20"/>
      <c r="Z87" s="20"/>
      <c r="AA87" s="20"/>
      <c r="AB87" s="20"/>
      <c r="AC87" s="20"/>
      <c r="AD87" s="20"/>
      <c r="AE87" s="20"/>
      <c r="AF87" s="20"/>
      <c r="AG87" s="20"/>
      <c r="AH87" s="20"/>
      <c r="AI87" s="20"/>
      <c r="AJ87" s="20"/>
      <c r="AK87" s="20"/>
      <c r="AL87" s="20"/>
      <c r="AM87" s="20"/>
      <c r="AN87" s="20"/>
      <c r="AO87" s="20"/>
      <c r="AP87" s="20"/>
      <c r="AQ87" s="20"/>
      <c r="AR87" s="20"/>
      <c r="AS87" s="20"/>
      <c r="AT87" s="20"/>
      <c r="AU87" s="185"/>
      <c r="AV87" s="185"/>
      <c r="AW87" s="185"/>
      <c r="AX87" s="185"/>
      <c r="AY87" s="185"/>
      <c r="AZ87" s="185"/>
      <c r="BA87" s="185"/>
      <c r="BB87" s="185"/>
      <c r="BC87" s="185"/>
      <c r="BD87" s="185"/>
      <c r="BE87" s="185"/>
      <c r="BF87" s="185"/>
      <c r="BG87" s="185"/>
      <c r="BH87" s="185"/>
      <c r="BI87" s="185"/>
      <c r="BJ87" s="185"/>
      <c r="BK87" s="185"/>
      <c r="BL87" s="185"/>
      <c r="BM87" s="185"/>
      <c r="BN87" s="185"/>
      <c r="BO87" s="185"/>
      <c r="BP87" s="185"/>
      <c r="BQ87" s="185"/>
      <c r="BR87" s="185"/>
      <c r="BS87" s="20"/>
      <c r="BT87" s="20"/>
      <c r="BU87" s="20"/>
      <c r="BV87" s="20"/>
      <c r="BW87" s="20"/>
    </row>
    <row r="88" spans="1:75" s="27" customFormat="1">
      <c r="A88" s="120"/>
      <c r="B88" s="41"/>
      <c r="C88" s="41"/>
      <c r="D88" s="58"/>
      <c r="E88" s="58"/>
      <c r="F88" s="58"/>
      <c r="G88" s="58"/>
      <c r="H88" s="58"/>
      <c r="I88" s="58"/>
      <c r="J88" s="58"/>
      <c r="K88" s="58"/>
      <c r="L88" s="58"/>
      <c r="M88" s="58"/>
      <c r="N88" s="58"/>
      <c r="O88" s="58"/>
      <c r="P88" s="58"/>
      <c r="Q88" s="119"/>
      <c r="R88" s="119"/>
      <c r="S88" s="119"/>
      <c r="T88" s="119"/>
      <c r="U88" s="119"/>
      <c r="V88" s="20"/>
      <c r="W88" s="20"/>
      <c r="X88" s="20"/>
      <c r="Y88" s="20"/>
      <c r="Z88" s="20"/>
      <c r="AA88" s="20"/>
      <c r="AB88" s="20"/>
      <c r="AC88" s="20"/>
      <c r="AD88" s="20"/>
      <c r="AE88" s="20"/>
      <c r="AF88" s="20"/>
      <c r="AG88" s="20"/>
      <c r="AH88" s="20"/>
      <c r="AI88" s="20"/>
      <c r="AJ88" s="20"/>
      <c r="AK88" s="20"/>
      <c r="AL88" s="20"/>
      <c r="AM88" s="20"/>
      <c r="AN88" s="20"/>
      <c r="AO88" s="20"/>
      <c r="AP88" s="20"/>
      <c r="AQ88" s="20"/>
      <c r="AR88" s="20"/>
      <c r="AS88" s="20"/>
      <c r="AT88" s="20"/>
      <c r="AU88" s="185"/>
      <c r="AV88" s="185"/>
      <c r="AW88" s="185"/>
      <c r="AX88" s="185"/>
      <c r="AY88" s="185"/>
      <c r="AZ88" s="185"/>
      <c r="BA88" s="185"/>
      <c r="BB88" s="185"/>
      <c r="BC88" s="185"/>
      <c r="BD88" s="185"/>
      <c r="BE88" s="185"/>
      <c r="BF88" s="185"/>
      <c r="BG88" s="185"/>
      <c r="BH88" s="185"/>
      <c r="BI88" s="185"/>
      <c r="BJ88" s="185"/>
      <c r="BK88" s="185"/>
      <c r="BL88" s="185"/>
      <c r="BM88" s="185"/>
      <c r="BN88" s="185"/>
      <c r="BO88" s="185"/>
      <c r="BP88" s="185"/>
      <c r="BQ88" s="185"/>
      <c r="BR88" s="185"/>
      <c r="BS88" s="20"/>
      <c r="BT88" s="20"/>
      <c r="BU88" s="20"/>
      <c r="BV88" s="20"/>
      <c r="BW88" s="20"/>
    </row>
    <row r="89" spans="1:75" s="27" customFormat="1">
      <c r="A89" s="120"/>
      <c r="B89" s="41"/>
      <c r="C89" s="41"/>
      <c r="D89" s="58"/>
      <c r="E89" s="58"/>
      <c r="F89" s="58"/>
      <c r="G89" s="58"/>
      <c r="H89" s="58"/>
      <c r="I89" s="58"/>
      <c r="J89" s="58"/>
      <c r="K89" s="58"/>
      <c r="L89" s="58"/>
      <c r="M89" s="58"/>
      <c r="N89" s="58"/>
      <c r="O89" s="58"/>
      <c r="P89" s="58"/>
      <c r="Q89" s="119"/>
      <c r="R89" s="119"/>
      <c r="S89" s="119"/>
      <c r="T89" s="119"/>
      <c r="U89" s="119"/>
      <c r="V89" s="20"/>
      <c r="W89" s="20"/>
      <c r="X89" s="20"/>
      <c r="Y89" s="20"/>
      <c r="Z89" s="20"/>
      <c r="AA89" s="20"/>
      <c r="AB89" s="20"/>
      <c r="AC89" s="20"/>
      <c r="AD89" s="20"/>
      <c r="AE89" s="20"/>
      <c r="AF89" s="20"/>
      <c r="AG89" s="20"/>
      <c r="AH89" s="20"/>
      <c r="AI89" s="20"/>
      <c r="AJ89" s="20"/>
      <c r="AK89" s="20"/>
      <c r="AL89" s="20"/>
      <c r="AM89" s="20"/>
      <c r="AN89" s="20"/>
      <c r="AO89" s="20"/>
      <c r="AP89" s="20"/>
      <c r="AQ89" s="20"/>
      <c r="AR89" s="20"/>
      <c r="AS89" s="20"/>
      <c r="AT89" s="20"/>
      <c r="AU89" s="185"/>
      <c r="AV89" s="185"/>
      <c r="AW89" s="185"/>
      <c r="AX89" s="185"/>
      <c r="AY89" s="185"/>
      <c r="AZ89" s="185"/>
      <c r="BA89" s="185"/>
      <c r="BB89" s="185"/>
      <c r="BC89" s="185"/>
      <c r="BD89" s="185"/>
      <c r="BE89" s="185"/>
      <c r="BF89" s="185"/>
      <c r="BG89" s="185"/>
      <c r="BH89" s="185"/>
      <c r="BI89" s="185"/>
      <c r="BJ89" s="185"/>
      <c r="BK89" s="185"/>
      <c r="BL89" s="185"/>
      <c r="BM89" s="185"/>
      <c r="BN89" s="185"/>
      <c r="BO89" s="185"/>
      <c r="BP89" s="185"/>
      <c r="BQ89" s="185"/>
      <c r="BR89" s="185"/>
      <c r="BS89" s="20"/>
      <c r="BT89" s="20"/>
      <c r="BU89" s="20"/>
      <c r="BV89" s="20"/>
      <c r="BW89" s="20"/>
    </row>
    <row r="90" spans="1:75" s="27" customFormat="1">
      <c r="A90" s="120"/>
      <c r="B90" s="41"/>
      <c r="C90" s="41"/>
      <c r="D90" s="58"/>
      <c r="E90" s="58"/>
      <c r="F90" s="58"/>
      <c r="G90" s="58"/>
      <c r="H90" s="58"/>
      <c r="I90" s="58"/>
      <c r="J90" s="58"/>
      <c r="K90" s="58"/>
      <c r="L90" s="58"/>
      <c r="M90" s="58"/>
      <c r="N90" s="58"/>
      <c r="O90" s="58"/>
      <c r="P90" s="58"/>
      <c r="Q90" s="119"/>
      <c r="R90" s="119"/>
      <c r="S90" s="119"/>
      <c r="T90" s="119"/>
      <c r="U90" s="119"/>
      <c r="V90" s="20"/>
      <c r="W90" s="20"/>
      <c r="X90" s="20"/>
      <c r="Y90" s="20"/>
      <c r="Z90" s="20"/>
      <c r="AA90" s="20"/>
      <c r="AB90" s="20"/>
      <c r="AC90" s="20"/>
      <c r="AD90" s="20"/>
      <c r="AE90" s="20"/>
      <c r="AF90" s="20"/>
      <c r="AG90" s="20"/>
      <c r="AH90" s="20"/>
      <c r="AI90" s="20"/>
      <c r="AJ90" s="20"/>
      <c r="AK90" s="20"/>
      <c r="AL90" s="20"/>
      <c r="AM90" s="20"/>
      <c r="AN90" s="20"/>
      <c r="AO90" s="20"/>
      <c r="AP90" s="20"/>
      <c r="AQ90" s="20"/>
      <c r="AR90" s="20"/>
      <c r="AS90" s="20"/>
      <c r="AT90" s="20"/>
      <c r="AU90" s="185"/>
      <c r="AV90" s="185"/>
      <c r="AW90" s="185"/>
      <c r="AX90" s="185"/>
      <c r="AY90" s="185"/>
      <c r="AZ90" s="185"/>
      <c r="BA90" s="185"/>
      <c r="BB90" s="185"/>
      <c r="BC90" s="185"/>
      <c r="BD90" s="185"/>
      <c r="BE90" s="185"/>
      <c r="BF90" s="185"/>
      <c r="BG90" s="185"/>
      <c r="BH90" s="185"/>
      <c r="BI90" s="185"/>
      <c r="BJ90" s="185"/>
      <c r="BK90" s="185"/>
      <c r="BL90" s="185"/>
      <c r="BM90" s="185"/>
      <c r="BN90" s="185"/>
      <c r="BO90" s="185"/>
      <c r="BP90" s="185"/>
      <c r="BQ90" s="185"/>
      <c r="BR90" s="185"/>
      <c r="BS90" s="20"/>
      <c r="BT90" s="20"/>
      <c r="BU90" s="20"/>
      <c r="BV90" s="20"/>
      <c r="BW90" s="20"/>
    </row>
    <row r="91" spans="1:75" s="18" customFormat="1">
      <c r="A91" s="120"/>
      <c r="B91" s="41"/>
      <c r="C91" s="41"/>
      <c r="D91" s="58"/>
      <c r="E91" s="58"/>
      <c r="F91" s="58"/>
      <c r="G91" s="58"/>
      <c r="H91" s="58"/>
      <c r="I91" s="58"/>
      <c r="J91" s="58"/>
      <c r="K91" s="58"/>
      <c r="L91" s="58"/>
      <c r="M91" s="58"/>
      <c r="N91" s="58"/>
      <c r="O91" s="58"/>
      <c r="P91" s="58"/>
      <c r="Q91" s="119"/>
      <c r="R91" s="119"/>
      <c r="S91" s="119"/>
      <c r="T91" s="119"/>
      <c r="U91" s="119"/>
      <c r="V91" s="270"/>
      <c r="W91" s="20"/>
      <c r="X91" s="20"/>
      <c r="Y91" s="20"/>
      <c r="Z91" s="20"/>
      <c r="AA91" s="270"/>
      <c r="AB91" s="270"/>
      <c r="AC91" s="270"/>
      <c r="AD91" s="270"/>
      <c r="AE91" s="270"/>
      <c r="AF91" s="270"/>
      <c r="AG91" s="270"/>
      <c r="AH91" s="270"/>
      <c r="AI91" s="270"/>
      <c r="AJ91" s="270"/>
      <c r="AK91" s="270"/>
      <c r="AL91" s="270"/>
      <c r="AM91" s="270"/>
      <c r="AN91" s="270"/>
      <c r="AO91" s="270"/>
      <c r="AP91" s="270"/>
      <c r="AQ91" s="270"/>
      <c r="AR91" s="270"/>
      <c r="AS91" s="20"/>
      <c r="AT91" s="20"/>
      <c r="AU91" s="185"/>
      <c r="AV91" s="185"/>
      <c r="AW91" s="185"/>
      <c r="AX91" s="185"/>
      <c r="AY91" s="185"/>
      <c r="AZ91" s="185"/>
      <c r="BA91" s="185"/>
      <c r="BB91" s="185"/>
      <c r="BC91" s="185"/>
      <c r="BD91" s="185"/>
      <c r="BE91" s="185"/>
      <c r="BF91" s="185"/>
      <c r="BG91" s="185"/>
      <c r="BH91" s="185"/>
      <c r="BI91" s="185"/>
      <c r="BJ91" s="185"/>
      <c r="BK91" s="185"/>
      <c r="BL91" s="185"/>
      <c r="BM91" s="185"/>
      <c r="BN91" s="185"/>
      <c r="BO91" s="185"/>
      <c r="BP91" s="185"/>
      <c r="BQ91" s="185"/>
      <c r="BR91" s="185"/>
      <c r="BS91" s="20"/>
      <c r="BT91" s="270"/>
      <c r="BU91" s="270"/>
      <c r="BV91" s="270"/>
      <c r="BW91" s="270"/>
    </row>
    <row r="92" spans="1:75" s="27" customFormat="1">
      <c r="A92" s="120"/>
      <c r="B92" s="41"/>
      <c r="C92" s="41"/>
      <c r="D92" s="58"/>
      <c r="E92" s="58"/>
      <c r="F92" s="58"/>
      <c r="G92" s="58"/>
      <c r="H92" s="58"/>
      <c r="I92" s="58"/>
      <c r="J92" s="58"/>
      <c r="K92" s="58"/>
      <c r="L92" s="58"/>
      <c r="M92" s="58"/>
      <c r="N92" s="58"/>
      <c r="O92" s="58"/>
      <c r="P92" s="58"/>
      <c r="Q92" s="119"/>
      <c r="R92" s="119"/>
      <c r="S92" s="119"/>
      <c r="T92" s="119"/>
      <c r="U92" s="119"/>
      <c r="V92" s="20"/>
      <c r="W92" s="20"/>
      <c r="X92" s="20"/>
      <c r="Y92" s="20"/>
      <c r="Z92" s="20"/>
      <c r="AA92" s="20"/>
      <c r="AB92" s="20"/>
      <c r="AC92" s="20"/>
      <c r="AD92" s="20"/>
      <c r="AE92" s="20"/>
      <c r="AF92" s="20"/>
      <c r="AG92" s="20"/>
      <c r="AH92" s="20"/>
      <c r="AI92" s="20"/>
      <c r="AJ92" s="20"/>
      <c r="AK92" s="20"/>
      <c r="AL92" s="20"/>
      <c r="AM92" s="20"/>
      <c r="AN92" s="20"/>
      <c r="AO92" s="20"/>
      <c r="AP92" s="20"/>
      <c r="AQ92" s="20"/>
      <c r="AR92" s="20"/>
      <c r="AS92" s="20"/>
      <c r="AT92" s="20"/>
      <c r="AU92" s="185"/>
      <c r="AV92" s="185"/>
      <c r="AW92" s="185"/>
      <c r="AX92" s="185"/>
      <c r="AY92" s="185"/>
      <c r="AZ92" s="185"/>
      <c r="BA92" s="185"/>
      <c r="BB92" s="185"/>
      <c r="BC92" s="185"/>
      <c r="BD92" s="185"/>
      <c r="BE92" s="185"/>
      <c r="BF92" s="185"/>
      <c r="BG92" s="185"/>
      <c r="BH92" s="185"/>
      <c r="BI92" s="185"/>
      <c r="BJ92" s="185"/>
      <c r="BK92" s="185"/>
      <c r="BL92" s="185"/>
      <c r="BM92" s="185"/>
      <c r="BN92" s="185"/>
      <c r="BO92" s="185"/>
      <c r="BP92" s="185"/>
      <c r="BQ92" s="185"/>
      <c r="BR92" s="185"/>
      <c r="BS92" s="20"/>
      <c r="BT92" s="20"/>
      <c r="BU92" s="20"/>
      <c r="BV92" s="20"/>
      <c r="BW92" s="20"/>
    </row>
    <row r="93" spans="1:75" s="27" customFormat="1">
      <c r="A93" s="120"/>
      <c r="B93" s="41"/>
      <c r="C93" s="41"/>
      <c r="D93" s="58"/>
      <c r="E93" s="58"/>
      <c r="F93" s="58"/>
      <c r="G93" s="58"/>
      <c r="H93" s="58"/>
      <c r="I93" s="58"/>
      <c r="J93" s="58"/>
      <c r="K93" s="58"/>
      <c r="L93" s="58"/>
      <c r="M93" s="58"/>
      <c r="N93" s="58"/>
      <c r="O93" s="58"/>
      <c r="P93" s="58"/>
      <c r="Q93" s="119"/>
      <c r="R93" s="119"/>
      <c r="S93" s="119"/>
      <c r="T93" s="119"/>
      <c r="U93" s="119"/>
      <c r="V93" s="20"/>
      <c r="W93" s="20"/>
      <c r="X93" s="20"/>
      <c r="Y93" s="20"/>
      <c r="Z93" s="20"/>
      <c r="AA93" s="20"/>
      <c r="AB93" s="20"/>
      <c r="AC93" s="20"/>
      <c r="AD93" s="20"/>
      <c r="AE93" s="20"/>
      <c r="AF93" s="20"/>
      <c r="AG93" s="20"/>
      <c r="AH93" s="20"/>
      <c r="AI93" s="20"/>
      <c r="AJ93" s="20"/>
      <c r="AK93" s="20"/>
      <c r="AL93" s="20"/>
      <c r="AM93" s="20"/>
      <c r="AN93" s="20"/>
      <c r="AO93" s="20"/>
      <c r="AP93" s="20"/>
      <c r="AQ93" s="20"/>
      <c r="AR93" s="20"/>
      <c r="AS93" s="20"/>
      <c r="AT93" s="20"/>
      <c r="AU93" s="185"/>
      <c r="AV93" s="185"/>
      <c r="AW93" s="185"/>
      <c r="AX93" s="185"/>
      <c r="AY93" s="185"/>
      <c r="AZ93" s="185"/>
      <c r="BA93" s="185"/>
      <c r="BB93" s="185"/>
      <c r="BC93" s="185"/>
      <c r="BD93" s="185"/>
      <c r="BE93" s="185"/>
      <c r="BF93" s="185"/>
      <c r="BG93" s="185"/>
      <c r="BH93" s="185"/>
      <c r="BI93" s="185"/>
      <c r="BJ93" s="185"/>
      <c r="BK93" s="185"/>
      <c r="BL93" s="185"/>
      <c r="BM93" s="185"/>
      <c r="BN93" s="185"/>
      <c r="BO93" s="185"/>
      <c r="BP93" s="185"/>
      <c r="BQ93" s="185"/>
      <c r="BR93" s="185"/>
      <c r="BS93" s="20"/>
      <c r="BT93" s="20"/>
      <c r="BU93" s="20"/>
      <c r="BV93" s="20"/>
      <c r="BW93" s="20"/>
    </row>
    <row r="94" spans="1:75">
      <c r="A94" s="120"/>
      <c r="B94" s="41"/>
      <c r="C94" s="41"/>
      <c r="D94" s="58"/>
      <c r="E94" s="58"/>
      <c r="F94" s="58"/>
      <c r="G94" s="58"/>
      <c r="H94" s="58"/>
      <c r="I94" s="58"/>
      <c r="J94" s="58"/>
      <c r="K94" s="58"/>
      <c r="L94" s="58"/>
      <c r="M94" s="58"/>
      <c r="N94" s="58"/>
      <c r="O94" s="58"/>
      <c r="P94" s="58"/>
      <c r="Q94" s="119"/>
      <c r="R94" s="119"/>
      <c r="S94" s="119"/>
      <c r="T94" s="119"/>
      <c r="U94" s="119"/>
      <c r="AU94" s="185"/>
      <c r="AV94" s="185"/>
      <c r="AW94" s="185"/>
      <c r="AX94" s="185"/>
      <c r="AY94" s="185"/>
      <c r="AZ94" s="185"/>
      <c r="BA94" s="185"/>
      <c r="BB94" s="185"/>
      <c r="BC94" s="185"/>
      <c r="BD94" s="185"/>
      <c r="BE94" s="185"/>
      <c r="BF94" s="185"/>
      <c r="BG94" s="185"/>
      <c r="BH94" s="185"/>
      <c r="BI94" s="185"/>
      <c r="BJ94" s="185"/>
      <c r="BK94" s="185"/>
      <c r="BL94" s="185"/>
      <c r="BM94" s="185"/>
      <c r="BN94" s="185"/>
      <c r="BO94" s="185"/>
      <c r="BP94" s="185"/>
      <c r="BQ94" s="185"/>
      <c r="BR94" s="185"/>
    </row>
    <row r="95" spans="1:75">
      <c r="A95" s="120"/>
      <c r="B95" s="41"/>
      <c r="C95" s="41"/>
      <c r="D95" s="58"/>
      <c r="E95" s="58"/>
      <c r="F95" s="58"/>
      <c r="G95" s="58"/>
      <c r="H95" s="58"/>
      <c r="I95" s="58"/>
      <c r="J95" s="58"/>
      <c r="K95" s="58"/>
      <c r="L95" s="58"/>
      <c r="M95" s="58"/>
      <c r="N95" s="58"/>
      <c r="O95" s="58"/>
      <c r="P95" s="58"/>
      <c r="Q95" s="119"/>
      <c r="R95" s="119"/>
      <c r="S95" s="119"/>
      <c r="T95" s="119"/>
      <c r="U95" s="119"/>
      <c r="AU95" s="185"/>
      <c r="AV95" s="185"/>
      <c r="AW95" s="185"/>
      <c r="AX95" s="185"/>
      <c r="AY95" s="185"/>
      <c r="AZ95" s="185"/>
      <c r="BA95" s="185"/>
      <c r="BB95" s="185"/>
      <c r="BC95" s="185"/>
      <c r="BD95" s="185"/>
      <c r="BE95" s="185"/>
      <c r="BF95" s="185"/>
      <c r="BG95" s="185"/>
      <c r="BH95" s="185"/>
      <c r="BI95" s="185"/>
      <c r="BJ95" s="185"/>
      <c r="BK95" s="185"/>
      <c r="BL95" s="185"/>
      <c r="BM95" s="185"/>
      <c r="BN95" s="185"/>
      <c r="BO95" s="185"/>
      <c r="BP95" s="185"/>
      <c r="BQ95" s="185"/>
      <c r="BR95" s="185"/>
    </row>
    <row r="96" spans="1:75">
      <c r="A96" s="120"/>
      <c r="B96" s="41"/>
      <c r="C96" s="41"/>
      <c r="D96" s="58"/>
      <c r="E96" s="58"/>
      <c r="F96" s="58"/>
      <c r="G96" s="58"/>
      <c r="H96" s="58"/>
      <c r="I96" s="58"/>
      <c r="J96" s="58"/>
      <c r="K96" s="58"/>
      <c r="L96" s="58"/>
      <c r="M96" s="58"/>
      <c r="N96" s="58"/>
      <c r="O96" s="58"/>
      <c r="P96" s="58"/>
      <c r="Q96" s="119"/>
      <c r="R96" s="119"/>
      <c r="S96" s="119"/>
      <c r="T96" s="119"/>
      <c r="U96" s="119"/>
      <c r="AU96" s="185"/>
      <c r="AV96" s="185"/>
      <c r="AW96" s="185"/>
      <c r="AX96" s="185"/>
      <c r="AY96" s="185"/>
      <c r="AZ96" s="185"/>
      <c r="BA96" s="185"/>
      <c r="BB96" s="185"/>
      <c r="BC96" s="185"/>
      <c r="BD96" s="185"/>
      <c r="BE96" s="185"/>
      <c r="BF96" s="185"/>
      <c r="BG96" s="185"/>
      <c r="BH96" s="185"/>
      <c r="BI96" s="185"/>
      <c r="BJ96" s="185"/>
      <c r="BK96" s="185"/>
      <c r="BL96" s="185"/>
      <c r="BM96" s="185"/>
      <c r="BN96" s="185"/>
      <c r="BO96" s="185"/>
      <c r="BP96" s="185"/>
      <c r="BQ96" s="185"/>
      <c r="BR96" s="185"/>
    </row>
    <row r="97" spans="1:70" ht="15" customHeight="1">
      <c r="A97" s="38"/>
      <c r="B97" s="41"/>
      <c r="C97" s="41"/>
      <c r="D97" s="58"/>
      <c r="E97" s="58"/>
      <c r="F97" s="58"/>
      <c r="G97" s="58"/>
      <c r="H97" s="58"/>
      <c r="I97" s="58"/>
      <c r="J97" s="58"/>
      <c r="K97" s="58"/>
      <c r="L97" s="58"/>
      <c r="M97" s="58"/>
      <c r="N97" s="58"/>
      <c r="O97" s="58"/>
      <c r="P97" s="58"/>
      <c r="Q97" s="119"/>
      <c r="R97" s="119"/>
      <c r="S97" s="119"/>
      <c r="T97" s="119"/>
      <c r="U97" s="119"/>
      <c r="AU97" s="185"/>
      <c r="AV97" s="185"/>
      <c r="AW97" s="185"/>
      <c r="AX97" s="185"/>
      <c r="AY97" s="185"/>
      <c r="AZ97" s="185"/>
      <c r="BA97" s="185"/>
      <c r="BB97" s="185"/>
      <c r="BC97" s="185"/>
      <c r="BD97" s="185"/>
      <c r="BE97" s="185"/>
      <c r="BF97" s="185"/>
      <c r="BG97" s="185"/>
      <c r="BH97" s="185"/>
      <c r="BI97" s="185"/>
      <c r="BJ97" s="185"/>
      <c r="BK97" s="185"/>
      <c r="BL97" s="185"/>
      <c r="BM97" s="185"/>
      <c r="BN97" s="185"/>
      <c r="BO97" s="185"/>
      <c r="BP97" s="185"/>
      <c r="BQ97" s="185"/>
      <c r="BR97" s="185"/>
    </row>
    <row r="98" spans="1:70">
      <c r="A98" s="38"/>
      <c r="B98" s="41"/>
      <c r="C98" s="123"/>
      <c r="D98" s="58"/>
      <c r="E98" s="58"/>
      <c r="F98" s="58"/>
      <c r="G98" s="58"/>
      <c r="H98" s="58"/>
      <c r="I98" s="58"/>
      <c r="J98" s="58"/>
      <c r="K98" s="58"/>
      <c r="L98" s="58"/>
      <c r="M98" s="58"/>
      <c r="N98" s="58"/>
      <c r="O98" s="58"/>
      <c r="P98" s="58"/>
      <c r="Q98" s="119"/>
      <c r="R98" s="119"/>
      <c r="S98" s="119"/>
      <c r="T98" s="119"/>
      <c r="U98" s="119"/>
      <c r="AU98" s="185"/>
      <c r="AV98" s="185"/>
      <c r="AW98" s="185"/>
      <c r="AX98" s="185"/>
      <c r="AY98" s="185"/>
      <c r="AZ98" s="185"/>
      <c r="BA98" s="185"/>
      <c r="BB98" s="185"/>
      <c r="BC98" s="185"/>
      <c r="BD98" s="185"/>
      <c r="BE98" s="185"/>
      <c r="BF98" s="185"/>
      <c r="BG98" s="185"/>
      <c r="BH98" s="185"/>
      <c r="BI98" s="185"/>
      <c r="BJ98" s="185"/>
      <c r="BK98" s="185"/>
      <c r="BL98" s="185"/>
      <c r="BM98" s="185"/>
      <c r="BN98" s="185"/>
      <c r="BO98" s="185"/>
      <c r="BP98" s="185"/>
      <c r="BQ98" s="185"/>
      <c r="BR98" s="185"/>
    </row>
    <row r="99" spans="1:70">
      <c r="A99" s="38"/>
      <c r="B99" s="41"/>
      <c r="C99" s="123"/>
      <c r="D99" s="58"/>
      <c r="E99" s="58"/>
      <c r="F99" s="58"/>
      <c r="G99" s="58"/>
      <c r="H99" s="58"/>
      <c r="I99" s="58"/>
      <c r="J99" s="58"/>
      <c r="K99" s="58"/>
      <c r="L99" s="58"/>
      <c r="M99" s="58"/>
      <c r="N99" s="58"/>
      <c r="O99" s="58"/>
      <c r="P99" s="58"/>
      <c r="Q99" s="119"/>
      <c r="R99" s="119"/>
      <c r="S99" s="119"/>
      <c r="T99" s="119"/>
      <c r="U99" s="119"/>
      <c r="AU99" s="185"/>
      <c r="AV99" s="185"/>
      <c r="AW99" s="185"/>
      <c r="AX99" s="185"/>
      <c r="AY99" s="185"/>
      <c r="AZ99" s="185"/>
      <c r="BA99" s="185"/>
      <c r="BB99" s="185"/>
      <c r="BC99" s="185"/>
      <c r="BD99" s="185"/>
      <c r="BE99" s="185"/>
      <c r="BF99" s="185"/>
      <c r="BG99" s="185"/>
      <c r="BH99" s="185"/>
      <c r="BI99" s="185"/>
      <c r="BJ99" s="185"/>
      <c r="BK99" s="185"/>
      <c r="BL99" s="185"/>
      <c r="BM99" s="185"/>
      <c r="BN99" s="185"/>
      <c r="BO99" s="185"/>
      <c r="BP99" s="185"/>
      <c r="BQ99" s="185"/>
      <c r="BR99" s="185"/>
    </row>
    <row r="100" spans="1:70">
      <c r="A100" s="38"/>
      <c r="B100" s="41"/>
      <c r="C100" s="123"/>
      <c r="D100" s="58"/>
      <c r="E100" s="58"/>
      <c r="F100" s="58"/>
      <c r="G100" s="58"/>
      <c r="H100" s="58"/>
      <c r="I100" s="58"/>
      <c r="J100" s="58"/>
      <c r="K100" s="58"/>
      <c r="L100" s="58"/>
      <c r="M100" s="58"/>
      <c r="N100" s="58"/>
      <c r="O100" s="58"/>
      <c r="P100" s="58"/>
      <c r="Q100" s="119"/>
      <c r="R100" s="119"/>
      <c r="S100" s="119"/>
      <c r="T100" s="119"/>
      <c r="U100" s="119"/>
      <c r="AU100" s="185"/>
      <c r="AV100" s="185"/>
      <c r="AW100" s="185"/>
      <c r="AX100" s="185"/>
      <c r="AY100" s="185"/>
      <c r="AZ100" s="185"/>
      <c r="BA100" s="185"/>
      <c r="BB100" s="185"/>
      <c r="BC100" s="185"/>
      <c r="BD100" s="185"/>
      <c r="BE100" s="185"/>
      <c r="BF100" s="185"/>
      <c r="BG100" s="185"/>
      <c r="BH100" s="185"/>
      <c r="BI100" s="185"/>
      <c r="BJ100" s="185"/>
      <c r="BK100" s="185"/>
      <c r="BL100" s="185"/>
      <c r="BM100" s="185"/>
      <c r="BN100" s="185"/>
      <c r="BO100" s="185"/>
      <c r="BP100" s="185"/>
      <c r="BQ100" s="185"/>
      <c r="BR100" s="185"/>
    </row>
    <row r="101" spans="1:70">
      <c r="A101" s="38"/>
      <c r="B101" s="41"/>
      <c r="C101" s="123"/>
      <c r="D101" s="58"/>
      <c r="E101" s="58"/>
      <c r="F101" s="58"/>
      <c r="G101" s="58"/>
      <c r="H101" s="58"/>
      <c r="I101" s="58"/>
      <c r="J101" s="58"/>
      <c r="K101" s="58"/>
      <c r="L101" s="58"/>
      <c r="M101" s="58"/>
      <c r="N101" s="58"/>
      <c r="O101" s="58"/>
      <c r="P101" s="58"/>
      <c r="Q101" s="119"/>
      <c r="R101" s="119"/>
      <c r="S101" s="119"/>
      <c r="T101" s="119"/>
      <c r="U101" s="119"/>
      <c r="AU101" s="185"/>
      <c r="AV101" s="185"/>
      <c r="AW101" s="185"/>
      <c r="AX101" s="185"/>
      <c r="AY101" s="185"/>
      <c r="AZ101" s="185"/>
      <c r="BA101" s="185"/>
      <c r="BB101" s="185"/>
      <c r="BC101" s="185"/>
      <c r="BD101" s="185"/>
      <c r="BE101" s="185"/>
      <c r="BF101" s="185"/>
      <c r="BG101" s="185"/>
      <c r="BH101" s="185"/>
      <c r="BI101" s="185"/>
      <c r="BJ101" s="185"/>
      <c r="BK101" s="185"/>
      <c r="BL101" s="185"/>
      <c r="BM101" s="185"/>
      <c r="BN101" s="185"/>
      <c r="BO101" s="185"/>
      <c r="BP101" s="185"/>
      <c r="BQ101" s="185"/>
      <c r="BR101" s="185"/>
    </row>
    <row r="102" spans="1:70">
      <c r="A102" s="38"/>
      <c r="B102" s="41"/>
      <c r="C102" s="123"/>
      <c r="D102" s="58"/>
      <c r="E102" s="58"/>
      <c r="F102" s="58"/>
      <c r="G102" s="58"/>
      <c r="H102" s="58"/>
      <c r="I102" s="58"/>
      <c r="J102" s="58"/>
      <c r="K102" s="58"/>
      <c r="L102" s="58"/>
      <c r="M102" s="58"/>
      <c r="N102" s="58"/>
      <c r="O102" s="58"/>
      <c r="P102" s="58"/>
      <c r="Q102" s="119"/>
      <c r="R102" s="119"/>
      <c r="S102" s="119"/>
      <c r="T102" s="119"/>
      <c r="U102" s="119"/>
      <c r="AU102" s="185"/>
      <c r="AV102" s="185"/>
      <c r="AW102" s="185"/>
      <c r="AX102" s="185"/>
      <c r="AY102" s="185"/>
      <c r="AZ102" s="185"/>
      <c r="BA102" s="185"/>
      <c r="BB102" s="185"/>
      <c r="BC102" s="185"/>
      <c r="BD102" s="185"/>
      <c r="BE102" s="185"/>
      <c r="BF102" s="185"/>
      <c r="BG102" s="185"/>
      <c r="BH102" s="185"/>
      <c r="BI102" s="185"/>
      <c r="BJ102" s="185"/>
      <c r="BK102" s="185"/>
      <c r="BL102" s="185"/>
      <c r="BM102" s="185"/>
      <c r="BN102" s="185"/>
      <c r="BO102" s="185"/>
      <c r="BP102" s="185"/>
      <c r="BQ102" s="185"/>
      <c r="BR102" s="185"/>
    </row>
    <row r="103" spans="1:70">
      <c r="A103" s="38"/>
      <c r="B103" s="41"/>
      <c r="C103" s="41"/>
      <c r="D103" s="58"/>
      <c r="E103" s="58"/>
      <c r="F103" s="58"/>
      <c r="G103" s="58"/>
      <c r="H103" s="58"/>
      <c r="I103" s="58"/>
      <c r="J103" s="58"/>
      <c r="K103" s="58"/>
      <c r="L103" s="58"/>
      <c r="M103" s="58"/>
      <c r="N103" s="58"/>
      <c r="O103" s="58"/>
      <c r="P103" s="58"/>
      <c r="Q103" s="119"/>
      <c r="R103" s="119"/>
      <c r="S103" s="119"/>
      <c r="T103" s="119"/>
      <c r="U103" s="119"/>
      <c r="AU103" s="185"/>
      <c r="AV103" s="185"/>
      <c r="AW103" s="185"/>
      <c r="AX103" s="185"/>
      <c r="AY103" s="185"/>
      <c r="AZ103" s="185"/>
      <c r="BA103" s="185"/>
      <c r="BB103" s="185"/>
      <c r="BC103" s="185"/>
      <c r="BD103" s="185"/>
      <c r="BE103" s="185"/>
      <c r="BF103" s="185"/>
      <c r="BG103" s="185"/>
      <c r="BH103" s="185"/>
      <c r="BI103" s="185"/>
      <c r="BJ103" s="185"/>
      <c r="BK103" s="185"/>
      <c r="BL103" s="185"/>
      <c r="BM103" s="185"/>
      <c r="BN103" s="185"/>
      <c r="BO103" s="185"/>
      <c r="BP103" s="185"/>
      <c r="BQ103" s="185"/>
      <c r="BR103" s="185"/>
    </row>
    <row r="104" spans="1:70">
      <c r="A104" s="38"/>
      <c r="B104" s="41"/>
      <c r="C104" s="123"/>
      <c r="D104" s="58"/>
      <c r="E104" s="58"/>
      <c r="F104" s="58"/>
      <c r="G104" s="58"/>
      <c r="H104" s="58"/>
      <c r="I104" s="58"/>
      <c r="J104" s="58"/>
      <c r="K104" s="58"/>
      <c r="L104" s="58"/>
      <c r="M104" s="58"/>
      <c r="N104" s="58"/>
      <c r="O104" s="58"/>
      <c r="P104" s="58"/>
      <c r="Q104" s="119"/>
      <c r="R104" s="119"/>
      <c r="S104" s="119"/>
      <c r="T104" s="119"/>
      <c r="U104" s="119"/>
      <c r="AU104" s="185"/>
      <c r="AV104" s="185"/>
      <c r="AW104" s="185"/>
      <c r="AX104" s="185"/>
      <c r="AY104" s="185"/>
      <c r="AZ104" s="185"/>
      <c r="BA104" s="185"/>
      <c r="BB104" s="185"/>
      <c r="BC104" s="185"/>
      <c r="BD104" s="185"/>
      <c r="BE104" s="185"/>
      <c r="BF104" s="185"/>
      <c r="BG104" s="185"/>
      <c r="BH104" s="185"/>
      <c r="BI104" s="185"/>
      <c r="BJ104" s="185"/>
      <c r="BK104" s="185"/>
      <c r="BL104" s="185"/>
      <c r="BM104" s="185"/>
      <c r="BN104" s="185"/>
      <c r="BO104" s="185"/>
      <c r="BP104" s="185"/>
      <c r="BQ104" s="185"/>
      <c r="BR104" s="185"/>
    </row>
    <row r="105" spans="1:70" ht="15" customHeight="1">
      <c r="A105" s="38"/>
      <c r="B105" s="41"/>
      <c r="C105" s="123"/>
      <c r="D105" s="58"/>
      <c r="E105" s="58"/>
      <c r="F105" s="58"/>
      <c r="G105" s="58"/>
      <c r="H105" s="58"/>
      <c r="I105" s="58"/>
      <c r="J105" s="58"/>
      <c r="K105" s="58"/>
      <c r="L105" s="58"/>
      <c r="M105" s="58"/>
      <c r="N105" s="58"/>
      <c r="O105" s="58"/>
      <c r="P105" s="58"/>
      <c r="Q105" s="119"/>
      <c r="R105" s="119"/>
      <c r="S105" s="119"/>
      <c r="T105" s="119"/>
      <c r="U105" s="119"/>
      <c r="AU105" s="185"/>
      <c r="AV105" s="185"/>
      <c r="AW105" s="185"/>
      <c r="AX105" s="185"/>
      <c r="AY105" s="185"/>
      <c r="AZ105" s="185"/>
      <c r="BA105" s="185"/>
      <c r="BB105" s="185"/>
      <c r="BC105" s="185"/>
      <c r="BD105" s="185"/>
      <c r="BE105" s="185"/>
      <c r="BF105" s="185"/>
      <c r="BG105" s="185"/>
      <c r="BH105" s="185"/>
      <c r="BI105" s="185"/>
      <c r="BJ105" s="185"/>
      <c r="BK105" s="185"/>
      <c r="BL105" s="185"/>
      <c r="BM105" s="185"/>
      <c r="BN105" s="185"/>
      <c r="BO105" s="185"/>
      <c r="BP105" s="185"/>
      <c r="BQ105" s="185"/>
      <c r="BR105" s="185"/>
    </row>
    <row r="106" spans="1:70">
      <c r="A106" s="38"/>
      <c r="B106" s="41"/>
      <c r="C106" s="123"/>
      <c r="D106" s="58"/>
      <c r="E106" s="58"/>
      <c r="F106" s="58"/>
      <c r="G106" s="58"/>
      <c r="H106" s="58"/>
      <c r="I106" s="58"/>
      <c r="J106" s="58"/>
      <c r="K106" s="58"/>
      <c r="L106" s="58"/>
      <c r="M106" s="58"/>
      <c r="N106" s="58"/>
      <c r="O106" s="58"/>
      <c r="P106" s="58"/>
      <c r="Q106" s="119"/>
      <c r="R106" s="119"/>
      <c r="S106" s="119"/>
      <c r="T106" s="119"/>
      <c r="U106" s="119"/>
      <c r="AU106" s="185"/>
      <c r="AV106" s="185"/>
      <c r="AW106" s="185"/>
      <c r="AX106" s="185"/>
      <c r="AY106" s="185"/>
      <c r="AZ106" s="185"/>
      <c r="BA106" s="185"/>
      <c r="BB106" s="185"/>
      <c r="BC106" s="185"/>
      <c r="BD106" s="185"/>
      <c r="BE106" s="185"/>
      <c r="BF106" s="185"/>
      <c r="BG106" s="185"/>
      <c r="BH106" s="185"/>
      <c r="BI106" s="185"/>
      <c r="BJ106" s="185"/>
      <c r="BK106" s="185"/>
      <c r="BL106" s="185"/>
      <c r="BM106" s="185"/>
      <c r="BN106" s="185"/>
      <c r="BO106" s="185"/>
      <c r="BP106" s="185"/>
      <c r="BQ106" s="185"/>
      <c r="BR106" s="185"/>
    </row>
    <row r="107" spans="1:70">
      <c r="A107" s="38"/>
      <c r="B107" s="41"/>
      <c r="C107" s="123"/>
      <c r="D107" s="58"/>
      <c r="E107" s="58"/>
      <c r="F107" s="58"/>
      <c r="G107" s="58"/>
      <c r="H107" s="58"/>
      <c r="I107" s="58"/>
      <c r="J107" s="58"/>
      <c r="K107" s="58"/>
      <c r="L107" s="58"/>
      <c r="M107" s="58"/>
      <c r="N107" s="58"/>
      <c r="O107" s="58"/>
      <c r="P107" s="58"/>
      <c r="Q107" s="119"/>
      <c r="R107" s="119"/>
      <c r="S107" s="119"/>
      <c r="T107" s="119"/>
      <c r="U107" s="119"/>
      <c r="AU107" s="185"/>
      <c r="AV107" s="185"/>
      <c r="AW107" s="185"/>
      <c r="AX107" s="185"/>
      <c r="AY107" s="185"/>
      <c r="AZ107" s="185"/>
      <c r="BA107" s="185"/>
      <c r="BB107" s="185"/>
      <c r="BC107" s="185"/>
      <c r="BD107" s="185"/>
      <c r="BE107" s="185"/>
      <c r="BF107" s="185"/>
      <c r="BG107" s="185"/>
      <c r="BH107" s="185"/>
      <c r="BI107" s="185"/>
      <c r="BJ107" s="185"/>
      <c r="BK107" s="185"/>
      <c r="BL107" s="185"/>
      <c r="BM107" s="185"/>
      <c r="BN107" s="185"/>
      <c r="BO107" s="185"/>
      <c r="BP107" s="185"/>
      <c r="BQ107" s="185"/>
      <c r="BR107" s="185"/>
    </row>
    <row r="108" spans="1:70" ht="15" customHeight="1">
      <c r="A108" s="38"/>
      <c r="B108" s="41"/>
      <c r="C108" s="123"/>
      <c r="D108" s="58"/>
      <c r="E108" s="58"/>
      <c r="F108" s="58"/>
      <c r="G108" s="58"/>
      <c r="H108" s="58"/>
      <c r="I108" s="58"/>
      <c r="J108" s="58"/>
      <c r="K108" s="58"/>
      <c r="L108" s="58"/>
      <c r="M108" s="58"/>
      <c r="N108" s="58"/>
      <c r="O108" s="58"/>
      <c r="P108" s="58"/>
      <c r="Q108" s="119"/>
      <c r="R108" s="119"/>
      <c r="S108" s="119"/>
      <c r="T108" s="119"/>
      <c r="U108" s="119"/>
      <c r="AU108" s="185"/>
      <c r="AV108" s="185"/>
      <c r="AW108" s="185"/>
      <c r="AX108" s="185"/>
      <c r="AY108" s="185"/>
      <c r="AZ108" s="185"/>
      <c r="BA108" s="185"/>
      <c r="BB108" s="185"/>
      <c r="BC108" s="185"/>
      <c r="BD108" s="185"/>
      <c r="BE108" s="185"/>
      <c r="BF108" s="185"/>
      <c r="BG108" s="185"/>
      <c r="BH108" s="185"/>
      <c r="BI108" s="185"/>
      <c r="BJ108" s="185"/>
      <c r="BK108" s="185"/>
      <c r="BL108" s="185"/>
      <c r="BM108" s="185"/>
      <c r="BN108" s="185"/>
      <c r="BO108" s="185"/>
      <c r="BP108" s="185"/>
      <c r="BQ108" s="185"/>
      <c r="BR108" s="185"/>
    </row>
    <row r="109" spans="1:70">
      <c r="A109" s="38"/>
      <c r="B109" s="41"/>
      <c r="C109" s="41"/>
      <c r="D109" s="58"/>
      <c r="E109" s="58"/>
      <c r="F109" s="58"/>
      <c r="G109" s="58"/>
      <c r="H109" s="58"/>
      <c r="I109" s="58"/>
      <c r="J109" s="58"/>
      <c r="K109" s="58"/>
      <c r="L109" s="58"/>
      <c r="M109" s="58"/>
      <c r="N109" s="58"/>
      <c r="O109" s="58"/>
      <c r="P109" s="58"/>
      <c r="Q109" s="119"/>
      <c r="R109" s="119"/>
      <c r="S109" s="119"/>
      <c r="T109" s="119"/>
      <c r="U109" s="119"/>
      <c r="AU109" s="185"/>
      <c r="AV109" s="185"/>
      <c r="AW109" s="185"/>
      <c r="AX109" s="185"/>
      <c r="AY109" s="185"/>
      <c r="AZ109" s="185"/>
      <c r="BA109" s="185"/>
      <c r="BB109" s="185"/>
      <c r="BC109" s="185"/>
      <c r="BD109" s="185"/>
      <c r="BE109" s="185"/>
      <c r="BF109" s="185"/>
      <c r="BG109" s="185"/>
      <c r="BH109" s="185"/>
      <c r="BI109" s="185"/>
      <c r="BJ109" s="185"/>
      <c r="BK109" s="185"/>
      <c r="BL109" s="185"/>
      <c r="BM109" s="185"/>
      <c r="BN109" s="185"/>
      <c r="BO109" s="185"/>
      <c r="BP109" s="185"/>
      <c r="BQ109" s="185"/>
      <c r="BR109" s="185"/>
    </row>
    <row r="110" spans="1:70">
      <c r="A110" s="38"/>
      <c r="B110" s="41"/>
      <c r="C110" s="41"/>
      <c r="D110" s="58"/>
      <c r="E110" s="58"/>
      <c r="F110" s="58"/>
      <c r="G110" s="58"/>
      <c r="H110" s="58"/>
      <c r="I110" s="58"/>
      <c r="J110" s="58"/>
      <c r="K110" s="58"/>
      <c r="L110" s="58"/>
      <c r="M110" s="58"/>
      <c r="N110" s="58"/>
      <c r="O110" s="58"/>
      <c r="P110" s="58"/>
      <c r="Q110" s="119"/>
      <c r="R110" s="119"/>
      <c r="S110" s="119"/>
      <c r="T110" s="119"/>
      <c r="U110" s="119"/>
      <c r="AU110" s="185"/>
      <c r="AV110" s="185"/>
      <c r="AW110" s="185"/>
      <c r="AX110" s="185"/>
      <c r="AY110" s="185"/>
      <c r="AZ110" s="185"/>
      <c r="BA110" s="185"/>
      <c r="BB110" s="185"/>
      <c r="BC110" s="185"/>
      <c r="BD110" s="185"/>
      <c r="BE110" s="185"/>
      <c r="BF110" s="185"/>
      <c r="BG110" s="185"/>
      <c r="BH110" s="185"/>
      <c r="BI110" s="185"/>
      <c r="BJ110" s="185"/>
      <c r="BK110" s="185"/>
      <c r="BL110" s="185"/>
      <c r="BM110" s="185"/>
      <c r="BN110" s="185"/>
      <c r="BO110" s="185"/>
      <c r="BP110" s="185"/>
      <c r="BQ110" s="185"/>
      <c r="BR110" s="185"/>
    </row>
    <row r="111" spans="1:70" ht="15" customHeight="1">
      <c r="A111" s="38"/>
      <c r="B111" s="41"/>
      <c r="C111" s="123"/>
      <c r="D111" s="58"/>
      <c r="E111" s="58"/>
      <c r="F111" s="58"/>
      <c r="G111" s="58"/>
      <c r="H111" s="58"/>
      <c r="I111" s="58"/>
      <c r="J111" s="58"/>
      <c r="K111" s="58"/>
      <c r="L111" s="58"/>
      <c r="M111" s="58"/>
      <c r="N111" s="58"/>
      <c r="O111" s="58"/>
      <c r="P111" s="58"/>
      <c r="Q111" s="119"/>
      <c r="R111" s="119"/>
      <c r="S111" s="119"/>
      <c r="T111" s="119"/>
      <c r="U111" s="119"/>
      <c r="AU111" s="185"/>
      <c r="AV111" s="185"/>
      <c r="AW111" s="185"/>
      <c r="AX111" s="185"/>
      <c r="AY111" s="185"/>
      <c r="AZ111" s="185"/>
      <c r="BA111" s="185"/>
      <c r="BB111" s="185"/>
      <c r="BC111" s="185"/>
      <c r="BD111" s="185"/>
      <c r="BE111" s="185"/>
      <c r="BF111" s="185"/>
      <c r="BG111" s="185"/>
      <c r="BH111" s="185"/>
      <c r="BI111" s="185"/>
      <c r="BJ111" s="185"/>
      <c r="BK111" s="185"/>
      <c r="BL111" s="185"/>
      <c r="BM111" s="185"/>
      <c r="BN111" s="185"/>
      <c r="BO111" s="185"/>
      <c r="BP111" s="185"/>
      <c r="BQ111" s="185"/>
      <c r="BR111" s="185"/>
    </row>
    <row r="112" spans="1:70" ht="15" customHeight="1">
      <c r="A112" s="45"/>
      <c r="B112" s="41"/>
      <c r="C112" s="123"/>
      <c r="D112" s="58"/>
      <c r="E112" s="58"/>
      <c r="F112" s="58"/>
      <c r="G112" s="58"/>
      <c r="H112" s="58"/>
      <c r="I112" s="58"/>
      <c r="J112" s="58"/>
      <c r="K112" s="58"/>
      <c r="L112" s="58"/>
      <c r="M112" s="58"/>
      <c r="N112" s="58"/>
      <c r="O112" s="58"/>
      <c r="P112" s="58"/>
      <c r="Q112" s="119"/>
      <c r="R112" s="119"/>
      <c r="S112" s="119"/>
      <c r="T112" s="119"/>
      <c r="U112" s="119"/>
      <c r="AU112" s="185"/>
      <c r="AV112" s="185"/>
      <c r="AW112" s="185"/>
      <c r="AX112" s="185"/>
      <c r="AY112" s="185"/>
      <c r="AZ112" s="185"/>
      <c r="BA112" s="185"/>
      <c r="BB112" s="185"/>
      <c r="BC112" s="185"/>
      <c r="BD112" s="185"/>
      <c r="BE112" s="185"/>
      <c r="BF112" s="185"/>
      <c r="BG112" s="185"/>
      <c r="BH112" s="185"/>
      <c r="BI112" s="185"/>
      <c r="BJ112" s="185"/>
      <c r="BK112" s="185"/>
      <c r="BL112" s="185"/>
      <c r="BM112" s="185"/>
      <c r="BN112" s="185"/>
      <c r="BO112" s="185"/>
      <c r="BP112" s="185"/>
      <c r="BQ112" s="185"/>
      <c r="BR112" s="185"/>
    </row>
    <row r="113" spans="1:70">
      <c r="A113" s="41"/>
      <c r="B113" s="41"/>
      <c r="C113" s="123"/>
      <c r="D113" s="58"/>
      <c r="E113" s="58"/>
      <c r="F113" s="58"/>
      <c r="G113" s="58"/>
      <c r="H113" s="58"/>
      <c r="I113" s="58"/>
      <c r="J113" s="58"/>
      <c r="K113" s="58"/>
      <c r="L113" s="58"/>
      <c r="M113" s="58"/>
      <c r="N113" s="58"/>
      <c r="O113" s="58"/>
      <c r="P113" s="58"/>
      <c r="Q113" s="119"/>
      <c r="R113" s="119"/>
      <c r="S113" s="119"/>
      <c r="T113" s="119"/>
      <c r="U113" s="119"/>
      <c r="AU113" s="185"/>
      <c r="AV113" s="185"/>
      <c r="AW113" s="185"/>
      <c r="AX113" s="185"/>
      <c r="AY113" s="185"/>
      <c r="AZ113" s="185"/>
      <c r="BA113" s="185"/>
      <c r="BB113" s="185"/>
      <c r="BC113" s="185"/>
      <c r="BD113" s="185"/>
      <c r="BE113" s="185"/>
      <c r="BF113" s="185"/>
      <c r="BG113" s="185"/>
      <c r="BH113" s="185"/>
      <c r="BI113" s="185"/>
      <c r="BJ113" s="185"/>
      <c r="BK113" s="185"/>
      <c r="BL113" s="185"/>
      <c r="BM113" s="185"/>
      <c r="BN113" s="185"/>
      <c r="BO113" s="185"/>
      <c r="BP113" s="185"/>
      <c r="BQ113" s="185"/>
      <c r="BR113" s="185"/>
    </row>
    <row r="114" spans="1:70">
      <c r="A114" s="41"/>
      <c r="B114" s="41"/>
      <c r="C114" s="123"/>
      <c r="D114" s="58"/>
      <c r="E114" s="58"/>
      <c r="F114" s="58"/>
      <c r="G114" s="58"/>
      <c r="H114" s="58"/>
      <c r="I114" s="58"/>
      <c r="J114" s="58"/>
      <c r="K114" s="58"/>
      <c r="L114" s="58"/>
      <c r="M114" s="58"/>
      <c r="N114" s="58"/>
      <c r="O114" s="58"/>
      <c r="P114" s="58"/>
      <c r="Q114" s="119"/>
      <c r="R114" s="119"/>
      <c r="S114" s="119"/>
      <c r="T114" s="119"/>
      <c r="U114" s="119"/>
      <c r="AU114" s="185"/>
      <c r="AV114" s="185"/>
      <c r="AW114" s="185"/>
      <c r="AX114" s="185"/>
      <c r="AY114" s="185"/>
      <c r="AZ114" s="185"/>
      <c r="BA114" s="185"/>
      <c r="BB114" s="185"/>
      <c r="BC114" s="185"/>
      <c r="BD114" s="185"/>
      <c r="BE114" s="185"/>
      <c r="BF114" s="185"/>
      <c r="BG114" s="185"/>
      <c r="BH114" s="185"/>
      <c r="BI114" s="185"/>
      <c r="BJ114" s="185"/>
      <c r="BK114" s="185"/>
      <c r="BL114" s="185"/>
      <c r="BM114" s="185"/>
      <c r="BN114" s="185"/>
      <c r="BO114" s="185"/>
      <c r="BP114" s="185"/>
      <c r="BQ114" s="185"/>
      <c r="BR114" s="185"/>
    </row>
    <row r="115" spans="1:70">
      <c r="A115" s="41"/>
      <c r="B115" s="41"/>
      <c r="C115" s="41"/>
      <c r="D115" s="58"/>
      <c r="E115" s="58"/>
      <c r="F115" s="58"/>
      <c r="G115" s="58"/>
      <c r="H115" s="58"/>
      <c r="I115" s="58"/>
      <c r="J115" s="58"/>
      <c r="K115" s="58"/>
      <c r="L115" s="58"/>
      <c r="M115" s="58"/>
      <c r="N115" s="58"/>
      <c r="O115" s="58"/>
      <c r="P115" s="58"/>
      <c r="Q115" s="119"/>
      <c r="R115" s="119"/>
      <c r="S115" s="119"/>
      <c r="T115" s="119"/>
      <c r="U115" s="119"/>
      <c r="AU115" s="185"/>
      <c r="AV115" s="185"/>
      <c r="AW115" s="185"/>
      <c r="AX115" s="185"/>
      <c r="AY115" s="185"/>
      <c r="AZ115" s="185"/>
      <c r="BA115" s="185"/>
      <c r="BB115" s="185"/>
      <c r="BC115" s="185"/>
      <c r="BD115" s="185"/>
      <c r="BE115" s="185"/>
      <c r="BF115" s="185"/>
      <c r="BG115" s="185"/>
      <c r="BH115" s="185"/>
      <c r="BI115" s="185"/>
      <c r="BJ115" s="185"/>
      <c r="BK115" s="185"/>
      <c r="BL115" s="185"/>
      <c r="BM115" s="185"/>
      <c r="BN115" s="185"/>
      <c r="BO115" s="185"/>
      <c r="BP115" s="185"/>
      <c r="BQ115" s="185"/>
      <c r="BR115" s="185"/>
    </row>
    <row r="116" spans="1:70">
      <c r="A116" s="41"/>
      <c r="B116" s="41"/>
      <c r="C116" s="41"/>
      <c r="D116" s="58"/>
      <c r="E116" s="58"/>
      <c r="F116" s="58"/>
      <c r="G116" s="58"/>
      <c r="H116" s="58"/>
      <c r="I116" s="58"/>
      <c r="J116" s="58"/>
      <c r="K116" s="58"/>
      <c r="L116" s="58"/>
      <c r="M116" s="58"/>
      <c r="N116" s="58"/>
      <c r="O116" s="58"/>
      <c r="P116" s="58"/>
      <c r="Q116" s="119"/>
      <c r="R116" s="119"/>
      <c r="S116" s="119"/>
      <c r="T116" s="119"/>
      <c r="U116" s="119"/>
      <c r="AU116" s="185"/>
      <c r="AV116" s="185"/>
      <c r="AW116" s="185"/>
      <c r="AX116" s="185"/>
      <c r="AY116" s="185"/>
      <c r="AZ116" s="185"/>
      <c r="BA116" s="185"/>
      <c r="BB116" s="185"/>
      <c r="BC116" s="185"/>
      <c r="BD116" s="185"/>
      <c r="BE116" s="185"/>
      <c r="BF116" s="185"/>
      <c r="BG116" s="185"/>
      <c r="BH116" s="185"/>
      <c r="BI116" s="185"/>
      <c r="BJ116" s="185"/>
      <c r="BK116" s="185"/>
      <c r="BL116" s="185"/>
      <c r="BM116" s="185"/>
      <c r="BN116" s="185"/>
      <c r="BO116" s="185"/>
      <c r="BP116" s="185"/>
      <c r="BQ116" s="185"/>
      <c r="BR116" s="185"/>
    </row>
    <row r="117" spans="1:70">
      <c r="A117" s="41"/>
      <c r="B117" s="41"/>
      <c r="C117" s="41"/>
      <c r="D117" s="58"/>
      <c r="E117" s="58"/>
      <c r="F117" s="58"/>
      <c r="G117" s="58"/>
      <c r="H117" s="58"/>
      <c r="I117" s="58"/>
      <c r="J117" s="58"/>
      <c r="K117" s="58"/>
      <c r="L117" s="58"/>
      <c r="M117" s="58"/>
      <c r="N117" s="58"/>
      <c r="O117" s="58"/>
      <c r="P117" s="58"/>
      <c r="Q117" s="119"/>
      <c r="R117" s="119"/>
      <c r="S117" s="119"/>
      <c r="T117" s="119"/>
      <c r="U117" s="119"/>
      <c r="AU117" s="185"/>
      <c r="AV117" s="185"/>
      <c r="AW117" s="185"/>
      <c r="AX117" s="185"/>
      <c r="AY117" s="185"/>
      <c r="AZ117" s="185"/>
      <c r="BA117" s="185"/>
      <c r="BB117" s="185"/>
      <c r="BC117" s="185"/>
      <c r="BD117" s="185"/>
      <c r="BE117" s="185"/>
      <c r="BF117" s="185"/>
      <c r="BG117" s="185"/>
      <c r="BH117" s="185"/>
      <c r="BI117" s="185"/>
      <c r="BJ117" s="185"/>
      <c r="BK117" s="185"/>
      <c r="BL117" s="185"/>
      <c r="BM117" s="185"/>
      <c r="BN117" s="185"/>
      <c r="BO117" s="185"/>
      <c r="BP117" s="185"/>
      <c r="BQ117" s="185"/>
      <c r="BR117" s="185"/>
    </row>
    <row r="118" spans="1:70">
      <c r="A118" s="41"/>
      <c r="B118" s="41"/>
      <c r="C118" s="41"/>
      <c r="D118" s="58"/>
      <c r="E118" s="58"/>
      <c r="F118" s="58"/>
      <c r="G118" s="58"/>
      <c r="H118" s="58"/>
      <c r="I118" s="58"/>
      <c r="J118" s="58"/>
      <c r="K118" s="58"/>
      <c r="L118" s="58"/>
      <c r="M118" s="58"/>
      <c r="N118" s="58"/>
      <c r="O118" s="58"/>
      <c r="P118" s="58"/>
      <c r="Q118" s="119"/>
      <c r="R118" s="119"/>
      <c r="S118" s="119"/>
      <c r="T118" s="119"/>
      <c r="U118" s="119"/>
      <c r="AU118" s="185"/>
      <c r="AV118" s="185"/>
      <c r="AW118" s="185"/>
      <c r="AX118" s="185"/>
      <c r="AY118" s="185"/>
      <c r="AZ118" s="185"/>
      <c r="BA118" s="185"/>
      <c r="BB118" s="185"/>
      <c r="BC118" s="185"/>
      <c r="BD118" s="185"/>
      <c r="BE118" s="185"/>
      <c r="BF118" s="185"/>
      <c r="BG118" s="185"/>
      <c r="BH118" s="185"/>
      <c r="BI118" s="185"/>
      <c r="BJ118" s="185"/>
      <c r="BK118" s="185"/>
      <c r="BL118" s="185"/>
      <c r="BM118" s="185"/>
      <c r="BN118" s="185"/>
      <c r="BO118" s="185"/>
      <c r="BP118" s="185"/>
      <c r="BQ118" s="185"/>
      <c r="BR118" s="185"/>
    </row>
    <row r="119" spans="1:70">
      <c r="A119" s="41"/>
      <c r="B119" s="41"/>
      <c r="C119" s="41"/>
      <c r="D119" s="58"/>
      <c r="E119" s="58"/>
      <c r="F119" s="58"/>
      <c r="G119" s="58"/>
      <c r="H119" s="58"/>
      <c r="I119" s="58"/>
      <c r="J119" s="58"/>
      <c r="K119" s="58"/>
      <c r="L119" s="58"/>
      <c r="M119" s="58"/>
      <c r="N119" s="58"/>
      <c r="O119" s="58"/>
      <c r="P119" s="58"/>
      <c r="Q119" s="119"/>
      <c r="R119" s="119"/>
      <c r="S119" s="119"/>
      <c r="T119" s="119"/>
      <c r="U119" s="119"/>
      <c r="AU119" s="185"/>
      <c r="AV119" s="185"/>
      <c r="AW119" s="185"/>
      <c r="AX119" s="185"/>
      <c r="AY119" s="185"/>
      <c r="AZ119" s="185"/>
      <c r="BA119" s="185"/>
      <c r="BB119" s="185"/>
      <c r="BC119" s="185"/>
      <c r="BD119" s="185"/>
      <c r="BE119" s="185"/>
      <c r="BF119" s="185"/>
      <c r="BG119" s="185"/>
      <c r="BH119" s="185"/>
      <c r="BI119" s="185"/>
      <c r="BJ119" s="185"/>
      <c r="BK119" s="185"/>
      <c r="BL119" s="185"/>
      <c r="BM119" s="185"/>
      <c r="BN119" s="185"/>
      <c r="BO119" s="185"/>
      <c r="BP119" s="185"/>
      <c r="BQ119" s="185"/>
      <c r="BR119" s="185"/>
    </row>
    <row r="120" spans="1:70">
      <c r="A120" s="41"/>
      <c r="B120" s="41"/>
      <c r="C120" s="41"/>
      <c r="D120" s="58"/>
      <c r="E120" s="58"/>
      <c r="F120" s="58"/>
      <c r="G120" s="58"/>
      <c r="H120" s="58"/>
      <c r="I120" s="58"/>
      <c r="J120" s="58"/>
      <c r="K120" s="58"/>
      <c r="L120" s="58"/>
      <c r="M120" s="58"/>
      <c r="N120" s="58"/>
      <c r="O120" s="58"/>
      <c r="P120" s="58"/>
      <c r="Q120" s="119"/>
      <c r="R120" s="119"/>
      <c r="S120" s="119"/>
      <c r="T120" s="119"/>
      <c r="U120" s="119"/>
      <c r="AU120" s="185"/>
      <c r="AV120" s="185"/>
      <c r="AW120" s="185"/>
      <c r="AX120" s="185"/>
      <c r="AY120" s="185"/>
      <c r="AZ120" s="185"/>
      <c r="BA120" s="185"/>
      <c r="BB120" s="185"/>
      <c r="BC120" s="185"/>
      <c r="BD120" s="185"/>
      <c r="BE120" s="185"/>
      <c r="BF120" s="185"/>
      <c r="BG120" s="185"/>
      <c r="BH120" s="185"/>
      <c r="BI120" s="185"/>
      <c r="BJ120" s="185"/>
      <c r="BK120" s="185"/>
      <c r="BL120" s="185"/>
      <c r="BM120" s="185"/>
      <c r="BN120" s="185"/>
      <c r="BO120" s="185"/>
      <c r="BP120" s="185"/>
      <c r="BQ120" s="185"/>
      <c r="BR120" s="185"/>
    </row>
    <row r="121" spans="1:70">
      <c r="A121" s="41"/>
      <c r="B121" s="41"/>
      <c r="C121" s="41"/>
      <c r="D121" s="58"/>
      <c r="E121" s="58"/>
      <c r="F121" s="58"/>
      <c r="G121" s="58"/>
      <c r="H121" s="58"/>
      <c r="I121" s="58"/>
      <c r="J121" s="58"/>
      <c r="K121" s="58"/>
      <c r="L121" s="58"/>
      <c r="M121" s="58"/>
      <c r="N121" s="58"/>
      <c r="O121" s="58"/>
      <c r="P121" s="58"/>
      <c r="Q121" s="119"/>
      <c r="R121" s="119"/>
      <c r="S121" s="119"/>
      <c r="T121" s="119"/>
      <c r="U121" s="119"/>
      <c r="AU121" s="185"/>
      <c r="AV121" s="185"/>
      <c r="AW121" s="185"/>
      <c r="AX121" s="185"/>
      <c r="AY121" s="185"/>
      <c r="AZ121" s="185"/>
      <c r="BA121" s="185"/>
      <c r="BB121" s="185"/>
      <c r="BC121" s="185"/>
      <c r="BD121" s="185"/>
      <c r="BE121" s="185"/>
      <c r="BF121" s="185"/>
      <c r="BG121" s="185"/>
      <c r="BH121" s="185"/>
      <c r="BI121" s="185"/>
      <c r="BJ121" s="185"/>
      <c r="BK121" s="185"/>
      <c r="BL121" s="185"/>
      <c r="BM121" s="185"/>
      <c r="BN121" s="185"/>
      <c r="BO121" s="185"/>
      <c r="BP121" s="185"/>
      <c r="BQ121" s="185"/>
      <c r="BR121" s="185"/>
    </row>
    <row r="122" spans="1:70">
      <c r="A122" s="41"/>
      <c r="B122" s="41"/>
      <c r="C122" s="41"/>
      <c r="D122" s="58"/>
      <c r="E122" s="58"/>
      <c r="F122" s="58"/>
      <c r="G122" s="58"/>
      <c r="H122" s="58"/>
      <c r="I122" s="58"/>
      <c r="J122" s="58"/>
      <c r="K122" s="58"/>
      <c r="L122" s="58"/>
      <c r="M122" s="58"/>
      <c r="N122" s="58"/>
      <c r="O122" s="58"/>
      <c r="P122" s="58"/>
      <c r="Q122" s="119"/>
      <c r="R122" s="119"/>
      <c r="S122" s="119"/>
      <c r="T122" s="119"/>
      <c r="U122" s="119"/>
      <c r="AU122" s="185"/>
      <c r="AV122" s="185"/>
      <c r="AW122" s="185"/>
      <c r="AX122" s="185"/>
      <c r="AY122" s="185"/>
      <c r="AZ122" s="185"/>
      <c r="BA122" s="185"/>
      <c r="BB122" s="185"/>
      <c r="BC122" s="185"/>
      <c r="BD122" s="185"/>
      <c r="BE122" s="185"/>
      <c r="BF122" s="185"/>
      <c r="BG122" s="185"/>
      <c r="BH122" s="185"/>
      <c r="BI122" s="185"/>
      <c r="BJ122" s="185"/>
      <c r="BK122" s="185"/>
      <c r="BL122" s="185"/>
      <c r="BM122" s="185"/>
      <c r="BN122" s="185"/>
      <c r="BO122" s="185"/>
      <c r="BP122" s="185"/>
      <c r="BQ122" s="185"/>
      <c r="BR122" s="185"/>
    </row>
    <row r="123" spans="1:70">
      <c r="A123" s="41"/>
      <c r="B123" s="41"/>
      <c r="C123" s="41"/>
      <c r="D123" s="58"/>
      <c r="E123" s="58"/>
      <c r="F123" s="58"/>
      <c r="G123" s="58"/>
      <c r="H123" s="58"/>
      <c r="I123" s="58"/>
      <c r="J123" s="58"/>
      <c r="K123" s="58"/>
      <c r="L123" s="58"/>
      <c r="M123" s="58"/>
      <c r="N123" s="58"/>
      <c r="O123" s="58"/>
      <c r="P123" s="58"/>
      <c r="Q123" s="119"/>
      <c r="R123" s="119"/>
      <c r="S123" s="119"/>
      <c r="T123" s="119"/>
      <c r="U123" s="119"/>
      <c r="AU123" s="185"/>
      <c r="AV123" s="185"/>
      <c r="AW123" s="185"/>
      <c r="AX123" s="185"/>
      <c r="AY123" s="185"/>
      <c r="AZ123" s="185"/>
      <c r="BA123" s="185"/>
      <c r="BB123" s="185"/>
      <c r="BC123" s="185"/>
      <c r="BD123" s="185"/>
      <c r="BE123" s="185"/>
      <c r="BF123" s="185"/>
      <c r="BG123" s="185"/>
      <c r="BH123" s="185"/>
      <c r="BI123" s="185"/>
      <c r="BJ123" s="185"/>
      <c r="BK123" s="185"/>
      <c r="BL123" s="185"/>
      <c r="BM123" s="185"/>
      <c r="BN123" s="185"/>
      <c r="BO123" s="185"/>
      <c r="BP123" s="185"/>
      <c r="BQ123" s="185"/>
      <c r="BR123" s="185"/>
    </row>
    <row r="124" spans="1:70">
      <c r="A124" s="41"/>
      <c r="B124" s="41"/>
      <c r="C124" s="41"/>
      <c r="D124" s="58"/>
      <c r="E124" s="58"/>
      <c r="F124" s="58"/>
      <c r="G124" s="58"/>
      <c r="H124" s="58"/>
      <c r="I124" s="58"/>
      <c r="J124" s="58"/>
      <c r="K124" s="58"/>
      <c r="L124" s="58"/>
      <c r="M124" s="58"/>
      <c r="N124" s="58"/>
      <c r="O124" s="58"/>
      <c r="P124" s="58"/>
      <c r="Q124" s="119"/>
      <c r="R124" s="119"/>
      <c r="S124" s="119"/>
      <c r="T124" s="119"/>
      <c r="U124" s="119"/>
      <c r="AU124" s="185"/>
      <c r="AV124" s="185"/>
      <c r="AW124" s="185"/>
      <c r="AX124" s="185"/>
      <c r="AY124" s="185"/>
      <c r="AZ124" s="185"/>
      <c r="BA124" s="185"/>
      <c r="BB124" s="185"/>
      <c r="BC124" s="185"/>
      <c r="BD124" s="185"/>
      <c r="BE124" s="185"/>
      <c r="BF124" s="185"/>
      <c r="BG124" s="185"/>
      <c r="BH124" s="185"/>
      <c r="BI124" s="185"/>
      <c r="BJ124" s="185"/>
      <c r="BK124" s="185"/>
      <c r="BL124" s="185"/>
      <c r="BM124" s="185"/>
      <c r="BN124" s="185"/>
      <c r="BO124" s="185"/>
      <c r="BP124" s="185"/>
      <c r="BQ124" s="185"/>
      <c r="BR124" s="185"/>
    </row>
    <row r="125" spans="1:70">
      <c r="A125" s="41"/>
      <c r="B125" s="41"/>
      <c r="C125" s="41"/>
      <c r="D125" s="58"/>
      <c r="E125" s="58"/>
      <c r="F125" s="58"/>
      <c r="G125" s="58"/>
      <c r="H125" s="58"/>
      <c r="I125" s="58"/>
      <c r="J125" s="58"/>
      <c r="K125" s="58"/>
      <c r="L125" s="58"/>
      <c r="M125" s="58"/>
      <c r="N125" s="58"/>
      <c r="O125" s="58"/>
      <c r="P125" s="58"/>
      <c r="Q125" s="119"/>
      <c r="R125" s="119"/>
      <c r="S125" s="119"/>
      <c r="T125" s="119"/>
      <c r="U125" s="119"/>
      <c r="AU125" s="185"/>
      <c r="AV125" s="185"/>
      <c r="AW125" s="185"/>
      <c r="AX125" s="185"/>
      <c r="AY125" s="185"/>
      <c r="AZ125" s="185"/>
      <c r="BA125" s="185"/>
      <c r="BB125" s="185"/>
      <c r="BC125" s="185"/>
      <c r="BD125" s="185"/>
      <c r="BE125" s="185"/>
      <c r="BF125" s="185"/>
      <c r="BG125" s="185"/>
      <c r="BH125" s="185"/>
      <c r="BI125" s="185"/>
      <c r="BJ125" s="185"/>
      <c r="BK125" s="185"/>
      <c r="BL125" s="185"/>
      <c r="BM125" s="185"/>
      <c r="BN125" s="185"/>
      <c r="BO125" s="185"/>
      <c r="BP125" s="185"/>
      <c r="BQ125" s="185"/>
      <c r="BR125" s="185"/>
    </row>
    <row r="126" spans="1:70">
      <c r="A126" s="41"/>
      <c r="B126" s="41"/>
      <c r="C126" s="41"/>
      <c r="D126" s="58"/>
      <c r="E126" s="58"/>
      <c r="F126" s="58"/>
      <c r="G126" s="58"/>
      <c r="H126" s="58"/>
      <c r="I126" s="58"/>
      <c r="J126" s="58"/>
      <c r="K126" s="58"/>
      <c r="L126" s="58"/>
      <c r="M126" s="58"/>
      <c r="N126" s="58"/>
      <c r="O126" s="58"/>
      <c r="P126" s="58"/>
      <c r="Q126" s="119"/>
      <c r="R126" s="119"/>
      <c r="S126" s="119"/>
      <c r="T126" s="119"/>
      <c r="U126" s="119"/>
      <c r="AU126" s="185"/>
      <c r="AV126" s="185"/>
      <c r="AW126" s="185"/>
      <c r="AX126" s="185"/>
      <c r="AY126" s="185"/>
      <c r="AZ126" s="185"/>
      <c r="BA126" s="185"/>
      <c r="BB126" s="185"/>
      <c r="BC126" s="185"/>
      <c r="BD126" s="185"/>
      <c r="BE126" s="185"/>
      <c r="BF126" s="185"/>
      <c r="BG126" s="185"/>
      <c r="BH126" s="185"/>
      <c r="BI126" s="185"/>
      <c r="BJ126" s="185"/>
      <c r="BK126" s="185"/>
      <c r="BL126" s="185"/>
      <c r="BM126" s="185"/>
      <c r="BN126" s="185"/>
      <c r="BO126" s="185"/>
      <c r="BP126" s="185"/>
      <c r="BQ126" s="185"/>
      <c r="BR126" s="185"/>
    </row>
    <row r="127" spans="1:70">
      <c r="A127" s="41"/>
      <c r="B127" s="41"/>
      <c r="C127" s="41"/>
      <c r="D127" s="58"/>
      <c r="E127" s="58"/>
      <c r="F127" s="58"/>
      <c r="G127" s="58"/>
      <c r="H127" s="58"/>
      <c r="I127" s="58"/>
      <c r="J127" s="58"/>
      <c r="K127" s="58"/>
      <c r="L127" s="58"/>
      <c r="M127" s="58"/>
      <c r="N127" s="58"/>
      <c r="O127" s="58"/>
      <c r="P127" s="58"/>
      <c r="Q127" s="119"/>
      <c r="R127" s="119"/>
      <c r="S127" s="119"/>
      <c r="T127" s="119"/>
      <c r="U127" s="119"/>
      <c r="AU127" s="185"/>
      <c r="AV127" s="185"/>
      <c r="AW127" s="185"/>
      <c r="AX127" s="185"/>
      <c r="AY127" s="185"/>
      <c r="AZ127" s="185"/>
      <c r="BA127" s="185"/>
      <c r="BB127" s="185"/>
      <c r="BC127" s="185"/>
      <c r="BD127" s="185"/>
      <c r="BE127" s="185"/>
      <c r="BF127" s="185"/>
      <c r="BG127" s="185"/>
      <c r="BH127" s="185"/>
      <c r="BI127" s="185"/>
      <c r="BJ127" s="185"/>
      <c r="BK127" s="185"/>
      <c r="BL127" s="185"/>
      <c r="BM127" s="185"/>
      <c r="BN127" s="185"/>
      <c r="BO127" s="185"/>
      <c r="BP127" s="185"/>
      <c r="BQ127" s="185"/>
      <c r="BR127" s="185"/>
    </row>
    <row r="128" spans="1:70">
      <c r="Q128" s="119"/>
      <c r="R128" s="119"/>
      <c r="S128" s="119"/>
      <c r="T128" s="119"/>
      <c r="U128" s="119"/>
      <c r="AU128" s="185"/>
      <c r="AV128" s="185"/>
      <c r="AW128" s="185"/>
      <c r="AX128" s="185"/>
      <c r="AY128" s="185"/>
      <c r="AZ128" s="185"/>
      <c r="BA128" s="185"/>
      <c r="BB128" s="185"/>
      <c r="BC128" s="185"/>
      <c r="BD128" s="185"/>
      <c r="BE128" s="185"/>
      <c r="BF128" s="185"/>
      <c r="BG128" s="185"/>
      <c r="BH128" s="185"/>
      <c r="BI128" s="185"/>
      <c r="BJ128" s="185"/>
      <c r="BK128" s="185"/>
      <c r="BL128" s="185"/>
      <c r="BM128" s="185"/>
      <c r="BN128" s="185"/>
      <c r="BO128" s="185"/>
      <c r="BP128" s="185"/>
      <c r="BQ128" s="185"/>
      <c r="BR128" s="185"/>
    </row>
    <row r="129" spans="17:70">
      <c r="Q129" s="119"/>
      <c r="R129" s="119"/>
      <c r="S129" s="119"/>
      <c r="T129" s="119"/>
      <c r="U129" s="119"/>
      <c r="AU129" s="185"/>
      <c r="AV129" s="185"/>
      <c r="AW129" s="185"/>
      <c r="AX129" s="185"/>
      <c r="AY129" s="185"/>
      <c r="AZ129" s="185"/>
      <c r="BA129" s="185"/>
      <c r="BB129" s="185"/>
      <c r="BC129" s="185"/>
      <c r="BD129" s="185"/>
      <c r="BE129" s="185"/>
      <c r="BF129" s="185"/>
      <c r="BG129" s="185"/>
      <c r="BH129" s="185"/>
      <c r="BI129" s="185"/>
      <c r="BJ129" s="185"/>
      <c r="BK129" s="185"/>
      <c r="BL129" s="185"/>
      <c r="BM129" s="185"/>
      <c r="BN129" s="185"/>
      <c r="BO129" s="185"/>
      <c r="BP129" s="185"/>
      <c r="BQ129" s="185"/>
      <c r="BR129" s="185"/>
    </row>
    <row r="130" spans="17:70">
      <c r="Q130" s="119"/>
      <c r="R130" s="119"/>
      <c r="S130" s="119"/>
      <c r="T130" s="119"/>
      <c r="U130" s="119"/>
      <c r="AU130" s="185"/>
      <c r="AV130" s="185"/>
      <c r="AW130" s="185"/>
      <c r="AX130" s="185"/>
      <c r="AY130" s="185"/>
      <c r="AZ130" s="185"/>
      <c r="BA130" s="185"/>
      <c r="BB130" s="185"/>
      <c r="BC130" s="185"/>
      <c r="BD130" s="185"/>
      <c r="BE130" s="185"/>
      <c r="BF130" s="185"/>
      <c r="BG130" s="185"/>
      <c r="BH130" s="185"/>
      <c r="BI130" s="185"/>
      <c r="BJ130" s="185"/>
      <c r="BK130" s="185"/>
      <c r="BL130" s="185"/>
      <c r="BM130" s="185"/>
      <c r="BN130" s="185"/>
      <c r="BO130" s="185"/>
      <c r="BP130" s="185"/>
      <c r="BQ130" s="185"/>
      <c r="BR130" s="185"/>
    </row>
    <row r="131" spans="17:70">
      <c r="Q131" s="119"/>
      <c r="R131" s="119"/>
      <c r="S131" s="119"/>
      <c r="T131" s="119"/>
      <c r="U131" s="119"/>
      <c r="AU131" s="185"/>
      <c r="AV131" s="185"/>
      <c r="AW131" s="185"/>
      <c r="AX131" s="185"/>
      <c r="AY131" s="185"/>
      <c r="AZ131" s="185"/>
      <c r="BA131" s="185"/>
      <c r="BB131" s="185"/>
      <c r="BC131" s="185"/>
      <c r="BD131" s="185"/>
      <c r="BE131" s="185"/>
      <c r="BF131" s="185"/>
      <c r="BG131" s="185"/>
      <c r="BH131" s="185"/>
      <c r="BI131" s="185"/>
      <c r="BJ131" s="185"/>
      <c r="BK131" s="185"/>
      <c r="BL131" s="185"/>
      <c r="BM131" s="185"/>
      <c r="BN131" s="185"/>
      <c r="BO131" s="185"/>
      <c r="BP131" s="185"/>
      <c r="BQ131" s="185"/>
      <c r="BR131" s="185"/>
    </row>
    <row r="132" spans="17:70">
      <c r="Q132" s="119"/>
      <c r="R132" s="119"/>
      <c r="S132" s="119"/>
      <c r="T132" s="119"/>
      <c r="U132" s="119"/>
      <c r="AU132" s="185"/>
      <c r="AV132" s="185"/>
      <c r="AW132" s="185"/>
      <c r="AX132" s="185"/>
      <c r="AY132" s="185"/>
      <c r="AZ132" s="185"/>
      <c r="BA132" s="185"/>
      <c r="BB132" s="185"/>
      <c r="BC132" s="185"/>
      <c r="BD132" s="185"/>
      <c r="BE132" s="185"/>
      <c r="BF132" s="185"/>
      <c r="BG132" s="185"/>
      <c r="BH132" s="185"/>
      <c r="BI132" s="185"/>
      <c r="BJ132" s="185"/>
      <c r="BK132" s="185"/>
      <c r="BL132" s="185"/>
      <c r="BM132" s="185"/>
      <c r="BN132" s="185"/>
      <c r="BO132" s="185"/>
      <c r="BP132" s="185"/>
      <c r="BQ132" s="185"/>
      <c r="BR132" s="185"/>
    </row>
    <row r="133" spans="17:70">
      <c r="Q133" s="119"/>
      <c r="R133" s="119"/>
      <c r="S133" s="119"/>
      <c r="T133" s="119"/>
      <c r="U133" s="119"/>
      <c r="AU133" s="185"/>
      <c r="AV133" s="185"/>
      <c r="AW133" s="185"/>
      <c r="AX133" s="185"/>
      <c r="AY133" s="185"/>
      <c r="AZ133" s="185"/>
      <c r="BA133" s="185"/>
      <c r="BB133" s="185"/>
      <c r="BC133" s="185"/>
      <c r="BD133" s="185"/>
      <c r="BE133" s="185"/>
      <c r="BF133" s="185"/>
      <c r="BG133" s="185"/>
      <c r="BH133" s="185"/>
      <c r="BI133" s="185"/>
      <c r="BJ133" s="185"/>
      <c r="BK133" s="185"/>
      <c r="BL133" s="185"/>
      <c r="BM133" s="185"/>
      <c r="BN133" s="185"/>
      <c r="BO133" s="185"/>
      <c r="BP133" s="185"/>
      <c r="BQ133" s="185"/>
      <c r="BR133" s="185"/>
    </row>
    <row r="134" spans="17:70">
      <c r="Q134" s="119"/>
      <c r="R134" s="119"/>
      <c r="S134" s="119"/>
      <c r="T134" s="119"/>
      <c r="U134" s="119"/>
      <c r="AU134" s="185"/>
      <c r="AV134" s="185"/>
      <c r="AW134" s="185"/>
      <c r="AX134" s="185"/>
      <c r="AY134" s="185"/>
      <c r="AZ134" s="185"/>
      <c r="BA134" s="185"/>
      <c r="BB134" s="185"/>
      <c r="BC134" s="185"/>
      <c r="BD134" s="185"/>
      <c r="BE134" s="185"/>
      <c r="BF134" s="185"/>
      <c r="BG134" s="185"/>
      <c r="BH134" s="185"/>
      <c r="BI134" s="185"/>
      <c r="BJ134" s="185"/>
      <c r="BK134" s="185"/>
      <c r="BL134" s="185"/>
      <c r="BM134" s="185"/>
      <c r="BN134" s="185"/>
      <c r="BO134" s="185"/>
      <c r="BP134" s="185"/>
      <c r="BQ134" s="185"/>
      <c r="BR134" s="185"/>
    </row>
    <row r="135" spans="17:70">
      <c r="Q135" s="119"/>
      <c r="R135" s="119"/>
      <c r="S135" s="119"/>
      <c r="T135" s="119"/>
      <c r="U135" s="119"/>
      <c r="AU135" s="185"/>
      <c r="AV135" s="185"/>
      <c r="AW135" s="185"/>
      <c r="AX135" s="185"/>
      <c r="AY135" s="185"/>
      <c r="AZ135" s="185"/>
      <c r="BA135" s="185"/>
      <c r="BB135" s="185"/>
      <c r="BC135" s="185"/>
      <c r="BD135" s="185"/>
      <c r="BE135" s="185"/>
      <c r="BF135" s="185"/>
      <c r="BG135" s="185"/>
      <c r="BH135" s="185"/>
      <c r="BI135" s="185"/>
      <c r="BJ135" s="185"/>
      <c r="BK135" s="185"/>
      <c r="BL135" s="185"/>
      <c r="BM135" s="185"/>
      <c r="BN135" s="185"/>
      <c r="BO135" s="185"/>
      <c r="BP135" s="185"/>
      <c r="BQ135" s="185"/>
      <c r="BR135" s="185"/>
    </row>
    <row r="136" spans="17:70">
      <c r="Q136" s="119"/>
      <c r="R136" s="119"/>
      <c r="S136" s="119"/>
      <c r="T136" s="119"/>
      <c r="U136" s="119"/>
      <c r="AU136" s="185"/>
      <c r="AV136" s="185"/>
      <c r="AW136" s="185"/>
      <c r="AX136" s="185"/>
      <c r="AY136" s="185"/>
      <c r="AZ136" s="185"/>
      <c r="BA136" s="185"/>
      <c r="BB136" s="185"/>
      <c r="BC136" s="185"/>
      <c r="BD136" s="185"/>
      <c r="BE136" s="185"/>
      <c r="BF136" s="185"/>
      <c r="BG136" s="185"/>
      <c r="BH136" s="185"/>
      <c r="BI136" s="185"/>
      <c r="BJ136" s="185"/>
      <c r="BK136" s="185"/>
      <c r="BL136" s="185"/>
      <c r="BM136" s="185"/>
      <c r="BN136" s="185"/>
      <c r="BO136" s="185"/>
      <c r="BP136" s="185"/>
      <c r="BQ136" s="185"/>
      <c r="BR136" s="185"/>
    </row>
    <row r="137" spans="17:70">
      <c r="Q137" s="119"/>
      <c r="R137" s="119"/>
      <c r="S137" s="119"/>
      <c r="T137" s="119"/>
      <c r="U137" s="119"/>
      <c r="AU137" s="185"/>
      <c r="AV137" s="185"/>
      <c r="AW137" s="185"/>
      <c r="AX137" s="185"/>
      <c r="AY137" s="185"/>
      <c r="AZ137" s="185"/>
      <c r="BA137" s="185"/>
      <c r="BB137" s="185"/>
      <c r="BC137" s="185"/>
      <c r="BD137" s="185"/>
      <c r="BE137" s="185"/>
      <c r="BF137" s="185"/>
      <c r="BG137" s="185"/>
      <c r="BH137" s="185"/>
      <c r="BI137" s="185"/>
      <c r="BJ137" s="185"/>
      <c r="BK137" s="185"/>
      <c r="BL137" s="185"/>
      <c r="BM137" s="185"/>
      <c r="BN137" s="185"/>
      <c r="BO137" s="185"/>
      <c r="BP137" s="185"/>
      <c r="BQ137" s="185"/>
      <c r="BR137" s="185"/>
    </row>
    <row r="138" spans="17:70">
      <c r="Q138" s="119"/>
      <c r="R138" s="119"/>
      <c r="S138" s="119"/>
      <c r="T138" s="119"/>
      <c r="U138" s="119"/>
      <c r="AU138" s="185"/>
      <c r="AV138" s="185"/>
      <c r="AW138" s="185"/>
      <c r="AX138" s="185"/>
      <c r="AY138" s="185"/>
      <c r="AZ138" s="185"/>
      <c r="BA138" s="185"/>
      <c r="BB138" s="185"/>
      <c r="BC138" s="185"/>
      <c r="BD138" s="185"/>
      <c r="BE138" s="185"/>
      <c r="BF138" s="185"/>
      <c r="BG138" s="185"/>
      <c r="BH138" s="185"/>
      <c r="BI138" s="185"/>
      <c r="BJ138" s="185"/>
      <c r="BK138" s="185"/>
      <c r="BL138" s="185"/>
      <c r="BM138" s="185"/>
      <c r="BN138" s="185"/>
      <c r="BO138" s="185"/>
      <c r="BP138" s="185"/>
      <c r="BQ138" s="185"/>
      <c r="BR138" s="185"/>
    </row>
    <row r="139" spans="17:70">
      <c r="Q139" s="119"/>
      <c r="R139" s="119"/>
      <c r="S139" s="119"/>
      <c r="T139" s="119"/>
      <c r="U139" s="119"/>
      <c r="AU139" s="185"/>
      <c r="AV139" s="185"/>
      <c r="AW139" s="185"/>
      <c r="AX139" s="185"/>
      <c r="AY139" s="185"/>
      <c r="AZ139" s="185"/>
      <c r="BA139" s="185"/>
      <c r="BB139" s="185"/>
      <c r="BC139" s="185"/>
      <c r="BD139" s="185"/>
      <c r="BE139" s="185"/>
      <c r="BF139" s="185"/>
      <c r="BG139" s="185"/>
      <c r="BH139" s="185"/>
      <c r="BI139" s="185"/>
      <c r="BJ139" s="185"/>
      <c r="BK139" s="185"/>
      <c r="BL139" s="185"/>
      <c r="BM139" s="185"/>
      <c r="BN139" s="185"/>
      <c r="BO139" s="185"/>
      <c r="BP139" s="185"/>
      <c r="BQ139" s="185"/>
      <c r="BR139" s="185"/>
    </row>
    <row r="140" spans="17:70">
      <c r="Q140" s="119"/>
      <c r="R140" s="119"/>
      <c r="S140" s="119"/>
      <c r="T140" s="119"/>
      <c r="U140" s="119"/>
      <c r="AU140" s="185"/>
      <c r="AV140" s="185"/>
      <c r="AW140" s="185"/>
      <c r="AX140" s="185"/>
      <c r="AY140" s="185"/>
      <c r="AZ140" s="185"/>
      <c r="BA140" s="185"/>
      <c r="BB140" s="185"/>
      <c r="BC140" s="185"/>
      <c r="BD140" s="185"/>
      <c r="BE140" s="185"/>
      <c r="BF140" s="185"/>
      <c r="BG140" s="185"/>
      <c r="BH140" s="185"/>
      <c r="BI140" s="185"/>
      <c r="BJ140" s="185"/>
      <c r="BK140" s="185"/>
      <c r="BL140" s="185"/>
      <c r="BM140" s="185"/>
      <c r="BN140" s="185"/>
      <c r="BO140" s="185"/>
      <c r="BP140" s="185"/>
      <c r="BQ140" s="185"/>
      <c r="BR140" s="185"/>
    </row>
    <row r="141" spans="17:70">
      <c r="Q141" s="119"/>
      <c r="R141" s="119"/>
      <c r="S141" s="119"/>
      <c r="T141" s="119"/>
      <c r="U141" s="119"/>
      <c r="AU141" s="185"/>
      <c r="AV141" s="185"/>
      <c r="AW141" s="185"/>
      <c r="AX141" s="185"/>
      <c r="AY141" s="185"/>
      <c r="AZ141" s="185"/>
      <c r="BA141" s="185"/>
      <c r="BB141" s="185"/>
      <c r="BC141" s="185"/>
      <c r="BD141" s="185"/>
      <c r="BE141" s="185"/>
      <c r="BF141" s="185"/>
      <c r="BG141" s="185"/>
      <c r="BH141" s="185"/>
      <c r="BI141" s="185"/>
      <c r="BJ141" s="185"/>
      <c r="BK141" s="185"/>
      <c r="BL141" s="185"/>
      <c r="BM141" s="185"/>
      <c r="BN141" s="185"/>
      <c r="BO141" s="185"/>
      <c r="BP141" s="185"/>
      <c r="BQ141" s="185"/>
      <c r="BR141" s="185"/>
    </row>
    <row r="142" spans="17:70">
      <c r="Q142" s="119"/>
      <c r="R142" s="119"/>
      <c r="S142" s="119"/>
      <c r="T142" s="119"/>
      <c r="U142" s="119"/>
      <c r="AU142" s="185"/>
      <c r="AV142" s="185"/>
      <c r="AW142" s="185"/>
      <c r="AX142" s="185"/>
      <c r="AY142" s="185"/>
      <c r="AZ142" s="185"/>
      <c r="BA142" s="185"/>
      <c r="BB142" s="185"/>
      <c r="BC142" s="185"/>
      <c r="BD142" s="185"/>
      <c r="BE142" s="185"/>
      <c r="BF142" s="185"/>
      <c r="BG142" s="185"/>
      <c r="BH142" s="185"/>
      <c r="BI142" s="185"/>
      <c r="BJ142" s="185"/>
      <c r="BK142" s="185"/>
      <c r="BL142" s="185"/>
      <c r="BM142" s="185"/>
      <c r="BN142" s="185"/>
      <c r="BO142" s="185"/>
      <c r="BP142" s="185"/>
      <c r="BQ142" s="185"/>
      <c r="BR142" s="185"/>
    </row>
    <row r="143" spans="17:70">
      <c r="Q143" s="119"/>
      <c r="R143" s="119"/>
      <c r="S143" s="119"/>
      <c r="T143" s="119"/>
      <c r="U143" s="119"/>
      <c r="AU143" s="185"/>
      <c r="AV143" s="185"/>
      <c r="AW143" s="185"/>
      <c r="AX143" s="185"/>
      <c r="AY143" s="185"/>
      <c r="AZ143" s="185"/>
      <c r="BA143" s="185"/>
      <c r="BB143" s="185"/>
      <c r="BC143" s="185"/>
      <c r="BD143" s="185"/>
      <c r="BE143" s="185"/>
      <c r="BF143" s="185"/>
      <c r="BG143" s="185"/>
      <c r="BH143" s="185"/>
      <c r="BI143" s="185"/>
      <c r="BJ143" s="185"/>
      <c r="BK143" s="185"/>
      <c r="BL143" s="185"/>
      <c r="BM143" s="185"/>
      <c r="BN143" s="185"/>
      <c r="BO143" s="185"/>
      <c r="BP143" s="185"/>
      <c r="BQ143" s="185"/>
      <c r="BR143" s="185"/>
    </row>
    <row r="144" spans="17:70">
      <c r="Q144" s="119"/>
      <c r="R144" s="119"/>
      <c r="S144" s="119"/>
      <c r="T144" s="119"/>
      <c r="U144" s="119"/>
      <c r="AU144" s="185"/>
      <c r="AV144" s="185"/>
      <c r="AW144" s="185"/>
      <c r="AX144" s="185"/>
      <c r="AY144" s="185"/>
      <c r="AZ144" s="185"/>
      <c r="BA144" s="185"/>
      <c r="BB144" s="185"/>
      <c r="BC144" s="185"/>
      <c r="BD144" s="185"/>
      <c r="BE144" s="185"/>
      <c r="BF144" s="185"/>
      <c r="BG144" s="185"/>
      <c r="BH144" s="185"/>
      <c r="BI144" s="185"/>
      <c r="BJ144" s="185"/>
      <c r="BK144" s="185"/>
      <c r="BL144" s="185"/>
      <c r="BM144" s="185"/>
      <c r="BN144" s="185"/>
      <c r="BO144" s="185"/>
      <c r="BP144" s="185"/>
      <c r="BQ144" s="185"/>
      <c r="BR144" s="185"/>
    </row>
    <row r="145" spans="17:70">
      <c r="Q145" s="119"/>
      <c r="R145" s="119"/>
      <c r="S145" s="119"/>
      <c r="T145" s="119"/>
      <c r="U145" s="119"/>
      <c r="AU145" s="185"/>
      <c r="AV145" s="185"/>
      <c r="AW145" s="185"/>
      <c r="AX145" s="185"/>
      <c r="AY145" s="185"/>
      <c r="AZ145" s="185"/>
      <c r="BA145" s="185"/>
      <c r="BB145" s="185"/>
      <c r="BC145" s="185"/>
      <c r="BD145" s="185"/>
      <c r="BE145" s="185"/>
      <c r="BF145" s="185"/>
      <c r="BG145" s="185"/>
      <c r="BH145" s="185"/>
      <c r="BI145" s="185"/>
      <c r="BJ145" s="185"/>
      <c r="BK145" s="185"/>
      <c r="BL145" s="185"/>
      <c r="BM145" s="185"/>
      <c r="BN145" s="185"/>
      <c r="BO145" s="185"/>
      <c r="BP145" s="185"/>
      <c r="BQ145" s="185"/>
      <c r="BR145" s="185"/>
    </row>
    <row r="146" spans="17:70">
      <c r="Q146" s="122"/>
      <c r="R146" s="122"/>
      <c r="S146" s="122"/>
      <c r="T146" s="122"/>
      <c r="U146" s="122"/>
    </row>
    <row r="147" spans="17:70">
      <c r="Q147" s="122"/>
      <c r="R147" s="122"/>
      <c r="S147" s="122"/>
      <c r="T147" s="122"/>
      <c r="U147" s="122"/>
    </row>
    <row r="148" spans="17:70">
      <c r="Q148" s="122"/>
      <c r="R148" s="122"/>
      <c r="S148" s="122"/>
      <c r="T148" s="122"/>
      <c r="U148" s="122"/>
    </row>
    <row r="149" spans="17:70">
      <c r="Q149" s="122"/>
      <c r="R149" s="122"/>
      <c r="S149" s="122"/>
      <c r="T149" s="122"/>
      <c r="U149" s="122"/>
    </row>
    <row r="150" spans="17:70">
      <c r="Q150" s="122"/>
      <c r="R150" s="122"/>
      <c r="S150" s="122"/>
      <c r="T150" s="122"/>
      <c r="U150" s="122"/>
    </row>
    <row r="151" spans="17:70">
      <c r="Q151" s="122"/>
      <c r="R151" s="122"/>
      <c r="S151" s="122"/>
      <c r="T151" s="122"/>
      <c r="U151" s="122"/>
    </row>
    <row r="152" spans="17:70">
      <c r="Q152" s="122"/>
      <c r="R152" s="122"/>
      <c r="S152" s="122"/>
      <c r="T152" s="122"/>
      <c r="U152" s="122"/>
    </row>
    <row r="153" spans="17:70">
      <c r="Q153" s="122"/>
      <c r="R153" s="122"/>
      <c r="S153" s="122"/>
      <c r="T153" s="122"/>
      <c r="U153" s="122"/>
    </row>
    <row r="154" spans="17:70">
      <c r="Q154" s="122"/>
      <c r="R154" s="122"/>
      <c r="S154" s="122"/>
      <c r="T154" s="122"/>
      <c r="U154" s="122"/>
    </row>
    <row r="155" spans="17:70">
      <c r="Q155" s="122"/>
      <c r="R155" s="122"/>
      <c r="S155" s="122"/>
      <c r="T155" s="122"/>
      <c r="U155" s="122"/>
    </row>
    <row r="156" spans="17:70">
      <c r="Q156" s="122"/>
      <c r="R156" s="122"/>
      <c r="S156" s="122"/>
      <c r="T156" s="122"/>
      <c r="U156" s="122"/>
    </row>
    <row r="157" spans="17:70">
      <c r="Q157" s="122"/>
      <c r="R157" s="122"/>
      <c r="S157" s="122"/>
      <c r="T157" s="122"/>
      <c r="U157" s="122"/>
    </row>
    <row r="158" spans="17:70">
      <c r="Q158" s="122"/>
      <c r="R158" s="122"/>
      <c r="S158" s="122"/>
      <c r="T158" s="122"/>
      <c r="U158" s="122"/>
    </row>
    <row r="159" spans="17:70">
      <c r="Q159" s="122"/>
      <c r="R159" s="122"/>
      <c r="S159" s="122"/>
      <c r="T159" s="122"/>
      <c r="U159" s="122"/>
    </row>
    <row r="160" spans="17:70">
      <c r="Q160" s="122"/>
      <c r="R160" s="122"/>
      <c r="S160" s="122"/>
      <c r="T160" s="122"/>
      <c r="U160" s="122"/>
    </row>
    <row r="161" spans="17:21">
      <c r="Q161" s="122"/>
      <c r="R161" s="122"/>
      <c r="S161" s="122"/>
      <c r="T161" s="122"/>
      <c r="U161" s="122"/>
    </row>
    <row r="162" spans="17:21">
      <c r="Q162" s="122"/>
      <c r="R162" s="122"/>
      <c r="S162" s="122"/>
      <c r="T162" s="122"/>
      <c r="U162" s="122"/>
    </row>
    <row r="163" spans="17:21">
      <c r="Q163" s="122"/>
      <c r="R163" s="122"/>
      <c r="S163" s="122"/>
      <c r="T163" s="122"/>
      <c r="U163" s="122"/>
    </row>
    <row r="164" spans="17:21">
      <c r="Q164" s="122"/>
      <c r="R164" s="122"/>
      <c r="S164" s="122"/>
      <c r="T164" s="122"/>
      <c r="U164" s="122"/>
    </row>
    <row r="165" spans="17:21">
      <c r="Q165" s="122"/>
      <c r="R165" s="122"/>
      <c r="S165" s="122"/>
      <c r="T165" s="122"/>
      <c r="U165" s="122"/>
    </row>
    <row r="166" spans="17:21">
      <c r="Q166" s="120"/>
      <c r="R166" s="120"/>
      <c r="S166" s="120"/>
      <c r="T166" s="120"/>
      <c r="U166" s="120"/>
    </row>
    <row r="167" spans="17:21">
      <c r="Q167" s="120"/>
      <c r="R167" s="120"/>
      <c r="S167" s="120"/>
      <c r="T167" s="120"/>
      <c r="U167" s="120"/>
    </row>
    <row r="168" spans="17:21">
      <c r="Q168" s="120"/>
      <c r="R168" s="120"/>
      <c r="S168" s="120"/>
      <c r="T168" s="120"/>
      <c r="U168" s="120"/>
    </row>
    <row r="169" spans="17:21">
      <c r="Q169" s="120"/>
      <c r="R169" s="120"/>
      <c r="S169" s="120"/>
      <c r="T169" s="120"/>
      <c r="U169" s="120"/>
    </row>
    <row r="170" spans="17:21">
      <c r="Q170" s="120"/>
      <c r="R170" s="120"/>
      <c r="S170" s="120"/>
      <c r="T170" s="120"/>
      <c r="U170" s="120"/>
    </row>
    <row r="171" spans="17:21">
      <c r="Q171" s="120"/>
      <c r="R171" s="120"/>
      <c r="S171" s="120"/>
      <c r="T171" s="120"/>
      <c r="U171" s="120"/>
    </row>
    <row r="172" spans="17:21">
      <c r="Q172" s="120"/>
      <c r="R172" s="120"/>
      <c r="S172" s="120"/>
      <c r="T172" s="120"/>
      <c r="U172" s="120"/>
    </row>
    <row r="173" spans="17:21">
      <c r="Q173" s="120"/>
      <c r="R173" s="120"/>
      <c r="S173" s="120"/>
      <c r="T173" s="120"/>
      <c r="U173" s="120"/>
    </row>
    <row r="174" spans="17:21">
      <c r="Q174" s="120"/>
      <c r="R174" s="120"/>
      <c r="S174" s="120"/>
      <c r="T174" s="120"/>
      <c r="U174" s="120"/>
    </row>
    <row r="175" spans="17:21">
      <c r="Q175" s="120"/>
      <c r="R175" s="120"/>
      <c r="S175" s="120"/>
      <c r="T175" s="120"/>
      <c r="U175" s="120"/>
    </row>
    <row r="176" spans="17:21">
      <c r="Q176" s="120"/>
      <c r="R176" s="120"/>
      <c r="S176" s="120"/>
      <c r="T176" s="120"/>
      <c r="U176" s="120"/>
    </row>
    <row r="177" spans="17:21">
      <c r="Q177" s="38"/>
      <c r="R177" s="38"/>
      <c r="S177" s="38"/>
      <c r="T177" s="38"/>
      <c r="U177" s="38"/>
    </row>
    <row r="178" spans="17:21">
      <c r="Q178" s="38"/>
      <c r="R178" s="38"/>
      <c r="S178" s="38"/>
      <c r="T178" s="38"/>
      <c r="U178" s="38"/>
    </row>
    <row r="179" spans="17:21">
      <c r="Q179" s="38"/>
      <c r="R179" s="38"/>
      <c r="S179" s="38"/>
      <c r="T179" s="38"/>
      <c r="U179" s="38"/>
    </row>
    <row r="180" spans="17:21">
      <c r="Q180" s="38"/>
      <c r="R180" s="38"/>
      <c r="S180" s="38"/>
      <c r="T180" s="38"/>
      <c r="U180" s="38"/>
    </row>
    <row r="181" spans="17:21">
      <c r="Q181" s="38"/>
      <c r="R181" s="38"/>
      <c r="S181" s="38"/>
      <c r="T181" s="38"/>
      <c r="U181" s="38"/>
    </row>
    <row r="182" spans="17:21">
      <c r="Q182" s="38"/>
      <c r="R182" s="38"/>
      <c r="S182" s="38"/>
      <c r="T182" s="38"/>
      <c r="U182" s="38"/>
    </row>
    <row r="183" spans="17:21">
      <c r="Q183" s="38"/>
      <c r="R183" s="38"/>
      <c r="S183" s="38"/>
      <c r="T183" s="38"/>
      <c r="U183" s="38"/>
    </row>
    <row r="184" spans="17:21">
      <c r="Q184" s="38"/>
      <c r="R184" s="38"/>
      <c r="S184" s="38"/>
      <c r="T184" s="38"/>
      <c r="U184" s="38"/>
    </row>
    <row r="185" spans="17:21">
      <c r="Q185" s="38"/>
      <c r="R185" s="38"/>
      <c r="S185" s="38"/>
      <c r="T185" s="38"/>
      <c r="U185" s="38"/>
    </row>
    <row r="186" spans="17:21">
      <c r="Q186" s="38"/>
      <c r="R186" s="38"/>
      <c r="S186" s="38"/>
      <c r="T186" s="38"/>
      <c r="U186" s="38"/>
    </row>
    <row r="187" spans="17:21">
      <c r="Q187" s="38"/>
      <c r="R187" s="38"/>
      <c r="S187" s="38"/>
      <c r="T187" s="38"/>
      <c r="U187" s="38"/>
    </row>
    <row r="188" spans="17:21">
      <c r="Q188" s="38"/>
      <c r="R188" s="38"/>
      <c r="S188" s="38"/>
      <c r="T188" s="38"/>
      <c r="U188" s="38"/>
    </row>
    <row r="189" spans="17:21">
      <c r="Q189" s="38"/>
      <c r="R189" s="38"/>
      <c r="S189" s="38"/>
      <c r="T189" s="38"/>
      <c r="U189" s="38"/>
    </row>
    <row r="190" spans="17:21">
      <c r="Q190" s="38"/>
      <c r="R190" s="38"/>
      <c r="S190" s="38"/>
      <c r="T190" s="38"/>
      <c r="U190" s="38"/>
    </row>
    <row r="191" spans="17:21">
      <c r="Q191" s="38"/>
      <c r="R191" s="38"/>
      <c r="S191" s="38"/>
      <c r="T191" s="38"/>
      <c r="U191" s="38"/>
    </row>
    <row r="192" spans="17:21">
      <c r="Q192" s="45"/>
      <c r="R192" s="45"/>
      <c r="S192" s="45"/>
      <c r="T192" s="45"/>
      <c r="U192" s="45"/>
    </row>
    <row r="193" spans="17:21">
      <c r="Q193" s="41"/>
      <c r="R193" s="41"/>
      <c r="S193" s="41"/>
      <c r="T193" s="41"/>
      <c r="U193" s="41"/>
    </row>
    <row r="194" spans="17:21">
      <c r="Q194" s="41"/>
      <c r="R194" s="41"/>
      <c r="S194" s="41"/>
      <c r="T194" s="41"/>
      <c r="U194" s="41"/>
    </row>
    <row r="195" spans="17:21">
      <c r="Q195" s="41"/>
      <c r="R195" s="41"/>
      <c r="S195" s="41"/>
      <c r="T195" s="41"/>
      <c r="U195" s="41"/>
    </row>
    <row r="196" spans="17:21">
      <c r="Q196" s="41"/>
      <c r="R196" s="41"/>
      <c r="S196" s="41"/>
      <c r="T196" s="41"/>
      <c r="U196" s="41"/>
    </row>
    <row r="197" spans="17:21">
      <c r="Q197" s="41"/>
      <c r="R197" s="41"/>
      <c r="S197" s="41"/>
      <c r="T197" s="41"/>
      <c r="U197" s="41"/>
    </row>
    <row r="198" spans="17:21">
      <c r="Q198" s="41"/>
      <c r="R198" s="41"/>
      <c r="S198" s="41"/>
      <c r="T198" s="41"/>
      <c r="U198" s="41"/>
    </row>
    <row r="199" spans="17:21">
      <c r="Q199" s="41"/>
      <c r="R199" s="41"/>
      <c r="S199" s="41"/>
      <c r="T199" s="41"/>
      <c r="U199" s="41"/>
    </row>
    <row r="200" spans="17:21">
      <c r="Q200" s="41"/>
      <c r="R200" s="41"/>
      <c r="S200" s="41"/>
      <c r="T200" s="41"/>
      <c r="U200" s="41"/>
    </row>
    <row r="201" spans="17:21">
      <c r="Q201" s="41"/>
      <c r="R201" s="41"/>
      <c r="S201" s="41"/>
      <c r="T201" s="41"/>
      <c r="U201" s="41"/>
    </row>
    <row r="202" spans="17:21">
      <c r="Q202" s="41"/>
      <c r="R202" s="41"/>
      <c r="S202" s="41"/>
      <c r="T202" s="41"/>
      <c r="U202" s="41"/>
    </row>
    <row r="203" spans="17:21">
      <c r="Q203" s="41"/>
      <c r="R203" s="41"/>
      <c r="S203" s="41"/>
      <c r="T203" s="41"/>
      <c r="U203" s="41"/>
    </row>
    <row r="204" spans="17:21">
      <c r="Q204" s="41"/>
      <c r="R204" s="41"/>
      <c r="S204" s="41"/>
      <c r="T204" s="41"/>
      <c r="U204" s="41"/>
    </row>
    <row r="205" spans="17:21">
      <c r="Q205" s="41"/>
      <c r="R205" s="41"/>
      <c r="S205" s="41"/>
      <c r="T205" s="41"/>
      <c r="U205" s="41"/>
    </row>
    <row r="206" spans="17:21">
      <c r="Q206" s="41"/>
      <c r="R206" s="41"/>
      <c r="S206" s="41"/>
      <c r="T206" s="41"/>
      <c r="U206" s="41"/>
    </row>
    <row r="207" spans="17:21">
      <c r="Q207" s="41"/>
      <c r="R207" s="41"/>
      <c r="S207" s="41"/>
      <c r="T207" s="41"/>
      <c r="U207" s="41"/>
    </row>
  </sheetData>
  <autoFilter ref="A5:C78" xr:uid="{00000000-0009-0000-0000-000016000000}"/>
  <sortState xmlns:xlrd2="http://schemas.microsoft.com/office/spreadsheetml/2017/richdata2" ref="A6:Q127">
    <sortCondition ref="A6:A127" customList="20 Hours ECE,2 and over - non 20 Hours ECE,Under 2s,Under 2's,Equity funding,Total"/>
    <sortCondition ref="B6:B127" customList="Education &amp; Care,Kindergarten,Home-based,Casual Education &amp; Care,Hospital-based,Playcentre,Te Kōhanga Reo,Te Kohanga Reo,Kohanga reo,Kōhanga reo,Total"/>
    <sortCondition ref="Q6:Q127"/>
  </sortState>
  <customSheetViews>
    <customSheetView guid="{F6994088-F0D2-4BE6-9955-D0C7C7526185}" scale="80" showAutoFilter="1">
      <pane xSplit="3" ySplit="5" topLeftCell="AP6" activePane="bottomRight" state="frozen"/>
      <selection pane="bottomRight"/>
      <pageMargins left="0.70866141732283472" right="0.70866141732283472" top="0.74803149606299213" bottom="0.74803149606299213" header="0.31496062992125984" footer="0.31496062992125984"/>
      <pageSetup paperSize="9" scale="65" orientation="landscape" r:id="rId1"/>
      <autoFilter ref="A5:C5" xr:uid="{A3DB781F-0EAB-4B48-890B-CB28EA4D5A1B}"/>
    </customSheetView>
  </customSheetViews>
  <mergeCells count="1">
    <mergeCell ref="M1:N1"/>
  </mergeCells>
  <phoneticPr fontId="35" type="noConversion"/>
  <hyperlinks>
    <hyperlink ref="P1" location="'Table Index'!A1" tooltip="Click here to see table index" display="Back to Index" xr:uid="{00000000-0004-0000-1600-000000000000}"/>
    <hyperlink ref="M1" location="'Table Notes'!A1" tooltip="Click here to see the notes for data" display="About the data in this table" xr:uid="{00000000-0004-0000-1600-000001000000}"/>
    <hyperlink ref="C5" location="'Table Notes'!A23" display="Funding band 19" xr:uid="{00000000-0004-0000-1600-000004000000}"/>
    <hyperlink ref="A5" location="'Table Notes'!A17" display="Programme 14" xr:uid="{77DE193B-50FC-45DE-84F4-259B8CD735C1}"/>
    <hyperlink ref="B5" location="'Table Notes'!A15" display="Service type 12" xr:uid="{31DCE9AF-F959-4665-8865-935965E197CC}"/>
  </hyperlinks>
  <pageMargins left="0.70866141732283472" right="0.70866141732283472" top="0.74803149606299213" bottom="0.74803149606299213" header="0.31496062992125984" footer="0.31496062992125984"/>
  <pageSetup paperSize="9" scale="65" orientation="landscape"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19">
    <tabColor theme="0" tint="-0.499984740745262"/>
  </sheetPr>
  <dimension ref="A1:BP169"/>
  <sheetViews>
    <sheetView zoomScale="55" zoomScaleNormal="55" workbookViewId="0">
      <pane xSplit="4" ySplit="4" topLeftCell="E11" activePane="bottomRight" state="frozen"/>
      <selection pane="topRight" activeCell="E1" sqref="E1"/>
      <selection pane="bottomLeft" activeCell="A5" sqref="A5"/>
      <selection pane="bottomRight"/>
    </sheetView>
  </sheetViews>
  <sheetFormatPr defaultRowHeight="14.5"/>
  <cols>
    <col min="1" max="4" width="31.453125" style="105" customWidth="1"/>
    <col min="5" max="33" width="13.81640625" style="105" customWidth="1"/>
    <col min="34" max="35" width="13.81640625" style="20" customWidth="1"/>
    <col min="36" max="58" width="8.81640625" style="20" customWidth="1"/>
    <col min="59" max="60" width="8.81640625" style="278" customWidth="1"/>
    <col min="61" max="68" width="8.81640625" style="20" customWidth="1"/>
  </cols>
  <sheetData>
    <row r="1" spans="1:68" ht="36.75" customHeight="1" thickBot="1">
      <c r="A1" s="13" t="str">
        <f>'Table Index'!J26</f>
        <v>Subsidy rates ($, GST inclusive)</v>
      </c>
      <c r="B1" s="99"/>
      <c r="C1" s="99"/>
      <c r="M1" s="405" t="s">
        <v>87</v>
      </c>
      <c r="N1" s="406"/>
      <c r="P1" s="131" t="s">
        <v>256</v>
      </c>
      <c r="AI1" s="216"/>
    </row>
    <row r="2" spans="1:68" s="19" customFormat="1" ht="15" customHeight="1">
      <c r="A2" s="104"/>
      <c r="B2" s="105"/>
      <c r="C2" s="105"/>
      <c r="D2" s="105"/>
      <c r="E2" s="105"/>
      <c r="F2" s="105"/>
      <c r="G2" s="105"/>
      <c r="H2" s="105"/>
      <c r="I2" s="105"/>
      <c r="J2" s="105"/>
      <c r="K2" s="105"/>
      <c r="L2" s="105"/>
      <c r="M2" s="105"/>
      <c r="N2" s="105"/>
      <c r="O2" s="105"/>
      <c r="P2" s="105"/>
      <c r="Q2" s="6"/>
      <c r="R2" s="105"/>
      <c r="S2" s="105"/>
      <c r="T2" s="105"/>
      <c r="U2" s="105"/>
      <c r="V2" s="105"/>
      <c r="W2" s="105"/>
      <c r="X2" s="105"/>
      <c r="Y2" s="105"/>
      <c r="Z2" s="105"/>
      <c r="AA2" s="105"/>
      <c r="AB2" s="105"/>
      <c r="AC2" s="105"/>
      <c r="AD2" s="105"/>
      <c r="AE2" s="105"/>
      <c r="AF2" s="105"/>
      <c r="AG2" s="105"/>
      <c r="AH2" s="20"/>
      <c r="AI2" s="216"/>
      <c r="AJ2" s="277"/>
      <c r="AK2" s="277"/>
      <c r="AL2" s="277"/>
      <c r="AM2" s="277"/>
      <c r="AN2" s="277"/>
      <c r="AO2" s="277"/>
      <c r="AP2" s="277"/>
      <c r="AQ2" s="277"/>
      <c r="AR2" s="277"/>
      <c r="AS2" s="277"/>
      <c r="AT2" s="277"/>
      <c r="AU2" s="277"/>
      <c r="AV2" s="277"/>
      <c r="AW2" s="277"/>
      <c r="AX2" s="277"/>
      <c r="AY2" s="277"/>
      <c r="AZ2" s="277"/>
      <c r="BA2" s="277"/>
      <c r="BB2" s="277"/>
      <c r="BC2" s="277"/>
      <c r="BD2" s="277"/>
      <c r="BE2" s="277"/>
      <c r="BF2" s="277"/>
      <c r="BG2" s="277"/>
      <c r="BH2" s="277"/>
      <c r="BI2" s="277"/>
      <c r="BJ2" s="277"/>
      <c r="BK2" s="277"/>
      <c r="BL2" s="277"/>
      <c r="BM2" s="277"/>
      <c r="BN2" s="20"/>
      <c r="BO2" s="20"/>
      <c r="BP2" s="20"/>
    </row>
    <row r="3" spans="1:68" ht="15" customHeight="1">
      <c r="A3" s="17" t="s">
        <v>50</v>
      </c>
      <c r="AI3" s="215"/>
      <c r="AJ3" s="277"/>
      <c r="AK3" s="277"/>
      <c r="AL3" s="277"/>
      <c r="AM3" s="277"/>
      <c r="AN3" s="277"/>
      <c r="AO3" s="277"/>
      <c r="AP3" s="277"/>
      <c r="AQ3" s="277"/>
      <c r="AR3" s="277"/>
      <c r="AS3" s="277"/>
      <c r="AT3" s="277"/>
      <c r="AU3" s="277"/>
      <c r="AV3" s="277"/>
      <c r="AW3" s="277"/>
      <c r="AX3" s="277"/>
      <c r="AY3" s="277"/>
      <c r="AZ3" s="277"/>
      <c r="BA3" s="277"/>
      <c r="BB3" s="277"/>
      <c r="BC3" s="277"/>
      <c r="BD3" s="277"/>
      <c r="BE3" s="277"/>
      <c r="BF3" s="277"/>
      <c r="BG3" s="277"/>
      <c r="BH3" s="277"/>
      <c r="BI3" s="277"/>
      <c r="BJ3" s="277"/>
      <c r="BK3" s="277"/>
      <c r="BL3" s="277"/>
      <c r="BM3" s="277"/>
    </row>
    <row r="4" spans="1:68" ht="57" customHeight="1">
      <c r="A4" s="234" t="s">
        <v>336</v>
      </c>
      <c r="B4" s="87" t="s">
        <v>335</v>
      </c>
      <c r="C4" s="87" t="s">
        <v>342</v>
      </c>
      <c r="D4" s="336" t="s">
        <v>403</v>
      </c>
      <c r="E4" s="337" t="s">
        <v>366</v>
      </c>
      <c r="F4" s="337" t="s">
        <v>367</v>
      </c>
      <c r="G4" s="337" t="s">
        <v>368</v>
      </c>
      <c r="H4" s="337" t="s">
        <v>369</v>
      </c>
      <c r="I4" s="337" t="s">
        <v>370</v>
      </c>
      <c r="J4" s="337" t="s">
        <v>62</v>
      </c>
      <c r="K4" s="337" t="s">
        <v>371</v>
      </c>
      <c r="L4" s="337" t="s">
        <v>63</v>
      </c>
      <c r="M4" s="337" t="s">
        <v>372</v>
      </c>
      <c r="N4" s="337" t="s">
        <v>373</v>
      </c>
      <c r="O4" s="337" t="s">
        <v>374</v>
      </c>
      <c r="P4" s="337" t="s">
        <v>375</v>
      </c>
      <c r="Q4" s="337" t="s">
        <v>376</v>
      </c>
      <c r="R4" s="337" t="s">
        <v>73</v>
      </c>
      <c r="S4" s="337" t="s">
        <v>377</v>
      </c>
      <c r="T4" s="337" t="s">
        <v>378</v>
      </c>
      <c r="U4" s="337" t="s">
        <v>379</v>
      </c>
      <c r="V4" s="337" t="s">
        <v>380</v>
      </c>
      <c r="W4" s="337" t="s">
        <v>381</v>
      </c>
      <c r="X4" s="337" t="s">
        <v>382</v>
      </c>
      <c r="Y4" s="337" t="s">
        <v>266</v>
      </c>
      <c r="Z4" s="337" t="s">
        <v>267</v>
      </c>
      <c r="AA4" s="337" t="s">
        <v>383</v>
      </c>
      <c r="AB4" s="337" t="s">
        <v>306</v>
      </c>
      <c r="AC4" s="337" t="s">
        <v>384</v>
      </c>
      <c r="AD4" s="337" t="s">
        <v>343</v>
      </c>
      <c r="AE4" s="337" t="s">
        <v>358</v>
      </c>
      <c r="AF4" s="337" t="s">
        <v>357</v>
      </c>
      <c r="AG4" s="337" t="s">
        <v>360</v>
      </c>
      <c r="AH4" s="337" t="s">
        <v>408</v>
      </c>
      <c r="AI4" s="340" t="s">
        <v>359</v>
      </c>
      <c r="AJ4" s="279"/>
      <c r="AK4" s="279"/>
      <c r="AL4" s="279"/>
      <c r="AM4" s="279"/>
      <c r="AN4" s="279"/>
      <c r="AO4" s="279"/>
      <c r="AP4" s="279"/>
      <c r="AQ4" s="279"/>
      <c r="AR4" s="279"/>
      <c r="AS4" s="279"/>
      <c r="AT4" s="279"/>
      <c r="AU4" s="279"/>
      <c r="AV4" s="279"/>
      <c r="AW4" s="279"/>
      <c r="AX4" s="279"/>
      <c r="AY4" s="279"/>
      <c r="AZ4" s="279"/>
      <c r="BA4" s="279"/>
      <c r="BB4" s="279"/>
      <c r="BC4" s="279"/>
      <c r="BD4" s="279"/>
      <c r="BE4" s="279"/>
      <c r="BF4" s="279"/>
      <c r="BG4" s="279"/>
      <c r="BH4" s="279"/>
      <c r="BI4" s="279"/>
      <c r="BJ4" s="279"/>
      <c r="BK4" s="279"/>
      <c r="BL4" s="279"/>
      <c r="BM4" s="279"/>
    </row>
    <row r="5" spans="1:68">
      <c r="A5" s="341" t="s">
        <v>57</v>
      </c>
      <c r="B5" s="342" t="s">
        <v>22</v>
      </c>
      <c r="C5" s="343" t="s">
        <v>26</v>
      </c>
      <c r="D5" s="343" t="s">
        <v>404</v>
      </c>
      <c r="E5" s="344"/>
      <c r="F5" s="344" t="s">
        <v>270</v>
      </c>
      <c r="G5" s="344" t="s">
        <v>270</v>
      </c>
      <c r="H5" s="344">
        <v>10.89</v>
      </c>
      <c r="I5" s="344">
        <v>11.19</v>
      </c>
      <c r="J5" s="344">
        <v>12.26</v>
      </c>
      <c r="K5" s="344">
        <v>12.35</v>
      </c>
      <c r="L5" s="344">
        <v>12.63</v>
      </c>
      <c r="M5" s="344">
        <v>12.73</v>
      </c>
      <c r="N5" s="344">
        <v>11.12</v>
      </c>
      <c r="O5" s="344">
        <v>11.12</v>
      </c>
      <c r="P5" s="344">
        <v>11.12</v>
      </c>
      <c r="Q5" s="344">
        <v>11.12</v>
      </c>
      <c r="R5" s="344">
        <v>11.12</v>
      </c>
      <c r="S5" s="344">
        <v>11.12</v>
      </c>
      <c r="T5" s="344">
        <v>11.12</v>
      </c>
      <c r="U5" s="344">
        <v>11.12</v>
      </c>
      <c r="V5" s="344">
        <v>11.12</v>
      </c>
      <c r="W5" s="344">
        <v>11.12</v>
      </c>
      <c r="X5" s="344">
        <v>11.12</v>
      </c>
      <c r="Y5" s="344">
        <v>11.12</v>
      </c>
      <c r="Z5" s="344">
        <v>11.12</v>
      </c>
      <c r="AA5" s="344">
        <v>11.12</v>
      </c>
      <c r="AB5" s="344">
        <v>13.01</v>
      </c>
      <c r="AC5" s="344">
        <v>13.03</v>
      </c>
      <c r="AD5" s="344">
        <v>13.19</v>
      </c>
      <c r="AE5" s="344">
        <v>13.19</v>
      </c>
      <c r="AF5" s="344">
        <v>13.55</v>
      </c>
      <c r="AG5" s="344">
        <v>13.55</v>
      </c>
      <c r="AH5" s="344">
        <v>13.55</v>
      </c>
      <c r="AI5" s="345">
        <v>14</v>
      </c>
      <c r="AJ5" s="185"/>
      <c r="AK5" s="185"/>
      <c r="AL5" s="185"/>
      <c r="AM5" s="185"/>
      <c r="AN5" s="185"/>
      <c r="AO5" s="185"/>
      <c r="AP5" s="185"/>
      <c r="AQ5" s="185"/>
      <c r="AR5" s="185"/>
      <c r="AS5" s="185"/>
      <c r="AT5" s="185"/>
      <c r="AU5" s="185"/>
      <c r="AV5" s="185"/>
      <c r="AW5" s="185"/>
      <c r="AX5" s="185"/>
      <c r="AY5" s="185"/>
      <c r="AZ5" s="185"/>
      <c r="BA5" s="185"/>
      <c r="BB5" s="185"/>
      <c r="BC5" s="185"/>
      <c r="BD5" s="185"/>
      <c r="BE5" s="185"/>
      <c r="BF5" s="185"/>
      <c r="BG5" s="185"/>
      <c r="BH5" s="185"/>
      <c r="BI5" s="185"/>
      <c r="BJ5" s="185"/>
      <c r="BK5" s="185"/>
      <c r="BL5" s="185"/>
      <c r="BM5" s="185"/>
    </row>
    <row r="6" spans="1:68">
      <c r="A6" s="341" t="s">
        <v>57</v>
      </c>
      <c r="B6" s="342" t="s">
        <v>22</v>
      </c>
      <c r="C6" s="343" t="s">
        <v>30</v>
      </c>
      <c r="D6" s="343" t="s">
        <v>404</v>
      </c>
      <c r="E6" s="344"/>
      <c r="F6" s="344" t="s">
        <v>270</v>
      </c>
      <c r="G6" s="344" t="s">
        <v>270</v>
      </c>
      <c r="H6" s="344">
        <v>10.130000000000001</v>
      </c>
      <c r="I6" s="344">
        <v>10.4</v>
      </c>
      <c r="J6" s="344">
        <v>11.33</v>
      </c>
      <c r="K6" s="344">
        <v>11.42</v>
      </c>
      <c r="L6" s="344">
        <v>11.67</v>
      </c>
      <c r="M6" s="344">
        <v>11.78</v>
      </c>
      <c r="N6" s="344">
        <v>11.12</v>
      </c>
      <c r="O6" s="344">
        <v>11.12</v>
      </c>
      <c r="P6" s="344">
        <v>11.12</v>
      </c>
      <c r="Q6" s="344">
        <v>11.12</v>
      </c>
      <c r="R6" s="344">
        <v>11.12</v>
      </c>
      <c r="S6" s="344">
        <v>11.12</v>
      </c>
      <c r="T6" s="344">
        <v>11.12</v>
      </c>
      <c r="U6" s="344">
        <v>11.12</v>
      </c>
      <c r="V6" s="344">
        <v>11.12</v>
      </c>
      <c r="W6" s="344">
        <v>11.12</v>
      </c>
      <c r="X6" s="344">
        <v>11.12</v>
      </c>
      <c r="Y6" s="344">
        <v>11.12</v>
      </c>
      <c r="Z6" s="344">
        <v>11.12</v>
      </c>
      <c r="AA6" s="344">
        <v>11.12</v>
      </c>
      <c r="AB6" s="344">
        <v>12.28</v>
      </c>
      <c r="AC6" s="344">
        <v>12.3</v>
      </c>
      <c r="AD6" s="344">
        <v>12.45</v>
      </c>
      <c r="AE6" s="344">
        <v>12.45</v>
      </c>
      <c r="AF6" s="344">
        <v>12.79</v>
      </c>
      <c r="AG6" s="344">
        <v>12.79</v>
      </c>
      <c r="AH6" s="344">
        <v>12.79</v>
      </c>
      <c r="AI6" s="345">
        <v>13.24</v>
      </c>
      <c r="AJ6" s="185"/>
      <c r="AK6" s="185"/>
      <c r="AL6" s="185"/>
      <c r="AM6" s="185"/>
      <c r="AN6" s="185"/>
      <c r="AO6" s="185"/>
      <c r="AP6" s="185"/>
      <c r="AQ6" s="185"/>
      <c r="AR6" s="185"/>
      <c r="AS6" s="185"/>
      <c r="AT6" s="185"/>
      <c r="AU6" s="185"/>
      <c r="AV6" s="185"/>
      <c r="AW6" s="185"/>
      <c r="AX6" s="185"/>
      <c r="AY6" s="185"/>
      <c r="AZ6" s="185"/>
      <c r="BA6" s="185"/>
      <c r="BB6" s="185"/>
      <c r="BC6" s="185"/>
      <c r="BD6" s="185"/>
      <c r="BE6" s="185"/>
      <c r="BF6" s="185"/>
      <c r="BG6" s="185"/>
      <c r="BH6" s="185"/>
      <c r="BI6" s="185"/>
      <c r="BJ6" s="185"/>
      <c r="BK6" s="185"/>
      <c r="BL6" s="185"/>
      <c r="BM6" s="185"/>
    </row>
    <row r="7" spans="1:68" ht="15" customHeight="1">
      <c r="A7" s="341" t="s">
        <v>57</v>
      </c>
      <c r="B7" s="342" t="s">
        <v>22</v>
      </c>
      <c r="C7" s="343" t="s">
        <v>29</v>
      </c>
      <c r="D7" s="343" t="s">
        <v>404</v>
      </c>
      <c r="E7" s="344"/>
      <c r="F7" s="344" t="s">
        <v>270</v>
      </c>
      <c r="G7" s="344" t="s">
        <v>270</v>
      </c>
      <c r="H7" s="344" t="s">
        <v>270</v>
      </c>
      <c r="I7" s="344" t="s">
        <v>270</v>
      </c>
      <c r="J7" s="344" t="s">
        <v>270</v>
      </c>
      <c r="K7" s="344" t="s">
        <v>270</v>
      </c>
      <c r="L7" s="344" t="s">
        <v>270</v>
      </c>
      <c r="M7" s="344" t="s">
        <v>270</v>
      </c>
      <c r="N7" s="344">
        <v>11.12</v>
      </c>
      <c r="O7" s="344">
        <v>11.12</v>
      </c>
      <c r="P7" s="344">
        <v>11.25</v>
      </c>
      <c r="Q7" s="344">
        <v>11.25</v>
      </c>
      <c r="R7" s="344">
        <v>11.33</v>
      </c>
      <c r="S7" s="344">
        <v>11.33</v>
      </c>
      <c r="T7" s="344">
        <v>11.43</v>
      </c>
      <c r="U7" s="344">
        <v>11.43</v>
      </c>
      <c r="V7" s="344">
        <v>11.43</v>
      </c>
      <c r="W7" s="344">
        <v>11.43</v>
      </c>
      <c r="X7" s="344">
        <v>11.61</v>
      </c>
      <c r="Y7" s="344">
        <v>11.61</v>
      </c>
      <c r="Z7" s="344">
        <v>11.82</v>
      </c>
      <c r="AA7" s="344">
        <v>12.09</v>
      </c>
      <c r="AB7" s="344">
        <v>12.28</v>
      </c>
      <c r="AC7" s="344">
        <v>12.28</v>
      </c>
      <c r="AD7" s="344">
        <v>12.28</v>
      </c>
      <c r="AE7" s="344">
        <v>12.28</v>
      </c>
      <c r="AF7" s="344">
        <v>12.28</v>
      </c>
      <c r="AG7" s="344">
        <v>12.28</v>
      </c>
      <c r="AH7" s="344">
        <v>12.28</v>
      </c>
      <c r="AI7" s="345">
        <v>12.28</v>
      </c>
      <c r="AJ7" s="185"/>
      <c r="AK7" s="185"/>
      <c r="AL7" s="185"/>
      <c r="AM7" s="185"/>
      <c r="AN7" s="185"/>
      <c r="AO7" s="185"/>
      <c r="AP7" s="185"/>
      <c r="AQ7" s="185"/>
      <c r="AR7" s="185"/>
      <c r="AS7" s="185"/>
      <c r="AT7" s="185"/>
      <c r="AU7" s="185"/>
      <c r="AV7" s="185"/>
      <c r="AW7" s="185"/>
      <c r="AX7" s="185"/>
      <c r="AY7" s="185"/>
      <c r="AZ7" s="185"/>
      <c r="BA7" s="185"/>
      <c r="BB7" s="185"/>
      <c r="BC7" s="185"/>
      <c r="BD7" s="185"/>
      <c r="BE7" s="185"/>
      <c r="BF7" s="185"/>
      <c r="BG7" s="185"/>
      <c r="BH7" s="185"/>
      <c r="BI7" s="185"/>
      <c r="BJ7" s="185"/>
      <c r="BK7" s="185"/>
      <c r="BL7" s="185"/>
      <c r="BM7" s="185"/>
    </row>
    <row r="8" spans="1:68">
      <c r="A8" s="341" t="s">
        <v>57</v>
      </c>
      <c r="B8" s="342" t="s">
        <v>22</v>
      </c>
      <c r="C8" s="343" t="s">
        <v>28</v>
      </c>
      <c r="D8" s="343" t="s">
        <v>404</v>
      </c>
      <c r="E8" s="344"/>
      <c r="F8" s="344" t="s">
        <v>270</v>
      </c>
      <c r="G8" s="344" t="s">
        <v>270</v>
      </c>
      <c r="H8" s="344">
        <v>8.91</v>
      </c>
      <c r="I8" s="344">
        <v>9.1</v>
      </c>
      <c r="J8" s="344">
        <v>9.75</v>
      </c>
      <c r="K8" s="344">
        <v>9.83</v>
      </c>
      <c r="L8" s="344">
        <v>10.050000000000001</v>
      </c>
      <c r="M8" s="344">
        <v>10.14</v>
      </c>
      <c r="N8" s="344">
        <v>10.14</v>
      </c>
      <c r="O8" s="344">
        <v>10.14</v>
      </c>
      <c r="P8" s="344">
        <v>10.25</v>
      </c>
      <c r="Q8" s="344">
        <v>10.25</v>
      </c>
      <c r="R8" s="344">
        <v>10.32</v>
      </c>
      <c r="S8" s="344">
        <v>10.32</v>
      </c>
      <c r="T8" s="344">
        <v>10.41</v>
      </c>
      <c r="U8" s="344">
        <v>10.41</v>
      </c>
      <c r="V8" s="344">
        <v>10.41</v>
      </c>
      <c r="W8" s="344">
        <v>10.41</v>
      </c>
      <c r="X8" s="344">
        <v>10.58</v>
      </c>
      <c r="Y8" s="344">
        <v>10.58</v>
      </c>
      <c r="Z8" s="344">
        <v>10.77</v>
      </c>
      <c r="AA8" s="344">
        <v>11.02</v>
      </c>
      <c r="AB8" s="344">
        <v>11.19</v>
      </c>
      <c r="AC8" s="344">
        <v>11.21</v>
      </c>
      <c r="AD8" s="344">
        <v>11.34</v>
      </c>
      <c r="AE8" s="344">
        <v>11.34</v>
      </c>
      <c r="AF8" s="344">
        <v>11.65</v>
      </c>
      <c r="AG8" s="344">
        <v>11.65</v>
      </c>
      <c r="AH8" s="344">
        <v>11.65</v>
      </c>
      <c r="AI8" s="345">
        <v>12.1</v>
      </c>
      <c r="AJ8" s="185"/>
      <c r="AK8" s="185"/>
      <c r="AL8" s="185"/>
      <c r="AM8" s="185"/>
      <c r="AN8" s="185"/>
      <c r="AO8" s="185"/>
      <c r="AP8" s="185"/>
      <c r="AQ8" s="185"/>
      <c r="AR8" s="185"/>
      <c r="AS8" s="185"/>
      <c r="AT8" s="185"/>
      <c r="AU8" s="185"/>
      <c r="AV8" s="185"/>
      <c r="AW8" s="185"/>
      <c r="AX8" s="185"/>
      <c r="AY8" s="185"/>
      <c r="AZ8" s="185"/>
      <c r="BA8" s="185"/>
      <c r="BB8" s="185"/>
      <c r="BC8" s="185"/>
      <c r="BD8" s="185"/>
      <c r="BE8" s="185"/>
      <c r="BF8" s="185"/>
      <c r="BG8" s="185"/>
      <c r="BH8" s="185"/>
      <c r="BI8" s="185"/>
      <c r="BJ8" s="185"/>
      <c r="BK8" s="185"/>
      <c r="BL8" s="185"/>
      <c r="BM8" s="185"/>
    </row>
    <row r="9" spans="1:68">
      <c r="A9" s="341" t="s">
        <v>57</v>
      </c>
      <c r="B9" s="342" t="s">
        <v>22</v>
      </c>
      <c r="C9" s="343" t="s">
        <v>27</v>
      </c>
      <c r="D9" s="343" t="s">
        <v>404</v>
      </c>
      <c r="E9" s="344"/>
      <c r="F9" s="344" t="s">
        <v>270</v>
      </c>
      <c r="G9" s="344" t="s">
        <v>270</v>
      </c>
      <c r="H9" s="344">
        <v>8.08</v>
      </c>
      <c r="I9" s="344">
        <v>8.19</v>
      </c>
      <c r="J9" s="344">
        <v>8.59</v>
      </c>
      <c r="K9" s="344">
        <v>8.64</v>
      </c>
      <c r="L9" s="344">
        <v>8.83</v>
      </c>
      <c r="M9" s="344">
        <v>8.91</v>
      </c>
      <c r="N9" s="344">
        <v>8.91</v>
      </c>
      <c r="O9" s="344">
        <v>8.91</v>
      </c>
      <c r="P9" s="344">
        <v>9.01</v>
      </c>
      <c r="Q9" s="344">
        <v>9.01</v>
      </c>
      <c r="R9" s="344">
        <v>9.07</v>
      </c>
      <c r="S9" s="344">
        <v>9.07</v>
      </c>
      <c r="T9" s="344">
        <v>9.15</v>
      </c>
      <c r="U9" s="344">
        <v>9.15</v>
      </c>
      <c r="V9" s="344">
        <v>9.15</v>
      </c>
      <c r="W9" s="344">
        <v>9.15</v>
      </c>
      <c r="X9" s="344">
        <v>9.3000000000000007</v>
      </c>
      <c r="Y9" s="344">
        <v>9.3000000000000007</v>
      </c>
      <c r="Z9" s="344">
        <v>9.4700000000000006</v>
      </c>
      <c r="AA9" s="344">
        <v>9.69</v>
      </c>
      <c r="AB9" s="344">
        <v>9.84</v>
      </c>
      <c r="AC9" s="344">
        <v>9.85</v>
      </c>
      <c r="AD9" s="344">
        <v>9.9700000000000006</v>
      </c>
      <c r="AE9" s="344">
        <v>9.9700000000000006</v>
      </c>
      <c r="AF9" s="344">
        <v>10.24</v>
      </c>
      <c r="AG9" s="344">
        <v>10.24</v>
      </c>
      <c r="AH9" s="344">
        <v>10.24</v>
      </c>
      <c r="AI9" s="345">
        <v>10.69</v>
      </c>
      <c r="AJ9" s="185"/>
      <c r="AK9" s="185"/>
      <c r="AL9" s="185"/>
      <c r="AM9" s="185"/>
      <c r="AN9" s="185"/>
      <c r="AO9" s="185"/>
      <c r="AP9" s="185"/>
      <c r="AQ9" s="185"/>
      <c r="AR9" s="185"/>
      <c r="AS9" s="185"/>
      <c r="AT9" s="185"/>
      <c r="AU9" s="185"/>
      <c r="AV9" s="185"/>
      <c r="AW9" s="185"/>
      <c r="AX9" s="185"/>
      <c r="AY9" s="185"/>
      <c r="AZ9" s="185"/>
      <c r="BA9" s="185"/>
      <c r="BB9" s="185"/>
      <c r="BC9" s="185"/>
      <c r="BD9" s="185"/>
      <c r="BE9" s="185"/>
      <c r="BF9" s="185"/>
      <c r="BG9" s="185"/>
      <c r="BH9" s="185"/>
      <c r="BI9" s="185"/>
      <c r="BJ9" s="185"/>
      <c r="BK9" s="185"/>
      <c r="BL9" s="185"/>
      <c r="BM9" s="185"/>
    </row>
    <row r="10" spans="1:68">
      <c r="A10" s="341" t="s">
        <v>57</v>
      </c>
      <c r="B10" s="342" t="s">
        <v>22</v>
      </c>
      <c r="C10" s="343" t="s">
        <v>25</v>
      </c>
      <c r="D10" s="343" t="s">
        <v>404</v>
      </c>
      <c r="E10" s="344"/>
      <c r="F10" s="344" t="s">
        <v>270</v>
      </c>
      <c r="G10" s="344" t="s">
        <v>270</v>
      </c>
      <c r="H10" s="344">
        <v>7.61</v>
      </c>
      <c r="I10" s="344">
        <v>7.64</v>
      </c>
      <c r="J10" s="344">
        <v>7.83</v>
      </c>
      <c r="K10" s="344">
        <v>7.88</v>
      </c>
      <c r="L10" s="344">
        <v>8.0500000000000007</v>
      </c>
      <c r="M10" s="344">
        <v>8.1300000000000008</v>
      </c>
      <c r="N10" s="344">
        <v>8.1300000000000008</v>
      </c>
      <c r="O10" s="344">
        <v>8.1300000000000008</v>
      </c>
      <c r="P10" s="344">
        <v>8.2200000000000006</v>
      </c>
      <c r="Q10" s="344">
        <v>8.2200000000000006</v>
      </c>
      <c r="R10" s="344">
        <v>8.27</v>
      </c>
      <c r="S10" s="344">
        <v>8.27</v>
      </c>
      <c r="T10" s="344">
        <v>8.34</v>
      </c>
      <c r="U10" s="344">
        <v>8.34</v>
      </c>
      <c r="V10" s="344">
        <v>8.34</v>
      </c>
      <c r="W10" s="344">
        <v>8.34</v>
      </c>
      <c r="X10" s="344">
        <v>8.4700000000000006</v>
      </c>
      <c r="Y10" s="344">
        <v>8.4700000000000006</v>
      </c>
      <c r="Z10" s="344">
        <v>8.6199999999999992</v>
      </c>
      <c r="AA10" s="344">
        <v>8.82</v>
      </c>
      <c r="AB10" s="344">
        <v>8.9600000000000009</v>
      </c>
      <c r="AC10" s="344">
        <v>8.9700000000000006</v>
      </c>
      <c r="AD10" s="344">
        <v>9.08</v>
      </c>
      <c r="AE10" s="344">
        <v>9.08</v>
      </c>
      <c r="AF10" s="344">
        <v>9.33</v>
      </c>
      <c r="AG10" s="344">
        <v>9.33</v>
      </c>
      <c r="AH10" s="344">
        <v>9.33</v>
      </c>
      <c r="AI10" s="345">
        <v>9.7799999999999994</v>
      </c>
      <c r="AJ10" s="185"/>
      <c r="AK10" s="185"/>
      <c r="AL10" s="185"/>
      <c r="AM10" s="185"/>
      <c r="AN10" s="185"/>
      <c r="AO10" s="185"/>
      <c r="AP10" s="185"/>
      <c r="AQ10" s="185"/>
      <c r="AR10" s="185"/>
      <c r="AS10" s="185"/>
      <c r="AT10" s="185"/>
      <c r="AU10" s="185"/>
      <c r="AV10" s="185"/>
      <c r="AW10" s="185"/>
      <c r="AX10" s="185"/>
      <c r="AY10" s="185"/>
      <c r="AZ10" s="185"/>
      <c r="BA10" s="185"/>
      <c r="BB10" s="185"/>
      <c r="BC10" s="185"/>
      <c r="BD10" s="185"/>
      <c r="BE10" s="185"/>
      <c r="BF10" s="185"/>
      <c r="BG10" s="185"/>
      <c r="BH10" s="185"/>
      <c r="BI10" s="185"/>
      <c r="BJ10" s="185"/>
      <c r="BK10" s="185"/>
      <c r="BL10" s="185"/>
      <c r="BM10" s="185"/>
    </row>
    <row r="11" spans="1:68">
      <c r="A11" s="341" t="s">
        <v>57</v>
      </c>
      <c r="B11" s="342" t="s">
        <v>22</v>
      </c>
      <c r="C11" s="343" t="s">
        <v>33</v>
      </c>
      <c r="D11" s="343" t="s">
        <v>404</v>
      </c>
      <c r="E11" s="344"/>
      <c r="F11" s="344" t="s">
        <v>270</v>
      </c>
      <c r="G11" s="344" t="s">
        <v>270</v>
      </c>
      <c r="H11" s="344">
        <v>6.53</v>
      </c>
      <c r="I11" s="344">
        <v>6.73</v>
      </c>
      <c r="J11" s="344">
        <v>7.2</v>
      </c>
      <c r="K11" s="344">
        <v>7.26</v>
      </c>
      <c r="L11" s="344">
        <v>7.42</v>
      </c>
      <c r="M11" s="344">
        <v>7.49</v>
      </c>
      <c r="N11" s="344">
        <v>7.49</v>
      </c>
      <c r="O11" s="344">
        <v>7.49</v>
      </c>
      <c r="P11" s="344">
        <v>7.7</v>
      </c>
      <c r="Q11" s="344">
        <v>7.7</v>
      </c>
      <c r="R11" s="344">
        <v>7.7</v>
      </c>
      <c r="S11" s="344">
        <v>7.7</v>
      </c>
      <c r="T11" s="344">
        <v>7.7</v>
      </c>
      <c r="U11" s="344">
        <v>7.7</v>
      </c>
      <c r="V11" s="344">
        <v>7.7</v>
      </c>
      <c r="W11" s="344">
        <v>7.7</v>
      </c>
      <c r="X11" s="344">
        <v>7.7</v>
      </c>
      <c r="Y11" s="344">
        <v>7.7</v>
      </c>
      <c r="Z11" s="344">
        <v>7.7</v>
      </c>
      <c r="AA11" s="344">
        <v>7.7</v>
      </c>
      <c r="AB11" s="344">
        <v>7.5</v>
      </c>
      <c r="AC11" s="344">
        <v>7.51</v>
      </c>
      <c r="AD11" s="344">
        <v>7.6</v>
      </c>
      <c r="AE11" s="344">
        <v>7.6</v>
      </c>
      <c r="AF11" s="344">
        <v>7.81</v>
      </c>
      <c r="AG11" s="344">
        <v>7.81</v>
      </c>
      <c r="AH11" s="344">
        <v>7.81</v>
      </c>
      <c r="AI11" s="345">
        <v>8.26</v>
      </c>
      <c r="AJ11" s="185"/>
      <c r="AK11" s="185"/>
      <c r="AL11" s="185"/>
      <c r="AM11" s="185"/>
      <c r="AN11" s="185"/>
      <c r="AO11" s="185"/>
      <c r="AP11" s="185"/>
      <c r="AQ11" s="185"/>
      <c r="AR11" s="185"/>
      <c r="AS11" s="185"/>
      <c r="AT11" s="185"/>
      <c r="AU11" s="185"/>
      <c r="AV11" s="185"/>
      <c r="AW11" s="185"/>
      <c r="AX11" s="185"/>
      <c r="AY11" s="185"/>
      <c r="AZ11" s="185"/>
      <c r="BA11" s="185"/>
      <c r="BB11" s="185"/>
      <c r="BC11" s="185"/>
      <c r="BD11" s="185"/>
      <c r="BE11" s="185"/>
      <c r="BF11" s="185"/>
      <c r="BG11" s="185"/>
      <c r="BH11" s="185"/>
      <c r="BI11" s="185"/>
      <c r="BJ11" s="185"/>
      <c r="BK11" s="185"/>
      <c r="BL11" s="185"/>
      <c r="BM11" s="185"/>
    </row>
    <row r="12" spans="1:68">
      <c r="A12" s="341" t="s">
        <v>57</v>
      </c>
      <c r="B12" s="342" t="s">
        <v>22</v>
      </c>
      <c r="C12" s="343" t="s">
        <v>37</v>
      </c>
      <c r="D12" s="343" t="s">
        <v>404</v>
      </c>
      <c r="E12" s="344"/>
      <c r="F12" s="344" t="s">
        <v>270</v>
      </c>
      <c r="G12" s="344" t="s">
        <v>270</v>
      </c>
      <c r="H12" s="344">
        <v>5.85</v>
      </c>
      <c r="I12" s="344">
        <v>5.85</v>
      </c>
      <c r="J12" s="344">
        <v>6.08</v>
      </c>
      <c r="K12" s="344">
        <v>6.3</v>
      </c>
      <c r="L12" s="344">
        <v>6.44</v>
      </c>
      <c r="M12" s="344">
        <v>6.5</v>
      </c>
      <c r="N12" s="344">
        <v>6.13</v>
      </c>
      <c r="O12" s="344">
        <v>6.13</v>
      </c>
      <c r="P12" s="344">
        <v>6.13</v>
      </c>
      <c r="Q12" s="344">
        <v>6.13</v>
      </c>
      <c r="R12" s="344">
        <v>6.13</v>
      </c>
      <c r="S12" s="344">
        <v>6.13</v>
      </c>
      <c r="T12" s="344">
        <v>6.13</v>
      </c>
      <c r="U12" s="344">
        <v>6.13</v>
      </c>
      <c r="V12" s="344">
        <v>6.13</v>
      </c>
      <c r="W12" s="344">
        <v>6.13</v>
      </c>
      <c r="X12" s="344">
        <v>6.13</v>
      </c>
      <c r="Y12" s="344">
        <v>6.13</v>
      </c>
      <c r="Z12" s="344">
        <v>6.13</v>
      </c>
      <c r="AA12" s="344">
        <v>6.13</v>
      </c>
      <c r="AB12" s="344">
        <v>6.76</v>
      </c>
      <c r="AC12" s="344">
        <v>6.77</v>
      </c>
      <c r="AD12" s="344">
        <v>6.85</v>
      </c>
      <c r="AE12" s="344">
        <v>6.85</v>
      </c>
      <c r="AF12" s="344">
        <v>7.04</v>
      </c>
      <c r="AG12" s="344">
        <v>7.04</v>
      </c>
      <c r="AH12" s="344">
        <v>7.04</v>
      </c>
      <c r="AI12" s="345">
        <v>7.49</v>
      </c>
      <c r="AJ12" s="185"/>
      <c r="AK12" s="185"/>
      <c r="AL12" s="185"/>
      <c r="AM12" s="185"/>
      <c r="AN12" s="185"/>
      <c r="AO12" s="185"/>
      <c r="AP12" s="185"/>
      <c r="AQ12" s="185"/>
      <c r="AR12" s="185"/>
      <c r="AS12" s="185"/>
      <c r="AT12" s="185"/>
      <c r="AU12" s="185"/>
      <c r="AV12" s="185"/>
      <c r="AW12" s="185"/>
      <c r="AX12" s="185"/>
      <c r="AY12" s="185"/>
      <c r="AZ12" s="185"/>
      <c r="BA12" s="185"/>
      <c r="BB12" s="185"/>
      <c r="BC12" s="185"/>
      <c r="BD12" s="185"/>
      <c r="BE12" s="185"/>
      <c r="BF12" s="185"/>
      <c r="BG12" s="185"/>
      <c r="BH12" s="185"/>
      <c r="BI12" s="185"/>
      <c r="BJ12" s="185"/>
      <c r="BK12" s="185"/>
      <c r="BL12" s="185"/>
      <c r="BM12" s="185"/>
    </row>
    <row r="13" spans="1:68">
      <c r="A13" s="341" t="s">
        <v>57</v>
      </c>
      <c r="B13" s="342" t="s">
        <v>22</v>
      </c>
      <c r="C13" s="343" t="s">
        <v>36</v>
      </c>
      <c r="D13" s="343" t="s">
        <v>404</v>
      </c>
      <c r="E13" s="344"/>
      <c r="F13" s="344" t="s">
        <v>270</v>
      </c>
      <c r="G13" s="344" t="s">
        <v>270</v>
      </c>
      <c r="H13" s="344" t="s">
        <v>270</v>
      </c>
      <c r="I13" s="344" t="s">
        <v>270</v>
      </c>
      <c r="J13" s="344" t="s">
        <v>270</v>
      </c>
      <c r="K13" s="344" t="s">
        <v>270</v>
      </c>
      <c r="L13" s="344" t="s">
        <v>270</v>
      </c>
      <c r="M13" s="344" t="s">
        <v>270</v>
      </c>
      <c r="N13" s="344">
        <v>6.13</v>
      </c>
      <c r="O13" s="344">
        <v>6.13</v>
      </c>
      <c r="P13" s="344">
        <v>6.2</v>
      </c>
      <c r="Q13" s="344">
        <v>6.2</v>
      </c>
      <c r="R13" s="344">
        <v>6.24</v>
      </c>
      <c r="S13" s="344">
        <v>6.24</v>
      </c>
      <c r="T13" s="344">
        <v>6.29</v>
      </c>
      <c r="U13" s="344">
        <v>6.29</v>
      </c>
      <c r="V13" s="344">
        <v>6.29</v>
      </c>
      <c r="W13" s="344">
        <v>6.29</v>
      </c>
      <c r="X13" s="344">
        <v>6.39</v>
      </c>
      <c r="Y13" s="344">
        <v>6.39</v>
      </c>
      <c r="Z13" s="344">
        <v>6.51</v>
      </c>
      <c r="AA13" s="344">
        <v>6.66</v>
      </c>
      <c r="AB13" s="344">
        <v>6.76</v>
      </c>
      <c r="AC13" s="344">
        <v>6.76</v>
      </c>
      <c r="AD13" s="344">
        <v>6.76</v>
      </c>
      <c r="AE13" s="344">
        <v>6.76</v>
      </c>
      <c r="AF13" s="344">
        <v>6.76</v>
      </c>
      <c r="AG13" s="344">
        <v>6.76</v>
      </c>
      <c r="AH13" s="344">
        <v>6.76</v>
      </c>
      <c r="AI13" s="345">
        <v>6.76</v>
      </c>
      <c r="AJ13" s="185"/>
      <c r="AK13" s="185"/>
      <c r="AL13" s="185"/>
      <c r="AM13" s="185"/>
      <c r="AN13" s="185"/>
      <c r="AO13" s="185"/>
      <c r="AP13" s="185"/>
      <c r="AQ13" s="185"/>
      <c r="AR13" s="185"/>
      <c r="AS13" s="185"/>
      <c r="AT13" s="185"/>
      <c r="AU13" s="185"/>
      <c r="AV13" s="185"/>
      <c r="AW13" s="185"/>
      <c r="AX13" s="185"/>
      <c r="AY13" s="185"/>
      <c r="AZ13" s="185"/>
      <c r="BA13" s="185"/>
      <c r="BB13" s="185"/>
      <c r="BC13" s="185"/>
      <c r="BD13" s="185"/>
      <c r="BE13" s="185"/>
      <c r="BF13" s="185"/>
      <c r="BG13" s="185"/>
      <c r="BH13" s="185"/>
      <c r="BI13" s="185"/>
      <c r="BJ13" s="185"/>
      <c r="BK13" s="185"/>
      <c r="BL13" s="185"/>
      <c r="BM13" s="185"/>
    </row>
    <row r="14" spans="1:68">
      <c r="A14" s="341" t="s">
        <v>57</v>
      </c>
      <c r="B14" s="342" t="s">
        <v>22</v>
      </c>
      <c r="C14" s="343" t="s">
        <v>35</v>
      </c>
      <c r="D14" s="343" t="s">
        <v>404</v>
      </c>
      <c r="E14" s="344"/>
      <c r="F14" s="344" t="s">
        <v>270</v>
      </c>
      <c r="G14" s="344" t="s">
        <v>270</v>
      </c>
      <c r="H14" s="344">
        <v>5.09</v>
      </c>
      <c r="I14" s="344">
        <v>5.09</v>
      </c>
      <c r="J14" s="344">
        <v>5.24</v>
      </c>
      <c r="K14" s="344">
        <v>5.4</v>
      </c>
      <c r="L14" s="344">
        <v>5.52</v>
      </c>
      <c r="M14" s="344">
        <v>5.57</v>
      </c>
      <c r="N14" s="344">
        <v>5.57</v>
      </c>
      <c r="O14" s="344">
        <v>5.57</v>
      </c>
      <c r="P14" s="344">
        <v>5.63</v>
      </c>
      <c r="Q14" s="344">
        <v>5.63</v>
      </c>
      <c r="R14" s="344">
        <v>5.67</v>
      </c>
      <c r="S14" s="344">
        <v>5.67</v>
      </c>
      <c r="T14" s="344">
        <v>5.72</v>
      </c>
      <c r="U14" s="344">
        <v>5.72</v>
      </c>
      <c r="V14" s="344">
        <v>5.72</v>
      </c>
      <c r="W14" s="344">
        <v>5.72</v>
      </c>
      <c r="X14" s="344">
        <v>5.81</v>
      </c>
      <c r="Y14" s="344">
        <v>5.81</v>
      </c>
      <c r="Z14" s="344">
        <v>5.91</v>
      </c>
      <c r="AA14" s="344">
        <v>6.05</v>
      </c>
      <c r="AB14" s="344">
        <v>6.14</v>
      </c>
      <c r="AC14" s="344">
        <v>6.15</v>
      </c>
      <c r="AD14" s="344">
        <v>6.22</v>
      </c>
      <c r="AE14" s="344">
        <v>6.22</v>
      </c>
      <c r="AF14" s="344">
        <v>6.39</v>
      </c>
      <c r="AG14" s="344">
        <v>6.39</v>
      </c>
      <c r="AH14" s="344">
        <v>6.39</v>
      </c>
      <c r="AI14" s="345">
        <v>6.84</v>
      </c>
      <c r="AJ14" s="185"/>
      <c r="AK14" s="185"/>
      <c r="AL14" s="185"/>
      <c r="AM14" s="185"/>
      <c r="AN14" s="185"/>
      <c r="AO14" s="185"/>
      <c r="AP14" s="185"/>
      <c r="AQ14" s="185"/>
      <c r="AR14" s="185"/>
      <c r="AS14" s="185"/>
      <c r="AT14" s="185"/>
      <c r="AU14" s="185"/>
      <c r="AV14" s="185"/>
      <c r="AW14" s="185"/>
      <c r="AX14" s="185"/>
      <c r="AY14" s="185"/>
      <c r="AZ14" s="185"/>
      <c r="BA14" s="185"/>
      <c r="BB14" s="185"/>
      <c r="BC14" s="185"/>
      <c r="BD14" s="185"/>
      <c r="BE14" s="185"/>
      <c r="BF14" s="185"/>
      <c r="BG14" s="185"/>
      <c r="BH14" s="185"/>
      <c r="BI14" s="185"/>
      <c r="BJ14" s="185"/>
      <c r="BK14" s="185"/>
      <c r="BL14" s="185"/>
      <c r="BM14" s="185"/>
    </row>
    <row r="15" spans="1:68">
      <c r="A15" s="341" t="s">
        <v>57</v>
      </c>
      <c r="B15" s="342" t="s">
        <v>22</v>
      </c>
      <c r="C15" s="343" t="s">
        <v>34</v>
      </c>
      <c r="D15" s="343" t="s">
        <v>404</v>
      </c>
      <c r="E15" s="344"/>
      <c r="F15" s="344" t="s">
        <v>270</v>
      </c>
      <c r="G15" s="344" t="s">
        <v>270</v>
      </c>
      <c r="H15" s="344">
        <v>4.57</v>
      </c>
      <c r="I15" s="344">
        <v>4.57</v>
      </c>
      <c r="J15" s="344">
        <v>4.67</v>
      </c>
      <c r="K15" s="344">
        <v>4.7699999999999996</v>
      </c>
      <c r="L15" s="344">
        <v>4.88</v>
      </c>
      <c r="M15" s="344">
        <v>4.92</v>
      </c>
      <c r="N15" s="344">
        <v>4.92</v>
      </c>
      <c r="O15" s="344">
        <v>4.92</v>
      </c>
      <c r="P15" s="344">
        <v>4.9800000000000004</v>
      </c>
      <c r="Q15" s="344">
        <v>4.9800000000000004</v>
      </c>
      <c r="R15" s="344">
        <v>5.01</v>
      </c>
      <c r="S15" s="344">
        <v>5.01</v>
      </c>
      <c r="T15" s="344">
        <v>5.05</v>
      </c>
      <c r="U15" s="344">
        <v>5.05</v>
      </c>
      <c r="V15" s="344">
        <v>5.05</v>
      </c>
      <c r="W15" s="344">
        <v>5.05</v>
      </c>
      <c r="X15" s="344">
        <v>5.13</v>
      </c>
      <c r="Y15" s="344">
        <v>5.13</v>
      </c>
      <c r="Z15" s="344">
        <v>5.22</v>
      </c>
      <c r="AA15" s="344">
        <v>5.34</v>
      </c>
      <c r="AB15" s="344">
        <v>5.42</v>
      </c>
      <c r="AC15" s="344">
        <v>5.43</v>
      </c>
      <c r="AD15" s="344">
        <v>5.5</v>
      </c>
      <c r="AE15" s="344">
        <v>5.5</v>
      </c>
      <c r="AF15" s="344">
        <v>5.65</v>
      </c>
      <c r="AG15" s="344">
        <v>5.65</v>
      </c>
      <c r="AH15" s="344">
        <v>5.65</v>
      </c>
      <c r="AI15" s="345">
        <v>6.1</v>
      </c>
      <c r="AJ15" s="185"/>
      <c r="AK15" s="185"/>
      <c r="AL15" s="185"/>
      <c r="AM15" s="185"/>
      <c r="AN15" s="185"/>
      <c r="AO15" s="185"/>
      <c r="AP15" s="185"/>
      <c r="AQ15" s="185"/>
      <c r="AR15" s="185"/>
      <c r="AS15" s="185"/>
      <c r="AT15" s="185"/>
      <c r="AU15" s="185"/>
      <c r="AV15" s="185"/>
      <c r="AW15" s="185"/>
      <c r="AX15" s="185"/>
      <c r="AY15" s="185"/>
      <c r="AZ15" s="185"/>
      <c r="BA15" s="185"/>
      <c r="BB15" s="185"/>
      <c r="BC15" s="185"/>
      <c r="BD15" s="185"/>
      <c r="BE15" s="185"/>
      <c r="BF15" s="185"/>
      <c r="BG15" s="185"/>
      <c r="BH15" s="185"/>
      <c r="BI15" s="185"/>
      <c r="BJ15" s="185"/>
      <c r="BK15" s="185"/>
      <c r="BL15" s="185"/>
      <c r="BM15" s="185"/>
    </row>
    <row r="16" spans="1:68">
      <c r="A16" s="341" t="s">
        <v>57</v>
      </c>
      <c r="B16" s="342" t="s">
        <v>22</v>
      </c>
      <c r="C16" s="343" t="s">
        <v>32</v>
      </c>
      <c r="D16" s="343" t="s">
        <v>404</v>
      </c>
      <c r="E16" s="344"/>
      <c r="F16" s="344" t="s">
        <v>270</v>
      </c>
      <c r="G16" s="344" t="s">
        <v>270</v>
      </c>
      <c r="H16" s="344">
        <v>4.28</v>
      </c>
      <c r="I16" s="344">
        <v>4.28</v>
      </c>
      <c r="J16" s="344">
        <v>4.3600000000000003</v>
      </c>
      <c r="K16" s="344">
        <v>4.41</v>
      </c>
      <c r="L16" s="344">
        <v>4.51</v>
      </c>
      <c r="M16" s="344">
        <v>4.55</v>
      </c>
      <c r="N16" s="344">
        <v>4.55</v>
      </c>
      <c r="O16" s="344">
        <v>4.55</v>
      </c>
      <c r="P16" s="344">
        <v>4.5999999999999996</v>
      </c>
      <c r="Q16" s="344">
        <v>4.5999999999999996</v>
      </c>
      <c r="R16" s="344">
        <v>4.63</v>
      </c>
      <c r="S16" s="344">
        <v>4.63</v>
      </c>
      <c r="T16" s="344">
        <v>4.67</v>
      </c>
      <c r="U16" s="344">
        <v>4.67</v>
      </c>
      <c r="V16" s="344">
        <v>4.67</v>
      </c>
      <c r="W16" s="344">
        <v>4.67</v>
      </c>
      <c r="X16" s="344">
        <v>4.74</v>
      </c>
      <c r="Y16" s="344">
        <v>4.74</v>
      </c>
      <c r="Z16" s="344">
        <v>4.83</v>
      </c>
      <c r="AA16" s="344">
        <v>4.9400000000000004</v>
      </c>
      <c r="AB16" s="344">
        <v>5.0199999999999996</v>
      </c>
      <c r="AC16" s="344">
        <v>5.03</v>
      </c>
      <c r="AD16" s="344">
        <v>5.09</v>
      </c>
      <c r="AE16" s="344">
        <v>5.09</v>
      </c>
      <c r="AF16" s="344">
        <v>5.23</v>
      </c>
      <c r="AG16" s="344">
        <v>5.23</v>
      </c>
      <c r="AH16" s="344">
        <v>5.23</v>
      </c>
      <c r="AI16" s="345">
        <v>5.68</v>
      </c>
      <c r="AJ16" s="185"/>
      <c r="AK16" s="185"/>
      <c r="AL16" s="185"/>
      <c r="AM16" s="185"/>
      <c r="AN16" s="185"/>
      <c r="AO16" s="185"/>
      <c r="AP16" s="185"/>
      <c r="AQ16" s="185"/>
      <c r="AR16" s="185"/>
      <c r="AS16" s="185"/>
      <c r="AT16" s="185"/>
      <c r="AU16" s="185"/>
      <c r="AV16" s="185"/>
      <c r="AW16" s="185"/>
      <c r="AX16" s="185"/>
      <c r="AY16" s="185"/>
      <c r="AZ16" s="185"/>
      <c r="BA16" s="185"/>
      <c r="BB16" s="185"/>
      <c r="BC16" s="185"/>
      <c r="BD16" s="185"/>
      <c r="BE16" s="185"/>
      <c r="BF16" s="185"/>
      <c r="BG16" s="185"/>
      <c r="BH16" s="185"/>
      <c r="BI16" s="185"/>
      <c r="BJ16" s="185"/>
      <c r="BK16" s="185"/>
      <c r="BL16" s="185"/>
      <c r="BM16" s="185"/>
    </row>
    <row r="17" spans="1:65">
      <c r="A17" s="341" t="s">
        <v>57</v>
      </c>
      <c r="B17" s="342" t="s">
        <v>22</v>
      </c>
      <c r="C17" s="343" t="s">
        <v>26</v>
      </c>
      <c r="D17" s="343" t="s">
        <v>405</v>
      </c>
      <c r="E17" s="344"/>
      <c r="F17" s="344" t="s">
        <v>270</v>
      </c>
      <c r="G17" s="344" t="s">
        <v>270</v>
      </c>
      <c r="H17" s="344" t="s">
        <v>270</v>
      </c>
      <c r="I17" s="344" t="s">
        <v>270</v>
      </c>
      <c r="J17" s="344" t="s">
        <v>270</v>
      </c>
      <c r="K17" s="344" t="s">
        <v>270</v>
      </c>
      <c r="L17" s="344" t="s">
        <v>270</v>
      </c>
      <c r="M17" s="344" t="s">
        <v>270</v>
      </c>
      <c r="N17" s="344" t="s">
        <v>270</v>
      </c>
      <c r="O17" s="344" t="s">
        <v>270</v>
      </c>
      <c r="P17" s="344" t="s">
        <v>270</v>
      </c>
      <c r="Q17" s="344" t="s">
        <v>270</v>
      </c>
      <c r="R17" s="344" t="s">
        <v>270</v>
      </c>
      <c r="S17" s="344" t="s">
        <v>270</v>
      </c>
      <c r="T17" s="344" t="s">
        <v>270</v>
      </c>
      <c r="U17" s="344" t="s">
        <v>270</v>
      </c>
      <c r="V17" s="344" t="s">
        <v>270</v>
      </c>
      <c r="W17" s="344" t="s">
        <v>270</v>
      </c>
      <c r="X17" s="344" t="s">
        <v>270</v>
      </c>
      <c r="Y17" s="344" t="s">
        <v>270</v>
      </c>
      <c r="Z17" s="344" t="s">
        <v>270</v>
      </c>
      <c r="AA17" s="344" t="s">
        <v>270</v>
      </c>
      <c r="AB17" s="344" t="s">
        <v>270</v>
      </c>
      <c r="AC17" s="344" t="s">
        <v>270</v>
      </c>
      <c r="AD17" s="344">
        <v>13.52</v>
      </c>
      <c r="AE17" s="344">
        <v>13.52</v>
      </c>
      <c r="AF17" s="344">
        <v>14.02</v>
      </c>
      <c r="AG17" s="344">
        <v>14.02</v>
      </c>
      <c r="AH17" s="344">
        <v>14.02</v>
      </c>
      <c r="AI17" s="345">
        <v>14.48</v>
      </c>
      <c r="AJ17" s="185"/>
      <c r="AK17" s="185"/>
      <c r="AL17" s="185"/>
      <c r="AM17" s="185"/>
      <c r="AN17" s="185"/>
      <c r="AO17" s="185"/>
      <c r="AP17" s="185"/>
      <c r="AQ17" s="185"/>
      <c r="AR17" s="185"/>
      <c r="AS17" s="185"/>
      <c r="AT17" s="185"/>
      <c r="AU17" s="185"/>
      <c r="AV17" s="185"/>
      <c r="AW17" s="185"/>
      <c r="AX17" s="185"/>
      <c r="AY17" s="185"/>
      <c r="AZ17" s="185"/>
      <c r="BA17" s="185"/>
      <c r="BB17" s="185"/>
      <c r="BC17" s="185"/>
      <c r="BD17" s="185"/>
      <c r="BE17" s="185"/>
      <c r="BF17" s="185"/>
      <c r="BG17" s="185"/>
      <c r="BH17" s="185"/>
      <c r="BI17" s="185"/>
      <c r="BJ17" s="185"/>
      <c r="BK17" s="185"/>
      <c r="BL17" s="185"/>
      <c r="BM17" s="185"/>
    </row>
    <row r="18" spans="1:65">
      <c r="A18" s="341" t="s">
        <v>57</v>
      </c>
      <c r="B18" s="342" t="s">
        <v>22</v>
      </c>
      <c r="C18" s="343" t="s">
        <v>30</v>
      </c>
      <c r="D18" s="343" t="s">
        <v>405</v>
      </c>
      <c r="E18" s="344"/>
      <c r="F18" s="344" t="s">
        <v>270</v>
      </c>
      <c r="G18" s="344" t="s">
        <v>270</v>
      </c>
      <c r="H18" s="344" t="s">
        <v>270</v>
      </c>
      <c r="I18" s="344" t="s">
        <v>270</v>
      </c>
      <c r="J18" s="344" t="s">
        <v>270</v>
      </c>
      <c r="K18" s="344" t="s">
        <v>270</v>
      </c>
      <c r="L18" s="344" t="s">
        <v>270</v>
      </c>
      <c r="M18" s="344" t="s">
        <v>270</v>
      </c>
      <c r="N18" s="344" t="s">
        <v>270</v>
      </c>
      <c r="O18" s="344" t="s">
        <v>270</v>
      </c>
      <c r="P18" s="344" t="s">
        <v>270</v>
      </c>
      <c r="Q18" s="344" t="s">
        <v>270</v>
      </c>
      <c r="R18" s="344" t="s">
        <v>270</v>
      </c>
      <c r="S18" s="344" t="s">
        <v>270</v>
      </c>
      <c r="T18" s="344" t="s">
        <v>270</v>
      </c>
      <c r="U18" s="344" t="s">
        <v>270</v>
      </c>
      <c r="V18" s="344" t="s">
        <v>270</v>
      </c>
      <c r="W18" s="344" t="s">
        <v>270</v>
      </c>
      <c r="X18" s="344" t="s">
        <v>270</v>
      </c>
      <c r="Y18" s="344" t="s">
        <v>270</v>
      </c>
      <c r="Z18" s="344" t="s">
        <v>270</v>
      </c>
      <c r="AA18" s="344" t="s">
        <v>270</v>
      </c>
      <c r="AB18" s="344" t="s">
        <v>270</v>
      </c>
      <c r="AC18" s="344" t="s">
        <v>270</v>
      </c>
      <c r="AD18" s="344">
        <v>12.77</v>
      </c>
      <c r="AE18" s="344">
        <v>12.77</v>
      </c>
      <c r="AF18" s="344">
        <v>13.24</v>
      </c>
      <c r="AG18" s="344">
        <v>13.24</v>
      </c>
      <c r="AH18" s="344">
        <v>13.24</v>
      </c>
      <c r="AI18" s="345">
        <v>13.7</v>
      </c>
      <c r="AJ18" s="185"/>
      <c r="AK18" s="185"/>
      <c r="AL18" s="185"/>
      <c r="AM18" s="185"/>
      <c r="AN18" s="185"/>
      <c r="AO18" s="185"/>
      <c r="AP18" s="185"/>
      <c r="AQ18" s="185"/>
      <c r="AR18" s="185"/>
      <c r="AS18" s="185"/>
      <c r="AT18" s="185"/>
      <c r="AU18" s="185"/>
      <c r="AV18" s="185"/>
      <c r="AW18" s="185"/>
      <c r="AX18" s="185"/>
      <c r="AY18" s="185"/>
      <c r="AZ18" s="185"/>
      <c r="BA18" s="185"/>
      <c r="BB18" s="185"/>
      <c r="BC18" s="185"/>
      <c r="BD18" s="185"/>
      <c r="BE18" s="185"/>
      <c r="BF18" s="185"/>
      <c r="BG18" s="185"/>
      <c r="BH18" s="185"/>
      <c r="BI18" s="185"/>
      <c r="BJ18" s="185"/>
      <c r="BK18" s="185"/>
      <c r="BL18" s="185"/>
      <c r="BM18" s="185"/>
    </row>
    <row r="19" spans="1:65">
      <c r="A19" s="341" t="s">
        <v>57</v>
      </c>
      <c r="B19" s="342" t="s">
        <v>22</v>
      </c>
      <c r="C19" s="343" t="s">
        <v>28</v>
      </c>
      <c r="D19" s="343" t="s">
        <v>405</v>
      </c>
      <c r="E19" s="344"/>
      <c r="F19" s="344" t="s">
        <v>270</v>
      </c>
      <c r="G19" s="344" t="s">
        <v>270</v>
      </c>
      <c r="H19" s="344" t="s">
        <v>270</v>
      </c>
      <c r="I19" s="344" t="s">
        <v>270</v>
      </c>
      <c r="J19" s="344" t="s">
        <v>270</v>
      </c>
      <c r="K19" s="344" t="s">
        <v>270</v>
      </c>
      <c r="L19" s="344" t="s">
        <v>270</v>
      </c>
      <c r="M19" s="344" t="s">
        <v>270</v>
      </c>
      <c r="N19" s="344" t="s">
        <v>270</v>
      </c>
      <c r="O19" s="344" t="s">
        <v>270</v>
      </c>
      <c r="P19" s="344" t="s">
        <v>270</v>
      </c>
      <c r="Q19" s="344" t="s">
        <v>270</v>
      </c>
      <c r="R19" s="344" t="s">
        <v>270</v>
      </c>
      <c r="S19" s="344" t="s">
        <v>270</v>
      </c>
      <c r="T19" s="344" t="s">
        <v>270</v>
      </c>
      <c r="U19" s="344" t="s">
        <v>270</v>
      </c>
      <c r="V19" s="344" t="s">
        <v>270</v>
      </c>
      <c r="W19" s="344" t="s">
        <v>270</v>
      </c>
      <c r="X19" s="344" t="s">
        <v>270</v>
      </c>
      <c r="Y19" s="344" t="s">
        <v>270</v>
      </c>
      <c r="Z19" s="344" t="s">
        <v>270</v>
      </c>
      <c r="AA19" s="344" t="s">
        <v>270</v>
      </c>
      <c r="AB19" s="344" t="s">
        <v>270</v>
      </c>
      <c r="AC19" s="344" t="s">
        <v>270</v>
      </c>
      <c r="AD19" s="344">
        <v>11.63</v>
      </c>
      <c r="AE19" s="344">
        <v>11.63</v>
      </c>
      <c r="AF19" s="344">
        <v>12.06</v>
      </c>
      <c r="AG19" s="344">
        <v>12.06</v>
      </c>
      <c r="AH19" s="344">
        <v>12.06</v>
      </c>
      <c r="AI19" s="345">
        <v>12.52</v>
      </c>
      <c r="AJ19" s="185"/>
      <c r="AK19" s="185"/>
      <c r="AL19" s="185"/>
      <c r="AM19" s="185"/>
      <c r="AN19" s="185"/>
      <c r="AO19" s="185"/>
      <c r="AP19" s="185"/>
      <c r="AQ19" s="185"/>
      <c r="AR19" s="185"/>
      <c r="AS19" s="185"/>
      <c r="AT19" s="185"/>
      <c r="AU19" s="185"/>
      <c r="AV19" s="185"/>
      <c r="AW19" s="185"/>
      <c r="AX19" s="185"/>
      <c r="AY19" s="185"/>
      <c r="AZ19" s="185"/>
      <c r="BA19" s="185"/>
      <c r="BB19" s="185"/>
      <c r="BC19" s="185"/>
      <c r="BD19" s="185"/>
      <c r="BE19" s="185"/>
      <c r="BF19" s="185"/>
      <c r="BG19" s="185"/>
      <c r="BH19" s="185"/>
      <c r="BI19" s="185"/>
      <c r="BJ19" s="185"/>
      <c r="BK19" s="185"/>
      <c r="BL19" s="185"/>
      <c r="BM19" s="185"/>
    </row>
    <row r="20" spans="1:65">
      <c r="A20" s="341" t="s">
        <v>57</v>
      </c>
      <c r="B20" s="342" t="s">
        <v>22</v>
      </c>
      <c r="C20" s="343" t="s">
        <v>27</v>
      </c>
      <c r="D20" s="343" t="s">
        <v>405</v>
      </c>
      <c r="E20" s="344"/>
      <c r="F20" s="344" t="s">
        <v>270</v>
      </c>
      <c r="G20" s="344" t="s">
        <v>270</v>
      </c>
      <c r="H20" s="344" t="s">
        <v>270</v>
      </c>
      <c r="I20" s="344" t="s">
        <v>270</v>
      </c>
      <c r="J20" s="344" t="s">
        <v>270</v>
      </c>
      <c r="K20" s="344" t="s">
        <v>270</v>
      </c>
      <c r="L20" s="344" t="s">
        <v>270</v>
      </c>
      <c r="M20" s="344" t="s">
        <v>270</v>
      </c>
      <c r="N20" s="344" t="s">
        <v>270</v>
      </c>
      <c r="O20" s="344" t="s">
        <v>270</v>
      </c>
      <c r="P20" s="344" t="s">
        <v>270</v>
      </c>
      <c r="Q20" s="344" t="s">
        <v>270</v>
      </c>
      <c r="R20" s="344" t="s">
        <v>270</v>
      </c>
      <c r="S20" s="344" t="s">
        <v>270</v>
      </c>
      <c r="T20" s="344" t="s">
        <v>270</v>
      </c>
      <c r="U20" s="344" t="s">
        <v>270</v>
      </c>
      <c r="V20" s="344" t="s">
        <v>270</v>
      </c>
      <c r="W20" s="344" t="s">
        <v>270</v>
      </c>
      <c r="X20" s="344" t="s">
        <v>270</v>
      </c>
      <c r="Y20" s="344" t="s">
        <v>270</v>
      </c>
      <c r="Z20" s="344" t="s">
        <v>270</v>
      </c>
      <c r="AA20" s="344" t="s">
        <v>270</v>
      </c>
      <c r="AB20" s="344" t="s">
        <v>270</v>
      </c>
      <c r="AC20" s="344" t="s">
        <v>270</v>
      </c>
      <c r="AD20" s="344">
        <v>10.220000000000001</v>
      </c>
      <c r="AE20" s="344">
        <v>10.220000000000001</v>
      </c>
      <c r="AF20" s="344">
        <v>10.6</v>
      </c>
      <c r="AG20" s="344">
        <v>10.6</v>
      </c>
      <c r="AH20" s="344">
        <v>10.6</v>
      </c>
      <c r="AI20" s="345">
        <v>11.06</v>
      </c>
      <c r="AJ20" s="185"/>
      <c r="AK20" s="185"/>
      <c r="AL20" s="185"/>
      <c r="AM20" s="185"/>
      <c r="AN20" s="185"/>
      <c r="AO20" s="185"/>
      <c r="AP20" s="185"/>
      <c r="AQ20" s="185"/>
      <c r="AR20" s="185"/>
      <c r="AS20" s="185"/>
      <c r="AT20" s="185"/>
      <c r="AU20" s="185"/>
      <c r="AV20" s="185"/>
      <c r="AW20" s="185"/>
      <c r="AX20" s="185"/>
      <c r="AY20" s="185"/>
      <c r="AZ20" s="185"/>
      <c r="BA20" s="185"/>
      <c r="BB20" s="185"/>
      <c r="BC20" s="185"/>
      <c r="BD20" s="185"/>
      <c r="BE20" s="185"/>
      <c r="BF20" s="185"/>
      <c r="BG20" s="185"/>
      <c r="BH20" s="185"/>
      <c r="BI20" s="185"/>
      <c r="BJ20" s="185"/>
      <c r="BK20" s="185"/>
      <c r="BL20" s="185"/>
      <c r="BM20" s="185"/>
    </row>
    <row r="21" spans="1:65">
      <c r="A21" s="341" t="s">
        <v>57</v>
      </c>
      <c r="B21" s="342" t="s">
        <v>22</v>
      </c>
      <c r="C21" s="343" t="s">
        <v>25</v>
      </c>
      <c r="D21" s="343" t="s">
        <v>405</v>
      </c>
      <c r="E21" s="344"/>
      <c r="F21" s="344" t="s">
        <v>270</v>
      </c>
      <c r="G21" s="344" t="s">
        <v>270</v>
      </c>
      <c r="H21" s="344" t="s">
        <v>270</v>
      </c>
      <c r="I21" s="344" t="s">
        <v>270</v>
      </c>
      <c r="J21" s="344" t="s">
        <v>270</v>
      </c>
      <c r="K21" s="344" t="s">
        <v>270</v>
      </c>
      <c r="L21" s="344" t="s">
        <v>270</v>
      </c>
      <c r="M21" s="344" t="s">
        <v>270</v>
      </c>
      <c r="N21" s="344" t="s">
        <v>270</v>
      </c>
      <c r="O21" s="344" t="s">
        <v>270</v>
      </c>
      <c r="P21" s="344" t="s">
        <v>270</v>
      </c>
      <c r="Q21" s="344" t="s">
        <v>270</v>
      </c>
      <c r="R21" s="344" t="s">
        <v>270</v>
      </c>
      <c r="S21" s="344" t="s">
        <v>270</v>
      </c>
      <c r="T21" s="344" t="s">
        <v>270</v>
      </c>
      <c r="U21" s="344" t="s">
        <v>270</v>
      </c>
      <c r="V21" s="344" t="s">
        <v>270</v>
      </c>
      <c r="W21" s="344" t="s">
        <v>270</v>
      </c>
      <c r="X21" s="344" t="s">
        <v>270</v>
      </c>
      <c r="Y21" s="344" t="s">
        <v>270</v>
      </c>
      <c r="Z21" s="344" t="s">
        <v>270</v>
      </c>
      <c r="AA21" s="344" t="s">
        <v>270</v>
      </c>
      <c r="AB21" s="344" t="s">
        <v>270</v>
      </c>
      <c r="AC21" s="344" t="s">
        <v>270</v>
      </c>
      <c r="AD21" s="344">
        <v>9.31</v>
      </c>
      <c r="AE21" s="344">
        <v>9.31</v>
      </c>
      <c r="AF21" s="344">
        <v>9.66</v>
      </c>
      <c r="AG21" s="344">
        <v>9.66</v>
      </c>
      <c r="AH21" s="344">
        <v>9.66</v>
      </c>
      <c r="AI21" s="345">
        <v>10.119999999999999</v>
      </c>
      <c r="AJ21" s="185"/>
      <c r="AK21" s="185"/>
      <c r="AL21" s="185"/>
      <c r="AM21" s="185"/>
      <c r="AN21" s="185"/>
      <c r="AO21" s="185"/>
      <c r="AP21" s="185"/>
      <c r="AQ21" s="185"/>
      <c r="AR21" s="185"/>
      <c r="AS21" s="185"/>
      <c r="AT21" s="185"/>
      <c r="AU21" s="185"/>
      <c r="AV21" s="185"/>
      <c r="AW21" s="185"/>
      <c r="AX21" s="185"/>
      <c r="AY21" s="185"/>
      <c r="AZ21" s="185"/>
      <c r="BA21" s="185"/>
      <c r="BB21" s="185"/>
      <c r="BC21" s="185"/>
      <c r="BD21" s="185"/>
      <c r="BE21" s="185"/>
      <c r="BF21" s="185"/>
      <c r="BG21" s="185"/>
      <c r="BH21" s="185"/>
      <c r="BI21" s="185"/>
      <c r="BJ21" s="185"/>
      <c r="BK21" s="185"/>
      <c r="BL21" s="185"/>
      <c r="BM21" s="185"/>
    </row>
    <row r="22" spans="1:65">
      <c r="A22" s="341" t="s">
        <v>57</v>
      </c>
      <c r="B22" s="342" t="s">
        <v>22</v>
      </c>
      <c r="C22" s="343" t="s">
        <v>33</v>
      </c>
      <c r="D22" s="343" t="s">
        <v>405</v>
      </c>
      <c r="E22" s="344"/>
      <c r="F22" s="344" t="s">
        <v>270</v>
      </c>
      <c r="G22" s="344" t="s">
        <v>270</v>
      </c>
      <c r="H22" s="344" t="s">
        <v>270</v>
      </c>
      <c r="I22" s="344" t="s">
        <v>270</v>
      </c>
      <c r="J22" s="344" t="s">
        <v>270</v>
      </c>
      <c r="K22" s="344" t="s">
        <v>270</v>
      </c>
      <c r="L22" s="344" t="s">
        <v>270</v>
      </c>
      <c r="M22" s="344" t="s">
        <v>270</v>
      </c>
      <c r="N22" s="344" t="s">
        <v>270</v>
      </c>
      <c r="O22" s="344" t="s">
        <v>270</v>
      </c>
      <c r="P22" s="344" t="s">
        <v>270</v>
      </c>
      <c r="Q22" s="344" t="s">
        <v>270</v>
      </c>
      <c r="R22" s="344" t="s">
        <v>270</v>
      </c>
      <c r="S22" s="344" t="s">
        <v>270</v>
      </c>
      <c r="T22" s="344" t="s">
        <v>270</v>
      </c>
      <c r="U22" s="344" t="s">
        <v>270</v>
      </c>
      <c r="V22" s="344" t="s">
        <v>270</v>
      </c>
      <c r="W22" s="344" t="s">
        <v>270</v>
      </c>
      <c r="X22" s="344" t="s">
        <v>270</v>
      </c>
      <c r="Y22" s="344" t="s">
        <v>270</v>
      </c>
      <c r="Z22" s="344" t="s">
        <v>270</v>
      </c>
      <c r="AA22" s="344" t="s">
        <v>270</v>
      </c>
      <c r="AB22" s="344" t="s">
        <v>270</v>
      </c>
      <c r="AC22" s="344" t="s">
        <v>270</v>
      </c>
      <c r="AD22" s="344">
        <v>7.79</v>
      </c>
      <c r="AE22" s="344">
        <v>7.79</v>
      </c>
      <c r="AF22" s="344">
        <v>8.08</v>
      </c>
      <c r="AG22" s="344">
        <v>8.08</v>
      </c>
      <c r="AH22" s="344">
        <v>8.08</v>
      </c>
      <c r="AI22" s="345">
        <v>8.5399999999999991</v>
      </c>
      <c r="AJ22" s="185"/>
      <c r="AK22" s="185"/>
      <c r="AL22" s="185"/>
      <c r="AM22" s="185"/>
      <c r="AN22" s="185"/>
      <c r="AO22" s="185"/>
      <c r="AP22" s="185"/>
      <c r="AQ22" s="185"/>
      <c r="AR22" s="185"/>
      <c r="AS22" s="185"/>
      <c r="AT22" s="185"/>
      <c r="AU22" s="185"/>
      <c r="AV22" s="185"/>
      <c r="AW22" s="185"/>
      <c r="AX22" s="185"/>
      <c r="AY22" s="185"/>
      <c r="AZ22" s="185"/>
      <c r="BA22" s="185"/>
      <c r="BB22" s="185"/>
      <c r="BC22" s="185"/>
      <c r="BD22" s="185"/>
      <c r="BE22" s="185"/>
      <c r="BF22" s="185"/>
      <c r="BG22" s="185"/>
      <c r="BH22" s="185"/>
      <c r="BI22" s="185"/>
      <c r="BJ22" s="185"/>
      <c r="BK22" s="185"/>
      <c r="BL22" s="185"/>
      <c r="BM22" s="185"/>
    </row>
    <row r="23" spans="1:65">
      <c r="A23" s="341" t="s">
        <v>57</v>
      </c>
      <c r="B23" s="342" t="s">
        <v>22</v>
      </c>
      <c r="C23" s="343" t="s">
        <v>37</v>
      </c>
      <c r="D23" s="343" t="s">
        <v>405</v>
      </c>
      <c r="E23" s="344"/>
      <c r="F23" s="344" t="s">
        <v>270</v>
      </c>
      <c r="G23" s="344" t="s">
        <v>270</v>
      </c>
      <c r="H23" s="344" t="s">
        <v>270</v>
      </c>
      <c r="I23" s="344" t="s">
        <v>270</v>
      </c>
      <c r="J23" s="344" t="s">
        <v>270</v>
      </c>
      <c r="K23" s="344" t="s">
        <v>270</v>
      </c>
      <c r="L23" s="344" t="s">
        <v>270</v>
      </c>
      <c r="M23" s="344" t="s">
        <v>270</v>
      </c>
      <c r="N23" s="344" t="s">
        <v>270</v>
      </c>
      <c r="O23" s="344" t="s">
        <v>270</v>
      </c>
      <c r="P23" s="344" t="s">
        <v>270</v>
      </c>
      <c r="Q23" s="344" t="s">
        <v>270</v>
      </c>
      <c r="R23" s="344" t="s">
        <v>270</v>
      </c>
      <c r="S23" s="344" t="s">
        <v>270</v>
      </c>
      <c r="T23" s="344" t="s">
        <v>270</v>
      </c>
      <c r="U23" s="344" t="s">
        <v>270</v>
      </c>
      <c r="V23" s="344" t="s">
        <v>270</v>
      </c>
      <c r="W23" s="344" t="s">
        <v>270</v>
      </c>
      <c r="X23" s="344" t="s">
        <v>270</v>
      </c>
      <c r="Y23" s="344" t="s">
        <v>270</v>
      </c>
      <c r="Z23" s="344" t="s">
        <v>270</v>
      </c>
      <c r="AA23" s="344" t="s">
        <v>270</v>
      </c>
      <c r="AB23" s="344" t="s">
        <v>270</v>
      </c>
      <c r="AC23" s="344" t="s">
        <v>270</v>
      </c>
      <c r="AD23" s="344">
        <v>7.02</v>
      </c>
      <c r="AE23" s="344">
        <v>7.02</v>
      </c>
      <c r="AF23" s="344">
        <v>7.28</v>
      </c>
      <c r="AG23" s="344">
        <v>7.28</v>
      </c>
      <c r="AH23" s="344">
        <v>7.28</v>
      </c>
      <c r="AI23" s="345">
        <v>7.74</v>
      </c>
      <c r="AJ23" s="185"/>
      <c r="AK23" s="185"/>
      <c r="AL23" s="185"/>
      <c r="AM23" s="185"/>
      <c r="AN23" s="185"/>
      <c r="AO23" s="185"/>
      <c r="AP23" s="185"/>
      <c r="AQ23" s="185"/>
      <c r="AR23" s="185"/>
      <c r="AS23" s="185"/>
      <c r="AT23" s="185"/>
      <c r="AU23" s="185"/>
      <c r="AV23" s="185"/>
      <c r="AW23" s="185"/>
      <c r="AX23" s="185"/>
      <c r="AY23" s="185"/>
      <c r="AZ23" s="185"/>
      <c r="BA23" s="185"/>
      <c r="BB23" s="185"/>
      <c r="BC23" s="185"/>
      <c r="BD23" s="185"/>
      <c r="BE23" s="185"/>
      <c r="BF23" s="185"/>
      <c r="BG23" s="185"/>
      <c r="BH23" s="185"/>
      <c r="BI23" s="185"/>
      <c r="BJ23" s="185"/>
      <c r="BK23" s="185"/>
      <c r="BL23" s="185"/>
      <c r="BM23" s="185"/>
    </row>
    <row r="24" spans="1:65">
      <c r="A24" s="341" t="s">
        <v>57</v>
      </c>
      <c r="B24" s="342" t="s">
        <v>22</v>
      </c>
      <c r="C24" s="343" t="s">
        <v>35</v>
      </c>
      <c r="D24" s="343" t="s">
        <v>405</v>
      </c>
      <c r="E24" s="344"/>
      <c r="F24" s="344" t="s">
        <v>270</v>
      </c>
      <c r="G24" s="344" t="s">
        <v>270</v>
      </c>
      <c r="H24" s="344" t="s">
        <v>270</v>
      </c>
      <c r="I24" s="344" t="s">
        <v>270</v>
      </c>
      <c r="J24" s="344" t="s">
        <v>270</v>
      </c>
      <c r="K24" s="344" t="s">
        <v>270</v>
      </c>
      <c r="L24" s="344" t="s">
        <v>270</v>
      </c>
      <c r="M24" s="344" t="s">
        <v>270</v>
      </c>
      <c r="N24" s="344" t="s">
        <v>270</v>
      </c>
      <c r="O24" s="344" t="s">
        <v>270</v>
      </c>
      <c r="P24" s="344" t="s">
        <v>270</v>
      </c>
      <c r="Q24" s="344" t="s">
        <v>270</v>
      </c>
      <c r="R24" s="344" t="s">
        <v>270</v>
      </c>
      <c r="S24" s="344" t="s">
        <v>270</v>
      </c>
      <c r="T24" s="344" t="s">
        <v>270</v>
      </c>
      <c r="U24" s="344" t="s">
        <v>270</v>
      </c>
      <c r="V24" s="344" t="s">
        <v>270</v>
      </c>
      <c r="W24" s="344" t="s">
        <v>270</v>
      </c>
      <c r="X24" s="344" t="s">
        <v>270</v>
      </c>
      <c r="Y24" s="344" t="s">
        <v>270</v>
      </c>
      <c r="Z24" s="344" t="s">
        <v>270</v>
      </c>
      <c r="AA24" s="344" t="s">
        <v>270</v>
      </c>
      <c r="AB24" s="344" t="s">
        <v>270</v>
      </c>
      <c r="AC24" s="344" t="s">
        <v>270</v>
      </c>
      <c r="AD24" s="344">
        <v>6.38</v>
      </c>
      <c r="AE24" s="344">
        <v>6.38</v>
      </c>
      <c r="AF24" s="344">
        <v>6.62</v>
      </c>
      <c r="AG24" s="344">
        <v>6.62</v>
      </c>
      <c r="AH24" s="344">
        <v>6.62</v>
      </c>
      <c r="AI24" s="345">
        <v>7.08</v>
      </c>
      <c r="AJ24" s="185"/>
      <c r="AK24" s="185"/>
      <c r="AL24" s="185"/>
      <c r="AM24" s="185"/>
      <c r="AN24" s="185"/>
      <c r="AO24" s="185"/>
      <c r="AP24" s="185"/>
      <c r="AQ24" s="185"/>
      <c r="AR24" s="185"/>
      <c r="AS24" s="185"/>
      <c r="AT24" s="185"/>
      <c r="AU24" s="185"/>
      <c r="AV24" s="185"/>
      <c r="AW24" s="185"/>
      <c r="AX24" s="185"/>
      <c r="AY24" s="185"/>
      <c r="AZ24" s="185"/>
      <c r="BA24" s="185"/>
      <c r="BB24" s="185"/>
      <c r="BC24" s="185"/>
      <c r="BD24" s="185"/>
      <c r="BE24" s="185"/>
      <c r="BF24" s="185"/>
      <c r="BG24" s="185"/>
      <c r="BH24" s="185"/>
      <c r="BI24" s="185"/>
      <c r="BJ24" s="185"/>
      <c r="BK24" s="185"/>
      <c r="BL24" s="185"/>
      <c r="BM24" s="185"/>
    </row>
    <row r="25" spans="1:65">
      <c r="A25" s="341" t="s">
        <v>57</v>
      </c>
      <c r="B25" s="342" t="s">
        <v>22</v>
      </c>
      <c r="C25" s="343" t="s">
        <v>34</v>
      </c>
      <c r="D25" s="343" t="s">
        <v>405</v>
      </c>
      <c r="E25" s="344"/>
      <c r="F25" s="344" t="s">
        <v>270</v>
      </c>
      <c r="G25" s="344" t="s">
        <v>270</v>
      </c>
      <c r="H25" s="344" t="s">
        <v>270</v>
      </c>
      <c r="I25" s="344" t="s">
        <v>270</v>
      </c>
      <c r="J25" s="344" t="s">
        <v>270</v>
      </c>
      <c r="K25" s="344" t="s">
        <v>270</v>
      </c>
      <c r="L25" s="344" t="s">
        <v>270</v>
      </c>
      <c r="M25" s="344" t="s">
        <v>270</v>
      </c>
      <c r="N25" s="344" t="s">
        <v>270</v>
      </c>
      <c r="O25" s="344" t="s">
        <v>270</v>
      </c>
      <c r="P25" s="344" t="s">
        <v>270</v>
      </c>
      <c r="Q25" s="344" t="s">
        <v>270</v>
      </c>
      <c r="R25" s="344" t="s">
        <v>270</v>
      </c>
      <c r="S25" s="344" t="s">
        <v>270</v>
      </c>
      <c r="T25" s="344" t="s">
        <v>270</v>
      </c>
      <c r="U25" s="344" t="s">
        <v>270</v>
      </c>
      <c r="V25" s="344" t="s">
        <v>270</v>
      </c>
      <c r="W25" s="344" t="s">
        <v>270</v>
      </c>
      <c r="X25" s="344" t="s">
        <v>270</v>
      </c>
      <c r="Y25" s="344" t="s">
        <v>270</v>
      </c>
      <c r="Z25" s="344" t="s">
        <v>270</v>
      </c>
      <c r="AA25" s="344" t="s">
        <v>270</v>
      </c>
      <c r="AB25" s="344" t="s">
        <v>270</v>
      </c>
      <c r="AC25" s="344" t="s">
        <v>270</v>
      </c>
      <c r="AD25" s="344">
        <v>5.64</v>
      </c>
      <c r="AE25" s="344">
        <v>5.64</v>
      </c>
      <c r="AF25" s="344">
        <v>5.85</v>
      </c>
      <c r="AG25" s="344">
        <v>5.85</v>
      </c>
      <c r="AH25" s="344">
        <v>5.85</v>
      </c>
      <c r="AI25" s="345">
        <v>6.31</v>
      </c>
      <c r="AJ25" s="185"/>
      <c r="AK25" s="185"/>
      <c r="AL25" s="185"/>
      <c r="AM25" s="185"/>
      <c r="AN25" s="185"/>
      <c r="AO25" s="185"/>
      <c r="AP25" s="185"/>
      <c r="AQ25" s="185"/>
      <c r="AR25" s="185"/>
      <c r="AS25" s="185"/>
      <c r="AT25" s="185"/>
      <c r="AU25" s="185"/>
      <c r="AV25" s="185"/>
      <c r="AW25" s="185"/>
      <c r="AX25" s="185"/>
      <c r="AY25" s="185"/>
      <c r="AZ25" s="185"/>
      <c r="BA25" s="185"/>
      <c r="BB25" s="185"/>
      <c r="BC25" s="185"/>
      <c r="BD25" s="185"/>
      <c r="BE25" s="185"/>
      <c r="BF25" s="185"/>
      <c r="BG25" s="185"/>
      <c r="BH25" s="185"/>
      <c r="BI25" s="185"/>
      <c r="BJ25" s="185"/>
      <c r="BK25" s="185"/>
      <c r="BL25" s="185"/>
      <c r="BM25" s="185"/>
    </row>
    <row r="26" spans="1:65">
      <c r="A26" s="341" t="s">
        <v>57</v>
      </c>
      <c r="B26" s="342" t="s">
        <v>22</v>
      </c>
      <c r="C26" s="343" t="s">
        <v>32</v>
      </c>
      <c r="D26" s="343" t="s">
        <v>405</v>
      </c>
      <c r="E26" s="344"/>
      <c r="F26" s="344" t="s">
        <v>270</v>
      </c>
      <c r="G26" s="344" t="s">
        <v>270</v>
      </c>
      <c r="H26" s="344" t="s">
        <v>270</v>
      </c>
      <c r="I26" s="344" t="s">
        <v>270</v>
      </c>
      <c r="J26" s="344" t="s">
        <v>270</v>
      </c>
      <c r="K26" s="344" t="s">
        <v>270</v>
      </c>
      <c r="L26" s="344" t="s">
        <v>270</v>
      </c>
      <c r="M26" s="344" t="s">
        <v>270</v>
      </c>
      <c r="N26" s="344" t="s">
        <v>270</v>
      </c>
      <c r="O26" s="344" t="s">
        <v>270</v>
      </c>
      <c r="P26" s="344" t="s">
        <v>270</v>
      </c>
      <c r="Q26" s="344" t="s">
        <v>270</v>
      </c>
      <c r="R26" s="344" t="s">
        <v>270</v>
      </c>
      <c r="S26" s="344" t="s">
        <v>270</v>
      </c>
      <c r="T26" s="344" t="s">
        <v>270</v>
      </c>
      <c r="U26" s="344" t="s">
        <v>270</v>
      </c>
      <c r="V26" s="344" t="s">
        <v>270</v>
      </c>
      <c r="W26" s="344" t="s">
        <v>270</v>
      </c>
      <c r="X26" s="344" t="s">
        <v>270</v>
      </c>
      <c r="Y26" s="344" t="s">
        <v>270</v>
      </c>
      <c r="Z26" s="344" t="s">
        <v>270</v>
      </c>
      <c r="AA26" s="344" t="s">
        <v>270</v>
      </c>
      <c r="AB26" s="344" t="s">
        <v>270</v>
      </c>
      <c r="AC26" s="344" t="s">
        <v>270</v>
      </c>
      <c r="AD26" s="344">
        <v>5.22</v>
      </c>
      <c r="AE26" s="344">
        <v>5.22</v>
      </c>
      <c r="AF26" s="344">
        <v>5.41</v>
      </c>
      <c r="AG26" s="344">
        <v>5.41</v>
      </c>
      <c r="AH26" s="344">
        <v>5.41</v>
      </c>
      <c r="AI26" s="345">
        <v>5.87</v>
      </c>
      <c r="AJ26" s="185"/>
      <c r="AK26" s="185"/>
      <c r="AL26" s="185"/>
      <c r="AM26" s="185"/>
      <c r="AN26" s="185"/>
      <c r="AO26" s="185"/>
      <c r="AP26" s="185"/>
      <c r="AQ26" s="185"/>
      <c r="AR26" s="185"/>
      <c r="AS26" s="185"/>
      <c r="AT26" s="185"/>
      <c r="AU26" s="185"/>
      <c r="AV26" s="185"/>
      <c r="AW26" s="185"/>
      <c r="AX26" s="185"/>
      <c r="AY26" s="185"/>
      <c r="AZ26" s="185"/>
      <c r="BA26" s="185"/>
      <c r="BB26" s="185"/>
      <c r="BC26" s="185"/>
      <c r="BD26" s="185"/>
      <c r="BE26" s="185"/>
      <c r="BF26" s="185"/>
      <c r="BG26" s="185"/>
      <c r="BH26" s="185"/>
      <c r="BI26" s="185"/>
      <c r="BJ26" s="185"/>
      <c r="BK26" s="185"/>
      <c r="BL26" s="185"/>
      <c r="BM26" s="185"/>
    </row>
    <row r="27" spans="1:65">
      <c r="A27" s="341" t="s">
        <v>57</v>
      </c>
      <c r="B27" s="342" t="s">
        <v>22</v>
      </c>
      <c r="C27" s="343" t="s">
        <v>26</v>
      </c>
      <c r="D27" s="343" t="s">
        <v>406</v>
      </c>
      <c r="E27" s="344"/>
      <c r="F27" s="344" t="s">
        <v>270</v>
      </c>
      <c r="G27" s="344" t="s">
        <v>270</v>
      </c>
      <c r="H27" s="344" t="s">
        <v>270</v>
      </c>
      <c r="I27" s="344" t="s">
        <v>270</v>
      </c>
      <c r="J27" s="344" t="s">
        <v>270</v>
      </c>
      <c r="K27" s="344" t="s">
        <v>270</v>
      </c>
      <c r="L27" s="344" t="s">
        <v>270</v>
      </c>
      <c r="M27" s="344" t="s">
        <v>270</v>
      </c>
      <c r="N27" s="344" t="s">
        <v>270</v>
      </c>
      <c r="O27" s="344" t="s">
        <v>270</v>
      </c>
      <c r="P27" s="344" t="s">
        <v>270</v>
      </c>
      <c r="Q27" s="344" t="s">
        <v>270</v>
      </c>
      <c r="R27" s="344" t="s">
        <v>270</v>
      </c>
      <c r="S27" s="344" t="s">
        <v>270</v>
      </c>
      <c r="T27" s="344" t="s">
        <v>270</v>
      </c>
      <c r="U27" s="344" t="s">
        <v>270</v>
      </c>
      <c r="V27" s="344" t="s">
        <v>270</v>
      </c>
      <c r="W27" s="344" t="s">
        <v>270</v>
      </c>
      <c r="X27" s="344" t="s">
        <v>270</v>
      </c>
      <c r="Y27" s="344" t="s">
        <v>270</v>
      </c>
      <c r="Z27" s="344" t="s">
        <v>270</v>
      </c>
      <c r="AA27" s="344" t="s">
        <v>270</v>
      </c>
      <c r="AB27" s="344" t="s">
        <v>270</v>
      </c>
      <c r="AC27" s="344" t="s">
        <v>270</v>
      </c>
      <c r="AD27" s="344" t="s">
        <v>270</v>
      </c>
      <c r="AE27" s="344" t="s">
        <v>270</v>
      </c>
      <c r="AF27" s="344">
        <v>15.19</v>
      </c>
      <c r="AG27" s="344">
        <v>15.19</v>
      </c>
      <c r="AH27" s="344">
        <v>15.19</v>
      </c>
      <c r="AI27" s="345">
        <v>15.64</v>
      </c>
      <c r="AJ27" s="185"/>
      <c r="AK27" s="185"/>
      <c r="AL27" s="185"/>
      <c r="AM27" s="185"/>
      <c r="AN27" s="185"/>
      <c r="AO27" s="185"/>
      <c r="AP27" s="185"/>
      <c r="AQ27" s="185"/>
      <c r="AR27" s="185"/>
      <c r="AS27" s="185"/>
      <c r="AT27" s="185"/>
      <c r="AU27" s="185"/>
      <c r="AV27" s="185"/>
      <c r="AW27" s="185"/>
      <c r="AX27" s="185"/>
      <c r="AY27" s="185"/>
      <c r="AZ27" s="185"/>
      <c r="BA27" s="185"/>
      <c r="BB27" s="185"/>
      <c r="BC27" s="185"/>
      <c r="BD27" s="185"/>
      <c r="BE27" s="185"/>
      <c r="BF27" s="185"/>
      <c r="BG27" s="185"/>
      <c r="BH27" s="185"/>
      <c r="BI27" s="185"/>
      <c r="BJ27" s="185"/>
      <c r="BK27" s="185"/>
      <c r="BL27" s="185"/>
      <c r="BM27" s="185"/>
    </row>
    <row r="28" spans="1:65">
      <c r="A28" s="341" t="s">
        <v>57</v>
      </c>
      <c r="B28" s="342" t="s">
        <v>22</v>
      </c>
      <c r="C28" s="343" t="s">
        <v>30</v>
      </c>
      <c r="D28" s="343" t="s">
        <v>406</v>
      </c>
      <c r="E28" s="344"/>
      <c r="F28" s="344" t="s">
        <v>270</v>
      </c>
      <c r="G28" s="344" t="s">
        <v>270</v>
      </c>
      <c r="H28" s="344" t="s">
        <v>270</v>
      </c>
      <c r="I28" s="344" t="s">
        <v>270</v>
      </c>
      <c r="J28" s="344" t="s">
        <v>270</v>
      </c>
      <c r="K28" s="344" t="s">
        <v>270</v>
      </c>
      <c r="L28" s="344" t="s">
        <v>270</v>
      </c>
      <c r="M28" s="344" t="s">
        <v>270</v>
      </c>
      <c r="N28" s="344" t="s">
        <v>270</v>
      </c>
      <c r="O28" s="344" t="s">
        <v>270</v>
      </c>
      <c r="P28" s="344" t="s">
        <v>270</v>
      </c>
      <c r="Q28" s="344" t="s">
        <v>270</v>
      </c>
      <c r="R28" s="344" t="s">
        <v>270</v>
      </c>
      <c r="S28" s="344" t="s">
        <v>270</v>
      </c>
      <c r="T28" s="344" t="s">
        <v>270</v>
      </c>
      <c r="U28" s="344" t="s">
        <v>270</v>
      </c>
      <c r="V28" s="344" t="s">
        <v>270</v>
      </c>
      <c r="W28" s="344" t="s">
        <v>270</v>
      </c>
      <c r="X28" s="344" t="s">
        <v>270</v>
      </c>
      <c r="Y28" s="344" t="s">
        <v>270</v>
      </c>
      <c r="Z28" s="344" t="s">
        <v>270</v>
      </c>
      <c r="AA28" s="344" t="s">
        <v>270</v>
      </c>
      <c r="AB28" s="344" t="s">
        <v>270</v>
      </c>
      <c r="AC28" s="344" t="s">
        <v>270</v>
      </c>
      <c r="AD28" s="344" t="s">
        <v>270</v>
      </c>
      <c r="AE28" s="344" t="s">
        <v>270</v>
      </c>
      <c r="AF28" s="344">
        <v>14.35</v>
      </c>
      <c r="AG28" s="344">
        <v>14.35</v>
      </c>
      <c r="AH28" s="344">
        <v>14.35</v>
      </c>
      <c r="AI28" s="345">
        <v>14.8</v>
      </c>
      <c r="AJ28" s="185"/>
      <c r="AK28" s="185"/>
      <c r="AL28" s="185"/>
      <c r="AM28" s="185"/>
      <c r="AN28" s="185"/>
      <c r="AO28" s="185"/>
      <c r="AP28" s="185"/>
      <c r="AQ28" s="185"/>
      <c r="AR28" s="185"/>
      <c r="AS28" s="185"/>
      <c r="AT28" s="185"/>
      <c r="AU28" s="185"/>
      <c r="AV28" s="185"/>
      <c r="AW28" s="185"/>
      <c r="AX28" s="185"/>
      <c r="AY28" s="185"/>
      <c r="AZ28" s="185"/>
      <c r="BA28" s="185"/>
      <c r="BB28" s="185"/>
      <c r="BC28" s="185"/>
      <c r="BD28" s="185"/>
      <c r="BE28" s="185"/>
      <c r="BF28" s="185"/>
      <c r="BG28" s="185"/>
      <c r="BH28" s="185"/>
      <c r="BI28" s="185"/>
      <c r="BJ28" s="185"/>
      <c r="BK28" s="185"/>
      <c r="BL28" s="185"/>
      <c r="BM28" s="185"/>
    </row>
    <row r="29" spans="1:65">
      <c r="A29" s="341" t="s">
        <v>57</v>
      </c>
      <c r="B29" s="342" t="s">
        <v>22</v>
      </c>
      <c r="C29" s="343" t="s">
        <v>28</v>
      </c>
      <c r="D29" s="343" t="s">
        <v>406</v>
      </c>
      <c r="E29" s="344"/>
      <c r="F29" s="344" t="s">
        <v>270</v>
      </c>
      <c r="G29" s="344" t="s">
        <v>270</v>
      </c>
      <c r="H29" s="344" t="s">
        <v>270</v>
      </c>
      <c r="I29" s="344" t="s">
        <v>270</v>
      </c>
      <c r="J29" s="344" t="s">
        <v>270</v>
      </c>
      <c r="K29" s="344" t="s">
        <v>270</v>
      </c>
      <c r="L29" s="344" t="s">
        <v>270</v>
      </c>
      <c r="M29" s="344" t="s">
        <v>270</v>
      </c>
      <c r="N29" s="344" t="s">
        <v>270</v>
      </c>
      <c r="O29" s="344" t="s">
        <v>270</v>
      </c>
      <c r="P29" s="344" t="s">
        <v>270</v>
      </c>
      <c r="Q29" s="344" t="s">
        <v>270</v>
      </c>
      <c r="R29" s="344" t="s">
        <v>270</v>
      </c>
      <c r="S29" s="344" t="s">
        <v>270</v>
      </c>
      <c r="T29" s="344" t="s">
        <v>270</v>
      </c>
      <c r="U29" s="344" t="s">
        <v>270</v>
      </c>
      <c r="V29" s="344" t="s">
        <v>270</v>
      </c>
      <c r="W29" s="344" t="s">
        <v>270</v>
      </c>
      <c r="X29" s="344" t="s">
        <v>270</v>
      </c>
      <c r="Y29" s="344" t="s">
        <v>270</v>
      </c>
      <c r="Z29" s="344" t="s">
        <v>270</v>
      </c>
      <c r="AA29" s="344" t="s">
        <v>270</v>
      </c>
      <c r="AB29" s="344" t="s">
        <v>270</v>
      </c>
      <c r="AC29" s="344" t="s">
        <v>270</v>
      </c>
      <c r="AD29" s="344" t="s">
        <v>270</v>
      </c>
      <c r="AE29" s="344" t="s">
        <v>270</v>
      </c>
      <c r="AF29" s="344">
        <v>13.07</v>
      </c>
      <c r="AG29" s="344">
        <v>13.07</v>
      </c>
      <c r="AH29" s="344">
        <v>13.07</v>
      </c>
      <c r="AI29" s="345">
        <v>13.52</v>
      </c>
      <c r="AJ29" s="185"/>
      <c r="AK29" s="185"/>
      <c r="AL29" s="185"/>
      <c r="AM29" s="185"/>
      <c r="AN29" s="185"/>
      <c r="AO29" s="185"/>
      <c r="AP29" s="185"/>
      <c r="AQ29" s="185"/>
      <c r="AR29" s="185"/>
      <c r="AS29" s="185"/>
      <c r="AT29" s="185"/>
      <c r="AU29" s="185"/>
      <c r="AV29" s="185"/>
      <c r="AW29" s="185"/>
      <c r="AX29" s="185"/>
      <c r="AY29" s="185"/>
      <c r="AZ29" s="185"/>
      <c r="BA29" s="185"/>
      <c r="BB29" s="185"/>
      <c r="BC29" s="185"/>
      <c r="BD29" s="185"/>
      <c r="BE29" s="185"/>
      <c r="BF29" s="185"/>
      <c r="BG29" s="185"/>
      <c r="BH29" s="185"/>
      <c r="BI29" s="185"/>
      <c r="BJ29" s="185"/>
      <c r="BK29" s="185"/>
      <c r="BL29" s="185"/>
      <c r="BM29" s="185"/>
    </row>
    <row r="30" spans="1:65">
      <c r="A30" s="341" t="s">
        <v>57</v>
      </c>
      <c r="B30" s="342" t="s">
        <v>22</v>
      </c>
      <c r="C30" s="343" t="s">
        <v>27</v>
      </c>
      <c r="D30" s="343" t="s">
        <v>406</v>
      </c>
      <c r="E30" s="344"/>
      <c r="F30" s="344" t="s">
        <v>270</v>
      </c>
      <c r="G30" s="344" t="s">
        <v>270</v>
      </c>
      <c r="H30" s="344" t="s">
        <v>270</v>
      </c>
      <c r="I30" s="344" t="s">
        <v>270</v>
      </c>
      <c r="J30" s="344" t="s">
        <v>270</v>
      </c>
      <c r="K30" s="344" t="s">
        <v>270</v>
      </c>
      <c r="L30" s="344" t="s">
        <v>270</v>
      </c>
      <c r="M30" s="344" t="s">
        <v>270</v>
      </c>
      <c r="N30" s="344" t="s">
        <v>270</v>
      </c>
      <c r="O30" s="344" t="s">
        <v>270</v>
      </c>
      <c r="P30" s="344" t="s">
        <v>270</v>
      </c>
      <c r="Q30" s="344" t="s">
        <v>270</v>
      </c>
      <c r="R30" s="344" t="s">
        <v>270</v>
      </c>
      <c r="S30" s="344" t="s">
        <v>270</v>
      </c>
      <c r="T30" s="344" t="s">
        <v>270</v>
      </c>
      <c r="U30" s="344" t="s">
        <v>270</v>
      </c>
      <c r="V30" s="344" t="s">
        <v>270</v>
      </c>
      <c r="W30" s="344" t="s">
        <v>270</v>
      </c>
      <c r="X30" s="344" t="s">
        <v>270</v>
      </c>
      <c r="Y30" s="344" t="s">
        <v>270</v>
      </c>
      <c r="Z30" s="344" t="s">
        <v>270</v>
      </c>
      <c r="AA30" s="344" t="s">
        <v>270</v>
      </c>
      <c r="AB30" s="344" t="s">
        <v>270</v>
      </c>
      <c r="AC30" s="344" t="s">
        <v>270</v>
      </c>
      <c r="AD30" s="344" t="s">
        <v>270</v>
      </c>
      <c r="AE30" s="344" t="s">
        <v>270</v>
      </c>
      <c r="AF30" s="344">
        <v>11.48</v>
      </c>
      <c r="AG30" s="344">
        <v>11.48</v>
      </c>
      <c r="AH30" s="344">
        <v>11.48</v>
      </c>
      <c r="AI30" s="345">
        <v>11.93</v>
      </c>
      <c r="AJ30" s="185"/>
      <c r="AK30" s="185"/>
      <c r="AL30" s="185"/>
      <c r="AM30" s="185"/>
      <c r="AN30" s="185"/>
      <c r="AO30" s="185"/>
      <c r="AP30" s="185"/>
      <c r="AQ30" s="185"/>
      <c r="AR30" s="185"/>
      <c r="AS30" s="185"/>
      <c r="AT30" s="185"/>
      <c r="AU30" s="185"/>
      <c r="AV30" s="185"/>
      <c r="AW30" s="185"/>
      <c r="AX30" s="185"/>
      <c r="AY30" s="185"/>
      <c r="AZ30" s="185"/>
      <c r="BA30" s="185"/>
      <c r="BB30" s="185"/>
      <c r="BC30" s="185"/>
      <c r="BD30" s="185"/>
      <c r="BE30" s="185"/>
      <c r="BF30" s="185"/>
      <c r="BG30" s="185"/>
      <c r="BH30" s="185"/>
      <c r="BI30" s="185"/>
      <c r="BJ30" s="185"/>
      <c r="BK30" s="185"/>
      <c r="BL30" s="185"/>
      <c r="BM30" s="185"/>
    </row>
    <row r="31" spans="1:65">
      <c r="A31" s="341" t="s">
        <v>57</v>
      </c>
      <c r="B31" s="342" t="s">
        <v>22</v>
      </c>
      <c r="C31" s="343" t="s">
        <v>25</v>
      </c>
      <c r="D31" s="343" t="s">
        <v>406</v>
      </c>
      <c r="E31" s="344"/>
      <c r="F31" s="344" t="s">
        <v>270</v>
      </c>
      <c r="G31" s="344" t="s">
        <v>270</v>
      </c>
      <c r="H31" s="344" t="s">
        <v>270</v>
      </c>
      <c r="I31" s="344" t="s">
        <v>270</v>
      </c>
      <c r="J31" s="344" t="s">
        <v>270</v>
      </c>
      <c r="K31" s="344" t="s">
        <v>270</v>
      </c>
      <c r="L31" s="344" t="s">
        <v>270</v>
      </c>
      <c r="M31" s="344" t="s">
        <v>270</v>
      </c>
      <c r="N31" s="344" t="s">
        <v>270</v>
      </c>
      <c r="O31" s="344" t="s">
        <v>270</v>
      </c>
      <c r="P31" s="344" t="s">
        <v>270</v>
      </c>
      <c r="Q31" s="344" t="s">
        <v>270</v>
      </c>
      <c r="R31" s="344" t="s">
        <v>270</v>
      </c>
      <c r="S31" s="344" t="s">
        <v>270</v>
      </c>
      <c r="T31" s="344" t="s">
        <v>270</v>
      </c>
      <c r="U31" s="344" t="s">
        <v>270</v>
      </c>
      <c r="V31" s="344" t="s">
        <v>270</v>
      </c>
      <c r="W31" s="344" t="s">
        <v>270</v>
      </c>
      <c r="X31" s="344" t="s">
        <v>270</v>
      </c>
      <c r="Y31" s="344" t="s">
        <v>270</v>
      </c>
      <c r="Z31" s="344" t="s">
        <v>270</v>
      </c>
      <c r="AA31" s="344" t="s">
        <v>270</v>
      </c>
      <c r="AB31" s="344" t="s">
        <v>270</v>
      </c>
      <c r="AC31" s="344" t="s">
        <v>270</v>
      </c>
      <c r="AD31" s="344" t="s">
        <v>270</v>
      </c>
      <c r="AE31" s="344" t="s">
        <v>270</v>
      </c>
      <c r="AF31" s="344">
        <v>10.47</v>
      </c>
      <c r="AG31" s="344">
        <v>10.47</v>
      </c>
      <c r="AH31" s="344">
        <v>10.47</v>
      </c>
      <c r="AI31" s="345">
        <v>10.92</v>
      </c>
      <c r="AJ31" s="185"/>
      <c r="AK31" s="185"/>
      <c r="AL31" s="185"/>
      <c r="AM31" s="185"/>
      <c r="AN31" s="185"/>
      <c r="AO31" s="185"/>
      <c r="AP31" s="185"/>
      <c r="AQ31" s="185"/>
      <c r="AR31" s="185"/>
      <c r="AS31" s="185"/>
      <c r="AT31" s="185"/>
      <c r="AU31" s="185"/>
      <c r="AV31" s="185"/>
      <c r="AW31" s="185"/>
      <c r="AX31" s="185"/>
      <c r="AY31" s="185"/>
      <c r="AZ31" s="185"/>
      <c r="BA31" s="185"/>
      <c r="BB31" s="185"/>
      <c r="BC31" s="185"/>
      <c r="BD31" s="185"/>
      <c r="BE31" s="185"/>
      <c r="BF31" s="185"/>
      <c r="BG31" s="185"/>
      <c r="BH31" s="185"/>
      <c r="BI31" s="185"/>
      <c r="BJ31" s="185"/>
      <c r="BK31" s="185"/>
      <c r="BL31" s="185"/>
      <c r="BM31" s="185"/>
    </row>
    <row r="32" spans="1:65">
      <c r="A32" s="341" t="s">
        <v>57</v>
      </c>
      <c r="B32" s="342" t="s">
        <v>22</v>
      </c>
      <c r="C32" s="343" t="s">
        <v>33</v>
      </c>
      <c r="D32" s="343" t="s">
        <v>406</v>
      </c>
      <c r="E32" s="344"/>
      <c r="F32" s="344" t="s">
        <v>270</v>
      </c>
      <c r="G32" s="344" t="s">
        <v>270</v>
      </c>
      <c r="H32" s="344" t="s">
        <v>270</v>
      </c>
      <c r="I32" s="344" t="s">
        <v>270</v>
      </c>
      <c r="J32" s="344" t="s">
        <v>270</v>
      </c>
      <c r="K32" s="344" t="s">
        <v>270</v>
      </c>
      <c r="L32" s="344" t="s">
        <v>270</v>
      </c>
      <c r="M32" s="344" t="s">
        <v>270</v>
      </c>
      <c r="N32" s="344" t="s">
        <v>270</v>
      </c>
      <c r="O32" s="344" t="s">
        <v>270</v>
      </c>
      <c r="P32" s="344" t="s">
        <v>270</v>
      </c>
      <c r="Q32" s="344" t="s">
        <v>270</v>
      </c>
      <c r="R32" s="344" t="s">
        <v>270</v>
      </c>
      <c r="S32" s="344" t="s">
        <v>270</v>
      </c>
      <c r="T32" s="344" t="s">
        <v>270</v>
      </c>
      <c r="U32" s="344" t="s">
        <v>270</v>
      </c>
      <c r="V32" s="344" t="s">
        <v>270</v>
      </c>
      <c r="W32" s="344" t="s">
        <v>270</v>
      </c>
      <c r="X32" s="344" t="s">
        <v>270</v>
      </c>
      <c r="Y32" s="344" t="s">
        <v>270</v>
      </c>
      <c r="Z32" s="344" t="s">
        <v>270</v>
      </c>
      <c r="AA32" s="344" t="s">
        <v>270</v>
      </c>
      <c r="AB32" s="344" t="s">
        <v>270</v>
      </c>
      <c r="AC32" s="344" t="s">
        <v>270</v>
      </c>
      <c r="AD32" s="344" t="s">
        <v>270</v>
      </c>
      <c r="AE32" s="344" t="s">
        <v>270</v>
      </c>
      <c r="AF32" s="344">
        <v>8.75</v>
      </c>
      <c r="AG32" s="344">
        <v>8.75</v>
      </c>
      <c r="AH32" s="344">
        <v>8.75</v>
      </c>
      <c r="AI32" s="345">
        <v>9.1999999999999993</v>
      </c>
      <c r="AJ32" s="185"/>
      <c r="AK32" s="185"/>
      <c r="AL32" s="185"/>
      <c r="AM32" s="185"/>
      <c r="AN32" s="185"/>
      <c r="AO32" s="185"/>
      <c r="AP32" s="185"/>
      <c r="AQ32" s="185"/>
      <c r="AR32" s="185"/>
      <c r="AS32" s="185"/>
      <c r="AT32" s="185"/>
      <c r="AU32" s="185"/>
      <c r="AV32" s="185"/>
      <c r="AW32" s="185"/>
      <c r="AX32" s="185"/>
      <c r="AY32" s="185"/>
      <c r="AZ32" s="185"/>
      <c r="BA32" s="185"/>
      <c r="BB32" s="185"/>
      <c r="BC32" s="185"/>
      <c r="BD32" s="185"/>
      <c r="BE32" s="185"/>
      <c r="BF32" s="185"/>
      <c r="BG32" s="185"/>
      <c r="BH32" s="185"/>
      <c r="BI32" s="185"/>
      <c r="BJ32" s="185"/>
      <c r="BK32" s="185"/>
      <c r="BL32" s="185"/>
      <c r="BM32" s="185"/>
    </row>
    <row r="33" spans="1:65">
      <c r="A33" s="341" t="s">
        <v>57</v>
      </c>
      <c r="B33" s="342" t="s">
        <v>22</v>
      </c>
      <c r="C33" s="343" t="s">
        <v>37</v>
      </c>
      <c r="D33" s="343" t="s">
        <v>406</v>
      </c>
      <c r="E33" s="344"/>
      <c r="F33" s="344" t="s">
        <v>270</v>
      </c>
      <c r="G33" s="344" t="s">
        <v>270</v>
      </c>
      <c r="H33" s="344" t="s">
        <v>270</v>
      </c>
      <c r="I33" s="344" t="s">
        <v>270</v>
      </c>
      <c r="J33" s="344" t="s">
        <v>270</v>
      </c>
      <c r="K33" s="344" t="s">
        <v>270</v>
      </c>
      <c r="L33" s="344" t="s">
        <v>270</v>
      </c>
      <c r="M33" s="344" t="s">
        <v>270</v>
      </c>
      <c r="N33" s="344" t="s">
        <v>270</v>
      </c>
      <c r="O33" s="344" t="s">
        <v>270</v>
      </c>
      <c r="P33" s="344" t="s">
        <v>270</v>
      </c>
      <c r="Q33" s="344" t="s">
        <v>270</v>
      </c>
      <c r="R33" s="344" t="s">
        <v>270</v>
      </c>
      <c r="S33" s="344" t="s">
        <v>270</v>
      </c>
      <c r="T33" s="344" t="s">
        <v>270</v>
      </c>
      <c r="U33" s="344" t="s">
        <v>270</v>
      </c>
      <c r="V33" s="344" t="s">
        <v>270</v>
      </c>
      <c r="W33" s="344" t="s">
        <v>270</v>
      </c>
      <c r="X33" s="344" t="s">
        <v>270</v>
      </c>
      <c r="Y33" s="344" t="s">
        <v>270</v>
      </c>
      <c r="Z33" s="344" t="s">
        <v>270</v>
      </c>
      <c r="AA33" s="344" t="s">
        <v>270</v>
      </c>
      <c r="AB33" s="344" t="s">
        <v>270</v>
      </c>
      <c r="AC33" s="344" t="s">
        <v>270</v>
      </c>
      <c r="AD33" s="344" t="s">
        <v>270</v>
      </c>
      <c r="AE33" s="344" t="s">
        <v>270</v>
      </c>
      <c r="AF33" s="344">
        <v>7.89</v>
      </c>
      <c r="AG33" s="344">
        <v>7.89</v>
      </c>
      <c r="AH33" s="344">
        <v>7.89</v>
      </c>
      <c r="AI33" s="345">
        <v>8.34</v>
      </c>
      <c r="AJ33" s="185"/>
      <c r="AK33" s="185"/>
      <c r="AL33" s="185"/>
      <c r="AM33" s="185"/>
      <c r="AN33" s="185"/>
      <c r="AO33" s="185"/>
      <c r="AP33" s="185"/>
      <c r="AQ33" s="185"/>
      <c r="AR33" s="185"/>
      <c r="AS33" s="185"/>
      <c r="AT33" s="185"/>
      <c r="AU33" s="185"/>
      <c r="AV33" s="185"/>
      <c r="AW33" s="185"/>
      <c r="AX33" s="185"/>
      <c r="AY33" s="185"/>
      <c r="AZ33" s="185"/>
      <c r="BA33" s="185"/>
      <c r="BB33" s="185"/>
      <c r="BC33" s="185"/>
      <c r="BD33" s="185"/>
      <c r="BE33" s="185"/>
      <c r="BF33" s="185"/>
      <c r="BG33" s="185"/>
      <c r="BH33" s="185"/>
      <c r="BI33" s="185"/>
      <c r="BJ33" s="185"/>
      <c r="BK33" s="185"/>
      <c r="BL33" s="185"/>
      <c r="BM33" s="185"/>
    </row>
    <row r="34" spans="1:65">
      <c r="A34" s="341" t="s">
        <v>57</v>
      </c>
      <c r="B34" s="342" t="s">
        <v>22</v>
      </c>
      <c r="C34" s="343" t="s">
        <v>35</v>
      </c>
      <c r="D34" s="343" t="s">
        <v>406</v>
      </c>
      <c r="E34" s="344"/>
      <c r="F34" s="344" t="s">
        <v>270</v>
      </c>
      <c r="G34" s="344" t="s">
        <v>270</v>
      </c>
      <c r="H34" s="344" t="s">
        <v>270</v>
      </c>
      <c r="I34" s="344" t="s">
        <v>270</v>
      </c>
      <c r="J34" s="344" t="s">
        <v>270</v>
      </c>
      <c r="K34" s="344" t="s">
        <v>270</v>
      </c>
      <c r="L34" s="344" t="s">
        <v>270</v>
      </c>
      <c r="M34" s="344" t="s">
        <v>270</v>
      </c>
      <c r="N34" s="344" t="s">
        <v>270</v>
      </c>
      <c r="O34" s="344" t="s">
        <v>270</v>
      </c>
      <c r="P34" s="344" t="s">
        <v>270</v>
      </c>
      <c r="Q34" s="344" t="s">
        <v>270</v>
      </c>
      <c r="R34" s="344" t="s">
        <v>270</v>
      </c>
      <c r="S34" s="344" t="s">
        <v>270</v>
      </c>
      <c r="T34" s="344" t="s">
        <v>270</v>
      </c>
      <c r="U34" s="344" t="s">
        <v>270</v>
      </c>
      <c r="V34" s="344" t="s">
        <v>270</v>
      </c>
      <c r="W34" s="344" t="s">
        <v>270</v>
      </c>
      <c r="X34" s="344" t="s">
        <v>270</v>
      </c>
      <c r="Y34" s="344" t="s">
        <v>270</v>
      </c>
      <c r="Z34" s="344" t="s">
        <v>270</v>
      </c>
      <c r="AA34" s="344" t="s">
        <v>270</v>
      </c>
      <c r="AB34" s="344" t="s">
        <v>270</v>
      </c>
      <c r="AC34" s="344" t="s">
        <v>270</v>
      </c>
      <c r="AD34" s="344" t="s">
        <v>270</v>
      </c>
      <c r="AE34" s="344" t="s">
        <v>270</v>
      </c>
      <c r="AF34" s="344">
        <v>7.17</v>
      </c>
      <c r="AG34" s="344">
        <v>7.17</v>
      </c>
      <c r="AH34" s="344">
        <v>7.17</v>
      </c>
      <c r="AI34" s="345">
        <v>7.62</v>
      </c>
      <c r="AJ34" s="185"/>
      <c r="AK34" s="185"/>
      <c r="AL34" s="185"/>
      <c r="AM34" s="185"/>
      <c r="AN34" s="185"/>
      <c r="AO34" s="185"/>
      <c r="AP34" s="185"/>
      <c r="AQ34" s="185"/>
      <c r="AR34" s="185"/>
      <c r="AS34" s="185"/>
      <c r="AT34" s="185"/>
      <c r="AU34" s="185"/>
      <c r="AV34" s="185"/>
      <c r="AW34" s="185"/>
      <c r="AX34" s="185"/>
      <c r="AY34" s="185"/>
      <c r="AZ34" s="185"/>
      <c r="BA34" s="185"/>
      <c r="BB34" s="185"/>
      <c r="BC34" s="185"/>
      <c r="BD34" s="185"/>
      <c r="BE34" s="185"/>
      <c r="BF34" s="185"/>
      <c r="BG34" s="185"/>
      <c r="BH34" s="185"/>
      <c r="BI34" s="185"/>
      <c r="BJ34" s="185"/>
      <c r="BK34" s="185"/>
      <c r="BL34" s="185"/>
      <c r="BM34" s="185"/>
    </row>
    <row r="35" spans="1:65">
      <c r="A35" s="341" t="s">
        <v>57</v>
      </c>
      <c r="B35" s="342" t="s">
        <v>22</v>
      </c>
      <c r="C35" s="343" t="s">
        <v>34</v>
      </c>
      <c r="D35" s="343" t="s">
        <v>406</v>
      </c>
      <c r="E35" s="344"/>
      <c r="F35" s="344" t="s">
        <v>270</v>
      </c>
      <c r="G35" s="344" t="s">
        <v>270</v>
      </c>
      <c r="H35" s="344" t="s">
        <v>270</v>
      </c>
      <c r="I35" s="344" t="s">
        <v>270</v>
      </c>
      <c r="J35" s="344" t="s">
        <v>270</v>
      </c>
      <c r="K35" s="344" t="s">
        <v>270</v>
      </c>
      <c r="L35" s="344" t="s">
        <v>270</v>
      </c>
      <c r="M35" s="344" t="s">
        <v>270</v>
      </c>
      <c r="N35" s="344" t="s">
        <v>270</v>
      </c>
      <c r="O35" s="344" t="s">
        <v>270</v>
      </c>
      <c r="P35" s="344" t="s">
        <v>270</v>
      </c>
      <c r="Q35" s="344" t="s">
        <v>270</v>
      </c>
      <c r="R35" s="344" t="s">
        <v>270</v>
      </c>
      <c r="S35" s="344" t="s">
        <v>270</v>
      </c>
      <c r="T35" s="344" t="s">
        <v>270</v>
      </c>
      <c r="U35" s="344" t="s">
        <v>270</v>
      </c>
      <c r="V35" s="344" t="s">
        <v>270</v>
      </c>
      <c r="W35" s="344" t="s">
        <v>270</v>
      </c>
      <c r="X35" s="344" t="s">
        <v>270</v>
      </c>
      <c r="Y35" s="344" t="s">
        <v>270</v>
      </c>
      <c r="Z35" s="344" t="s">
        <v>270</v>
      </c>
      <c r="AA35" s="344" t="s">
        <v>270</v>
      </c>
      <c r="AB35" s="344" t="s">
        <v>270</v>
      </c>
      <c r="AC35" s="344" t="s">
        <v>270</v>
      </c>
      <c r="AD35" s="344" t="s">
        <v>270</v>
      </c>
      <c r="AE35" s="344" t="s">
        <v>270</v>
      </c>
      <c r="AF35" s="344">
        <v>6.34</v>
      </c>
      <c r="AG35" s="344">
        <v>6.34</v>
      </c>
      <c r="AH35" s="344">
        <v>6.34</v>
      </c>
      <c r="AI35" s="345">
        <v>6.79</v>
      </c>
      <c r="AJ35" s="185"/>
      <c r="AK35" s="185"/>
      <c r="AL35" s="185"/>
      <c r="AM35" s="185"/>
      <c r="AN35" s="185"/>
      <c r="AO35" s="185"/>
      <c r="AP35" s="185"/>
      <c r="AQ35" s="185"/>
      <c r="AR35" s="185"/>
      <c r="AS35" s="185"/>
      <c r="AT35" s="185"/>
      <c r="AU35" s="185"/>
      <c r="AV35" s="185"/>
      <c r="AW35" s="185"/>
      <c r="AX35" s="185"/>
      <c r="AY35" s="185"/>
      <c r="AZ35" s="185"/>
      <c r="BA35" s="185"/>
      <c r="BB35" s="185"/>
      <c r="BC35" s="185"/>
      <c r="BD35" s="185"/>
      <c r="BE35" s="185"/>
      <c r="BF35" s="185"/>
      <c r="BG35" s="185"/>
      <c r="BH35" s="185"/>
      <c r="BI35" s="185"/>
      <c r="BJ35" s="185"/>
      <c r="BK35" s="185"/>
      <c r="BL35" s="185"/>
      <c r="BM35" s="185"/>
    </row>
    <row r="36" spans="1:65">
      <c r="A36" s="341" t="s">
        <v>57</v>
      </c>
      <c r="B36" s="342" t="s">
        <v>22</v>
      </c>
      <c r="C36" s="343" t="s">
        <v>32</v>
      </c>
      <c r="D36" s="343" t="s">
        <v>406</v>
      </c>
      <c r="E36" s="344"/>
      <c r="F36" s="344" t="s">
        <v>270</v>
      </c>
      <c r="G36" s="344" t="s">
        <v>270</v>
      </c>
      <c r="H36" s="344" t="s">
        <v>270</v>
      </c>
      <c r="I36" s="344" t="s">
        <v>270</v>
      </c>
      <c r="J36" s="344" t="s">
        <v>270</v>
      </c>
      <c r="K36" s="344" t="s">
        <v>270</v>
      </c>
      <c r="L36" s="344" t="s">
        <v>270</v>
      </c>
      <c r="M36" s="344" t="s">
        <v>270</v>
      </c>
      <c r="N36" s="344" t="s">
        <v>270</v>
      </c>
      <c r="O36" s="344" t="s">
        <v>270</v>
      </c>
      <c r="P36" s="344" t="s">
        <v>270</v>
      </c>
      <c r="Q36" s="344" t="s">
        <v>270</v>
      </c>
      <c r="R36" s="344" t="s">
        <v>270</v>
      </c>
      <c r="S36" s="344" t="s">
        <v>270</v>
      </c>
      <c r="T36" s="344" t="s">
        <v>270</v>
      </c>
      <c r="U36" s="344" t="s">
        <v>270</v>
      </c>
      <c r="V36" s="344" t="s">
        <v>270</v>
      </c>
      <c r="W36" s="344" t="s">
        <v>270</v>
      </c>
      <c r="X36" s="344" t="s">
        <v>270</v>
      </c>
      <c r="Y36" s="344" t="s">
        <v>270</v>
      </c>
      <c r="Z36" s="344" t="s">
        <v>270</v>
      </c>
      <c r="AA36" s="344" t="s">
        <v>270</v>
      </c>
      <c r="AB36" s="344" t="s">
        <v>270</v>
      </c>
      <c r="AC36" s="344" t="s">
        <v>270</v>
      </c>
      <c r="AD36" s="344" t="s">
        <v>270</v>
      </c>
      <c r="AE36" s="344" t="s">
        <v>270</v>
      </c>
      <c r="AF36" s="344">
        <v>5.86</v>
      </c>
      <c r="AG36" s="344">
        <v>5.86</v>
      </c>
      <c r="AH36" s="344">
        <v>5.86</v>
      </c>
      <c r="AI36" s="345">
        <v>6.31</v>
      </c>
      <c r="AJ36" s="185"/>
      <c r="AK36" s="185"/>
      <c r="AL36" s="185"/>
      <c r="AM36" s="185"/>
      <c r="AN36" s="185"/>
      <c r="AO36" s="185"/>
      <c r="AP36" s="185"/>
      <c r="AQ36" s="185"/>
      <c r="AR36" s="185"/>
      <c r="AS36" s="185"/>
      <c r="AT36" s="185"/>
      <c r="AU36" s="185"/>
      <c r="AV36" s="185"/>
      <c r="AW36" s="185"/>
      <c r="AX36" s="185"/>
      <c r="AY36" s="185"/>
      <c r="AZ36" s="185"/>
      <c r="BA36" s="185"/>
      <c r="BB36" s="185"/>
      <c r="BC36" s="185"/>
      <c r="BD36" s="185"/>
      <c r="BE36" s="185"/>
      <c r="BF36" s="185"/>
      <c r="BG36" s="185"/>
      <c r="BH36" s="185"/>
      <c r="BI36" s="185"/>
      <c r="BJ36" s="185"/>
      <c r="BK36" s="185"/>
      <c r="BL36" s="185"/>
      <c r="BM36" s="185"/>
    </row>
    <row r="37" spans="1:65">
      <c r="A37" s="341" t="s">
        <v>57</v>
      </c>
      <c r="B37" s="342" t="s">
        <v>22</v>
      </c>
      <c r="C37" s="343" t="s">
        <v>26</v>
      </c>
      <c r="D37" s="343" t="s">
        <v>407</v>
      </c>
      <c r="E37" s="344"/>
      <c r="F37" s="344" t="s">
        <v>270</v>
      </c>
      <c r="G37" s="344" t="s">
        <v>270</v>
      </c>
      <c r="H37" s="344" t="s">
        <v>270</v>
      </c>
      <c r="I37" s="344" t="s">
        <v>270</v>
      </c>
      <c r="J37" s="344" t="s">
        <v>270</v>
      </c>
      <c r="K37" s="344" t="s">
        <v>270</v>
      </c>
      <c r="L37" s="344" t="s">
        <v>270</v>
      </c>
      <c r="M37" s="344" t="s">
        <v>270</v>
      </c>
      <c r="N37" s="344" t="s">
        <v>270</v>
      </c>
      <c r="O37" s="344" t="s">
        <v>270</v>
      </c>
      <c r="P37" s="344" t="s">
        <v>270</v>
      </c>
      <c r="Q37" s="344" t="s">
        <v>270</v>
      </c>
      <c r="R37" s="344" t="s">
        <v>270</v>
      </c>
      <c r="S37" s="344" t="s">
        <v>270</v>
      </c>
      <c r="T37" s="344" t="s">
        <v>270</v>
      </c>
      <c r="U37" s="344" t="s">
        <v>270</v>
      </c>
      <c r="V37" s="344" t="s">
        <v>270</v>
      </c>
      <c r="W37" s="344" t="s">
        <v>270</v>
      </c>
      <c r="X37" s="344" t="s">
        <v>270</v>
      </c>
      <c r="Y37" s="344" t="s">
        <v>270</v>
      </c>
      <c r="Z37" s="344" t="s">
        <v>270</v>
      </c>
      <c r="AA37" s="344" t="s">
        <v>270</v>
      </c>
      <c r="AB37" s="344" t="s">
        <v>270</v>
      </c>
      <c r="AC37" s="344" t="s">
        <v>270</v>
      </c>
      <c r="AD37" s="344" t="s">
        <v>270</v>
      </c>
      <c r="AE37" s="344" t="s">
        <v>270</v>
      </c>
      <c r="AF37" s="344" t="s">
        <v>270</v>
      </c>
      <c r="AG37" s="344" t="s">
        <v>270</v>
      </c>
      <c r="AH37" s="344">
        <v>15.46</v>
      </c>
      <c r="AI37" s="345">
        <v>16.350000000000001</v>
      </c>
      <c r="AJ37" s="185"/>
      <c r="AK37" s="185"/>
      <c r="AL37" s="185"/>
      <c r="AM37" s="185"/>
      <c r="AN37" s="185"/>
      <c r="AO37" s="185"/>
      <c r="AP37" s="185"/>
      <c r="AQ37" s="185"/>
      <c r="AR37" s="185"/>
      <c r="AS37" s="185"/>
      <c r="AT37" s="185"/>
      <c r="AU37" s="185"/>
      <c r="AV37" s="185"/>
      <c r="AW37" s="185"/>
      <c r="AX37" s="185"/>
      <c r="AY37" s="185"/>
      <c r="AZ37" s="185"/>
      <c r="BA37" s="185"/>
      <c r="BB37" s="185"/>
      <c r="BC37" s="185"/>
      <c r="BD37" s="185"/>
      <c r="BE37" s="185"/>
      <c r="BF37" s="185"/>
      <c r="BG37" s="185"/>
      <c r="BH37" s="185"/>
      <c r="BI37" s="185"/>
      <c r="BJ37" s="185"/>
      <c r="BK37" s="185"/>
      <c r="BL37" s="185"/>
      <c r="BM37" s="185"/>
    </row>
    <row r="38" spans="1:65">
      <c r="A38" s="341" t="s">
        <v>57</v>
      </c>
      <c r="B38" s="342" t="s">
        <v>22</v>
      </c>
      <c r="C38" s="343" t="s">
        <v>30</v>
      </c>
      <c r="D38" s="343" t="s">
        <v>407</v>
      </c>
      <c r="E38" s="344"/>
      <c r="F38" s="344" t="s">
        <v>270</v>
      </c>
      <c r="G38" s="344" t="s">
        <v>270</v>
      </c>
      <c r="H38" s="344" t="s">
        <v>270</v>
      </c>
      <c r="I38" s="344" t="s">
        <v>270</v>
      </c>
      <c r="J38" s="344" t="s">
        <v>270</v>
      </c>
      <c r="K38" s="344" t="s">
        <v>270</v>
      </c>
      <c r="L38" s="344" t="s">
        <v>270</v>
      </c>
      <c r="M38" s="344" t="s">
        <v>270</v>
      </c>
      <c r="N38" s="344" t="s">
        <v>270</v>
      </c>
      <c r="O38" s="344" t="s">
        <v>270</v>
      </c>
      <c r="P38" s="344" t="s">
        <v>270</v>
      </c>
      <c r="Q38" s="344" t="s">
        <v>270</v>
      </c>
      <c r="R38" s="344" t="s">
        <v>270</v>
      </c>
      <c r="S38" s="344" t="s">
        <v>270</v>
      </c>
      <c r="T38" s="344" t="s">
        <v>270</v>
      </c>
      <c r="U38" s="344" t="s">
        <v>270</v>
      </c>
      <c r="V38" s="344" t="s">
        <v>270</v>
      </c>
      <c r="W38" s="344" t="s">
        <v>270</v>
      </c>
      <c r="X38" s="344" t="s">
        <v>270</v>
      </c>
      <c r="Y38" s="344" t="s">
        <v>270</v>
      </c>
      <c r="Z38" s="344" t="s">
        <v>270</v>
      </c>
      <c r="AA38" s="344" t="s">
        <v>270</v>
      </c>
      <c r="AB38" s="344" t="s">
        <v>270</v>
      </c>
      <c r="AC38" s="344" t="s">
        <v>270</v>
      </c>
      <c r="AD38" s="344" t="s">
        <v>270</v>
      </c>
      <c r="AE38" s="344" t="s">
        <v>270</v>
      </c>
      <c r="AF38" s="344" t="s">
        <v>270</v>
      </c>
      <c r="AG38" s="344" t="s">
        <v>270</v>
      </c>
      <c r="AH38" s="344">
        <v>14.7</v>
      </c>
      <c r="AI38" s="345">
        <v>15.59</v>
      </c>
      <c r="AJ38" s="185"/>
      <c r="AK38" s="185"/>
      <c r="AL38" s="185"/>
      <c r="AM38" s="185"/>
      <c r="AN38" s="185"/>
      <c r="AO38" s="185"/>
      <c r="AP38" s="185"/>
      <c r="AQ38" s="185"/>
      <c r="AR38" s="185"/>
      <c r="AS38" s="185"/>
      <c r="AT38" s="185"/>
      <c r="AU38" s="185"/>
      <c r="AV38" s="185"/>
      <c r="AW38" s="185"/>
      <c r="AX38" s="185"/>
      <c r="AY38" s="185"/>
      <c r="AZ38" s="185"/>
      <c r="BA38" s="185"/>
      <c r="BB38" s="185"/>
      <c r="BC38" s="185"/>
      <c r="BD38" s="185"/>
      <c r="BE38" s="185"/>
      <c r="BF38" s="185"/>
      <c r="BG38" s="185"/>
      <c r="BH38" s="185"/>
      <c r="BI38" s="185"/>
      <c r="BJ38" s="185"/>
      <c r="BK38" s="185"/>
      <c r="BL38" s="185"/>
      <c r="BM38" s="185"/>
    </row>
    <row r="39" spans="1:65">
      <c r="A39" s="341" t="s">
        <v>57</v>
      </c>
      <c r="B39" s="342" t="s">
        <v>22</v>
      </c>
      <c r="C39" s="343" t="s">
        <v>28</v>
      </c>
      <c r="D39" s="343" t="s">
        <v>407</v>
      </c>
      <c r="E39" s="344"/>
      <c r="F39" s="344" t="s">
        <v>270</v>
      </c>
      <c r="G39" s="344" t="s">
        <v>270</v>
      </c>
      <c r="H39" s="344" t="s">
        <v>270</v>
      </c>
      <c r="I39" s="344" t="s">
        <v>270</v>
      </c>
      <c r="J39" s="344" t="s">
        <v>270</v>
      </c>
      <c r="K39" s="344" t="s">
        <v>270</v>
      </c>
      <c r="L39" s="344" t="s">
        <v>270</v>
      </c>
      <c r="M39" s="344" t="s">
        <v>270</v>
      </c>
      <c r="N39" s="344" t="s">
        <v>270</v>
      </c>
      <c r="O39" s="344" t="s">
        <v>270</v>
      </c>
      <c r="P39" s="344" t="s">
        <v>270</v>
      </c>
      <c r="Q39" s="344" t="s">
        <v>270</v>
      </c>
      <c r="R39" s="344" t="s">
        <v>270</v>
      </c>
      <c r="S39" s="344" t="s">
        <v>270</v>
      </c>
      <c r="T39" s="344" t="s">
        <v>270</v>
      </c>
      <c r="U39" s="344" t="s">
        <v>270</v>
      </c>
      <c r="V39" s="344" t="s">
        <v>270</v>
      </c>
      <c r="W39" s="344" t="s">
        <v>270</v>
      </c>
      <c r="X39" s="344" t="s">
        <v>270</v>
      </c>
      <c r="Y39" s="344" t="s">
        <v>270</v>
      </c>
      <c r="Z39" s="344" t="s">
        <v>270</v>
      </c>
      <c r="AA39" s="344" t="s">
        <v>270</v>
      </c>
      <c r="AB39" s="344" t="s">
        <v>270</v>
      </c>
      <c r="AC39" s="344" t="s">
        <v>270</v>
      </c>
      <c r="AD39" s="344" t="s">
        <v>270</v>
      </c>
      <c r="AE39" s="344" t="s">
        <v>270</v>
      </c>
      <c r="AF39" s="344" t="s">
        <v>270</v>
      </c>
      <c r="AG39" s="344" t="s">
        <v>270</v>
      </c>
      <c r="AH39" s="344">
        <v>13.37</v>
      </c>
      <c r="AI39" s="345">
        <v>14.26</v>
      </c>
      <c r="AJ39" s="185"/>
      <c r="AK39" s="185"/>
      <c r="AL39" s="185"/>
      <c r="AM39" s="185"/>
      <c r="AN39" s="185"/>
      <c r="AO39" s="185"/>
      <c r="AP39" s="185"/>
      <c r="AQ39" s="185"/>
      <c r="AR39" s="185"/>
      <c r="AS39" s="185"/>
      <c r="AT39" s="185"/>
      <c r="AU39" s="185"/>
      <c r="AV39" s="185"/>
      <c r="AW39" s="185"/>
      <c r="AX39" s="185"/>
      <c r="AY39" s="185"/>
      <c r="AZ39" s="185"/>
      <c r="BA39" s="185"/>
      <c r="BB39" s="185"/>
      <c r="BC39" s="185"/>
      <c r="BD39" s="185"/>
      <c r="BE39" s="185"/>
      <c r="BF39" s="185"/>
      <c r="BG39" s="185"/>
      <c r="BH39" s="185"/>
      <c r="BI39" s="185"/>
      <c r="BJ39" s="185"/>
      <c r="BK39" s="185"/>
      <c r="BL39" s="185"/>
      <c r="BM39" s="185"/>
    </row>
    <row r="40" spans="1:65">
      <c r="A40" s="341" t="s">
        <v>57</v>
      </c>
      <c r="B40" s="342" t="s">
        <v>22</v>
      </c>
      <c r="C40" s="343" t="s">
        <v>27</v>
      </c>
      <c r="D40" s="343" t="s">
        <v>407</v>
      </c>
      <c r="E40" s="344"/>
      <c r="F40" s="344" t="s">
        <v>270</v>
      </c>
      <c r="G40" s="344" t="s">
        <v>270</v>
      </c>
      <c r="H40" s="344" t="s">
        <v>270</v>
      </c>
      <c r="I40" s="344" t="s">
        <v>270</v>
      </c>
      <c r="J40" s="344" t="s">
        <v>270</v>
      </c>
      <c r="K40" s="344" t="s">
        <v>270</v>
      </c>
      <c r="L40" s="344" t="s">
        <v>270</v>
      </c>
      <c r="M40" s="344" t="s">
        <v>270</v>
      </c>
      <c r="N40" s="344" t="s">
        <v>270</v>
      </c>
      <c r="O40" s="344" t="s">
        <v>270</v>
      </c>
      <c r="P40" s="344" t="s">
        <v>270</v>
      </c>
      <c r="Q40" s="344" t="s">
        <v>270</v>
      </c>
      <c r="R40" s="344" t="s">
        <v>270</v>
      </c>
      <c r="S40" s="344" t="s">
        <v>270</v>
      </c>
      <c r="T40" s="344" t="s">
        <v>270</v>
      </c>
      <c r="U40" s="344" t="s">
        <v>270</v>
      </c>
      <c r="V40" s="344" t="s">
        <v>270</v>
      </c>
      <c r="W40" s="344" t="s">
        <v>270</v>
      </c>
      <c r="X40" s="344" t="s">
        <v>270</v>
      </c>
      <c r="Y40" s="344" t="s">
        <v>270</v>
      </c>
      <c r="Z40" s="344" t="s">
        <v>270</v>
      </c>
      <c r="AA40" s="344" t="s">
        <v>270</v>
      </c>
      <c r="AB40" s="344" t="s">
        <v>270</v>
      </c>
      <c r="AC40" s="344" t="s">
        <v>270</v>
      </c>
      <c r="AD40" s="344" t="s">
        <v>270</v>
      </c>
      <c r="AE40" s="344" t="s">
        <v>270</v>
      </c>
      <c r="AF40" s="344" t="s">
        <v>270</v>
      </c>
      <c r="AG40" s="344" t="s">
        <v>270</v>
      </c>
      <c r="AH40" s="344">
        <v>11.68</v>
      </c>
      <c r="AI40" s="345">
        <v>12.57</v>
      </c>
      <c r="AJ40" s="185"/>
      <c r="AK40" s="185"/>
      <c r="AL40" s="185"/>
      <c r="AM40" s="185"/>
      <c r="AN40" s="185"/>
      <c r="AO40" s="185"/>
      <c r="AP40" s="185"/>
      <c r="AQ40" s="185"/>
      <c r="AR40" s="185"/>
      <c r="AS40" s="185"/>
      <c r="AT40" s="185"/>
      <c r="AU40" s="185"/>
      <c r="AV40" s="185"/>
      <c r="AW40" s="185"/>
      <c r="AX40" s="185"/>
      <c r="AY40" s="185"/>
      <c r="AZ40" s="185"/>
      <c r="BA40" s="185"/>
      <c r="BB40" s="185"/>
      <c r="BC40" s="185"/>
      <c r="BD40" s="185"/>
      <c r="BE40" s="185"/>
      <c r="BF40" s="185"/>
      <c r="BG40" s="185"/>
      <c r="BH40" s="185"/>
      <c r="BI40" s="185"/>
      <c r="BJ40" s="185"/>
      <c r="BK40" s="185"/>
      <c r="BL40" s="185"/>
      <c r="BM40" s="185"/>
    </row>
    <row r="41" spans="1:65">
      <c r="A41" s="341" t="s">
        <v>57</v>
      </c>
      <c r="B41" s="342" t="s">
        <v>22</v>
      </c>
      <c r="C41" s="343" t="s">
        <v>25</v>
      </c>
      <c r="D41" s="343" t="s">
        <v>407</v>
      </c>
      <c r="E41" s="344"/>
      <c r="F41" s="344" t="s">
        <v>270</v>
      </c>
      <c r="G41" s="344" t="s">
        <v>270</v>
      </c>
      <c r="H41" s="344" t="s">
        <v>270</v>
      </c>
      <c r="I41" s="344" t="s">
        <v>270</v>
      </c>
      <c r="J41" s="344" t="s">
        <v>270</v>
      </c>
      <c r="K41" s="344" t="s">
        <v>270</v>
      </c>
      <c r="L41" s="344" t="s">
        <v>270</v>
      </c>
      <c r="M41" s="344" t="s">
        <v>270</v>
      </c>
      <c r="N41" s="344" t="s">
        <v>270</v>
      </c>
      <c r="O41" s="344" t="s">
        <v>270</v>
      </c>
      <c r="P41" s="344" t="s">
        <v>270</v>
      </c>
      <c r="Q41" s="344" t="s">
        <v>270</v>
      </c>
      <c r="R41" s="344" t="s">
        <v>270</v>
      </c>
      <c r="S41" s="344" t="s">
        <v>270</v>
      </c>
      <c r="T41" s="344" t="s">
        <v>270</v>
      </c>
      <c r="U41" s="344" t="s">
        <v>270</v>
      </c>
      <c r="V41" s="344" t="s">
        <v>270</v>
      </c>
      <c r="W41" s="344" t="s">
        <v>270</v>
      </c>
      <c r="X41" s="344" t="s">
        <v>270</v>
      </c>
      <c r="Y41" s="344" t="s">
        <v>270</v>
      </c>
      <c r="Z41" s="344" t="s">
        <v>270</v>
      </c>
      <c r="AA41" s="344" t="s">
        <v>270</v>
      </c>
      <c r="AB41" s="344" t="s">
        <v>270</v>
      </c>
      <c r="AC41" s="344" t="s">
        <v>270</v>
      </c>
      <c r="AD41" s="344" t="s">
        <v>270</v>
      </c>
      <c r="AE41" s="344" t="s">
        <v>270</v>
      </c>
      <c r="AF41" s="344" t="s">
        <v>270</v>
      </c>
      <c r="AG41" s="344" t="s">
        <v>270</v>
      </c>
      <c r="AH41" s="344">
        <v>10.63</v>
      </c>
      <c r="AI41" s="345">
        <v>11.52</v>
      </c>
      <c r="AJ41" s="185"/>
      <c r="AK41" s="185"/>
      <c r="AL41" s="185"/>
      <c r="AM41" s="185"/>
      <c r="AN41" s="185"/>
      <c r="AO41" s="185"/>
      <c r="AP41" s="185"/>
      <c r="AQ41" s="185"/>
      <c r="AR41" s="185"/>
      <c r="AS41" s="185"/>
      <c r="AT41" s="185"/>
      <c r="AU41" s="185"/>
      <c r="AV41" s="185"/>
      <c r="AW41" s="185"/>
      <c r="AX41" s="185"/>
      <c r="AY41" s="185"/>
      <c r="AZ41" s="185"/>
      <c r="BA41" s="185"/>
      <c r="BB41" s="185"/>
      <c r="BC41" s="185"/>
      <c r="BD41" s="185"/>
      <c r="BE41" s="185"/>
      <c r="BF41" s="185"/>
      <c r="BG41" s="185"/>
      <c r="BH41" s="185"/>
      <c r="BI41" s="185"/>
      <c r="BJ41" s="185"/>
      <c r="BK41" s="185"/>
      <c r="BL41" s="185"/>
      <c r="BM41" s="185"/>
    </row>
    <row r="42" spans="1:65">
      <c r="A42" s="341" t="s">
        <v>57</v>
      </c>
      <c r="B42" s="342" t="s">
        <v>22</v>
      </c>
      <c r="C42" s="343" t="s">
        <v>33</v>
      </c>
      <c r="D42" s="343" t="s">
        <v>407</v>
      </c>
      <c r="E42" s="344"/>
      <c r="F42" s="344" t="s">
        <v>270</v>
      </c>
      <c r="G42" s="344" t="s">
        <v>270</v>
      </c>
      <c r="H42" s="344" t="s">
        <v>270</v>
      </c>
      <c r="I42" s="344" t="s">
        <v>270</v>
      </c>
      <c r="J42" s="344" t="s">
        <v>270</v>
      </c>
      <c r="K42" s="344" t="s">
        <v>270</v>
      </c>
      <c r="L42" s="344" t="s">
        <v>270</v>
      </c>
      <c r="M42" s="344" t="s">
        <v>270</v>
      </c>
      <c r="N42" s="344" t="s">
        <v>270</v>
      </c>
      <c r="O42" s="344" t="s">
        <v>270</v>
      </c>
      <c r="P42" s="344" t="s">
        <v>270</v>
      </c>
      <c r="Q42" s="344" t="s">
        <v>270</v>
      </c>
      <c r="R42" s="344" t="s">
        <v>270</v>
      </c>
      <c r="S42" s="344" t="s">
        <v>270</v>
      </c>
      <c r="T42" s="344" t="s">
        <v>270</v>
      </c>
      <c r="U42" s="344" t="s">
        <v>270</v>
      </c>
      <c r="V42" s="344" t="s">
        <v>270</v>
      </c>
      <c r="W42" s="344" t="s">
        <v>270</v>
      </c>
      <c r="X42" s="344" t="s">
        <v>270</v>
      </c>
      <c r="Y42" s="344" t="s">
        <v>270</v>
      </c>
      <c r="Z42" s="344" t="s">
        <v>270</v>
      </c>
      <c r="AA42" s="344" t="s">
        <v>270</v>
      </c>
      <c r="AB42" s="344" t="s">
        <v>270</v>
      </c>
      <c r="AC42" s="344" t="s">
        <v>270</v>
      </c>
      <c r="AD42" s="344" t="s">
        <v>270</v>
      </c>
      <c r="AE42" s="344" t="s">
        <v>270</v>
      </c>
      <c r="AF42" s="344" t="s">
        <v>270</v>
      </c>
      <c r="AG42" s="344" t="s">
        <v>270</v>
      </c>
      <c r="AH42" s="344">
        <v>8.91</v>
      </c>
      <c r="AI42" s="345">
        <v>9.8000000000000007</v>
      </c>
      <c r="AJ42" s="185"/>
      <c r="AK42" s="185"/>
      <c r="AL42" s="185"/>
      <c r="AM42" s="185"/>
      <c r="AN42" s="185"/>
      <c r="AO42" s="185"/>
      <c r="AP42" s="185"/>
      <c r="AQ42" s="185"/>
      <c r="AR42" s="185"/>
      <c r="AS42" s="185"/>
      <c r="AT42" s="185"/>
      <c r="AU42" s="185"/>
      <c r="AV42" s="185"/>
      <c r="AW42" s="185"/>
      <c r="AX42" s="185"/>
      <c r="AY42" s="185"/>
      <c r="AZ42" s="185"/>
      <c r="BA42" s="185"/>
      <c r="BB42" s="185"/>
      <c r="BC42" s="185"/>
      <c r="BD42" s="185"/>
      <c r="BE42" s="185"/>
      <c r="BF42" s="185"/>
      <c r="BG42" s="185"/>
      <c r="BH42" s="185"/>
      <c r="BI42" s="185"/>
      <c r="BJ42" s="185"/>
      <c r="BK42" s="185"/>
      <c r="BL42" s="185"/>
      <c r="BM42" s="185"/>
    </row>
    <row r="43" spans="1:65">
      <c r="A43" s="341" t="s">
        <v>57</v>
      </c>
      <c r="B43" s="342" t="s">
        <v>22</v>
      </c>
      <c r="C43" s="343" t="s">
        <v>37</v>
      </c>
      <c r="D43" s="343" t="s">
        <v>407</v>
      </c>
      <c r="E43" s="344"/>
      <c r="F43" s="344" t="s">
        <v>270</v>
      </c>
      <c r="G43" s="344" t="s">
        <v>270</v>
      </c>
      <c r="H43" s="344" t="s">
        <v>270</v>
      </c>
      <c r="I43" s="344" t="s">
        <v>270</v>
      </c>
      <c r="J43" s="344" t="s">
        <v>270</v>
      </c>
      <c r="K43" s="344" t="s">
        <v>270</v>
      </c>
      <c r="L43" s="344" t="s">
        <v>270</v>
      </c>
      <c r="M43" s="344" t="s">
        <v>270</v>
      </c>
      <c r="N43" s="344" t="s">
        <v>270</v>
      </c>
      <c r="O43" s="344" t="s">
        <v>270</v>
      </c>
      <c r="P43" s="344" t="s">
        <v>270</v>
      </c>
      <c r="Q43" s="344" t="s">
        <v>270</v>
      </c>
      <c r="R43" s="344" t="s">
        <v>270</v>
      </c>
      <c r="S43" s="344" t="s">
        <v>270</v>
      </c>
      <c r="T43" s="344" t="s">
        <v>270</v>
      </c>
      <c r="U43" s="344" t="s">
        <v>270</v>
      </c>
      <c r="V43" s="344" t="s">
        <v>270</v>
      </c>
      <c r="W43" s="344" t="s">
        <v>270</v>
      </c>
      <c r="X43" s="344" t="s">
        <v>270</v>
      </c>
      <c r="Y43" s="344" t="s">
        <v>270</v>
      </c>
      <c r="Z43" s="344" t="s">
        <v>270</v>
      </c>
      <c r="AA43" s="344" t="s">
        <v>270</v>
      </c>
      <c r="AB43" s="344" t="s">
        <v>270</v>
      </c>
      <c r="AC43" s="344" t="s">
        <v>270</v>
      </c>
      <c r="AD43" s="344" t="s">
        <v>270</v>
      </c>
      <c r="AE43" s="344" t="s">
        <v>270</v>
      </c>
      <c r="AF43" s="344" t="s">
        <v>270</v>
      </c>
      <c r="AG43" s="344" t="s">
        <v>270</v>
      </c>
      <c r="AH43" s="344">
        <v>8.09</v>
      </c>
      <c r="AI43" s="345">
        <v>8.98</v>
      </c>
      <c r="AJ43" s="185"/>
      <c r="AK43" s="185"/>
      <c r="AL43" s="185"/>
      <c r="AM43" s="185"/>
      <c r="AN43" s="185"/>
      <c r="AO43" s="185"/>
      <c r="AP43" s="185"/>
      <c r="AQ43" s="185"/>
      <c r="AR43" s="185"/>
      <c r="AS43" s="185"/>
      <c r="AT43" s="185"/>
      <c r="AU43" s="185"/>
      <c r="AV43" s="185"/>
      <c r="AW43" s="185"/>
      <c r="AX43" s="185"/>
      <c r="AY43" s="185"/>
      <c r="AZ43" s="185"/>
      <c r="BA43" s="185"/>
      <c r="BB43" s="185"/>
      <c r="BC43" s="185"/>
      <c r="BD43" s="185"/>
      <c r="BE43" s="185"/>
      <c r="BF43" s="185"/>
      <c r="BG43" s="185"/>
      <c r="BH43" s="185"/>
      <c r="BI43" s="185"/>
      <c r="BJ43" s="185"/>
      <c r="BK43" s="185"/>
      <c r="BL43" s="185"/>
      <c r="BM43" s="185"/>
    </row>
    <row r="44" spans="1:65">
      <c r="A44" s="341" t="s">
        <v>57</v>
      </c>
      <c r="B44" s="342" t="s">
        <v>22</v>
      </c>
      <c r="C44" s="343" t="s">
        <v>35</v>
      </c>
      <c r="D44" s="343" t="s">
        <v>407</v>
      </c>
      <c r="E44" s="344"/>
      <c r="F44" s="344" t="s">
        <v>270</v>
      </c>
      <c r="G44" s="344" t="s">
        <v>270</v>
      </c>
      <c r="H44" s="344" t="s">
        <v>270</v>
      </c>
      <c r="I44" s="344" t="s">
        <v>270</v>
      </c>
      <c r="J44" s="344" t="s">
        <v>270</v>
      </c>
      <c r="K44" s="344" t="s">
        <v>270</v>
      </c>
      <c r="L44" s="344" t="s">
        <v>270</v>
      </c>
      <c r="M44" s="344" t="s">
        <v>270</v>
      </c>
      <c r="N44" s="344" t="s">
        <v>270</v>
      </c>
      <c r="O44" s="344" t="s">
        <v>270</v>
      </c>
      <c r="P44" s="344" t="s">
        <v>270</v>
      </c>
      <c r="Q44" s="344" t="s">
        <v>270</v>
      </c>
      <c r="R44" s="344" t="s">
        <v>270</v>
      </c>
      <c r="S44" s="344" t="s">
        <v>270</v>
      </c>
      <c r="T44" s="344" t="s">
        <v>270</v>
      </c>
      <c r="U44" s="344" t="s">
        <v>270</v>
      </c>
      <c r="V44" s="344" t="s">
        <v>270</v>
      </c>
      <c r="W44" s="344" t="s">
        <v>270</v>
      </c>
      <c r="X44" s="344" t="s">
        <v>270</v>
      </c>
      <c r="Y44" s="344" t="s">
        <v>270</v>
      </c>
      <c r="Z44" s="344" t="s">
        <v>270</v>
      </c>
      <c r="AA44" s="344" t="s">
        <v>270</v>
      </c>
      <c r="AB44" s="344" t="s">
        <v>270</v>
      </c>
      <c r="AC44" s="344" t="s">
        <v>270</v>
      </c>
      <c r="AD44" s="344" t="s">
        <v>270</v>
      </c>
      <c r="AE44" s="344" t="s">
        <v>270</v>
      </c>
      <c r="AF44" s="344" t="s">
        <v>270</v>
      </c>
      <c r="AG44" s="344" t="s">
        <v>270</v>
      </c>
      <c r="AH44" s="344">
        <v>7.33</v>
      </c>
      <c r="AI44" s="345">
        <v>8.2200000000000006</v>
      </c>
      <c r="AJ44" s="185"/>
      <c r="AK44" s="185"/>
      <c r="AL44" s="185"/>
      <c r="AM44" s="185"/>
      <c r="AN44" s="185"/>
      <c r="AO44" s="185"/>
      <c r="AP44" s="185"/>
      <c r="AQ44" s="185"/>
      <c r="AR44" s="185"/>
      <c r="AS44" s="185"/>
      <c r="AT44" s="185"/>
      <c r="AU44" s="185"/>
      <c r="AV44" s="185"/>
      <c r="AW44" s="185"/>
      <c r="AX44" s="185"/>
      <c r="AY44" s="185"/>
      <c r="AZ44" s="185"/>
      <c r="BA44" s="185"/>
      <c r="BB44" s="185"/>
      <c r="BC44" s="185"/>
      <c r="BD44" s="185"/>
      <c r="BE44" s="185"/>
      <c r="BF44" s="185"/>
      <c r="BG44" s="185"/>
      <c r="BH44" s="185"/>
      <c r="BI44" s="185"/>
      <c r="BJ44" s="185"/>
      <c r="BK44" s="185"/>
      <c r="BL44" s="185"/>
      <c r="BM44" s="185"/>
    </row>
    <row r="45" spans="1:65">
      <c r="A45" s="341" t="s">
        <v>57</v>
      </c>
      <c r="B45" s="342" t="s">
        <v>22</v>
      </c>
      <c r="C45" s="343" t="s">
        <v>34</v>
      </c>
      <c r="D45" s="343" t="s">
        <v>407</v>
      </c>
      <c r="E45" s="344"/>
      <c r="F45" s="344" t="s">
        <v>270</v>
      </c>
      <c r="G45" s="344" t="s">
        <v>270</v>
      </c>
      <c r="H45" s="344" t="s">
        <v>270</v>
      </c>
      <c r="I45" s="344" t="s">
        <v>270</v>
      </c>
      <c r="J45" s="344" t="s">
        <v>270</v>
      </c>
      <c r="K45" s="344" t="s">
        <v>270</v>
      </c>
      <c r="L45" s="344" t="s">
        <v>270</v>
      </c>
      <c r="M45" s="344" t="s">
        <v>270</v>
      </c>
      <c r="N45" s="344" t="s">
        <v>270</v>
      </c>
      <c r="O45" s="344" t="s">
        <v>270</v>
      </c>
      <c r="P45" s="344" t="s">
        <v>270</v>
      </c>
      <c r="Q45" s="344" t="s">
        <v>270</v>
      </c>
      <c r="R45" s="344" t="s">
        <v>270</v>
      </c>
      <c r="S45" s="344" t="s">
        <v>270</v>
      </c>
      <c r="T45" s="344" t="s">
        <v>270</v>
      </c>
      <c r="U45" s="344" t="s">
        <v>270</v>
      </c>
      <c r="V45" s="344" t="s">
        <v>270</v>
      </c>
      <c r="W45" s="344" t="s">
        <v>270</v>
      </c>
      <c r="X45" s="344" t="s">
        <v>270</v>
      </c>
      <c r="Y45" s="344" t="s">
        <v>270</v>
      </c>
      <c r="Z45" s="344" t="s">
        <v>270</v>
      </c>
      <c r="AA45" s="344" t="s">
        <v>270</v>
      </c>
      <c r="AB45" s="344" t="s">
        <v>270</v>
      </c>
      <c r="AC45" s="344" t="s">
        <v>270</v>
      </c>
      <c r="AD45" s="344" t="s">
        <v>270</v>
      </c>
      <c r="AE45" s="344" t="s">
        <v>270</v>
      </c>
      <c r="AF45" s="344" t="s">
        <v>270</v>
      </c>
      <c r="AG45" s="344" t="s">
        <v>270</v>
      </c>
      <c r="AH45" s="344">
        <v>6.44</v>
      </c>
      <c r="AI45" s="345">
        <v>7.33</v>
      </c>
      <c r="AJ45" s="185"/>
      <c r="AK45" s="185"/>
      <c r="AL45" s="185"/>
      <c r="AM45" s="185"/>
      <c r="AN45" s="185"/>
      <c r="AO45" s="185"/>
      <c r="AP45" s="185"/>
      <c r="AQ45" s="185"/>
      <c r="AR45" s="185"/>
      <c r="AS45" s="185"/>
      <c r="AT45" s="185"/>
      <c r="AU45" s="185"/>
      <c r="AV45" s="185"/>
      <c r="AW45" s="185"/>
      <c r="AX45" s="185"/>
      <c r="AY45" s="185"/>
      <c r="AZ45" s="185"/>
      <c r="BA45" s="185"/>
      <c r="BB45" s="185"/>
      <c r="BC45" s="185"/>
      <c r="BD45" s="185"/>
      <c r="BE45" s="185"/>
      <c r="BF45" s="185"/>
      <c r="BG45" s="185"/>
      <c r="BH45" s="185"/>
      <c r="BI45" s="185"/>
      <c r="BJ45" s="185"/>
      <c r="BK45" s="185"/>
      <c r="BL45" s="185"/>
      <c r="BM45" s="185"/>
    </row>
    <row r="46" spans="1:65">
      <c r="A46" s="341" t="s">
        <v>57</v>
      </c>
      <c r="B46" s="342" t="s">
        <v>22</v>
      </c>
      <c r="C46" s="343" t="s">
        <v>32</v>
      </c>
      <c r="D46" s="343" t="s">
        <v>407</v>
      </c>
      <c r="E46" s="344"/>
      <c r="F46" s="344" t="s">
        <v>270</v>
      </c>
      <c r="G46" s="344" t="s">
        <v>270</v>
      </c>
      <c r="H46" s="344" t="s">
        <v>270</v>
      </c>
      <c r="I46" s="344" t="s">
        <v>270</v>
      </c>
      <c r="J46" s="344" t="s">
        <v>270</v>
      </c>
      <c r="K46" s="344" t="s">
        <v>270</v>
      </c>
      <c r="L46" s="344" t="s">
        <v>270</v>
      </c>
      <c r="M46" s="344" t="s">
        <v>270</v>
      </c>
      <c r="N46" s="344" t="s">
        <v>270</v>
      </c>
      <c r="O46" s="344" t="s">
        <v>270</v>
      </c>
      <c r="P46" s="344" t="s">
        <v>270</v>
      </c>
      <c r="Q46" s="344" t="s">
        <v>270</v>
      </c>
      <c r="R46" s="344" t="s">
        <v>270</v>
      </c>
      <c r="S46" s="344" t="s">
        <v>270</v>
      </c>
      <c r="T46" s="344" t="s">
        <v>270</v>
      </c>
      <c r="U46" s="344" t="s">
        <v>270</v>
      </c>
      <c r="V46" s="344" t="s">
        <v>270</v>
      </c>
      <c r="W46" s="344" t="s">
        <v>270</v>
      </c>
      <c r="X46" s="344" t="s">
        <v>270</v>
      </c>
      <c r="Y46" s="344" t="s">
        <v>270</v>
      </c>
      <c r="Z46" s="344" t="s">
        <v>270</v>
      </c>
      <c r="AA46" s="344" t="s">
        <v>270</v>
      </c>
      <c r="AB46" s="344" t="s">
        <v>270</v>
      </c>
      <c r="AC46" s="344" t="s">
        <v>270</v>
      </c>
      <c r="AD46" s="344" t="s">
        <v>270</v>
      </c>
      <c r="AE46" s="344" t="s">
        <v>270</v>
      </c>
      <c r="AF46" s="344" t="s">
        <v>270</v>
      </c>
      <c r="AG46" s="344" t="s">
        <v>270</v>
      </c>
      <c r="AH46" s="344">
        <v>5.96</v>
      </c>
      <c r="AI46" s="345">
        <v>6.85</v>
      </c>
      <c r="AJ46" s="185"/>
      <c r="AK46" s="185"/>
      <c r="AL46" s="185"/>
      <c r="AM46" s="185"/>
      <c r="AN46" s="185"/>
      <c r="AO46" s="185"/>
      <c r="AP46" s="185"/>
      <c r="AQ46" s="185"/>
      <c r="AR46" s="185"/>
      <c r="AS46" s="185"/>
      <c r="AT46" s="185"/>
      <c r="AU46" s="185"/>
      <c r="AV46" s="185"/>
      <c r="AW46" s="185"/>
      <c r="AX46" s="185"/>
      <c r="AY46" s="185"/>
      <c r="AZ46" s="185"/>
      <c r="BA46" s="185"/>
      <c r="BB46" s="185"/>
      <c r="BC46" s="185"/>
      <c r="BD46" s="185"/>
      <c r="BE46" s="185"/>
      <c r="BF46" s="185"/>
      <c r="BG46" s="185"/>
      <c r="BH46" s="185"/>
      <c r="BI46" s="185"/>
      <c r="BJ46" s="185"/>
      <c r="BK46" s="185"/>
      <c r="BL46" s="185"/>
      <c r="BM46" s="185"/>
    </row>
    <row r="47" spans="1:65">
      <c r="A47" s="341" t="s">
        <v>57</v>
      </c>
      <c r="B47" s="342" t="s">
        <v>19</v>
      </c>
      <c r="C47" s="343" t="s">
        <v>26</v>
      </c>
      <c r="D47" s="343"/>
      <c r="E47" s="344"/>
      <c r="F47" s="344" t="s">
        <v>270</v>
      </c>
      <c r="G47" s="344" t="s">
        <v>270</v>
      </c>
      <c r="H47" s="344">
        <v>10.89</v>
      </c>
      <c r="I47" s="344">
        <v>11.19</v>
      </c>
      <c r="J47" s="344">
        <v>12.26</v>
      </c>
      <c r="K47" s="344">
        <v>12.35</v>
      </c>
      <c r="L47" s="344">
        <v>12.63</v>
      </c>
      <c r="M47" s="344">
        <v>12.73</v>
      </c>
      <c r="N47" s="344">
        <v>11.12</v>
      </c>
      <c r="O47" s="344">
        <v>11.29</v>
      </c>
      <c r="P47" s="344">
        <v>11.29</v>
      </c>
      <c r="Q47" s="344">
        <v>11.29</v>
      </c>
      <c r="R47" s="344">
        <v>11.29</v>
      </c>
      <c r="S47" s="344">
        <v>11.29</v>
      </c>
      <c r="T47" s="344">
        <v>11.29</v>
      </c>
      <c r="U47" s="344">
        <v>11.29</v>
      </c>
      <c r="V47" s="344">
        <v>11.29</v>
      </c>
      <c r="W47" s="344">
        <v>11.29</v>
      </c>
      <c r="X47" s="344">
        <v>11.29</v>
      </c>
      <c r="Y47" s="344">
        <v>11.29</v>
      </c>
      <c r="Z47" s="344">
        <v>11.29</v>
      </c>
      <c r="AA47" s="344">
        <v>11.29</v>
      </c>
      <c r="AB47" s="344">
        <v>14.51</v>
      </c>
      <c r="AC47" s="344">
        <v>14.87</v>
      </c>
      <c r="AD47" s="344">
        <v>15.05</v>
      </c>
      <c r="AE47" s="344">
        <v>15.47</v>
      </c>
      <c r="AF47" s="344">
        <v>15.88</v>
      </c>
      <c r="AG47" s="344">
        <v>15.98</v>
      </c>
      <c r="AH47" s="344">
        <v>15.98</v>
      </c>
      <c r="AI47" s="345">
        <v>16.350000000000001</v>
      </c>
      <c r="AJ47" s="185"/>
      <c r="AK47" s="185"/>
      <c r="AL47" s="185"/>
      <c r="AM47" s="185"/>
      <c r="AN47" s="185"/>
      <c r="AO47" s="185"/>
      <c r="AP47" s="185"/>
      <c r="AQ47" s="185"/>
      <c r="AR47" s="185"/>
      <c r="AS47" s="185"/>
      <c r="AT47" s="185"/>
      <c r="AU47" s="185"/>
      <c r="AV47" s="185"/>
      <c r="AW47" s="185"/>
      <c r="AX47" s="185"/>
      <c r="AY47" s="185"/>
      <c r="AZ47" s="185"/>
      <c r="BA47" s="185"/>
      <c r="BB47" s="185"/>
      <c r="BC47" s="185"/>
      <c r="BD47" s="185"/>
      <c r="BE47" s="185"/>
      <c r="BF47" s="185"/>
      <c r="BG47" s="185"/>
      <c r="BH47" s="185"/>
      <c r="BI47" s="185"/>
      <c r="BJ47" s="185"/>
      <c r="BK47" s="185"/>
      <c r="BL47" s="185"/>
      <c r="BM47" s="185"/>
    </row>
    <row r="48" spans="1:65">
      <c r="A48" s="341" t="s">
        <v>57</v>
      </c>
      <c r="B48" s="342" t="s">
        <v>19</v>
      </c>
      <c r="C48" s="343" t="s">
        <v>30</v>
      </c>
      <c r="D48" s="343"/>
      <c r="E48" s="344"/>
      <c r="F48" s="344" t="s">
        <v>270</v>
      </c>
      <c r="G48" s="344" t="s">
        <v>270</v>
      </c>
      <c r="H48" s="344">
        <v>10.130000000000001</v>
      </c>
      <c r="I48" s="344">
        <v>10.4</v>
      </c>
      <c r="J48" s="344">
        <v>11.33</v>
      </c>
      <c r="K48" s="344">
        <v>11.42</v>
      </c>
      <c r="L48" s="344">
        <v>11.67</v>
      </c>
      <c r="M48" s="344">
        <v>11.78</v>
      </c>
      <c r="N48" s="344">
        <v>11.12</v>
      </c>
      <c r="O48" s="344">
        <v>11.29</v>
      </c>
      <c r="P48" s="344">
        <v>11.29</v>
      </c>
      <c r="Q48" s="344">
        <v>11.29</v>
      </c>
      <c r="R48" s="344">
        <v>11.29</v>
      </c>
      <c r="S48" s="344">
        <v>11.29</v>
      </c>
      <c r="T48" s="344">
        <v>11.29</v>
      </c>
      <c r="U48" s="344">
        <v>11.29</v>
      </c>
      <c r="V48" s="344">
        <v>11.29</v>
      </c>
      <c r="W48" s="344">
        <v>11.29</v>
      </c>
      <c r="X48" s="344">
        <v>11.29</v>
      </c>
      <c r="Y48" s="344">
        <v>11.29</v>
      </c>
      <c r="Z48" s="344">
        <v>11.29</v>
      </c>
      <c r="AA48" s="344">
        <v>11.29</v>
      </c>
      <c r="AB48" s="344">
        <v>13.78</v>
      </c>
      <c r="AC48" s="344">
        <v>14.14</v>
      </c>
      <c r="AD48" s="344">
        <v>14.31</v>
      </c>
      <c r="AE48" s="344">
        <v>14.73</v>
      </c>
      <c r="AF48" s="344">
        <v>15.12</v>
      </c>
      <c r="AG48" s="344">
        <v>15.22</v>
      </c>
      <c r="AH48" s="344">
        <v>15.22</v>
      </c>
      <c r="AI48" s="345">
        <v>15.59</v>
      </c>
      <c r="AJ48" s="185"/>
      <c r="AK48" s="185"/>
      <c r="AL48" s="185"/>
      <c r="AM48" s="185"/>
      <c r="AN48" s="185"/>
      <c r="AO48" s="185"/>
      <c r="AP48" s="185"/>
      <c r="AQ48" s="185"/>
      <c r="AR48" s="185"/>
      <c r="AS48" s="185"/>
      <c r="AT48" s="185"/>
      <c r="AU48" s="185"/>
      <c r="AV48" s="185"/>
      <c r="AW48" s="185"/>
      <c r="AX48" s="185"/>
      <c r="AY48" s="185"/>
      <c r="AZ48" s="185"/>
      <c r="BA48" s="185"/>
      <c r="BB48" s="185"/>
      <c r="BC48" s="185"/>
      <c r="BD48" s="185"/>
      <c r="BE48" s="185"/>
      <c r="BF48" s="185"/>
      <c r="BG48" s="185"/>
      <c r="BH48" s="185"/>
      <c r="BI48" s="185"/>
      <c r="BJ48" s="185"/>
      <c r="BK48" s="185"/>
      <c r="BL48" s="185"/>
      <c r="BM48" s="185"/>
    </row>
    <row r="49" spans="1:65">
      <c r="A49" s="341" t="s">
        <v>57</v>
      </c>
      <c r="B49" s="342" t="s">
        <v>19</v>
      </c>
      <c r="C49" s="343" t="s">
        <v>29</v>
      </c>
      <c r="D49" s="343"/>
      <c r="E49" s="344"/>
      <c r="F49" s="344" t="s">
        <v>270</v>
      </c>
      <c r="G49" s="344" t="s">
        <v>270</v>
      </c>
      <c r="H49" s="344" t="s">
        <v>270</v>
      </c>
      <c r="I49" s="344" t="s">
        <v>270</v>
      </c>
      <c r="J49" s="344" t="s">
        <v>270</v>
      </c>
      <c r="K49" s="344" t="s">
        <v>270</v>
      </c>
      <c r="L49" s="344" t="s">
        <v>270</v>
      </c>
      <c r="M49" s="344" t="s">
        <v>270</v>
      </c>
      <c r="N49" s="344">
        <v>11.12</v>
      </c>
      <c r="O49" s="344">
        <v>11.29</v>
      </c>
      <c r="P49" s="344">
        <v>11.4</v>
      </c>
      <c r="Q49" s="344">
        <v>11.48</v>
      </c>
      <c r="R49" s="344">
        <v>11.56</v>
      </c>
      <c r="S49" s="344">
        <v>11.63</v>
      </c>
      <c r="T49" s="344">
        <v>11.72</v>
      </c>
      <c r="U49" s="344">
        <v>11.77</v>
      </c>
      <c r="V49" s="344">
        <v>11.93</v>
      </c>
      <c r="W49" s="344">
        <v>12.1</v>
      </c>
      <c r="X49" s="344">
        <v>12.29</v>
      </c>
      <c r="Y49" s="344">
        <v>12.71</v>
      </c>
      <c r="Z49" s="344">
        <v>12.93</v>
      </c>
      <c r="AA49" s="344">
        <v>13.56</v>
      </c>
      <c r="AB49" s="344">
        <v>13.78</v>
      </c>
      <c r="AC49" s="344">
        <v>14.14</v>
      </c>
      <c r="AD49" s="344">
        <v>14.14</v>
      </c>
      <c r="AE49" s="344">
        <v>14.14</v>
      </c>
      <c r="AF49" s="344">
        <v>14.14</v>
      </c>
      <c r="AG49" s="344">
        <v>14.14</v>
      </c>
      <c r="AH49" s="344">
        <v>14.14</v>
      </c>
      <c r="AI49" s="345">
        <v>14.14</v>
      </c>
      <c r="AJ49" s="185"/>
      <c r="AK49" s="185"/>
      <c r="AL49" s="185"/>
      <c r="AM49" s="185"/>
      <c r="AN49" s="185"/>
      <c r="AO49" s="185"/>
      <c r="AP49" s="185"/>
      <c r="AQ49" s="185"/>
      <c r="AR49" s="185"/>
      <c r="AS49" s="185"/>
      <c r="AT49" s="185"/>
      <c r="AU49" s="185"/>
      <c r="AV49" s="185"/>
      <c r="AW49" s="185"/>
      <c r="AX49" s="185"/>
      <c r="AY49" s="185"/>
      <c r="AZ49" s="185"/>
      <c r="BA49" s="185"/>
      <c r="BB49" s="185"/>
      <c r="BC49" s="185"/>
      <c r="BD49" s="185"/>
      <c r="BE49" s="185"/>
      <c r="BF49" s="185"/>
      <c r="BG49" s="185"/>
      <c r="BH49" s="185"/>
      <c r="BI49" s="185"/>
      <c r="BJ49" s="185"/>
      <c r="BK49" s="185"/>
      <c r="BL49" s="185"/>
      <c r="BM49" s="185"/>
    </row>
    <row r="50" spans="1:65">
      <c r="A50" s="341" t="s">
        <v>57</v>
      </c>
      <c r="B50" s="342" t="s">
        <v>19</v>
      </c>
      <c r="C50" s="343" t="s">
        <v>28</v>
      </c>
      <c r="D50" s="343"/>
      <c r="E50" s="344"/>
      <c r="F50" s="344" t="s">
        <v>270</v>
      </c>
      <c r="G50" s="344" t="s">
        <v>270</v>
      </c>
      <c r="H50" s="344">
        <v>8.91</v>
      </c>
      <c r="I50" s="344">
        <v>9.1</v>
      </c>
      <c r="J50" s="344">
        <v>9.75</v>
      </c>
      <c r="K50" s="344">
        <v>9.83</v>
      </c>
      <c r="L50" s="344">
        <v>10.050000000000001</v>
      </c>
      <c r="M50" s="344">
        <v>10.14</v>
      </c>
      <c r="N50" s="344">
        <v>10.14</v>
      </c>
      <c r="O50" s="344">
        <v>10.28</v>
      </c>
      <c r="P50" s="344">
        <v>10.38</v>
      </c>
      <c r="Q50" s="344">
        <v>10.45</v>
      </c>
      <c r="R50" s="344">
        <v>10.52</v>
      </c>
      <c r="S50" s="344">
        <v>10.59</v>
      </c>
      <c r="T50" s="344">
        <v>10.67</v>
      </c>
      <c r="U50" s="344">
        <v>10.71</v>
      </c>
      <c r="V50" s="344">
        <v>10.86</v>
      </c>
      <c r="W50" s="344">
        <v>11.01</v>
      </c>
      <c r="X50" s="344">
        <v>11.19</v>
      </c>
      <c r="Y50" s="344">
        <v>11.57</v>
      </c>
      <c r="Z50" s="344">
        <v>11.77</v>
      </c>
      <c r="AA50" s="344">
        <v>12.34</v>
      </c>
      <c r="AB50" s="344">
        <v>12.54</v>
      </c>
      <c r="AC50" s="344">
        <v>12.86</v>
      </c>
      <c r="AD50" s="344">
        <v>13.01</v>
      </c>
      <c r="AE50" s="344">
        <v>13.43</v>
      </c>
      <c r="AF50" s="344">
        <v>13.79</v>
      </c>
      <c r="AG50" s="344">
        <v>13.89</v>
      </c>
      <c r="AH50" s="344">
        <v>13.89</v>
      </c>
      <c r="AI50" s="345">
        <v>14.26</v>
      </c>
      <c r="AJ50" s="185"/>
      <c r="AK50" s="185"/>
      <c r="AL50" s="185"/>
      <c r="AM50" s="185"/>
      <c r="AN50" s="185"/>
      <c r="AO50" s="185"/>
      <c r="AP50" s="185"/>
      <c r="AQ50" s="185"/>
      <c r="AR50" s="185"/>
      <c r="AS50" s="185"/>
      <c r="AT50" s="185"/>
      <c r="AU50" s="185"/>
      <c r="AV50" s="185"/>
      <c r="AW50" s="185"/>
      <c r="AX50" s="185"/>
      <c r="AY50" s="185"/>
      <c r="AZ50" s="185"/>
      <c r="BA50" s="185"/>
      <c r="BB50" s="185"/>
      <c r="BC50" s="185"/>
      <c r="BD50" s="185"/>
      <c r="BE50" s="185"/>
      <c r="BF50" s="185"/>
      <c r="BG50" s="185"/>
      <c r="BH50" s="185"/>
      <c r="BI50" s="185"/>
      <c r="BJ50" s="185"/>
      <c r="BK50" s="185"/>
      <c r="BL50" s="185"/>
      <c r="BM50" s="185"/>
    </row>
    <row r="51" spans="1:65">
      <c r="A51" s="341" t="s">
        <v>57</v>
      </c>
      <c r="B51" s="342" t="s">
        <v>19</v>
      </c>
      <c r="C51" s="343" t="s">
        <v>27</v>
      </c>
      <c r="D51" s="343"/>
      <c r="E51" s="344"/>
      <c r="F51" s="344" t="s">
        <v>270</v>
      </c>
      <c r="G51" s="344" t="s">
        <v>270</v>
      </c>
      <c r="H51" s="344">
        <v>8.08</v>
      </c>
      <c r="I51" s="344">
        <v>8.19</v>
      </c>
      <c r="J51" s="344">
        <v>8.59</v>
      </c>
      <c r="K51" s="344">
        <v>8.64</v>
      </c>
      <c r="L51" s="344">
        <v>8.83</v>
      </c>
      <c r="M51" s="344">
        <v>8.91</v>
      </c>
      <c r="N51" s="344">
        <v>8.91</v>
      </c>
      <c r="O51" s="344">
        <v>8.99</v>
      </c>
      <c r="P51" s="344">
        <v>9.08</v>
      </c>
      <c r="Q51" s="344">
        <v>9.14</v>
      </c>
      <c r="R51" s="344">
        <v>9.1999999999999993</v>
      </c>
      <c r="S51" s="344">
        <v>9.26</v>
      </c>
      <c r="T51" s="344">
        <v>9.33</v>
      </c>
      <c r="U51" s="344">
        <v>9.3699999999999992</v>
      </c>
      <c r="V51" s="344">
        <v>9.5</v>
      </c>
      <c r="W51" s="344">
        <v>9.6300000000000008</v>
      </c>
      <c r="X51" s="344">
        <v>9.7799999999999994</v>
      </c>
      <c r="Y51" s="344">
        <v>10.11</v>
      </c>
      <c r="Z51" s="344">
        <v>10.29</v>
      </c>
      <c r="AA51" s="344">
        <v>10.79</v>
      </c>
      <c r="AB51" s="344">
        <v>10.96</v>
      </c>
      <c r="AC51" s="344">
        <v>11.24</v>
      </c>
      <c r="AD51" s="344">
        <v>11.37</v>
      </c>
      <c r="AE51" s="344">
        <v>11.79</v>
      </c>
      <c r="AF51" s="344">
        <v>12.1</v>
      </c>
      <c r="AG51" s="344">
        <v>12.2</v>
      </c>
      <c r="AH51" s="344">
        <v>12.2</v>
      </c>
      <c r="AI51" s="345">
        <v>12.57</v>
      </c>
      <c r="AJ51" s="185"/>
      <c r="AK51" s="185"/>
      <c r="AL51" s="185"/>
      <c r="AM51" s="185"/>
      <c r="AN51" s="185"/>
      <c r="AO51" s="185"/>
      <c r="AP51" s="185"/>
      <c r="AQ51" s="185"/>
      <c r="AR51" s="185"/>
      <c r="AS51" s="185"/>
      <c r="AT51" s="185"/>
      <c r="AU51" s="185"/>
      <c r="AV51" s="185"/>
      <c r="AW51" s="185"/>
      <c r="AX51" s="185"/>
      <c r="AY51" s="185"/>
      <c r="AZ51" s="185"/>
      <c r="BA51" s="185"/>
      <c r="BB51" s="185"/>
      <c r="BC51" s="185"/>
      <c r="BD51" s="185"/>
      <c r="BE51" s="185"/>
      <c r="BF51" s="185"/>
      <c r="BG51" s="185"/>
      <c r="BH51" s="185"/>
      <c r="BI51" s="185"/>
      <c r="BJ51" s="185"/>
      <c r="BK51" s="185"/>
      <c r="BL51" s="185"/>
      <c r="BM51" s="185"/>
    </row>
    <row r="52" spans="1:65">
      <c r="A52" s="341" t="s">
        <v>57</v>
      </c>
      <c r="B52" s="342" t="s">
        <v>19</v>
      </c>
      <c r="C52" s="343" t="s">
        <v>25</v>
      </c>
      <c r="D52" s="343"/>
      <c r="E52" s="344"/>
      <c r="F52" s="344" t="s">
        <v>270</v>
      </c>
      <c r="G52" s="344" t="s">
        <v>270</v>
      </c>
      <c r="H52" s="344">
        <v>7.61</v>
      </c>
      <c r="I52" s="344">
        <v>7.64</v>
      </c>
      <c r="J52" s="344">
        <v>7.83</v>
      </c>
      <c r="K52" s="344">
        <v>7.88</v>
      </c>
      <c r="L52" s="344">
        <v>8.0500000000000007</v>
      </c>
      <c r="M52" s="344">
        <v>8.1300000000000008</v>
      </c>
      <c r="N52" s="344">
        <v>8.1300000000000008</v>
      </c>
      <c r="O52" s="344">
        <v>8.16</v>
      </c>
      <c r="P52" s="344">
        <v>8.24</v>
      </c>
      <c r="Q52" s="344">
        <v>8.3000000000000007</v>
      </c>
      <c r="R52" s="344">
        <v>8.36</v>
      </c>
      <c r="S52" s="344">
        <v>8.41</v>
      </c>
      <c r="T52" s="344">
        <v>8.48</v>
      </c>
      <c r="U52" s="344">
        <v>8.51</v>
      </c>
      <c r="V52" s="344">
        <v>8.6300000000000008</v>
      </c>
      <c r="W52" s="344">
        <v>8.75</v>
      </c>
      <c r="X52" s="344">
        <v>8.89</v>
      </c>
      <c r="Y52" s="344">
        <v>9.19</v>
      </c>
      <c r="Z52" s="344">
        <v>9.35</v>
      </c>
      <c r="AA52" s="344">
        <v>9.81</v>
      </c>
      <c r="AB52" s="344">
        <v>9.9700000000000006</v>
      </c>
      <c r="AC52" s="344">
        <v>10.23</v>
      </c>
      <c r="AD52" s="344">
        <v>10.35</v>
      </c>
      <c r="AE52" s="344">
        <v>10.77</v>
      </c>
      <c r="AF52" s="344">
        <v>11.05</v>
      </c>
      <c r="AG52" s="344">
        <v>11.15</v>
      </c>
      <c r="AH52" s="344">
        <v>11.15</v>
      </c>
      <c r="AI52" s="345">
        <v>11.52</v>
      </c>
      <c r="AJ52" s="185"/>
      <c r="AK52" s="185"/>
      <c r="AL52" s="185"/>
      <c r="AM52" s="185"/>
      <c r="AN52" s="185"/>
      <c r="AO52" s="185"/>
      <c r="AP52" s="185"/>
      <c r="AQ52" s="185"/>
      <c r="AR52" s="185"/>
      <c r="AS52" s="185"/>
      <c r="AT52" s="185"/>
      <c r="AU52" s="185"/>
      <c r="AV52" s="185"/>
      <c r="AW52" s="185"/>
      <c r="AX52" s="185"/>
      <c r="AY52" s="185"/>
      <c r="AZ52" s="185"/>
      <c r="BA52" s="185"/>
      <c r="BB52" s="185"/>
      <c r="BC52" s="185"/>
      <c r="BD52" s="185"/>
      <c r="BE52" s="185"/>
      <c r="BF52" s="185"/>
      <c r="BG52" s="185"/>
      <c r="BH52" s="185"/>
      <c r="BI52" s="185"/>
      <c r="BJ52" s="185"/>
      <c r="BK52" s="185"/>
      <c r="BL52" s="185"/>
      <c r="BM52" s="185"/>
    </row>
    <row r="53" spans="1:65">
      <c r="A53" s="341" t="s">
        <v>57</v>
      </c>
      <c r="B53" s="342" t="s">
        <v>19</v>
      </c>
      <c r="C53" s="343" t="s">
        <v>33</v>
      </c>
      <c r="D53" s="343"/>
      <c r="E53" s="344"/>
      <c r="F53" s="344" t="s">
        <v>270</v>
      </c>
      <c r="G53" s="344" t="s">
        <v>270</v>
      </c>
      <c r="H53" s="344">
        <v>6.53</v>
      </c>
      <c r="I53" s="344">
        <v>6.73</v>
      </c>
      <c r="J53" s="344">
        <v>7.2</v>
      </c>
      <c r="K53" s="344">
        <v>7.26</v>
      </c>
      <c r="L53" s="344">
        <v>7.42</v>
      </c>
      <c r="M53" s="344">
        <v>7.49</v>
      </c>
      <c r="N53" s="344">
        <v>7.49</v>
      </c>
      <c r="O53" s="344">
        <v>7.63</v>
      </c>
      <c r="P53" s="344">
        <v>7.7</v>
      </c>
      <c r="Q53" s="344">
        <v>7.75</v>
      </c>
      <c r="R53" s="344">
        <v>7.8</v>
      </c>
      <c r="S53" s="344">
        <v>7.85</v>
      </c>
      <c r="T53" s="344">
        <v>7.91</v>
      </c>
      <c r="U53" s="344">
        <v>7.94</v>
      </c>
      <c r="V53" s="344">
        <v>8.0500000000000007</v>
      </c>
      <c r="W53" s="344">
        <v>8.16</v>
      </c>
      <c r="X53" s="344">
        <v>8.2899999999999991</v>
      </c>
      <c r="Y53" s="344">
        <v>8.57</v>
      </c>
      <c r="Z53" s="344">
        <v>8.7200000000000006</v>
      </c>
      <c r="AA53" s="344">
        <v>9.14</v>
      </c>
      <c r="AB53" s="344">
        <v>9.2899999999999991</v>
      </c>
      <c r="AC53" s="344">
        <v>9.5299999999999994</v>
      </c>
      <c r="AD53" s="344">
        <v>9.64</v>
      </c>
      <c r="AE53" s="344">
        <v>10.06</v>
      </c>
      <c r="AF53" s="344">
        <v>10.33</v>
      </c>
      <c r="AG53" s="344">
        <v>10.43</v>
      </c>
      <c r="AH53" s="344">
        <v>10.43</v>
      </c>
      <c r="AI53" s="345">
        <v>10.8</v>
      </c>
      <c r="AJ53" s="185"/>
      <c r="AK53" s="185"/>
      <c r="AL53" s="185"/>
      <c r="AM53" s="185"/>
      <c r="AN53" s="185"/>
      <c r="AO53" s="185"/>
      <c r="AP53" s="185"/>
      <c r="AQ53" s="185"/>
      <c r="AR53" s="185"/>
      <c r="AS53" s="185"/>
      <c r="AT53" s="185"/>
      <c r="AU53" s="185"/>
      <c r="AV53" s="185"/>
      <c r="AW53" s="185"/>
      <c r="AX53" s="185"/>
      <c r="AY53" s="185"/>
      <c r="AZ53" s="185"/>
      <c r="BA53" s="185"/>
      <c r="BB53" s="185"/>
      <c r="BC53" s="185"/>
      <c r="BD53" s="185"/>
      <c r="BE53" s="185"/>
      <c r="BF53" s="185"/>
      <c r="BG53" s="185"/>
      <c r="BH53" s="185"/>
      <c r="BI53" s="185"/>
      <c r="BJ53" s="185"/>
      <c r="BK53" s="185"/>
      <c r="BL53" s="185"/>
      <c r="BM53" s="185"/>
    </row>
    <row r="54" spans="1:65">
      <c r="A54" s="341" t="s">
        <v>57</v>
      </c>
      <c r="B54" s="342" t="s">
        <v>23</v>
      </c>
      <c r="C54" s="343" t="s">
        <v>249</v>
      </c>
      <c r="D54" s="343"/>
      <c r="E54" s="344"/>
      <c r="F54" s="344" t="s">
        <v>270</v>
      </c>
      <c r="G54" s="344" t="s">
        <v>270</v>
      </c>
      <c r="H54" s="344">
        <v>7.98</v>
      </c>
      <c r="I54" s="344">
        <v>7.98</v>
      </c>
      <c r="J54" s="344">
        <v>8.24</v>
      </c>
      <c r="K54" s="344">
        <v>8.34</v>
      </c>
      <c r="L54" s="344">
        <v>8.52</v>
      </c>
      <c r="M54" s="344">
        <v>8.59</v>
      </c>
      <c r="N54" s="344">
        <v>8.59</v>
      </c>
      <c r="O54" s="344">
        <v>8.59</v>
      </c>
      <c r="P54" s="344">
        <v>8.66</v>
      </c>
      <c r="Q54" s="344">
        <v>8.66</v>
      </c>
      <c r="R54" s="344">
        <v>8.7100000000000009</v>
      </c>
      <c r="S54" s="344">
        <v>8.7100000000000009</v>
      </c>
      <c r="T54" s="344">
        <v>8.76</v>
      </c>
      <c r="U54" s="344">
        <v>8.76</v>
      </c>
      <c r="V54" s="344">
        <v>8.76</v>
      </c>
      <c r="W54" s="344">
        <v>8.76</v>
      </c>
      <c r="X54" s="344">
        <v>8.76</v>
      </c>
      <c r="Y54" s="344">
        <v>8.76</v>
      </c>
      <c r="Z54" s="344">
        <v>8.76</v>
      </c>
      <c r="AA54" s="344">
        <v>8.76</v>
      </c>
      <c r="AB54" s="344">
        <v>8.76</v>
      </c>
      <c r="AC54" s="344">
        <v>8.76</v>
      </c>
      <c r="AD54" s="344">
        <v>8.76</v>
      </c>
      <c r="AE54" s="344">
        <v>8.76</v>
      </c>
      <c r="AF54" s="344">
        <v>9</v>
      </c>
      <c r="AG54" s="344">
        <v>9</v>
      </c>
      <c r="AH54" s="344">
        <v>9</v>
      </c>
      <c r="AI54" s="345">
        <v>9</v>
      </c>
      <c r="AJ54" s="185"/>
      <c r="AK54" s="185"/>
      <c r="AL54" s="185"/>
      <c r="AM54" s="185"/>
      <c r="AN54" s="185"/>
      <c r="AO54" s="185"/>
      <c r="AP54" s="185"/>
      <c r="AQ54" s="185"/>
      <c r="AR54" s="185"/>
      <c r="AS54" s="185"/>
      <c r="AT54" s="185"/>
      <c r="AU54" s="185"/>
      <c r="AV54" s="185"/>
      <c r="AW54" s="185"/>
      <c r="AX54" s="185"/>
      <c r="AY54" s="185"/>
      <c r="AZ54" s="185"/>
      <c r="BA54" s="185"/>
      <c r="BB54" s="185"/>
      <c r="BC54" s="185"/>
      <c r="BD54" s="185"/>
      <c r="BE54" s="185"/>
      <c r="BF54" s="185"/>
      <c r="BG54" s="185"/>
      <c r="BH54" s="185"/>
      <c r="BI54" s="185"/>
      <c r="BJ54" s="185"/>
      <c r="BK54" s="185"/>
      <c r="BL54" s="185"/>
      <c r="BM54" s="185"/>
    </row>
    <row r="55" spans="1:65">
      <c r="A55" s="341" t="s">
        <v>57</v>
      </c>
      <c r="B55" s="342" t="s">
        <v>23</v>
      </c>
      <c r="C55" s="343" t="s">
        <v>250</v>
      </c>
      <c r="D55" s="343"/>
      <c r="E55" s="344"/>
      <c r="F55" s="344" t="s">
        <v>270</v>
      </c>
      <c r="G55" s="344" t="s">
        <v>270</v>
      </c>
      <c r="H55" s="344">
        <v>8.4499999999999993</v>
      </c>
      <c r="I55" s="344">
        <v>8.4499999999999993</v>
      </c>
      <c r="J55" s="344">
        <v>8.73</v>
      </c>
      <c r="K55" s="344">
        <v>8.83</v>
      </c>
      <c r="L55" s="344">
        <v>9.0299999999999994</v>
      </c>
      <c r="M55" s="344">
        <v>9.09</v>
      </c>
      <c r="N55" s="344">
        <v>9.09</v>
      </c>
      <c r="O55" s="344">
        <v>9.09</v>
      </c>
      <c r="P55" s="344">
        <v>9.17</v>
      </c>
      <c r="Q55" s="344">
        <v>9.17</v>
      </c>
      <c r="R55" s="344">
        <v>9.2200000000000006</v>
      </c>
      <c r="S55" s="344">
        <v>9.2200000000000006</v>
      </c>
      <c r="T55" s="344">
        <v>9.27</v>
      </c>
      <c r="U55" s="344">
        <v>9.27</v>
      </c>
      <c r="V55" s="344">
        <v>9.27</v>
      </c>
      <c r="W55" s="344">
        <v>9.27</v>
      </c>
      <c r="X55" s="344">
        <v>9.42</v>
      </c>
      <c r="Y55" s="344">
        <v>9.42</v>
      </c>
      <c r="Z55" s="344">
        <v>9.59</v>
      </c>
      <c r="AA55" s="344">
        <v>9.59</v>
      </c>
      <c r="AB55" s="344">
        <v>10.11</v>
      </c>
      <c r="AC55" s="344">
        <v>10.11</v>
      </c>
      <c r="AD55" s="344">
        <v>10.23</v>
      </c>
      <c r="AE55" s="344">
        <v>10.23</v>
      </c>
      <c r="AF55" s="344">
        <v>10.51</v>
      </c>
      <c r="AG55" s="344">
        <v>10.51</v>
      </c>
      <c r="AH55" s="344">
        <v>10.51</v>
      </c>
      <c r="AI55" s="345">
        <v>10.51</v>
      </c>
      <c r="AJ55" s="185"/>
      <c r="AK55" s="185"/>
      <c r="AL55" s="185"/>
      <c r="AM55" s="185"/>
      <c r="AN55" s="185"/>
      <c r="AO55" s="185"/>
      <c r="AP55" s="185"/>
      <c r="AQ55" s="185"/>
      <c r="AR55" s="185"/>
      <c r="AS55" s="185"/>
      <c r="AT55" s="185"/>
      <c r="AU55" s="185"/>
      <c r="AV55" s="185"/>
      <c r="AW55" s="185"/>
      <c r="AX55" s="185"/>
      <c r="AY55" s="185"/>
      <c r="AZ55" s="185"/>
      <c r="BA55" s="185"/>
      <c r="BB55" s="185"/>
      <c r="BC55" s="185"/>
      <c r="BD55" s="185"/>
      <c r="BE55" s="185"/>
      <c r="BF55" s="185"/>
      <c r="BG55" s="185"/>
      <c r="BH55" s="185"/>
      <c r="BI55" s="185"/>
      <c r="BJ55" s="185"/>
      <c r="BK55" s="185"/>
      <c r="BL55" s="185"/>
      <c r="BM55" s="185"/>
    </row>
    <row r="56" spans="1:65">
      <c r="A56" s="341" t="s">
        <v>57</v>
      </c>
      <c r="B56" s="342" t="s">
        <v>409</v>
      </c>
      <c r="C56" s="343" t="s">
        <v>38</v>
      </c>
      <c r="D56" s="343"/>
      <c r="E56" s="344"/>
      <c r="F56" s="344" t="s">
        <v>270</v>
      </c>
      <c r="G56" s="344" t="s">
        <v>270</v>
      </c>
      <c r="H56" s="344">
        <v>7.19</v>
      </c>
      <c r="I56" s="344">
        <v>7.19</v>
      </c>
      <c r="J56" s="344">
        <v>7.38</v>
      </c>
      <c r="K56" s="344">
        <v>7.42</v>
      </c>
      <c r="L56" s="344">
        <v>7.59</v>
      </c>
      <c r="M56" s="344">
        <v>7.64</v>
      </c>
      <c r="N56" s="344">
        <v>7.64</v>
      </c>
      <c r="O56" s="344">
        <v>7.64</v>
      </c>
      <c r="P56" s="344">
        <v>7.7</v>
      </c>
      <c r="Q56" s="344">
        <v>7.7</v>
      </c>
      <c r="R56" s="344">
        <v>7.75</v>
      </c>
      <c r="S56" s="344">
        <v>7.75</v>
      </c>
      <c r="T56" s="344">
        <v>7.82</v>
      </c>
      <c r="U56" s="344">
        <v>7.82</v>
      </c>
      <c r="V56" s="344">
        <v>7.82</v>
      </c>
      <c r="W56" s="344">
        <v>7.82</v>
      </c>
      <c r="X56" s="344">
        <v>7.95</v>
      </c>
      <c r="Y56" s="344">
        <v>10.26</v>
      </c>
      <c r="Z56" s="344">
        <v>10.4</v>
      </c>
      <c r="AA56" s="344">
        <v>12.01</v>
      </c>
      <c r="AB56" s="344">
        <v>12.18</v>
      </c>
      <c r="AC56" s="344">
        <v>12.18</v>
      </c>
      <c r="AD56" s="344">
        <v>12.33</v>
      </c>
      <c r="AE56" s="344">
        <v>12.33</v>
      </c>
      <c r="AF56" s="344">
        <v>12.67</v>
      </c>
      <c r="AG56" s="344">
        <v>12.67</v>
      </c>
      <c r="AH56" s="344">
        <v>12.67</v>
      </c>
      <c r="AI56" s="345">
        <v>12.67</v>
      </c>
      <c r="AJ56" s="185"/>
      <c r="AK56" s="185"/>
      <c r="AL56" s="185"/>
      <c r="AM56" s="185"/>
      <c r="AN56" s="185"/>
      <c r="AO56" s="185"/>
      <c r="AP56" s="185"/>
      <c r="AQ56" s="185"/>
      <c r="AR56" s="185"/>
      <c r="AS56" s="185"/>
      <c r="AT56" s="185"/>
      <c r="AU56" s="185"/>
      <c r="AV56" s="185"/>
      <c r="AW56" s="185"/>
      <c r="AX56" s="185"/>
      <c r="AY56" s="185"/>
      <c r="AZ56" s="185"/>
      <c r="BA56" s="185"/>
      <c r="BB56" s="185"/>
      <c r="BC56" s="185"/>
      <c r="BD56" s="185"/>
      <c r="BE56" s="185"/>
      <c r="BF56" s="185"/>
      <c r="BG56" s="185"/>
      <c r="BH56" s="185"/>
      <c r="BI56" s="185"/>
      <c r="BJ56" s="185"/>
      <c r="BK56" s="185"/>
      <c r="BL56" s="185"/>
      <c r="BM56" s="185"/>
    </row>
    <row r="57" spans="1:65">
      <c r="A57" s="341" t="s">
        <v>57</v>
      </c>
      <c r="B57" s="342" t="s">
        <v>409</v>
      </c>
      <c r="C57" s="343" t="s">
        <v>31</v>
      </c>
      <c r="D57" s="343"/>
      <c r="E57" s="344"/>
      <c r="F57" s="344" t="s">
        <v>270</v>
      </c>
      <c r="G57" s="344" t="s">
        <v>270</v>
      </c>
      <c r="H57" s="344">
        <v>7.64</v>
      </c>
      <c r="I57" s="344">
        <v>7.64</v>
      </c>
      <c r="J57" s="344">
        <v>7.84</v>
      </c>
      <c r="K57" s="344">
        <v>7.88</v>
      </c>
      <c r="L57" s="344">
        <v>8.0500000000000007</v>
      </c>
      <c r="M57" s="344">
        <v>8.11</v>
      </c>
      <c r="N57" s="344">
        <v>8.11</v>
      </c>
      <c r="O57" s="344">
        <v>8.11</v>
      </c>
      <c r="P57" s="344">
        <v>8.17</v>
      </c>
      <c r="Q57" s="344">
        <v>8.17</v>
      </c>
      <c r="R57" s="344">
        <v>8.2200000000000006</v>
      </c>
      <c r="S57" s="344">
        <v>8.2200000000000006</v>
      </c>
      <c r="T57" s="344">
        <v>8.3000000000000007</v>
      </c>
      <c r="U57" s="344">
        <v>8.3000000000000007</v>
      </c>
      <c r="V57" s="344">
        <v>8.3000000000000007</v>
      </c>
      <c r="W57" s="344">
        <v>8.3000000000000007</v>
      </c>
      <c r="X57" s="344">
        <v>8.43</v>
      </c>
      <c r="Y57" s="344">
        <v>10.74</v>
      </c>
      <c r="Z57" s="344">
        <v>10.89</v>
      </c>
      <c r="AA57" s="344">
        <v>12.5</v>
      </c>
      <c r="AB57" s="344">
        <v>12.67</v>
      </c>
      <c r="AC57" s="344">
        <v>12.67</v>
      </c>
      <c r="AD57" s="344">
        <v>12.82</v>
      </c>
      <c r="AE57" s="344">
        <v>12.82</v>
      </c>
      <c r="AF57" s="344">
        <v>13.17</v>
      </c>
      <c r="AG57" s="344">
        <v>13.17</v>
      </c>
      <c r="AH57" s="344">
        <v>13.17</v>
      </c>
      <c r="AI57" s="345">
        <v>13.17</v>
      </c>
      <c r="AJ57" s="185"/>
      <c r="AK57" s="185"/>
      <c r="AL57" s="185"/>
      <c r="AM57" s="185"/>
      <c r="AN57" s="185"/>
      <c r="AO57" s="185"/>
      <c r="AP57" s="185"/>
      <c r="AQ57" s="185"/>
      <c r="AR57" s="185"/>
      <c r="AS57" s="185"/>
      <c r="AT57" s="185"/>
      <c r="AU57" s="185"/>
      <c r="AV57" s="185"/>
      <c r="AW57" s="185"/>
      <c r="AX57" s="185"/>
      <c r="AY57" s="185"/>
      <c r="AZ57" s="185"/>
      <c r="BA57" s="185"/>
      <c r="BB57" s="185"/>
      <c r="BC57" s="185"/>
      <c r="BD57" s="185"/>
      <c r="BE57" s="185"/>
      <c r="BF57" s="185"/>
      <c r="BG57" s="185"/>
      <c r="BH57" s="185"/>
      <c r="BI57" s="185"/>
      <c r="BJ57" s="185"/>
      <c r="BK57" s="185"/>
      <c r="BL57" s="185"/>
      <c r="BM57" s="185"/>
    </row>
    <row r="58" spans="1:65">
      <c r="A58" s="341" t="s">
        <v>57</v>
      </c>
      <c r="B58" s="342" t="s">
        <v>20</v>
      </c>
      <c r="C58" s="343" t="s">
        <v>251</v>
      </c>
      <c r="D58" s="343"/>
      <c r="E58" s="344"/>
      <c r="F58" s="344" t="s">
        <v>270</v>
      </c>
      <c r="G58" s="344" t="s">
        <v>270</v>
      </c>
      <c r="H58" s="344" t="s">
        <v>270</v>
      </c>
      <c r="I58" s="344" t="s">
        <v>270</v>
      </c>
      <c r="J58" s="344" t="s">
        <v>270</v>
      </c>
      <c r="K58" s="344" t="s">
        <v>270</v>
      </c>
      <c r="L58" s="344" t="s">
        <v>270</v>
      </c>
      <c r="M58" s="344">
        <v>4.6500000000000004</v>
      </c>
      <c r="N58" s="344">
        <v>4.6500000000000004</v>
      </c>
      <c r="O58" s="344">
        <v>4.6500000000000004</v>
      </c>
      <c r="P58" s="344">
        <v>4.88</v>
      </c>
      <c r="Q58" s="344">
        <v>4.88</v>
      </c>
      <c r="R58" s="344">
        <v>4.91</v>
      </c>
      <c r="S58" s="344">
        <v>4.91</v>
      </c>
      <c r="T58" s="344">
        <v>4.96</v>
      </c>
      <c r="U58" s="344">
        <v>4.96</v>
      </c>
      <c r="V58" s="344">
        <v>4.96</v>
      </c>
      <c r="W58" s="344">
        <v>4.96</v>
      </c>
      <c r="X58" s="344">
        <v>5.04</v>
      </c>
      <c r="Y58" s="344">
        <v>5.04</v>
      </c>
      <c r="Z58" s="344">
        <v>5.13</v>
      </c>
      <c r="AA58" s="344">
        <v>5.44</v>
      </c>
      <c r="AB58" s="344">
        <v>5.52</v>
      </c>
      <c r="AC58" s="344">
        <v>5.52</v>
      </c>
      <c r="AD58" s="344">
        <v>5.59</v>
      </c>
      <c r="AE58" s="344">
        <v>5.59</v>
      </c>
      <c r="AF58" s="344">
        <v>5.74</v>
      </c>
      <c r="AG58" s="344">
        <v>5.74</v>
      </c>
      <c r="AH58" s="344">
        <v>5.74</v>
      </c>
      <c r="AI58" s="345">
        <v>5.74</v>
      </c>
      <c r="AJ58" s="185"/>
      <c r="AK58" s="185"/>
      <c r="AL58" s="185"/>
      <c r="AM58" s="185"/>
      <c r="AN58" s="185"/>
      <c r="AO58" s="185"/>
      <c r="AP58" s="185"/>
      <c r="AQ58" s="185"/>
      <c r="AR58" s="185"/>
      <c r="AS58" s="185"/>
      <c r="AT58" s="185"/>
      <c r="AU58" s="185"/>
      <c r="AV58" s="185"/>
      <c r="AW58" s="185"/>
      <c r="AX58" s="185"/>
      <c r="AY58" s="185"/>
      <c r="AZ58" s="185"/>
      <c r="BA58" s="185"/>
      <c r="BB58" s="185"/>
      <c r="BC58" s="185"/>
      <c r="BD58" s="185"/>
      <c r="BE58" s="185"/>
      <c r="BF58" s="185"/>
      <c r="BG58" s="185"/>
      <c r="BH58" s="185"/>
      <c r="BI58" s="185"/>
      <c r="BJ58" s="185"/>
      <c r="BK58" s="185"/>
      <c r="BL58" s="185"/>
      <c r="BM58" s="185"/>
    </row>
    <row r="59" spans="1:65">
      <c r="A59" s="341" t="s">
        <v>57</v>
      </c>
      <c r="B59" s="342" t="s">
        <v>20</v>
      </c>
      <c r="C59" s="343" t="s">
        <v>252</v>
      </c>
      <c r="D59" s="343"/>
      <c r="E59" s="344"/>
      <c r="F59" s="344" t="s">
        <v>270</v>
      </c>
      <c r="G59" s="344" t="s">
        <v>270</v>
      </c>
      <c r="H59" s="344" t="s">
        <v>270</v>
      </c>
      <c r="I59" s="344" t="s">
        <v>270</v>
      </c>
      <c r="J59" s="344" t="s">
        <v>270</v>
      </c>
      <c r="K59" s="344" t="s">
        <v>270</v>
      </c>
      <c r="L59" s="344" t="s">
        <v>270</v>
      </c>
      <c r="M59" s="344">
        <v>5.19</v>
      </c>
      <c r="N59" s="344">
        <v>5.19</v>
      </c>
      <c r="O59" s="344">
        <v>5.19</v>
      </c>
      <c r="P59" s="344">
        <v>5.43</v>
      </c>
      <c r="Q59" s="344">
        <v>5.43</v>
      </c>
      <c r="R59" s="344">
        <v>5.47</v>
      </c>
      <c r="S59" s="344">
        <v>5.47</v>
      </c>
      <c r="T59" s="344">
        <v>5.52</v>
      </c>
      <c r="U59" s="344">
        <v>5.52</v>
      </c>
      <c r="V59" s="344">
        <v>5.52</v>
      </c>
      <c r="W59" s="344">
        <v>5.52</v>
      </c>
      <c r="X59" s="344">
        <v>5.61</v>
      </c>
      <c r="Y59" s="344">
        <v>5.61</v>
      </c>
      <c r="Z59" s="344">
        <v>5.71</v>
      </c>
      <c r="AA59" s="344">
        <v>6.05</v>
      </c>
      <c r="AB59" s="344">
        <v>6.14</v>
      </c>
      <c r="AC59" s="344">
        <v>6.14</v>
      </c>
      <c r="AD59" s="344">
        <v>6.21</v>
      </c>
      <c r="AE59" s="344">
        <v>6.21</v>
      </c>
      <c r="AF59" s="344">
        <v>6.38</v>
      </c>
      <c r="AG59" s="344">
        <v>6.38</v>
      </c>
      <c r="AH59" s="344">
        <v>6.38</v>
      </c>
      <c r="AI59" s="345">
        <v>6.38</v>
      </c>
      <c r="AJ59" s="185"/>
      <c r="AK59" s="185"/>
      <c r="AL59" s="185"/>
      <c r="AM59" s="185"/>
      <c r="AN59" s="185"/>
      <c r="AO59" s="185"/>
      <c r="AP59" s="185"/>
      <c r="AQ59" s="185"/>
      <c r="AR59" s="185"/>
      <c r="AS59" s="185"/>
      <c r="AT59" s="185"/>
      <c r="AU59" s="185"/>
      <c r="AV59" s="185"/>
      <c r="AW59" s="185"/>
      <c r="AX59" s="185"/>
      <c r="AY59" s="185"/>
      <c r="AZ59" s="185"/>
      <c r="BA59" s="185"/>
      <c r="BB59" s="185"/>
      <c r="BC59" s="185"/>
      <c r="BD59" s="185"/>
      <c r="BE59" s="185"/>
      <c r="BF59" s="185"/>
      <c r="BG59" s="185"/>
      <c r="BH59" s="185"/>
      <c r="BI59" s="185"/>
      <c r="BJ59" s="185"/>
      <c r="BK59" s="185"/>
      <c r="BL59" s="185"/>
      <c r="BM59" s="185"/>
    </row>
    <row r="60" spans="1:65">
      <c r="A60" s="341" t="s">
        <v>52</v>
      </c>
      <c r="B60" s="342" t="s">
        <v>22</v>
      </c>
      <c r="C60" s="343" t="s">
        <v>26</v>
      </c>
      <c r="D60" s="343" t="s">
        <v>404</v>
      </c>
      <c r="E60" s="344">
        <v>8.08</v>
      </c>
      <c r="F60" s="344">
        <v>9.48</v>
      </c>
      <c r="G60" s="344">
        <v>10.54</v>
      </c>
      <c r="H60" s="344">
        <v>11.64</v>
      </c>
      <c r="I60" s="344">
        <v>11.64</v>
      </c>
      <c r="J60" s="344">
        <v>12.28</v>
      </c>
      <c r="K60" s="344">
        <v>12.94</v>
      </c>
      <c r="L60" s="344">
        <v>13.22</v>
      </c>
      <c r="M60" s="344">
        <v>13.35</v>
      </c>
      <c r="N60" s="344">
        <v>11.8</v>
      </c>
      <c r="O60" s="344">
        <v>11.8</v>
      </c>
      <c r="P60" s="344">
        <v>11.8</v>
      </c>
      <c r="Q60" s="344">
        <v>11.8</v>
      </c>
      <c r="R60" s="344">
        <v>11.8</v>
      </c>
      <c r="S60" s="344">
        <v>11.8</v>
      </c>
      <c r="T60" s="344">
        <v>11.8</v>
      </c>
      <c r="U60" s="344">
        <v>11.8</v>
      </c>
      <c r="V60" s="344">
        <v>11.8</v>
      </c>
      <c r="W60" s="344">
        <v>11.8</v>
      </c>
      <c r="X60" s="344">
        <v>11.8</v>
      </c>
      <c r="Y60" s="344">
        <v>11.8</v>
      </c>
      <c r="Z60" s="344">
        <v>11.8</v>
      </c>
      <c r="AA60" s="344">
        <v>11.8</v>
      </c>
      <c r="AB60" s="344">
        <v>13.6</v>
      </c>
      <c r="AC60" s="344">
        <v>13.62</v>
      </c>
      <c r="AD60" s="344">
        <v>13.78</v>
      </c>
      <c r="AE60" s="344">
        <v>13.78</v>
      </c>
      <c r="AF60" s="344">
        <v>14.16</v>
      </c>
      <c r="AG60" s="344">
        <v>14.16</v>
      </c>
      <c r="AH60" s="344">
        <v>14.16</v>
      </c>
      <c r="AI60" s="345">
        <v>15.07</v>
      </c>
      <c r="AJ60" s="185"/>
      <c r="AK60" s="185"/>
      <c r="AL60" s="185"/>
      <c r="AM60" s="185"/>
      <c r="AN60" s="185"/>
      <c r="AO60" s="185"/>
      <c r="AP60" s="185"/>
      <c r="AQ60" s="185"/>
      <c r="AR60" s="185"/>
      <c r="AS60" s="185"/>
      <c r="AT60" s="185"/>
      <c r="AU60" s="185"/>
      <c r="AV60" s="185"/>
      <c r="AW60" s="185"/>
      <c r="AX60" s="185"/>
      <c r="AY60" s="185"/>
      <c r="AZ60" s="185"/>
      <c r="BA60" s="185"/>
      <c r="BB60" s="185"/>
      <c r="BC60" s="185"/>
      <c r="BD60" s="185"/>
      <c r="BE60" s="185"/>
      <c r="BF60" s="185"/>
      <c r="BG60" s="185"/>
      <c r="BH60" s="185"/>
      <c r="BI60" s="185"/>
      <c r="BJ60" s="185"/>
      <c r="BK60" s="185"/>
      <c r="BL60" s="185"/>
      <c r="BM60" s="185"/>
    </row>
    <row r="61" spans="1:65">
      <c r="A61" s="341" t="s">
        <v>52</v>
      </c>
      <c r="B61" s="342" t="s">
        <v>22</v>
      </c>
      <c r="C61" s="343" t="s">
        <v>30</v>
      </c>
      <c r="D61" s="343" t="s">
        <v>404</v>
      </c>
      <c r="E61" s="344">
        <v>7.84</v>
      </c>
      <c r="F61" s="344">
        <v>9.08</v>
      </c>
      <c r="G61" s="344">
        <v>10.02</v>
      </c>
      <c r="H61" s="344">
        <v>10.99</v>
      </c>
      <c r="I61" s="344">
        <v>10.99</v>
      </c>
      <c r="J61" s="344">
        <v>11.55</v>
      </c>
      <c r="K61" s="344">
        <v>12.16</v>
      </c>
      <c r="L61" s="344">
        <v>12.43</v>
      </c>
      <c r="M61" s="344">
        <v>12.54</v>
      </c>
      <c r="N61" s="344">
        <v>11.8</v>
      </c>
      <c r="O61" s="344">
        <v>11.8</v>
      </c>
      <c r="P61" s="344">
        <v>11.8</v>
      </c>
      <c r="Q61" s="344">
        <v>11.8</v>
      </c>
      <c r="R61" s="344">
        <v>11.8</v>
      </c>
      <c r="S61" s="344">
        <v>11.8</v>
      </c>
      <c r="T61" s="344">
        <v>11.8</v>
      </c>
      <c r="U61" s="344">
        <v>11.8</v>
      </c>
      <c r="V61" s="344">
        <v>11.8</v>
      </c>
      <c r="W61" s="344">
        <v>11.8</v>
      </c>
      <c r="X61" s="344">
        <v>11.8</v>
      </c>
      <c r="Y61" s="344">
        <v>11.8</v>
      </c>
      <c r="Z61" s="344">
        <v>11.8</v>
      </c>
      <c r="AA61" s="344">
        <v>11.8</v>
      </c>
      <c r="AB61" s="344">
        <v>13.02</v>
      </c>
      <c r="AC61" s="344">
        <v>13.04</v>
      </c>
      <c r="AD61" s="344">
        <v>13.2</v>
      </c>
      <c r="AE61" s="344">
        <v>13.2</v>
      </c>
      <c r="AF61" s="344">
        <v>13.56</v>
      </c>
      <c r="AG61" s="344">
        <v>13.56</v>
      </c>
      <c r="AH61" s="344">
        <v>13.56</v>
      </c>
      <c r="AI61" s="345">
        <v>14.47</v>
      </c>
      <c r="AJ61" s="185"/>
      <c r="AK61" s="185"/>
      <c r="AL61" s="185"/>
      <c r="AM61" s="185"/>
      <c r="AN61" s="185"/>
      <c r="AO61" s="185"/>
      <c r="AP61" s="185"/>
      <c r="AQ61" s="185"/>
      <c r="AR61" s="185"/>
      <c r="AS61" s="185"/>
      <c r="AT61" s="185"/>
      <c r="AU61" s="185"/>
      <c r="AV61" s="185"/>
      <c r="AW61" s="185"/>
      <c r="AX61" s="185"/>
      <c r="AY61" s="185"/>
      <c r="AZ61" s="185"/>
      <c r="BA61" s="185"/>
      <c r="BB61" s="185"/>
      <c r="BC61" s="185"/>
      <c r="BD61" s="185"/>
      <c r="BE61" s="185"/>
      <c r="BF61" s="185"/>
      <c r="BG61" s="185"/>
      <c r="BH61" s="185"/>
      <c r="BI61" s="185"/>
      <c r="BJ61" s="185"/>
      <c r="BK61" s="185"/>
      <c r="BL61" s="185"/>
      <c r="BM61" s="185"/>
    </row>
    <row r="62" spans="1:65">
      <c r="A62" s="341" t="s">
        <v>52</v>
      </c>
      <c r="B62" s="342" t="s">
        <v>22</v>
      </c>
      <c r="C62" s="343" t="s">
        <v>29</v>
      </c>
      <c r="D62" s="343" t="s">
        <v>404</v>
      </c>
      <c r="E62" s="344"/>
      <c r="F62" s="344" t="s">
        <v>270</v>
      </c>
      <c r="G62" s="344" t="s">
        <v>270</v>
      </c>
      <c r="H62" s="344" t="s">
        <v>270</v>
      </c>
      <c r="I62" s="344" t="s">
        <v>270</v>
      </c>
      <c r="J62" s="344" t="s">
        <v>270</v>
      </c>
      <c r="K62" s="344" t="s">
        <v>270</v>
      </c>
      <c r="L62" s="344" t="s">
        <v>270</v>
      </c>
      <c r="M62" s="344" t="s">
        <v>270</v>
      </c>
      <c r="N62" s="344">
        <v>11.8</v>
      </c>
      <c r="O62" s="344">
        <v>11.8</v>
      </c>
      <c r="P62" s="344">
        <v>11.93</v>
      </c>
      <c r="Q62" s="344">
        <v>11.93</v>
      </c>
      <c r="R62" s="344">
        <v>12.01</v>
      </c>
      <c r="S62" s="344">
        <v>12.01</v>
      </c>
      <c r="T62" s="344">
        <v>12.12</v>
      </c>
      <c r="U62" s="344">
        <v>12.12</v>
      </c>
      <c r="V62" s="344">
        <v>12.12</v>
      </c>
      <c r="W62" s="344">
        <v>12.12</v>
      </c>
      <c r="X62" s="344">
        <v>12.31</v>
      </c>
      <c r="Y62" s="344">
        <v>12.31</v>
      </c>
      <c r="Z62" s="344">
        <v>12.53</v>
      </c>
      <c r="AA62" s="344">
        <v>12.82</v>
      </c>
      <c r="AB62" s="344">
        <v>13.02</v>
      </c>
      <c r="AC62" s="344">
        <v>13.02</v>
      </c>
      <c r="AD62" s="344">
        <v>13.02</v>
      </c>
      <c r="AE62" s="344">
        <v>13.02</v>
      </c>
      <c r="AF62" s="344">
        <v>13.02</v>
      </c>
      <c r="AG62" s="344">
        <v>13.02</v>
      </c>
      <c r="AH62" s="344">
        <v>13.02</v>
      </c>
      <c r="AI62" s="345">
        <v>13.02</v>
      </c>
      <c r="AJ62" s="185"/>
      <c r="AK62" s="185"/>
      <c r="AL62" s="185"/>
      <c r="AM62" s="185"/>
      <c r="AN62" s="185"/>
      <c r="AO62" s="185"/>
      <c r="AP62" s="185"/>
      <c r="AQ62" s="185"/>
      <c r="AR62" s="185"/>
      <c r="AS62" s="185"/>
      <c r="AT62" s="185"/>
      <c r="AU62" s="185"/>
      <c r="AV62" s="185"/>
      <c r="AW62" s="185"/>
      <c r="AX62" s="185"/>
      <c r="AY62" s="185"/>
      <c r="AZ62" s="185"/>
      <c r="BA62" s="185"/>
      <c r="BB62" s="185"/>
      <c r="BC62" s="185"/>
      <c r="BD62" s="185"/>
      <c r="BE62" s="185"/>
      <c r="BF62" s="185"/>
      <c r="BG62" s="185"/>
      <c r="BH62" s="185"/>
      <c r="BI62" s="185"/>
      <c r="BJ62" s="185"/>
      <c r="BK62" s="185"/>
      <c r="BL62" s="185"/>
      <c r="BM62" s="185"/>
    </row>
    <row r="63" spans="1:65">
      <c r="A63" s="341" t="s">
        <v>52</v>
      </c>
      <c r="B63" s="342" t="s">
        <v>22</v>
      </c>
      <c r="C63" s="343" t="s">
        <v>28</v>
      </c>
      <c r="D63" s="343" t="s">
        <v>404</v>
      </c>
      <c r="E63" s="344">
        <v>7.29</v>
      </c>
      <c r="F63" s="344">
        <v>8.14</v>
      </c>
      <c r="G63" s="344">
        <v>8.8000000000000007</v>
      </c>
      <c r="H63" s="344">
        <v>9.5</v>
      </c>
      <c r="I63" s="344">
        <v>9.5</v>
      </c>
      <c r="J63" s="344">
        <v>9.91</v>
      </c>
      <c r="K63" s="344">
        <v>10.36</v>
      </c>
      <c r="L63" s="344">
        <v>10.59</v>
      </c>
      <c r="M63" s="344">
        <v>10.68</v>
      </c>
      <c r="N63" s="344">
        <v>10.68</v>
      </c>
      <c r="O63" s="344">
        <v>10.68</v>
      </c>
      <c r="P63" s="344">
        <v>10.8</v>
      </c>
      <c r="Q63" s="344">
        <v>10.8</v>
      </c>
      <c r="R63" s="344">
        <v>10.87</v>
      </c>
      <c r="S63" s="344">
        <v>10.87</v>
      </c>
      <c r="T63" s="344">
        <v>10.97</v>
      </c>
      <c r="U63" s="344">
        <v>10.97</v>
      </c>
      <c r="V63" s="344">
        <v>10.97</v>
      </c>
      <c r="W63" s="344">
        <v>10.97</v>
      </c>
      <c r="X63" s="344">
        <v>11.15</v>
      </c>
      <c r="Y63" s="344">
        <v>11.15</v>
      </c>
      <c r="Z63" s="344">
        <v>11.35</v>
      </c>
      <c r="AA63" s="344">
        <v>11.61</v>
      </c>
      <c r="AB63" s="344">
        <v>11.79</v>
      </c>
      <c r="AC63" s="344">
        <v>11.81</v>
      </c>
      <c r="AD63" s="344">
        <v>11.95</v>
      </c>
      <c r="AE63" s="344">
        <v>11.95</v>
      </c>
      <c r="AF63" s="344">
        <v>12.28</v>
      </c>
      <c r="AG63" s="344">
        <v>12.28</v>
      </c>
      <c r="AH63" s="344">
        <v>12.28</v>
      </c>
      <c r="AI63" s="345">
        <v>13.19</v>
      </c>
      <c r="AJ63" s="185"/>
      <c r="AK63" s="185"/>
      <c r="AL63" s="185"/>
      <c r="AM63" s="185"/>
      <c r="AN63" s="185"/>
      <c r="AO63" s="185"/>
      <c r="AP63" s="185"/>
      <c r="AQ63" s="185"/>
      <c r="AR63" s="185"/>
      <c r="AS63" s="185"/>
      <c r="AT63" s="185"/>
      <c r="AU63" s="185"/>
      <c r="AV63" s="185"/>
      <c r="AW63" s="185"/>
      <c r="AX63" s="185"/>
      <c r="AY63" s="185"/>
      <c r="AZ63" s="185"/>
      <c r="BA63" s="185"/>
      <c r="BB63" s="185"/>
      <c r="BC63" s="185"/>
      <c r="BD63" s="185"/>
      <c r="BE63" s="185"/>
      <c r="BF63" s="185"/>
      <c r="BG63" s="185"/>
      <c r="BH63" s="185"/>
      <c r="BI63" s="185"/>
      <c r="BJ63" s="185"/>
      <c r="BK63" s="185"/>
      <c r="BL63" s="185"/>
      <c r="BM63" s="185"/>
    </row>
    <row r="64" spans="1:65">
      <c r="A64" s="341" t="s">
        <v>52</v>
      </c>
      <c r="B64" s="342" t="s">
        <v>22</v>
      </c>
      <c r="C64" s="343" t="s">
        <v>27</v>
      </c>
      <c r="D64" s="343" t="s">
        <v>404</v>
      </c>
      <c r="E64" s="344">
        <v>6.68</v>
      </c>
      <c r="F64" s="344">
        <v>7.11</v>
      </c>
      <c r="G64" s="344">
        <v>7.46</v>
      </c>
      <c r="H64" s="344">
        <v>7.84</v>
      </c>
      <c r="I64" s="344">
        <v>7.84</v>
      </c>
      <c r="J64" s="344">
        <v>8.08</v>
      </c>
      <c r="K64" s="344">
        <v>8.35</v>
      </c>
      <c r="L64" s="344">
        <v>8.5399999999999991</v>
      </c>
      <c r="M64" s="344">
        <v>8.6199999999999992</v>
      </c>
      <c r="N64" s="344">
        <v>8.6199999999999992</v>
      </c>
      <c r="O64" s="344">
        <v>8.6199999999999992</v>
      </c>
      <c r="P64" s="344">
        <v>8.7200000000000006</v>
      </c>
      <c r="Q64" s="344">
        <v>8.7200000000000006</v>
      </c>
      <c r="R64" s="344">
        <v>8.7799999999999994</v>
      </c>
      <c r="S64" s="344">
        <v>8.7799999999999994</v>
      </c>
      <c r="T64" s="344">
        <v>8.86</v>
      </c>
      <c r="U64" s="344">
        <v>8.86</v>
      </c>
      <c r="V64" s="344">
        <v>8.86</v>
      </c>
      <c r="W64" s="344">
        <v>8.86</v>
      </c>
      <c r="X64" s="344">
        <v>9</v>
      </c>
      <c r="Y64" s="344">
        <v>9</v>
      </c>
      <c r="Z64" s="344">
        <v>9.16</v>
      </c>
      <c r="AA64" s="344">
        <v>9.3699999999999992</v>
      </c>
      <c r="AB64" s="344">
        <v>9.52</v>
      </c>
      <c r="AC64" s="344">
        <v>9.5299999999999994</v>
      </c>
      <c r="AD64" s="344">
        <v>9.64</v>
      </c>
      <c r="AE64" s="344">
        <v>9.64</v>
      </c>
      <c r="AF64" s="344">
        <v>9.91</v>
      </c>
      <c r="AG64" s="344">
        <v>9.91</v>
      </c>
      <c r="AH64" s="344">
        <v>9.91</v>
      </c>
      <c r="AI64" s="345">
        <v>10.82</v>
      </c>
      <c r="AJ64" s="185"/>
      <c r="AK64" s="185"/>
      <c r="AL64" s="185"/>
      <c r="AM64" s="185"/>
      <c r="AN64" s="185"/>
      <c r="AO64" s="185"/>
      <c r="AP64" s="185"/>
      <c r="AQ64" s="185"/>
      <c r="AR64" s="185"/>
      <c r="AS64" s="185"/>
      <c r="AT64" s="185"/>
      <c r="AU64" s="185"/>
      <c r="AV64" s="185"/>
      <c r="AW64" s="185"/>
      <c r="AX64" s="185"/>
      <c r="AY64" s="185"/>
      <c r="AZ64" s="185"/>
      <c r="BA64" s="185"/>
      <c r="BB64" s="185"/>
      <c r="BC64" s="185"/>
      <c r="BD64" s="185"/>
      <c r="BE64" s="185"/>
      <c r="BF64" s="185"/>
      <c r="BG64" s="185"/>
      <c r="BH64" s="185"/>
      <c r="BI64" s="185"/>
      <c r="BJ64" s="185"/>
      <c r="BK64" s="185"/>
      <c r="BL64" s="185"/>
      <c r="BM64" s="185"/>
    </row>
    <row r="65" spans="1:65">
      <c r="A65" s="341" t="s">
        <v>52</v>
      </c>
      <c r="B65" s="342" t="s">
        <v>22</v>
      </c>
      <c r="C65" s="343" t="s">
        <v>25</v>
      </c>
      <c r="D65" s="343" t="s">
        <v>404</v>
      </c>
      <c r="E65" s="344">
        <v>6.25</v>
      </c>
      <c r="F65" s="344">
        <v>6.46</v>
      </c>
      <c r="G65" s="344">
        <v>6.69</v>
      </c>
      <c r="H65" s="344">
        <v>6.89</v>
      </c>
      <c r="I65" s="344">
        <v>6.89</v>
      </c>
      <c r="J65" s="344">
        <v>7.03</v>
      </c>
      <c r="K65" s="344">
        <v>7.14</v>
      </c>
      <c r="L65" s="344">
        <v>7.3</v>
      </c>
      <c r="M65" s="344">
        <v>7.37</v>
      </c>
      <c r="N65" s="344">
        <v>7.37</v>
      </c>
      <c r="O65" s="344">
        <v>7.37</v>
      </c>
      <c r="P65" s="344">
        <v>7.45</v>
      </c>
      <c r="Q65" s="344">
        <v>7.45</v>
      </c>
      <c r="R65" s="344">
        <v>7.5</v>
      </c>
      <c r="S65" s="344">
        <v>7.5</v>
      </c>
      <c r="T65" s="344">
        <v>7.57</v>
      </c>
      <c r="U65" s="344">
        <v>7.57</v>
      </c>
      <c r="V65" s="344">
        <v>7.57</v>
      </c>
      <c r="W65" s="344">
        <v>7.57</v>
      </c>
      <c r="X65" s="344">
        <v>7.69</v>
      </c>
      <c r="Y65" s="344">
        <v>7.69</v>
      </c>
      <c r="Z65" s="344">
        <v>7.83</v>
      </c>
      <c r="AA65" s="344">
        <v>8.01</v>
      </c>
      <c r="AB65" s="344">
        <v>8.14</v>
      </c>
      <c r="AC65" s="344">
        <v>8.15</v>
      </c>
      <c r="AD65" s="344">
        <v>8.25</v>
      </c>
      <c r="AE65" s="344">
        <v>8.25</v>
      </c>
      <c r="AF65" s="344">
        <v>8.48</v>
      </c>
      <c r="AG65" s="344">
        <v>8.48</v>
      </c>
      <c r="AH65" s="344">
        <v>8.48</v>
      </c>
      <c r="AI65" s="345">
        <v>9.39</v>
      </c>
      <c r="AJ65" s="185"/>
      <c r="AK65" s="185"/>
      <c r="AL65" s="185"/>
      <c r="AM65" s="185"/>
      <c r="AN65" s="185"/>
      <c r="AO65" s="185"/>
      <c r="AP65" s="185"/>
      <c r="AQ65" s="185"/>
      <c r="AR65" s="185"/>
      <c r="AS65" s="185"/>
      <c r="AT65" s="185"/>
      <c r="AU65" s="185"/>
      <c r="AV65" s="185"/>
      <c r="AW65" s="185"/>
      <c r="AX65" s="185"/>
      <c r="AY65" s="185"/>
      <c r="AZ65" s="185"/>
      <c r="BA65" s="185"/>
      <c r="BB65" s="185"/>
      <c r="BC65" s="185"/>
      <c r="BD65" s="185"/>
      <c r="BE65" s="185"/>
      <c r="BF65" s="185"/>
      <c r="BG65" s="185"/>
      <c r="BH65" s="185"/>
      <c r="BI65" s="185"/>
      <c r="BJ65" s="185"/>
      <c r="BK65" s="185"/>
      <c r="BL65" s="185"/>
      <c r="BM65" s="185"/>
    </row>
    <row r="66" spans="1:65">
      <c r="A66" s="341" t="s">
        <v>52</v>
      </c>
      <c r="B66" s="342" t="s">
        <v>22</v>
      </c>
      <c r="C66" s="343" t="s">
        <v>33</v>
      </c>
      <c r="D66" s="343" t="s">
        <v>404</v>
      </c>
      <c r="E66" s="344">
        <v>7.51</v>
      </c>
      <c r="F66" s="344">
        <v>8.82</v>
      </c>
      <c r="G66" s="344">
        <v>9.81</v>
      </c>
      <c r="H66" s="344">
        <v>10.85</v>
      </c>
      <c r="I66" s="344">
        <v>10.85</v>
      </c>
      <c r="J66" s="344">
        <v>11.43</v>
      </c>
      <c r="K66" s="344">
        <v>12.09</v>
      </c>
      <c r="L66" s="344">
        <v>12.36</v>
      </c>
      <c r="M66" s="344">
        <v>12.46</v>
      </c>
      <c r="N66" s="344">
        <v>12.46</v>
      </c>
      <c r="O66" s="344">
        <v>12.46</v>
      </c>
      <c r="P66" s="344">
        <v>12.81</v>
      </c>
      <c r="Q66" s="344">
        <v>12.81</v>
      </c>
      <c r="R66" s="344">
        <v>12.81</v>
      </c>
      <c r="S66" s="344">
        <v>12.81</v>
      </c>
      <c r="T66" s="344">
        <v>12.81</v>
      </c>
      <c r="U66" s="344">
        <v>12.81</v>
      </c>
      <c r="V66" s="344">
        <v>12.81</v>
      </c>
      <c r="W66" s="344">
        <v>12.81</v>
      </c>
      <c r="X66" s="344">
        <v>12.81</v>
      </c>
      <c r="Y66" s="344">
        <v>12.81</v>
      </c>
      <c r="Z66" s="344">
        <v>12.81</v>
      </c>
      <c r="AA66" s="344">
        <v>12.81</v>
      </c>
      <c r="AB66" s="344">
        <v>12.46</v>
      </c>
      <c r="AC66" s="344">
        <v>12.48</v>
      </c>
      <c r="AD66" s="344">
        <v>12.63</v>
      </c>
      <c r="AE66" s="344">
        <v>12.63</v>
      </c>
      <c r="AF66" s="344">
        <v>12.98</v>
      </c>
      <c r="AG66" s="344">
        <v>12.98</v>
      </c>
      <c r="AH66" s="344">
        <v>12.98</v>
      </c>
      <c r="AI66" s="345">
        <v>13.89</v>
      </c>
      <c r="AJ66" s="185"/>
      <c r="AK66" s="185"/>
      <c r="AL66" s="185"/>
      <c r="AM66" s="185"/>
      <c r="AN66" s="185"/>
      <c r="AO66" s="185"/>
      <c r="AP66" s="185"/>
      <c r="AQ66" s="185"/>
      <c r="AR66" s="185"/>
      <c r="AS66" s="185"/>
      <c r="AT66" s="185"/>
      <c r="AU66" s="185"/>
      <c r="AV66" s="185"/>
      <c r="AW66" s="185"/>
      <c r="AX66" s="185"/>
      <c r="AY66" s="185"/>
      <c r="AZ66" s="185"/>
      <c r="BA66" s="185"/>
      <c r="BB66" s="185"/>
      <c r="BC66" s="185"/>
      <c r="BD66" s="185"/>
      <c r="BE66" s="185"/>
      <c r="BF66" s="185"/>
      <c r="BG66" s="185"/>
      <c r="BH66" s="185"/>
      <c r="BI66" s="185"/>
      <c r="BJ66" s="185"/>
      <c r="BK66" s="185"/>
      <c r="BL66" s="185"/>
      <c r="BM66" s="185"/>
    </row>
    <row r="67" spans="1:65">
      <c r="A67" s="341" t="s">
        <v>52</v>
      </c>
      <c r="B67" s="342" t="s">
        <v>22</v>
      </c>
      <c r="C67" s="343" t="s">
        <v>37</v>
      </c>
      <c r="D67" s="343" t="s">
        <v>404</v>
      </c>
      <c r="E67" s="344">
        <v>7.3</v>
      </c>
      <c r="F67" s="344">
        <v>8.4499999999999993</v>
      </c>
      <c r="G67" s="344">
        <v>9.33</v>
      </c>
      <c r="H67" s="344">
        <v>10.220000000000001</v>
      </c>
      <c r="I67" s="344">
        <v>10.220000000000001</v>
      </c>
      <c r="J67" s="344">
        <v>10.74</v>
      </c>
      <c r="K67" s="344">
        <v>10.8</v>
      </c>
      <c r="L67" s="344">
        <v>11.04</v>
      </c>
      <c r="M67" s="344">
        <v>11.14</v>
      </c>
      <c r="N67" s="344">
        <v>10.49</v>
      </c>
      <c r="O67" s="344">
        <v>10.49</v>
      </c>
      <c r="P67" s="344">
        <v>10.49</v>
      </c>
      <c r="Q67" s="344">
        <v>10.49</v>
      </c>
      <c r="R67" s="344">
        <v>10.49</v>
      </c>
      <c r="S67" s="344">
        <v>10.49</v>
      </c>
      <c r="T67" s="344">
        <v>10.49</v>
      </c>
      <c r="U67" s="344">
        <v>10.49</v>
      </c>
      <c r="V67" s="344">
        <v>10.49</v>
      </c>
      <c r="W67" s="344">
        <v>10.49</v>
      </c>
      <c r="X67" s="344">
        <v>10.49</v>
      </c>
      <c r="Y67" s="344">
        <v>10.49</v>
      </c>
      <c r="Z67" s="344">
        <v>10.49</v>
      </c>
      <c r="AA67" s="344">
        <v>10.49</v>
      </c>
      <c r="AB67" s="344">
        <v>11.58</v>
      </c>
      <c r="AC67" s="344">
        <v>11.6</v>
      </c>
      <c r="AD67" s="344">
        <v>11.74</v>
      </c>
      <c r="AE67" s="344">
        <v>11.74</v>
      </c>
      <c r="AF67" s="344">
        <v>12.06</v>
      </c>
      <c r="AG67" s="344">
        <v>12.06</v>
      </c>
      <c r="AH67" s="344">
        <v>12.06</v>
      </c>
      <c r="AI67" s="345">
        <v>12.97</v>
      </c>
      <c r="AJ67" s="185"/>
      <c r="AK67" s="185"/>
      <c r="AL67" s="185"/>
      <c r="AM67" s="185"/>
      <c r="AN67" s="185"/>
      <c r="AO67" s="185"/>
      <c r="AP67" s="185"/>
      <c r="AQ67" s="185"/>
      <c r="AR67" s="185"/>
      <c r="AS67" s="185"/>
      <c r="AT67" s="185"/>
      <c r="AU67" s="185"/>
      <c r="AV67" s="185"/>
      <c r="AW67" s="185"/>
      <c r="AX67" s="185"/>
      <c r="AY67" s="185"/>
      <c r="AZ67" s="185"/>
      <c r="BA67" s="185"/>
      <c r="BB67" s="185"/>
      <c r="BC67" s="185"/>
      <c r="BD67" s="185"/>
      <c r="BE67" s="185"/>
      <c r="BF67" s="185"/>
      <c r="BG67" s="185"/>
      <c r="BH67" s="185"/>
      <c r="BI67" s="185"/>
      <c r="BJ67" s="185"/>
      <c r="BK67" s="185"/>
      <c r="BL67" s="185"/>
      <c r="BM67" s="185"/>
    </row>
    <row r="68" spans="1:65">
      <c r="A68" s="341" t="s">
        <v>52</v>
      </c>
      <c r="B68" s="342" t="s">
        <v>22</v>
      </c>
      <c r="C68" s="343" t="s">
        <v>36</v>
      </c>
      <c r="D68" s="343" t="s">
        <v>404</v>
      </c>
      <c r="E68" s="344"/>
      <c r="F68" s="344" t="s">
        <v>270</v>
      </c>
      <c r="G68" s="344" t="s">
        <v>270</v>
      </c>
      <c r="H68" s="344" t="s">
        <v>270</v>
      </c>
      <c r="I68" s="344" t="s">
        <v>270</v>
      </c>
      <c r="J68" s="344" t="s">
        <v>270</v>
      </c>
      <c r="K68" s="344" t="s">
        <v>270</v>
      </c>
      <c r="L68" s="344" t="s">
        <v>270</v>
      </c>
      <c r="M68" s="344" t="s">
        <v>270</v>
      </c>
      <c r="N68" s="344">
        <v>10.49</v>
      </c>
      <c r="O68" s="344">
        <v>10.49</v>
      </c>
      <c r="P68" s="344">
        <v>10.61</v>
      </c>
      <c r="Q68" s="344">
        <v>10.61</v>
      </c>
      <c r="R68" s="344">
        <v>10.68</v>
      </c>
      <c r="S68" s="344">
        <v>10.68</v>
      </c>
      <c r="T68" s="344">
        <v>10.77</v>
      </c>
      <c r="U68" s="344">
        <v>10.77</v>
      </c>
      <c r="V68" s="344">
        <v>10.77</v>
      </c>
      <c r="W68" s="344">
        <v>10.77</v>
      </c>
      <c r="X68" s="344">
        <v>10.94</v>
      </c>
      <c r="Y68" s="344">
        <v>10.94</v>
      </c>
      <c r="Z68" s="344">
        <v>11.14</v>
      </c>
      <c r="AA68" s="344">
        <v>11.4</v>
      </c>
      <c r="AB68" s="344">
        <v>11.58</v>
      </c>
      <c r="AC68" s="344">
        <v>11.58</v>
      </c>
      <c r="AD68" s="344">
        <v>11.58</v>
      </c>
      <c r="AE68" s="344">
        <v>11.58</v>
      </c>
      <c r="AF68" s="344">
        <v>11.58</v>
      </c>
      <c r="AG68" s="344">
        <v>11.58</v>
      </c>
      <c r="AH68" s="344">
        <v>11.58</v>
      </c>
      <c r="AI68" s="345">
        <v>11.58</v>
      </c>
      <c r="AJ68" s="185"/>
      <c r="AK68" s="185"/>
      <c r="AL68" s="185"/>
      <c r="AM68" s="185"/>
      <c r="AN68" s="185"/>
      <c r="AO68" s="185"/>
      <c r="AP68" s="185"/>
      <c r="AQ68" s="185"/>
      <c r="AR68" s="185"/>
      <c r="AS68" s="185"/>
      <c r="AT68" s="185"/>
      <c r="AU68" s="185"/>
      <c r="AV68" s="185"/>
      <c r="AW68" s="185"/>
      <c r="AX68" s="185"/>
      <c r="AY68" s="185"/>
      <c r="AZ68" s="185"/>
      <c r="BA68" s="185"/>
      <c r="BB68" s="185"/>
      <c r="BC68" s="185"/>
      <c r="BD68" s="185"/>
      <c r="BE68" s="185"/>
      <c r="BF68" s="185"/>
      <c r="BG68" s="185"/>
      <c r="BH68" s="185"/>
      <c r="BI68" s="185"/>
      <c r="BJ68" s="185"/>
      <c r="BK68" s="185"/>
      <c r="BL68" s="185"/>
      <c r="BM68" s="185"/>
    </row>
    <row r="69" spans="1:65">
      <c r="A69" s="341" t="s">
        <v>52</v>
      </c>
      <c r="B69" s="342" t="s">
        <v>22</v>
      </c>
      <c r="C69" s="343" t="s">
        <v>35</v>
      </c>
      <c r="D69" s="343" t="s">
        <v>404</v>
      </c>
      <c r="E69" s="344">
        <v>6.78</v>
      </c>
      <c r="F69" s="344">
        <v>7.58</v>
      </c>
      <c r="G69" s="344">
        <v>8.18</v>
      </c>
      <c r="H69" s="344">
        <v>8.81</v>
      </c>
      <c r="I69" s="344">
        <v>8.81</v>
      </c>
      <c r="J69" s="344">
        <v>9.19</v>
      </c>
      <c r="K69" s="344">
        <v>9.24</v>
      </c>
      <c r="L69" s="344">
        <v>9.44</v>
      </c>
      <c r="M69" s="344">
        <v>9.5399999999999991</v>
      </c>
      <c r="N69" s="344">
        <v>9.5399999999999991</v>
      </c>
      <c r="O69" s="344">
        <v>9.5399999999999991</v>
      </c>
      <c r="P69" s="344">
        <v>9.65</v>
      </c>
      <c r="Q69" s="344">
        <v>9.65</v>
      </c>
      <c r="R69" s="344">
        <v>9.7100000000000009</v>
      </c>
      <c r="S69" s="344">
        <v>9.7100000000000009</v>
      </c>
      <c r="T69" s="344">
        <v>9.7899999999999991</v>
      </c>
      <c r="U69" s="344">
        <v>9.7899999999999991</v>
      </c>
      <c r="V69" s="344">
        <v>9.7899999999999991</v>
      </c>
      <c r="W69" s="344">
        <v>9.7899999999999991</v>
      </c>
      <c r="X69" s="344">
        <v>9.9499999999999993</v>
      </c>
      <c r="Y69" s="344">
        <v>9.9499999999999993</v>
      </c>
      <c r="Z69" s="344">
        <v>10.130000000000001</v>
      </c>
      <c r="AA69" s="344">
        <v>10.36</v>
      </c>
      <c r="AB69" s="344">
        <v>10.52</v>
      </c>
      <c r="AC69" s="344">
        <v>10.54</v>
      </c>
      <c r="AD69" s="344">
        <v>10.67</v>
      </c>
      <c r="AE69" s="344">
        <v>10.67</v>
      </c>
      <c r="AF69" s="344">
        <v>10.96</v>
      </c>
      <c r="AG69" s="344">
        <v>10.96</v>
      </c>
      <c r="AH69" s="344">
        <v>10.96</v>
      </c>
      <c r="AI69" s="345">
        <v>11.87</v>
      </c>
      <c r="AJ69" s="185"/>
      <c r="AK69" s="185"/>
      <c r="AL69" s="185"/>
      <c r="AM69" s="185"/>
      <c r="AN69" s="185"/>
      <c r="AO69" s="185"/>
      <c r="AP69" s="185"/>
      <c r="AQ69" s="185"/>
      <c r="AR69" s="185"/>
      <c r="AS69" s="185"/>
      <c r="AT69" s="185"/>
      <c r="AU69" s="185"/>
      <c r="AV69" s="185"/>
      <c r="AW69" s="185"/>
      <c r="AX69" s="185"/>
      <c r="AY69" s="185"/>
      <c r="AZ69" s="185"/>
      <c r="BA69" s="185"/>
      <c r="BB69" s="185"/>
      <c r="BC69" s="185"/>
      <c r="BD69" s="185"/>
      <c r="BE69" s="185"/>
      <c r="BF69" s="185"/>
      <c r="BG69" s="185"/>
      <c r="BH69" s="185"/>
      <c r="BI69" s="185"/>
      <c r="BJ69" s="185"/>
      <c r="BK69" s="185"/>
      <c r="BL69" s="185"/>
      <c r="BM69" s="185"/>
    </row>
    <row r="70" spans="1:65">
      <c r="A70" s="341" t="s">
        <v>52</v>
      </c>
      <c r="B70" s="342" t="s">
        <v>22</v>
      </c>
      <c r="C70" s="343" t="s">
        <v>34</v>
      </c>
      <c r="D70" s="343" t="s">
        <v>404</v>
      </c>
      <c r="E70" s="344">
        <v>6.22</v>
      </c>
      <c r="F70" s="344">
        <v>6.61</v>
      </c>
      <c r="G70" s="344">
        <v>6.94</v>
      </c>
      <c r="H70" s="344">
        <v>7.27</v>
      </c>
      <c r="I70" s="344">
        <v>7.27</v>
      </c>
      <c r="J70" s="344">
        <v>7.49</v>
      </c>
      <c r="K70" s="344">
        <v>7.53</v>
      </c>
      <c r="L70" s="344">
        <v>7.7</v>
      </c>
      <c r="M70" s="344">
        <v>7.77</v>
      </c>
      <c r="N70" s="344">
        <v>7.77</v>
      </c>
      <c r="O70" s="344">
        <v>7.77</v>
      </c>
      <c r="P70" s="344">
        <v>7.86</v>
      </c>
      <c r="Q70" s="344">
        <v>7.86</v>
      </c>
      <c r="R70" s="344">
        <v>7.91</v>
      </c>
      <c r="S70" s="344">
        <v>7.91</v>
      </c>
      <c r="T70" s="344">
        <v>7.98</v>
      </c>
      <c r="U70" s="344">
        <v>7.98</v>
      </c>
      <c r="V70" s="344">
        <v>7.98</v>
      </c>
      <c r="W70" s="344">
        <v>7.98</v>
      </c>
      <c r="X70" s="344">
        <v>8.11</v>
      </c>
      <c r="Y70" s="344">
        <v>8.11</v>
      </c>
      <c r="Z70" s="344">
        <v>8.26</v>
      </c>
      <c r="AA70" s="344">
        <v>8.4499999999999993</v>
      </c>
      <c r="AB70" s="344">
        <v>8.58</v>
      </c>
      <c r="AC70" s="344">
        <v>8.59</v>
      </c>
      <c r="AD70" s="344">
        <v>8.69</v>
      </c>
      <c r="AE70" s="344">
        <v>8.69</v>
      </c>
      <c r="AF70" s="344">
        <v>8.93</v>
      </c>
      <c r="AG70" s="344">
        <v>8.93</v>
      </c>
      <c r="AH70" s="344">
        <v>8.93</v>
      </c>
      <c r="AI70" s="345">
        <v>9.84</v>
      </c>
      <c r="AJ70" s="185"/>
      <c r="AK70" s="185"/>
      <c r="AL70" s="185"/>
      <c r="AM70" s="185"/>
      <c r="AN70" s="185"/>
      <c r="AO70" s="185"/>
      <c r="AP70" s="185"/>
      <c r="AQ70" s="185"/>
      <c r="AR70" s="185"/>
      <c r="AS70" s="185"/>
      <c r="AT70" s="185"/>
      <c r="AU70" s="185"/>
      <c r="AV70" s="185"/>
      <c r="AW70" s="185"/>
      <c r="AX70" s="185"/>
      <c r="AY70" s="185"/>
      <c r="AZ70" s="185"/>
      <c r="BA70" s="185"/>
      <c r="BB70" s="185"/>
      <c r="BC70" s="185"/>
      <c r="BD70" s="185"/>
      <c r="BE70" s="185"/>
      <c r="BF70" s="185"/>
      <c r="BG70" s="185"/>
      <c r="BH70" s="185"/>
      <c r="BI70" s="185"/>
      <c r="BJ70" s="185"/>
      <c r="BK70" s="185"/>
      <c r="BL70" s="185"/>
      <c r="BM70" s="185"/>
    </row>
    <row r="71" spans="1:65">
      <c r="A71" s="341" t="s">
        <v>52</v>
      </c>
      <c r="B71" s="342" t="s">
        <v>22</v>
      </c>
      <c r="C71" s="343" t="s">
        <v>32</v>
      </c>
      <c r="D71" s="343" t="s">
        <v>404</v>
      </c>
      <c r="E71" s="344">
        <v>5.82</v>
      </c>
      <c r="F71" s="344">
        <v>6.01</v>
      </c>
      <c r="G71" s="344">
        <v>6.17</v>
      </c>
      <c r="H71" s="344">
        <v>6.36</v>
      </c>
      <c r="I71" s="344">
        <v>6.36</v>
      </c>
      <c r="J71" s="344">
        <v>6.51</v>
      </c>
      <c r="K71" s="344">
        <v>6.55</v>
      </c>
      <c r="L71" s="344">
        <v>6.69</v>
      </c>
      <c r="M71" s="344">
        <v>6.76</v>
      </c>
      <c r="N71" s="344">
        <v>6.76</v>
      </c>
      <c r="O71" s="344">
        <v>6.76</v>
      </c>
      <c r="P71" s="344">
        <v>6.84</v>
      </c>
      <c r="Q71" s="344">
        <v>6.84</v>
      </c>
      <c r="R71" s="344">
        <v>6.89</v>
      </c>
      <c r="S71" s="344">
        <v>6.89</v>
      </c>
      <c r="T71" s="344">
        <v>6.95</v>
      </c>
      <c r="U71" s="344">
        <v>6.95</v>
      </c>
      <c r="V71" s="344">
        <v>6.95</v>
      </c>
      <c r="W71" s="344">
        <v>6.95</v>
      </c>
      <c r="X71" s="344">
        <v>7.06</v>
      </c>
      <c r="Y71" s="344">
        <v>7.06</v>
      </c>
      <c r="Z71" s="344">
        <v>7.19</v>
      </c>
      <c r="AA71" s="344">
        <v>7.36</v>
      </c>
      <c r="AB71" s="344">
        <v>7.48</v>
      </c>
      <c r="AC71" s="344">
        <v>7.49</v>
      </c>
      <c r="AD71" s="344">
        <v>7.58</v>
      </c>
      <c r="AE71" s="344">
        <v>7.58</v>
      </c>
      <c r="AF71" s="344">
        <v>7.79</v>
      </c>
      <c r="AG71" s="344">
        <v>7.79</v>
      </c>
      <c r="AH71" s="344">
        <v>7.79</v>
      </c>
      <c r="AI71" s="345">
        <v>8.6999999999999993</v>
      </c>
      <c r="AJ71" s="185"/>
      <c r="AK71" s="185"/>
      <c r="AL71" s="185"/>
      <c r="AM71" s="185"/>
      <c r="AN71" s="185"/>
      <c r="AO71" s="185"/>
      <c r="AP71" s="185"/>
      <c r="AQ71" s="185"/>
      <c r="AR71" s="185"/>
      <c r="AS71" s="185"/>
      <c r="AT71" s="185"/>
      <c r="AU71" s="185"/>
      <c r="AV71" s="185"/>
      <c r="AW71" s="185"/>
      <c r="AX71" s="185"/>
      <c r="AY71" s="185"/>
      <c r="AZ71" s="185"/>
      <c r="BA71" s="185"/>
      <c r="BB71" s="185"/>
      <c r="BC71" s="185"/>
      <c r="BD71" s="185"/>
      <c r="BE71" s="185"/>
      <c r="BF71" s="185"/>
      <c r="BG71" s="185"/>
      <c r="BH71" s="185"/>
      <c r="BI71" s="185"/>
      <c r="BJ71" s="185"/>
      <c r="BK71" s="185"/>
      <c r="BL71" s="185"/>
      <c r="BM71" s="185"/>
    </row>
    <row r="72" spans="1:65">
      <c r="A72" s="341" t="s">
        <v>52</v>
      </c>
      <c r="B72" s="342" t="s">
        <v>22</v>
      </c>
      <c r="C72" s="343" t="s">
        <v>26</v>
      </c>
      <c r="D72" s="343" t="s">
        <v>405</v>
      </c>
      <c r="E72" s="344"/>
      <c r="F72" s="344" t="s">
        <v>270</v>
      </c>
      <c r="G72" s="344" t="s">
        <v>270</v>
      </c>
      <c r="H72" s="344" t="s">
        <v>270</v>
      </c>
      <c r="I72" s="344" t="s">
        <v>270</v>
      </c>
      <c r="J72" s="344" t="s">
        <v>270</v>
      </c>
      <c r="K72" s="344" t="s">
        <v>270</v>
      </c>
      <c r="L72" s="344" t="s">
        <v>270</v>
      </c>
      <c r="M72" s="344" t="s">
        <v>270</v>
      </c>
      <c r="N72" s="344" t="s">
        <v>270</v>
      </c>
      <c r="O72" s="344" t="s">
        <v>270</v>
      </c>
      <c r="P72" s="344" t="s">
        <v>270</v>
      </c>
      <c r="Q72" s="344" t="s">
        <v>270</v>
      </c>
      <c r="R72" s="344" t="s">
        <v>270</v>
      </c>
      <c r="S72" s="344" t="s">
        <v>270</v>
      </c>
      <c r="T72" s="344" t="s">
        <v>270</v>
      </c>
      <c r="U72" s="344" t="s">
        <v>270</v>
      </c>
      <c r="V72" s="344" t="s">
        <v>270</v>
      </c>
      <c r="W72" s="344" t="s">
        <v>270</v>
      </c>
      <c r="X72" s="344" t="s">
        <v>270</v>
      </c>
      <c r="Y72" s="344" t="s">
        <v>270</v>
      </c>
      <c r="Z72" s="344" t="s">
        <v>270</v>
      </c>
      <c r="AA72" s="344" t="s">
        <v>270</v>
      </c>
      <c r="AB72" s="344" t="s">
        <v>270</v>
      </c>
      <c r="AC72" s="344" t="s">
        <v>270</v>
      </c>
      <c r="AD72" s="344">
        <v>14.13</v>
      </c>
      <c r="AE72" s="344">
        <v>14.13</v>
      </c>
      <c r="AF72" s="344">
        <v>14.66</v>
      </c>
      <c r="AG72" s="344">
        <v>14.66</v>
      </c>
      <c r="AH72" s="344">
        <v>14.66</v>
      </c>
      <c r="AI72" s="345">
        <v>15.57</v>
      </c>
      <c r="AJ72" s="185"/>
      <c r="AK72" s="185"/>
      <c r="AL72" s="185"/>
      <c r="AM72" s="185"/>
      <c r="AN72" s="185"/>
      <c r="AO72" s="185"/>
      <c r="AP72" s="185"/>
      <c r="AQ72" s="185"/>
      <c r="AR72" s="185"/>
      <c r="AS72" s="185"/>
      <c r="AT72" s="185"/>
      <c r="AU72" s="185"/>
      <c r="AV72" s="185"/>
      <c r="AW72" s="185"/>
      <c r="AX72" s="185"/>
      <c r="AY72" s="185"/>
      <c r="AZ72" s="185"/>
      <c r="BA72" s="185"/>
      <c r="BB72" s="185"/>
      <c r="BC72" s="185"/>
      <c r="BD72" s="185"/>
      <c r="BE72" s="185"/>
      <c r="BF72" s="185"/>
      <c r="BG72" s="185"/>
      <c r="BH72" s="185"/>
      <c r="BI72" s="185"/>
      <c r="BJ72" s="185"/>
      <c r="BK72" s="185"/>
      <c r="BL72" s="185"/>
      <c r="BM72" s="185"/>
    </row>
    <row r="73" spans="1:65">
      <c r="A73" s="341" t="s">
        <v>52</v>
      </c>
      <c r="B73" s="342" t="s">
        <v>22</v>
      </c>
      <c r="C73" s="343" t="s">
        <v>30</v>
      </c>
      <c r="D73" s="343" t="s">
        <v>405</v>
      </c>
      <c r="E73" s="344"/>
      <c r="F73" s="344" t="s">
        <v>270</v>
      </c>
      <c r="G73" s="344" t="s">
        <v>270</v>
      </c>
      <c r="H73" s="344" t="s">
        <v>270</v>
      </c>
      <c r="I73" s="344" t="s">
        <v>270</v>
      </c>
      <c r="J73" s="344" t="s">
        <v>270</v>
      </c>
      <c r="K73" s="344" t="s">
        <v>270</v>
      </c>
      <c r="L73" s="344" t="s">
        <v>270</v>
      </c>
      <c r="M73" s="344" t="s">
        <v>270</v>
      </c>
      <c r="N73" s="344" t="s">
        <v>270</v>
      </c>
      <c r="O73" s="344" t="s">
        <v>270</v>
      </c>
      <c r="P73" s="344" t="s">
        <v>270</v>
      </c>
      <c r="Q73" s="344" t="s">
        <v>270</v>
      </c>
      <c r="R73" s="344" t="s">
        <v>270</v>
      </c>
      <c r="S73" s="344" t="s">
        <v>270</v>
      </c>
      <c r="T73" s="344" t="s">
        <v>270</v>
      </c>
      <c r="U73" s="344" t="s">
        <v>270</v>
      </c>
      <c r="V73" s="344" t="s">
        <v>270</v>
      </c>
      <c r="W73" s="344" t="s">
        <v>270</v>
      </c>
      <c r="X73" s="344" t="s">
        <v>270</v>
      </c>
      <c r="Y73" s="344" t="s">
        <v>270</v>
      </c>
      <c r="Z73" s="344" t="s">
        <v>270</v>
      </c>
      <c r="AA73" s="344" t="s">
        <v>270</v>
      </c>
      <c r="AB73" s="344" t="s">
        <v>270</v>
      </c>
      <c r="AC73" s="344" t="s">
        <v>270</v>
      </c>
      <c r="AD73" s="344">
        <v>13.54</v>
      </c>
      <c r="AE73" s="344">
        <v>13.54</v>
      </c>
      <c r="AF73" s="344">
        <v>14.04</v>
      </c>
      <c r="AG73" s="344">
        <v>14.04</v>
      </c>
      <c r="AH73" s="344">
        <v>14.04</v>
      </c>
      <c r="AI73" s="345">
        <v>14.95</v>
      </c>
      <c r="AJ73" s="185"/>
      <c r="AK73" s="185"/>
      <c r="AL73" s="185"/>
      <c r="AM73" s="185"/>
      <c r="AN73" s="185"/>
      <c r="AO73" s="185"/>
      <c r="AP73" s="185"/>
      <c r="AQ73" s="185"/>
      <c r="AR73" s="185"/>
      <c r="AS73" s="185"/>
      <c r="AT73" s="185"/>
      <c r="AU73" s="185"/>
      <c r="AV73" s="185"/>
      <c r="AW73" s="185"/>
      <c r="AX73" s="185"/>
      <c r="AY73" s="185"/>
      <c r="AZ73" s="185"/>
      <c r="BA73" s="185"/>
      <c r="BB73" s="185"/>
      <c r="BC73" s="185"/>
      <c r="BD73" s="185"/>
      <c r="BE73" s="185"/>
      <c r="BF73" s="185"/>
      <c r="BG73" s="185"/>
      <c r="BH73" s="185"/>
      <c r="BI73" s="185"/>
      <c r="BJ73" s="185"/>
      <c r="BK73" s="185"/>
      <c r="BL73" s="185"/>
      <c r="BM73" s="185"/>
    </row>
    <row r="74" spans="1:65">
      <c r="A74" s="341" t="s">
        <v>52</v>
      </c>
      <c r="B74" s="342" t="s">
        <v>22</v>
      </c>
      <c r="C74" s="343" t="s">
        <v>28</v>
      </c>
      <c r="D74" s="343" t="s">
        <v>405</v>
      </c>
      <c r="E74" s="344"/>
      <c r="F74" s="344" t="s">
        <v>270</v>
      </c>
      <c r="G74" s="344" t="s">
        <v>270</v>
      </c>
      <c r="H74" s="344" t="s">
        <v>270</v>
      </c>
      <c r="I74" s="344" t="s">
        <v>270</v>
      </c>
      <c r="J74" s="344" t="s">
        <v>270</v>
      </c>
      <c r="K74" s="344" t="s">
        <v>270</v>
      </c>
      <c r="L74" s="344" t="s">
        <v>270</v>
      </c>
      <c r="M74" s="344" t="s">
        <v>270</v>
      </c>
      <c r="N74" s="344" t="s">
        <v>270</v>
      </c>
      <c r="O74" s="344" t="s">
        <v>270</v>
      </c>
      <c r="P74" s="344" t="s">
        <v>270</v>
      </c>
      <c r="Q74" s="344" t="s">
        <v>270</v>
      </c>
      <c r="R74" s="344" t="s">
        <v>270</v>
      </c>
      <c r="S74" s="344" t="s">
        <v>270</v>
      </c>
      <c r="T74" s="344" t="s">
        <v>270</v>
      </c>
      <c r="U74" s="344" t="s">
        <v>270</v>
      </c>
      <c r="V74" s="344" t="s">
        <v>270</v>
      </c>
      <c r="W74" s="344" t="s">
        <v>270</v>
      </c>
      <c r="X74" s="344" t="s">
        <v>270</v>
      </c>
      <c r="Y74" s="344" t="s">
        <v>270</v>
      </c>
      <c r="Z74" s="344" t="s">
        <v>270</v>
      </c>
      <c r="AA74" s="344" t="s">
        <v>270</v>
      </c>
      <c r="AB74" s="344" t="s">
        <v>270</v>
      </c>
      <c r="AC74" s="344" t="s">
        <v>270</v>
      </c>
      <c r="AD74" s="344">
        <v>12.25</v>
      </c>
      <c r="AE74" s="344">
        <v>12.25</v>
      </c>
      <c r="AF74" s="344">
        <v>12.71</v>
      </c>
      <c r="AG74" s="344">
        <v>12.71</v>
      </c>
      <c r="AH74" s="344">
        <v>12.71</v>
      </c>
      <c r="AI74" s="345">
        <v>13.62</v>
      </c>
      <c r="AJ74" s="185"/>
      <c r="AK74" s="185"/>
      <c r="AL74" s="185"/>
      <c r="AM74" s="185"/>
      <c r="AN74" s="185"/>
      <c r="AO74" s="185"/>
      <c r="AP74" s="185"/>
      <c r="AQ74" s="185"/>
      <c r="AR74" s="185"/>
      <c r="AS74" s="185"/>
      <c r="AT74" s="185"/>
      <c r="AU74" s="185"/>
      <c r="AV74" s="185"/>
      <c r="AW74" s="185"/>
      <c r="AX74" s="185"/>
      <c r="AY74" s="185"/>
      <c r="AZ74" s="185"/>
      <c r="BA74" s="185"/>
      <c r="BB74" s="185"/>
      <c r="BC74" s="185"/>
      <c r="BD74" s="185"/>
      <c r="BE74" s="185"/>
      <c r="BF74" s="185"/>
      <c r="BG74" s="185"/>
      <c r="BH74" s="185"/>
      <c r="BI74" s="185"/>
      <c r="BJ74" s="185"/>
      <c r="BK74" s="185"/>
      <c r="BL74" s="185"/>
      <c r="BM74" s="185"/>
    </row>
    <row r="75" spans="1:65">
      <c r="A75" s="341" t="s">
        <v>52</v>
      </c>
      <c r="B75" s="342" t="s">
        <v>22</v>
      </c>
      <c r="C75" s="343" t="s">
        <v>27</v>
      </c>
      <c r="D75" s="343" t="s">
        <v>405</v>
      </c>
      <c r="E75" s="344"/>
      <c r="F75" s="344" t="s">
        <v>270</v>
      </c>
      <c r="G75" s="344" t="s">
        <v>270</v>
      </c>
      <c r="H75" s="344" t="s">
        <v>270</v>
      </c>
      <c r="I75" s="344" t="s">
        <v>270</v>
      </c>
      <c r="J75" s="344" t="s">
        <v>270</v>
      </c>
      <c r="K75" s="344" t="s">
        <v>270</v>
      </c>
      <c r="L75" s="344" t="s">
        <v>270</v>
      </c>
      <c r="M75" s="344" t="s">
        <v>270</v>
      </c>
      <c r="N75" s="344" t="s">
        <v>270</v>
      </c>
      <c r="O75" s="344" t="s">
        <v>270</v>
      </c>
      <c r="P75" s="344" t="s">
        <v>270</v>
      </c>
      <c r="Q75" s="344" t="s">
        <v>270</v>
      </c>
      <c r="R75" s="344" t="s">
        <v>270</v>
      </c>
      <c r="S75" s="344" t="s">
        <v>270</v>
      </c>
      <c r="T75" s="344" t="s">
        <v>270</v>
      </c>
      <c r="U75" s="344" t="s">
        <v>270</v>
      </c>
      <c r="V75" s="344" t="s">
        <v>270</v>
      </c>
      <c r="W75" s="344" t="s">
        <v>270</v>
      </c>
      <c r="X75" s="344" t="s">
        <v>270</v>
      </c>
      <c r="Y75" s="344" t="s">
        <v>270</v>
      </c>
      <c r="Z75" s="344" t="s">
        <v>270</v>
      </c>
      <c r="AA75" s="344" t="s">
        <v>270</v>
      </c>
      <c r="AB75" s="344" t="s">
        <v>270</v>
      </c>
      <c r="AC75" s="344" t="s">
        <v>270</v>
      </c>
      <c r="AD75" s="344">
        <v>9.8800000000000008</v>
      </c>
      <c r="AE75" s="344">
        <v>9.8800000000000008</v>
      </c>
      <c r="AF75" s="344">
        <v>10.25</v>
      </c>
      <c r="AG75" s="344">
        <v>10.25</v>
      </c>
      <c r="AH75" s="344">
        <v>10.25</v>
      </c>
      <c r="AI75" s="345">
        <v>11.16</v>
      </c>
      <c r="AJ75" s="185"/>
      <c r="AK75" s="185"/>
      <c r="AL75" s="185"/>
      <c r="AM75" s="185"/>
      <c r="AN75" s="185"/>
      <c r="AO75" s="185"/>
      <c r="AP75" s="185"/>
      <c r="AQ75" s="185"/>
      <c r="AR75" s="185"/>
      <c r="AS75" s="185"/>
      <c r="AT75" s="185"/>
      <c r="AU75" s="185"/>
      <c r="AV75" s="185"/>
      <c r="AW75" s="185"/>
      <c r="AX75" s="185"/>
      <c r="AY75" s="185"/>
      <c r="AZ75" s="185"/>
      <c r="BA75" s="185"/>
      <c r="BB75" s="185"/>
      <c r="BC75" s="185"/>
      <c r="BD75" s="185"/>
      <c r="BE75" s="185"/>
      <c r="BF75" s="185"/>
      <c r="BG75" s="185"/>
      <c r="BH75" s="185"/>
      <c r="BI75" s="185"/>
      <c r="BJ75" s="185"/>
      <c r="BK75" s="185"/>
      <c r="BL75" s="185"/>
      <c r="BM75" s="185"/>
    </row>
    <row r="76" spans="1:65">
      <c r="A76" s="341" t="s">
        <v>52</v>
      </c>
      <c r="B76" s="342" t="s">
        <v>22</v>
      </c>
      <c r="C76" s="343" t="s">
        <v>25</v>
      </c>
      <c r="D76" s="343" t="s">
        <v>405</v>
      </c>
      <c r="E76" s="344"/>
      <c r="F76" s="344" t="s">
        <v>270</v>
      </c>
      <c r="G76" s="344" t="s">
        <v>270</v>
      </c>
      <c r="H76" s="344" t="s">
        <v>270</v>
      </c>
      <c r="I76" s="344" t="s">
        <v>270</v>
      </c>
      <c r="J76" s="344" t="s">
        <v>270</v>
      </c>
      <c r="K76" s="344" t="s">
        <v>270</v>
      </c>
      <c r="L76" s="344" t="s">
        <v>270</v>
      </c>
      <c r="M76" s="344" t="s">
        <v>270</v>
      </c>
      <c r="N76" s="344" t="s">
        <v>270</v>
      </c>
      <c r="O76" s="344" t="s">
        <v>270</v>
      </c>
      <c r="P76" s="344" t="s">
        <v>270</v>
      </c>
      <c r="Q76" s="344" t="s">
        <v>270</v>
      </c>
      <c r="R76" s="344" t="s">
        <v>270</v>
      </c>
      <c r="S76" s="344" t="s">
        <v>270</v>
      </c>
      <c r="T76" s="344" t="s">
        <v>270</v>
      </c>
      <c r="U76" s="344" t="s">
        <v>270</v>
      </c>
      <c r="V76" s="344" t="s">
        <v>270</v>
      </c>
      <c r="W76" s="344" t="s">
        <v>270</v>
      </c>
      <c r="X76" s="344" t="s">
        <v>270</v>
      </c>
      <c r="Y76" s="344" t="s">
        <v>270</v>
      </c>
      <c r="Z76" s="344" t="s">
        <v>270</v>
      </c>
      <c r="AA76" s="344" t="s">
        <v>270</v>
      </c>
      <c r="AB76" s="344" t="s">
        <v>270</v>
      </c>
      <c r="AC76" s="344" t="s">
        <v>270</v>
      </c>
      <c r="AD76" s="344">
        <v>8.4600000000000009</v>
      </c>
      <c r="AE76" s="344">
        <v>8.4600000000000009</v>
      </c>
      <c r="AF76" s="344">
        <v>8.77</v>
      </c>
      <c r="AG76" s="344">
        <v>8.77</v>
      </c>
      <c r="AH76" s="344">
        <v>8.77</v>
      </c>
      <c r="AI76" s="345">
        <v>9.68</v>
      </c>
      <c r="AJ76" s="185"/>
      <c r="AK76" s="185"/>
      <c r="AL76" s="185"/>
      <c r="AM76" s="185"/>
      <c r="AN76" s="185"/>
      <c r="AO76" s="185"/>
      <c r="AP76" s="185"/>
      <c r="AQ76" s="185"/>
      <c r="AR76" s="185"/>
      <c r="AS76" s="185"/>
      <c r="AT76" s="185"/>
      <c r="AU76" s="185"/>
      <c r="AV76" s="185"/>
      <c r="AW76" s="185"/>
      <c r="AX76" s="185"/>
      <c r="AY76" s="185"/>
      <c r="AZ76" s="185"/>
      <c r="BA76" s="185"/>
      <c r="BB76" s="185"/>
      <c r="BC76" s="185"/>
      <c r="BD76" s="185"/>
      <c r="BE76" s="185"/>
      <c r="BF76" s="185"/>
      <c r="BG76" s="185"/>
      <c r="BH76" s="185"/>
      <c r="BI76" s="185"/>
      <c r="BJ76" s="185"/>
      <c r="BK76" s="185"/>
      <c r="BL76" s="185"/>
      <c r="BM76" s="185"/>
    </row>
    <row r="77" spans="1:65">
      <c r="A77" s="341" t="s">
        <v>52</v>
      </c>
      <c r="B77" s="342" t="s">
        <v>22</v>
      </c>
      <c r="C77" s="343" t="s">
        <v>33</v>
      </c>
      <c r="D77" s="343" t="s">
        <v>405</v>
      </c>
      <c r="E77" s="344"/>
      <c r="F77" s="344" t="s">
        <v>270</v>
      </c>
      <c r="G77" s="344" t="s">
        <v>270</v>
      </c>
      <c r="H77" s="344" t="s">
        <v>270</v>
      </c>
      <c r="I77" s="344" t="s">
        <v>270</v>
      </c>
      <c r="J77" s="344" t="s">
        <v>270</v>
      </c>
      <c r="K77" s="344" t="s">
        <v>270</v>
      </c>
      <c r="L77" s="344" t="s">
        <v>270</v>
      </c>
      <c r="M77" s="344" t="s">
        <v>270</v>
      </c>
      <c r="N77" s="344" t="s">
        <v>270</v>
      </c>
      <c r="O77" s="344" t="s">
        <v>270</v>
      </c>
      <c r="P77" s="344" t="s">
        <v>270</v>
      </c>
      <c r="Q77" s="344" t="s">
        <v>270</v>
      </c>
      <c r="R77" s="344" t="s">
        <v>270</v>
      </c>
      <c r="S77" s="344" t="s">
        <v>270</v>
      </c>
      <c r="T77" s="344" t="s">
        <v>270</v>
      </c>
      <c r="U77" s="344" t="s">
        <v>270</v>
      </c>
      <c r="V77" s="344" t="s">
        <v>270</v>
      </c>
      <c r="W77" s="344" t="s">
        <v>270</v>
      </c>
      <c r="X77" s="344" t="s">
        <v>270</v>
      </c>
      <c r="Y77" s="344" t="s">
        <v>270</v>
      </c>
      <c r="Z77" s="344" t="s">
        <v>270</v>
      </c>
      <c r="AA77" s="344" t="s">
        <v>270</v>
      </c>
      <c r="AB77" s="344" t="s">
        <v>270</v>
      </c>
      <c r="AC77" s="344" t="s">
        <v>270</v>
      </c>
      <c r="AD77" s="344">
        <v>12.95</v>
      </c>
      <c r="AE77" s="344">
        <v>12.95</v>
      </c>
      <c r="AF77" s="344">
        <v>13.44</v>
      </c>
      <c r="AG77" s="344">
        <v>13.44</v>
      </c>
      <c r="AH77" s="344">
        <v>13.44</v>
      </c>
      <c r="AI77" s="345">
        <v>14.35</v>
      </c>
      <c r="AJ77" s="185"/>
      <c r="AK77" s="185"/>
      <c r="AL77" s="185"/>
      <c r="AM77" s="185"/>
      <c r="AN77" s="185"/>
      <c r="AO77" s="185"/>
      <c r="AP77" s="185"/>
      <c r="AQ77" s="185"/>
      <c r="AR77" s="185"/>
      <c r="AS77" s="185"/>
      <c r="AT77" s="185"/>
      <c r="AU77" s="185"/>
      <c r="AV77" s="185"/>
      <c r="AW77" s="185"/>
      <c r="AX77" s="185"/>
      <c r="AY77" s="185"/>
      <c r="AZ77" s="185"/>
      <c r="BA77" s="185"/>
      <c r="BB77" s="185"/>
      <c r="BC77" s="185"/>
      <c r="BD77" s="185"/>
      <c r="BE77" s="185"/>
      <c r="BF77" s="185"/>
      <c r="BG77" s="185"/>
      <c r="BH77" s="185"/>
      <c r="BI77" s="185"/>
      <c r="BJ77" s="185"/>
      <c r="BK77" s="185"/>
      <c r="BL77" s="185"/>
      <c r="BM77" s="185"/>
    </row>
    <row r="78" spans="1:65">
      <c r="A78" s="341" t="s">
        <v>52</v>
      </c>
      <c r="B78" s="342" t="s">
        <v>22</v>
      </c>
      <c r="C78" s="343" t="s">
        <v>37</v>
      </c>
      <c r="D78" s="343" t="s">
        <v>405</v>
      </c>
      <c r="E78" s="344"/>
      <c r="F78" s="344" t="s">
        <v>270</v>
      </c>
      <c r="G78" s="344" t="s">
        <v>270</v>
      </c>
      <c r="H78" s="344" t="s">
        <v>270</v>
      </c>
      <c r="I78" s="344" t="s">
        <v>270</v>
      </c>
      <c r="J78" s="344" t="s">
        <v>270</v>
      </c>
      <c r="K78" s="344" t="s">
        <v>270</v>
      </c>
      <c r="L78" s="344" t="s">
        <v>270</v>
      </c>
      <c r="M78" s="344" t="s">
        <v>270</v>
      </c>
      <c r="N78" s="344" t="s">
        <v>270</v>
      </c>
      <c r="O78" s="344" t="s">
        <v>270</v>
      </c>
      <c r="P78" s="344" t="s">
        <v>270</v>
      </c>
      <c r="Q78" s="344" t="s">
        <v>270</v>
      </c>
      <c r="R78" s="344" t="s">
        <v>270</v>
      </c>
      <c r="S78" s="344" t="s">
        <v>270</v>
      </c>
      <c r="T78" s="344" t="s">
        <v>270</v>
      </c>
      <c r="U78" s="344" t="s">
        <v>270</v>
      </c>
      <c r="V78" s="344" t="s">
        <v>270</v>
      </c>
      <c r="W78" s="344" t="s">
        <v>270</v>
      </c>
      <c r="X78" s="344" t="s">
        <v>270</v>
      </c>
      <c r="Y78" s="344" t="s">
        <v>270</v>
      </c>
      <c r="Z78" s="344" t="s">
        <v>270</v>
      </c>
      <c r="AA78" s="344" t="s">
        <v>270</v>
      </c>
      <c r="AB78" s="344" t="s">
        <v>270</v>
      </c>
      <c r="AC78" s="344" t="s">
        <v>270</v>
      </c>
      <c r="AD78" s="344">
        <v>12.04</v>
      </c>
      <c r="AE78" s="344">
        <v>12.04</v>
      </c>
      <c r="AF78" s="344">
        <v>12.49</v>
      </c>
      <c r="AG78" s="344">
        <v>12.49</v>
      </c>
      <c r="AH78" s="344">
        <v>12.49</v>
      </c>
      <c r="AI78" s="345">
        <v>13.4</v>
      </c>
      <c r="AJ78" s="185"/>
      <c r="AK78" s="185"/>
      <c r="AL78" s="185"/>
      <c r="AM78" s="185"/>
      <c r="AN78" s="185"/>
      <c r="AO78" s="185"/>
      <c r="AP78" s="185"/>
      <c r="AQ78" s="185"/>
      <c r="AR78" s="185"/>
      <c r="AS78" s="185"/>
      <c r="AT78" s="185"/>
      <c r="AU78" s="185"/>
      <c r="AV78" s="185"/>
      <c r="AW78" s="185"/>
      <c r="AX78" s="185"/>
      <c r="AY78" s="185"/>
      <c r="AZ78" s="185"/>
      <c r="BA78" s="185"/>
      <c r="BB78" s="185"/>
      <c r="BC78" s="185"/>
      <c r="BD78" s="185"/>
      <c r="BE78" s="185"/>
      <c r="BF78" s="185"/>
      <c r="BG78" s="185"/>
      <c r="BH78" s="185"/>
      <c r="BI78" s="185"/>
      <c r="BJ78" s="185"/>
      <c r="BK78" s="185"/>
      <c r="BL78" s="185"/>
      <c r="BM78" s="185"/>
    </row>
    <row r="79" spans="1:65">
      <c r="A79" s="341" t="s">
        <v>52</v>
      </c>
      <c r="B79" s="342" t="s">
        <v>22</v>
      </c>
      <c r="C79" s="343" t="s">
        <v>35</v>
      </c>
      <c r="D79" s="343" t="s">
        <v>405</v>
      </c>
      <c r="E79" s="344"/>
      <c r="F79" s="344" t="s">
        <v>270</v>
      </c>
      <c r="G79" s="344" t="s">
        <v>270</v>
      </c>
      <c r="H79" s="344" t="s">
        <v>270</v>
      </c>
      <c r="I79" s="344" t="s">
        <v>270</v>
      </c>
      <c r="J79" s="344" t="s">
        <v>270</v>
      </c>
      <c r="K79" s="344" t="s">
        <v>270</v>
      </c>
      <c r="L79" s="344" t="s">
        <v>270</v>
      </c>
      <c r="M79" s="344" t="s">
        <v>270</v>
      </c>
      <c r="N79" s="344" t="s">
        <v>270</v>
      </c>
      <c r="O79" s="344" t="s">
        <v>270</v>
      </c>
      <c r="P79" s="344" t="s">
        <v>270</v>
      </c>
      <c r="Q79" s="344" t="s">
        <v>270</v>
      </c>
      <c r="R79" s="344" t="s">
        <v>270</v>
      </c>
      <c r="S79" s="344" t="s">
        <v>270</v>
      </c>
      <c r="T79" s="344" t="s">
        <v>270</v>
      </c>
      <c r="U79" s="344" t="s">
        <v>270</v>
      </c>
      <c r="V79" s="344" t="s">
        <v>270</v>
      </c>
      <c r="W79" s="344" t="s">
        <v>270</v>
      </c>
      <c r="X79" s="344" t="s">
        <v>270</v>
      </c>
      <c r="Y79" s="344" t="s">
        <v>270</v>
      </c>
      <c r="Z79" s="344" t="s">
        <v>270</v>
      </c>
      <c r="AA79" s="344" t="s">
        <v>270</v>
      </c>
      <c r="AB79" s="344" t="s">
        <v>270</v>
      </c>
      <c r="AC79" s="344" t="s">
        <v>270</v>
      </c>
      <c r="AD79" s="344">
        <v>10.94</v>
      </c>
      <c r="AE79" s="344">
        <v>10.94</v>
      </c>
      <c r="AF79" s="344">
        <v>11.35</v>
      </c>
      <c r="AG79" s="344">
        <v>11.35</v>
      </c>
      <c r="AH79" s="344">
        <v>11.35</v>
      </c>
      <c r="AI79" s="345">
        <v>12.26</v>
      </c>
      <c r="AJ79" s="185"/>
      <c r="AK79" s="185"/>
      <c r="AL79" s="185"/>
      <c r="AM79" s="185"/>
      <c r="AN79" s="185"/>
      <c r="AO79" s="185"/>
      <c r="AP79" s="185"/>
      <c r="AQ79" s="185"/>
      <c r="AR79" s="185"/>
      <c r="AS79" s="185"/>
      <c r="AT79" s="185"/>
      <c r="AU79" s="185"/>
      <c r="AV79" s="185"/>
      <c r="AW79" s="185"/>
      <c r="AX79" s="185"/>
      <c r="AY79" s="185"/>
      <c r="AZ79" s="185"/>
      <c r="BA79" s="185"/>
      <c r="BB79" s="185"/>
      <c r="BC79" s="185"/>
      <c r="BD79" s="185"/>
      <c r="BE79" s="185"/>
      <c r="BF79" s="185"/>
      <c r="BG79" s="185"/>
      <c r="BH79" s="185"/>
      <c r="BI79" s="185"/>
      <c r="BJ79" s="185"/>
      <c r="BK79" s="185"/>
      <c r="BL79" s="185"/>
      <c r="BM79" s="185"/>
    </row>
    <row r="80" spans="1:65">
      <c r="A80" s="341" t="s">
        <v>52</v>
      </c>
      <c r="B80" s="342" t="s">
        <v>22</v>
      </c>
      <c r="C80" s="343" t="s">
        <v>34</v>
      </c>
      <c r="D80" s="343" t="s">
        <v>405</v>
      </c>
      <c r="E80" s="344"/>
      <c r="F80" s="344" t="s">
        <v>270</v>
      </c>
      <c r="G80" s="344" t="s">
        <v>270</v>
      </c>
      <c r="H80" s="344" t="s">
        <v>270</v>
      </c>
      <c r="I80" s="344" t="s">
        <v>270</v>
      </c>
      <c r="J80" s="344" t="s">
        <v>270</v>
      </c>
      <c r="K80" s="344" t="s">
        <v>270</v>
      </c>
      <c r="L80" s="344" t="s">
        <v>270</v>
      </c>
      <c r="M80" s="344" t="s">
        <v>270</v>
      </c>
      <c r="N80" s="344" t="s">
        <v>270</v>
      </c>
      <c r="O80" s="344" t="s">
        <v>270</v>
      </c>
      <c r="P80" s="344" t="s">
        <v>270</v>
      </c>
      <c r="Q80" s="344" t="s">
        <v>270</v>
      </c>
      <c r="R80" s="344" t="s">
        <v>270</v>
      </c>
      <c r="S80" s="344" t="s">
        <v>270</v>
      </c>
      <c r="T80" s="344" t="s">
        <v>270</v>
      </c>
      <c r="U80" s="344" t="s">
        <v>270</v>
      </c>
      <c r="V80" s="344" t="s">
        <v>270</v>
      </c>
      <c r="W80" s="344" t="s">
        <v>270</v>
      </c>
      <c r="X80" s="344" t="s">
        <v>270</v>
      </c>
      <c r="Y80" s="344" t="s">
        <v>270</v>
      </c>
      <c r="Z80" s="344" t="s">
        <v>270</v>
      </c>
      <c r="AA80" s="344" t="s">
        <v>270</v>
      </c>
      <c r="AB80" s="344" t="s">
        <v>270</v>
      </c>
      <c r="AC80" s="344" t="s">
        <v>270</v>
      </c>
      <c r="AD80" s="344">
        <v>8.91</v>
      </c>
      <c r="AE80" s="344">
        <v>8.91</v>
      </c>
      <c r="AF80" s="344">
        <v>9.25</v>
      </c>
      <c r="AG80" s="344">
        <v>9.25</v>
      </c>
      <c r="AH80" s="344">
        <v>9.25</v>
      </c>
      <c r="AI80" s="345">
        <v>10.16</v>
      </c>
    </row>
    <row r="81" spans="1:35">
      <c r="A81" s="341" t="s">
        <v>52</v>
      </c>
      <c r="B81" s="342" t="s">
        <v>22</v>
      </c>
      <c r="C81" s="343" t="s">
        <v>32</v>
      </c>
      <c r="D81" s="343" t="s">
        <v>405</v>
      </c>
      <c r="E81" s="344"/>
      <c r="F81" s="344" t="s">
        <v>270</v>
      </c>
      <c r="G81" s="344" t="s">
        <v>270</v>
      </c>
      <c r="H81" s="344" t="s">
        <v>270</v>
      </c>
      <c r="I81" s="344" t="s">
        <v>270</v>
      </c>
      <c r="J81" s="344" t="s">
        <v>270</v>
      </c>
      <c r="K81" s="344" t="s">
        <v>270</v>
      </c>
      <c r="L81" s="344" t="s">
        <v>270</v>
      </c>
      <c r="M81" s="344" t="s">
        <v>270</v>
      </c>
      <c r="N81" s="344" t="s">
        <v>270</v>
      </c>
      <c r="O81" s="344" t="s">
        <v>270</v>
      </c>
      <c r="P81" s="344" t="s">
        <v>270</v>
      </c>
      <c r="Q81" s="344" t="s">
        <v>270</v>
      </c>
      <c r="R81" s="344" t="s">
        <v>270</v>
      </c>
      <c r="S81" s="344" t="s">
        <v>270</v>
      </c>
      <c r="T81" s="344" t="s">
        <v>270</v>
      </c>
      <c r="U81" s="344" t="s">
        <v>270</v>
      </c>
      <c r="V81" s="344" t="s">
        <v>270</v>
      </c>
      <c r="W81" s="344" t="s">
        <v>270</v>
      </c>
      <c r="X81" s="344" t="s">
        <v>270</v>
      </c>
      <c r="Y81" s="344" t="s">
        <v>270</v>
      </c>
      <c r="Z81" s="344" t="s">
        <v>270</v>
      </c>
      <c r="AA81" s="344" t="s">
        <v>270</v>
      </c>
      <c r="AB81" s="344" t="s">
        <v>270</v>
      </c>
      <c r="AC81" s="344" t="s">
        <v>270</v>
      </c>
      <c r="AD81" s="344">
        <v>7.77</v>
      </c>
      <c r="AE81" s="344">
        <v>7.77</v>
      </c>
      <c r="AF81" s="344">
        <v>8.06</v>
      </c>
      <c r="AG81" s="344">
        <v>8.06</v>
      </c>
      <c r="AH81" s="344">
        <v>8.06</v>
      </c>
      <c r="AI81" s="345">
        <v>8.9700000000000006</v>
      </c>
    </row>
    <row r="82" spans="1:35">
      <c r="A82" s="341" t="s">
        <v>52</v>
      </c>
      <c r="B82" s="342" t="s">
        <v>22</v>
      </c>
      <c r="C82" s="343" t="s">
        <v>26</v>
      </c>
      <c r="D82" s="343" t="s">
        <v>406</v>
      </c>
      <c r="E82" s="344"/>
      <c r="F82" s="344" t="s">
        <v>270</v>
      </c>
      <c r="G82" s="344" t="s">
        <v>270</v>
      </c>
      <c r="H82" s="344" t="s">
        <v>270</v>
      </c>
      <c r="I82" s="344" t="s">
        <v>270</v>
      </c>
      <c r="J82" s="344" t="s">
        <v>270</v>
      </c>
      <c r="K82" s="344" t="s">
        <v>270</v>
      </c>
      <c r="L82" s="344" t="s">
        <v>270</v>
      </c>
      <c r="M82" s="344" t="s">
        <v>270</v>
      </c>
      <c r="N82" s="344" t="s">
        <v>270</v>
      </c>
      <c r="O82" s="344" t="s">
        <v>270</v>
      </c>
      <c r="P82" s="344" t="s">
        <v>270</v>
      </c>
      <c r="Q82" s="344" t="s">
        <v>270</v>
      </c>
      <c r="R82" s="344" t="s">
        <v>270</v>
      </c>
      <c r="S82" s="344" t="s">
        <v>270</v>
      </c>
      <c r="T82" s="344" t="s">
        <v>270</v>
      </c>
      <c r="U82" s="344" t="s">
        <v>270</v>
      </c>
      <c r="V82" s="344" t="s">
        <v>270</v>
      </c>
      <c r="W82" s="344" t="s">
        <v>270</v>
      </c>
      <c r="X82" s="344" t="s">
        <v>270</v>
      </c>
      <c r="Y82" s="344" t="s">
        <v>270</v>
      </c>
      <c r="Z82" s="344" t="s">
        <v>270</v>
      </c>
      <c r="AA82" s="344" t="s">
        <v>270</v>
      </c>
      <c r="AB82" s="344" t="s">
        <v>270</v>
      </c>
      <c r="AC82" s="344" t="s">
        <v>270</v>
      </c>
      <c r="AD82" s="344" t="s">
        <v>270</v>
      </c>
      <c r="AE82" s="344" t="s">
        <v>270</v>
      </c>
      <c r="AF82" s="344">
        <v>15.88</v>
      </c>
      <c r="AG82" s="344">
        <v>15.88</v>
      </c>
      <c r="AH82" s="344">
        <v>15.88</v>
      </c>
      <c r="AI82" s="345">
        <v>16.79</v>
      </c>
    </row>
    <row r="83" spans="1:35">
      <c r="A83" s="341" t="s">
        <v>52</v>
      </c>
      <c r="B83" s="342" t="s">
        <v>22</v>
      </c>
      <c r="C83" s="343" t="s">
        <v>30</v>
      </c>
      <c r="D83" s="343" t="s">
        <v>406</v>
      </c>
      <c r="E83" s="344"/>
      <c r="F83" s="344" t="s">
        <v>270</v>
      </c>
      <c r="G83" s="344" t="s">
        <v>270</v>
      </c>
      <c r="H83" s="344" t="s">
        <v>270</v>
      </c>
      <c r="I83" s="344" t="s">
        <v>270</v>
      </c>
      <c r="J83" s="344" t="s">
        <v>270</v>
      </c>
      <c r="K83" s="344" t="s">
        <v>270</v>
      </c>
      <c r="L83" s="344" t="s">
        <v>270</v>
      </c>
      <c r="M83" s="344" t="s">
        <v>270</v>
      </c>
      <c r="N83" s="344" t="s">
        <v>270</v>
      </c>
      <c r="O83" s="344" t="s">
        <v>270</v>
      </c>
      <c r="P83" s="344" t="s">
        <v>270</v>
      </c>
      <c r="Q83" s="344" t="s">
        <v>270</v>
      </c>
      <c r="R83" s="344" t="s">
        <v>270</v>
      </c>
      <c r="S83" s="344" t="s">
        <v>270</v>
      </c>
      <c r="T83" s="344" t="s">
        <v>270</v>
      </c>
      <c r="U83" s="344" t="s">
        <v>270</v>
      </c>
      <c r="V83" s="344" t="s">
        <v>270</v>
      </c>
      <c r="W83" s="344" t="s">
        <v>270</v>
      </c>
      <c r="X83" s="344" t="s">
        <v>270</v>
      </c>
      <c r="Y83" s="344" t="s">
        <v>270</v>
      </c>
      <c r="Z83" s="344" t="s">
        <v>270</v>
      </c>
      <c r="AA83" s="344" t="s">
        <v>270</v>
      </c>
      <c r="AB83" s="344" t="s">
        <v>270</v>
      </c>
      <c r="AC83" s="344" t="s">
        <v>270</v>
      </c>
      <c r="AD83" s="344" t="s">
        <v>270</v>
      </c>
      <c r="AE83" s="344" t="s">
        <v>270</v>
      </c>
      <c r="AF83" s="344">
        <v>15.21</v>
      </c>
      <c r="AG83" s="344">
        <v>15.21</v>
      </c>
      <c r="AH83" s="344">
        <v>15.21</v>
      </c>
      <c r="AI83" s="345">
        <v>16.12</v>
      </c>
    </row>
    <row r="84" spans="1:35">
      <c r="A84" s="341" t="s">
        <v>52</v>
      </c>
      <c r="B84" s="342" t="s">
        <v>22</v>
      </c>
      <c r="C84" s="343" t="s">
        <v>28</v>
      </c>
      <c r="D84" s="343" t="s">
        <v>406</v>
      </c>
      <c r="E84" s="344"/>
      <c r="F84" s="344" t="s">
        <v>270</v>
      </c>
      <c r="G84" s="344" t="s">
        <v>270</v>
      </c>
      <c r="H84" s="344" t="s">
        <v>270</v>
      </c>
      <c r="I84" s="344" t="s">
        <v>270</v>
      </c>
      <c r="J84" s="344" t="s">
        <v>270</v>
      </c>
      <c r="K84" s="344" t="s">
        <v>270</v>
      </c>
      <c r="L84" s="344" t="s">
        <v>270</v>
      </c>
      <c r="M84" s="344" t="s">
        <v>270</v>
      </c>
      <c r="N84" s="344" t="s">
        <v>270</v>
      </c>
      <c r="O84" s="344" t="s">
        <v>270</v>
      </c>
      <c r="P84" s="344" t="s">
        <v>270</v>
      </c>
      <c r="Q84" s="344" t="s">
        <v>270</v>
      </c>
      <c r="R84" s="344" t="s">
        <v>270</v>
      </c>
      <c r="S84" s="344" t="s">
        <v>270</v>
      </c>
      <c r="T84" s="344" t="s">
        <v>270</v>
      </c>
      <c r="U84" s="344" t="s">
        <v>270</v>
      </c>
      <c r="V84" s="344" t="s">
        <v>270</v>
      </c>
      <c r="W84" s="344" t="s">
        <v>270</v>
      </c>
      <c r="X84" s="344" t="s">
        <v>270</v>
      </c>
      <c r="Y84" s="344" t="s">
        <v>270</v>
      </c>
      <c r="Z84" s="344" t="s">
        <v>270</v>
      </c>
      <c r="AA84" s="344" t="s">
        <v>270</v>
      </c>
      <c r="AB84" s="344" t="s">
        <v>270</v>
      </c>
      <c r="AC84" s="344" t="s">
        <v>270</v>
      </c>
      <c r="AD84" s="344" t="s">
        <v>270</v>
      </c>
      <c r="AE84" s="344" t="s">
        <v>270</v>
      </c>
      <c r="AF84" s="344">
        <v>13.77</v>
      </c>
      <c r="AG84" s="344">
        <v>13.77</v>
      </c>
      <c r="AH84" s="344">
        <v>13.77</v>
      </c>
      <c r="AI84" s="345">
        <v>14.68</v>
      </c>
    </row>
    <row r="85" spans="1:35">
      <c r="A85" s="341" t="s">
        <v>52</v>
      </c>
      <c r="B85" s="342" t="s">
        <v>22</v>
      </c>
      <c r="C85" s="343" t="s">
        <v>27</v>
      </c>
      <c r="D85" s="343" t="s">
        <v>406</v>
      </c>
      <c r="E85" s="344"/>
      <c r="F85" s="344" t="s">
        <v>270</v>
      </c>
      <c r="G85" s="344" t="s">
        <v>270</v>
      </c>
      <c r="H85" s="344" t="s">
        <v>270</v>
      </c>
      <c r="I85" s="344" t="s">
        <v>270</v>
      </c>
      <c r="J85" s="344" t="s">
        <v>270</v>
      </c>
      <c r="K85" s="344" t="s">
        <v>270</v>
      </c>
      <c r="L85" s="344" t="s">
        <v>270</v>
      </c>
      <c r="M85" s="344" t="s">
        <v>270</v>
      </c>
      <c r="N85" s="344" t="s">
        <v>270</v>
      </c>
      <c r="O85" s="344" t="s">
        <v>270</v>
      </c>
      <c r="P85" s="344" t="s">
        <v>270</v>
      </c>
      <c r="Q85" s="344" t="s">
        <v>270</v>
      </c>
      <c r="R85" s="344" t="s">
        <v>270</v>
      </c>
      <c r="S85" s="344" t="s">
        <v>270</v>
      </c>
      <c r="T85" s="344" t="s">
        <v>270</v>
      </c>
      <c r="U85" s="344" t="s">
        <v>270</v>
      </c>
      <c r="V85" s="344" t="s">
        <v>270</v>
      </c>
      <c r="W85" s="344" t="s">
        <v>270</v>
      </c>
      <c r="X85" s="344" t="s">
        <v>270</v>
      </c>
      <c r="Y85" s="344" t="s">
        <v>270</v>
      </c>
      <c r="Z85" s="344" t="s">
        <v>270</v>
      </c>
      <c r="AA85" s="344" t="s">
        <v>270</v>
      </c>
      <c r="AB85" s="344" t="s">
        <v>270</v>
      </c>
      <c r="AC85" s="344" t="s">
        <v>270</v>
      </c>
      <c r="AD85" s="344" t="s">
        <v>270</v>
      </c>
      <c r="AE85" s="344" t="s">
        <v>270</v>
      </c>
      <c r="AF85" s="344">
        <v>11.1</v>
      </c>
      <c r="AG85" s="344">
        <v>11.1</v>
      </c>
      <c r="AH85" s="344">
        <v>11.1</v>
      </c>
      <c r="AI85" s="345">
        <v>12.01</v>
      </c>
    </row>
    <row r="86" spans="1:35">
      <c r="A86" s="341" t="s">
        <v>52</v>
      </c>
      <c r="B86" s="342" t="s">
        <v>22</v>
      </c>
      <c r="C86" s="343" t="s">
        <v>25</v>
      </c>
      <c r="D86" s="343" t="s">
        <v>406</v>
      </c>
      <c r="E86" s="344"/>
      <c r="F86" s="344" t="s">
        <v>270</v>
      </c>
      <c r="G86" s="344" t="s">
        <v>270</v>
      </c>
      <c r="H86" s="344" t="s">
        <v>270</v>
      </c>
      <c r="I86" s="344" t="s">
        <v>270</v>
      </c>
      <c r="J86" s="344" t="s">
        <v>270</v>
      </c>
      <c r="K86" s="344" t="s">
        <v>270</v>
      </c>
      <c r="L86" s="344" t="s">
        <v>270</v>
      </c>
      <c r="M86" s="344" t="s">
        <v>270</v>
      </c>
      <c r="N86" s="344" t="s">
        <v>270</v>
      </c>
      <c r="O86" s="344" t="s">
        <v>270</v>
      </c>
      <c r="P86" s="344" t="s">
        <v>270</v>
      </c>
      <c r="Q86" s="344" t="s">
        <v>270</v>
      </c>
      <c r="R86" s="344" t="s">
        <v>270</v>
      </c>
      <c r="S86" s="344" t="s">
        <v>270</v>
      </c>
      <c r="T86" s="344" t="s">
        <v>270</v>
      </c>
      <c r="U86" s="344" t="s">
        <v>270</v>
      </c>
      <c r="V86" s="344" t="s">
        <v>270</v>
      </c>
      <c r="W86" s="344" t="s">
        <v>270</v>
      </c>
      <c r="X86" s="344" t="s">
        <v>270</v>
      </c>
      <c r="Y86" s="344" t="s">
        <v>270</v>
      </c>
      <c r="Z86" s="344" t="s">
        <v>270</v>
      </c>
      <c r="AA86" s="344" t="s">
        <v>270</v>
      </c>
      <c r="AB86" s="344" t="s">
        <v>270</v>
      </c>
      <c r="AC86" s="344" t="s">
        <v>270</v>
      </c>
      <c r="AD86" s="344" t="s">
        <v>270</v>
      </c>
      <c r="AE86" s="344" t="s">
        <v>270</v>
      </c>
      <c r="AF86" s="344">
        <v>9.5</v>
      </c>
      <c r="AG86" s="344">
        <v>9.5</v>
      </c>
      <c r="AH86" s="344">
        <v>9.5</v>
      </c>
      <c r="AI86" s="345">
        <v>10.41</v>
      </c>
    </row>
    <row r="87" spans="1:35">
      <c r="A87" s="341" t="s">
        <v>52</v>
      </c>
      <c r="B87" s="342" t="s">
        <v>22</v>
      </c>
      <c r="C87" s="343" t="s">
        <v>33</v>
      </c>
      <c r="D87" s="343" t="s">
        <v>406</v>
      </c>
      <c r="E87" s="344"/>
      <c r="F87" s="344" t="s">
        <v>270</v>
      </c>
      <c r="G87" s="344" t="s">
        <v>270</v>
      </c>
      <c r="H87" s="344" t="s">
        <v>270</v>
      </c>
      <c r="I87" s="344" t="s">
        <v>270</v>
      </c>
      <c r="J87" s="344" t="s">
        <v>270</v>
      </c>
      <c r="K87" s="344" t="s">
        <v>270</v>
      </c>
      <c r="L87" s="344" t="s">
        <v>270</v>
      </c>
      <c r="M87" s="344" t="s">
        <v>270</v>
      </c>
      <c r="N87" s="344" t="s">
        <v>270</v>
      </c>
      <c r="O87" s="344" t="s">
        <v>270</v>
      </c>
      <c r="P87" s="344" t="s">
        <v>270</v>
      </c>
      <c r="Q87" s="344" t="s">
        <v>270</v>
      </c>
      <c r="R87" s="344" t="s">
        <v>270</v>
      </c>
      <c r="S87" s="344" t="s">
        <v>270</v>
      </c>
      <c r="T87" s="344" t="s">
        <v>270</v>
      </c>
      <c r="U87" s="344" t="s">
        <v>270</v>
      </c>
      <c r="V87" s="344" t="s">
        <v>270</v>
      </c>
      <c r="W87" s="344" t="s">
        <v>270</v>
      </c>
      <c r="X87" s="344" t="s">
        <v>270</v>
      </c>
      <c r="Y87" s="344" t="s">
        <v>270</v>
      </c>
      <c r="Z87" s="344" t="s">
        <v>270</v>
      </c>
      <c r="AA87" s="344" t="s">
        <v>270</v>
      </c>
      <c r="AB87" s="344" t="s">
        <v>270</v>
      </c>
      <c r="AC87" s="344" t="s">
        <v>270</v>
      </c>
      <c r="AD87" s="344" t="s">
        <v>270</v>
      </c>
      <c r="AE87" s="344" t="s">
        <v>270</v>
      </c>
      <c r="AF87" s="344">
        <v>14.56</v>
      </c>
      <c r="AG87" s="344">
        <v>14.56</v>
      </c>
      <c r="AH87" s="344">
        <v>14.56</v>
      </c>
      <c r="AI87" s="345">
        <v>15.47</v>
      </c>
    </row>
    <row r="88" spans="1:35">
      <c r="A88" s="341" t="s">
        <v>52</v>
      </c>
      <c r="B88" s="342" t="s">
        <v>22</v>
      </c>
      <c r="C88" s="343" t="s">
        <v>37</v>
      </c>
      <c r="D88" s="343" t="s">
        <v>406</v>
      </c>
      <c r="E88" s="344"/>
      <c r="F88" s="344" t="s">
        <v>270</v>
      </c>
      <c r="G88" s="344" t="s">
        <v>270</v>
      </c>
      <c r="H88" s="344" t="s">
        <v>270</v>
      </c>
      <c r="I88" s="344" t="s">
        <v>270</v>
      </c>
      <c r="J88" s="344" t="s">
        <v>270</v>
      </c>
      <c r="K88" s="344" t="s">
        <v>270</v>
      </c>
      <c r="L88" s="344" t="s">
        <v>270</v>
      </c>
      <c r="M88" s="344" t="s">
        <v>270</v>
      </c>
      <c r="N88" s="344" t="s">
        <v>270</v>
      </c>
      <c r="O88" s="344" t="s">
        <v>270</v>
      </c>
      <c r="P88" s="344" t="s">
        <v>270</v>
      </c>
      <c r="Q88" s="344" t="s">
        <v>270</v>
      </c>
      <c r="R88" s="344" t="s">
        <v>270</v>
      </c>
      <c r="S88" s="344" t="s">
        <v>270</v>
      </c>
      <c r="T88" s="344" t="s">
        <v>270</v>
      </c>
      <c r="U88" s="344" t="s">
        <v>270</v>
      </c>
      <c r="V88" s="344" t="s">
        <v>270</v>
      </c>
      <c r="W88" s="344" t="s">
        <v>270</v>
      </c>
      <c r="X88" s="344" t="s">
        <v>270</v>
      </c>
      <c r="Y88" s="344" t="s">
        <v>270</v>
      </c>
      <c r="Z88" s="344" t="s">
        <v>270</v>
      </c>
      <c r="AA88" s="344" t="s">
        <v>270</v>
      </c>
      <c r="AB88" s="344" t="s">
        <v>270</v>
      </c>
      <c r="AC88" s="344" t="s">
        <v>270</v>
      </c>
      <c r="AD88" s="344" t="s">
        <v>270</v>
      </c>
      <c r="AE88" s="344" t="s">
        <v>270</v>
      </c>
      <c r="AF88" s="344">
        <v>13.53</v>
      </c>
      <c r="AG88" s="344">
        <v>13.53</v>
      </c>
      <c r="AH88" s="344">
        <v>13.53</v>
      </c>
      <c r="AI88" s="345">
        <v>14.44</v>
      </c>
    </row>
    <row r="89" spans="1:35">
      <c r="A89" s="341" t="s">
        <v>52</v>
      </c>
      <c r="B89" s="342" t="s">
        <v>22</v>
      </c>
      <c r="C89" s="343" t="s">
        <v>35</v>
      </c>
      <c r="D89" s="343" t="s">
        <v>406</v>
      </c>
      <c r="E89" s="344"/>
      <c r="F89" s="344" t="s">
        <v>270</v>
      </c>
      <c r="G89" s="344" t="s">
        <v>270</v>
      </c>
      <c r="H89" s="344" t="s">
        <v>270</v>
      </c>
      <c r="I89" s="344" t="s">
        <v>270</v>
      </c>
      <c r="J89" s="344" t="s">
        <v>270</v>
      </c>
      <c r="K89" s="344" t="s">
        <v>270</v>
      </c>
      <c r="L89" s="344" t="s">
        <v>270</v>
      </c>
      <c r="M89" s="344" t="s">
        <v>270</v>
      </c>
      <c r="N89" s="344" t="s">
        <v>270</v>
      </c>
      <c r="O89" s="344" t="s">
        <v>270</v>
      </c>
      <c r="P89" s="344" t="s">
        <v>270</v>
      </c>
      <c r="Q89" s="344" t="s">
        <v>270</v>
      </c>
      <c r="R89" s="344" t="s">
        <v>270</v>
      </c>
      <c r="S89" s="344" t="s">
        <v>270</v>
      </c>
      <c r="T89" s="344" t="s">
        <v>270</v>
      </c>
      <c r="U89" s="344" t="s">
        <v>270</v>
      </c>
      <c r="V89" s="344" t="s">
        <v>270</v>
      </c>
      <c r="W89" s="344" t="s">
        <v>270</v>
      </c>
      <c r="X89" s="344" t="s">
        <v>270</v>
      </c>
      <c r="Y89" s="344" t="s">
        <v>270</v>
      </c>
      <c r="Z89" s="344" t="s">
        <v>270</v>
      </c>
      <c r="AA89" s="344" t="s">
        <v>270</v>
      </c>
      <c r="AB89" s="344" t="s">
        <v>270</v>
      </c>
      <c r="AC89" s="344" t="s">
        <v>270</v>
      </c>
      <c r="AD89" s="344" t="s">
        <v>270</v>
      </c>
      <c r="AE89" s="344" t="s">
        <v>270</v>
      </c>
      <c r="AF89" s="344">
        <v>12.29</v>
      </c>
      <c r="AG89" s="344">
        <v>12.29</v>
      </c>
      <c r="AH89" s="344">
        <v>12.29</v>
      </c>
      <c r="AI89" s="345">
        <v>13.2</v>
      </c>
    </row>
    <row r="90" spans="1:35">
      <c r="A90" s="341" t="s">
        <v>52</v>
      </c>
      <c r="B90" s="342" t="s">
        <v>22</v>
      </c>
      <c r="C90" s="343" t="s">
        <v>34</v>
      </c>
      <c r="D90" s="343" t="s">
        <v>406</v>
      </c>
      <c r="E90" s="344"/>
      <c r="F90" s="344" t="s">
        <v>270</v>
      </c>
      <c r="G90" s="344" t="s">
        <v>270</v>
      </c>
      <c r="H90" s="344" t="s">
        <v>270</v>
      </c>
      <c r="I90" s="344" t="s">
        <v>270</v>
      </c>
      <c r="J90" s="344" t="s">
        <v>270</v>
      </c>
      <c r="K90" s="344" t="s">
        <v>270</v>
      </c>
      <c r="L90" s="344" t="s">
        <v>270</v>
      </c>
      <c r="M90" s="344" t="s">
        <v>270</v>
      </c>
      <c r="N90" s="344" t="s">
        <v>270</v>
      </c>
      <c r="O90" s="344" t="s">
        <v>270</v>
      </c>
      <c r="P90" s="344" t="s">
        <v>270</v>
      </c>
      <c r="Q90" s="344" t="s">
        <v>270</v>
      </c>
      <c r="R90" s="344" t="s">
        <v>270</v>
      </c>
      <c r="S90" s="344" t="s">
        <v>270</v>
      </c>
      <c r="T90" s="344" t="s">
        <v>270</v>
      </c>
      <c r="U90" s="344" t="s">
        <v>270</v>
      </c>
      <c r="V90" s="344" t="s">
        <v>270</v>
      </c>
      <c r="W90" s="344" t="s">
        <v>270</v>
      </c>
      <c r="X90" s="344" t="s">
        <v>270</v>
      </c>
      <c r="Y90" s="344" t="s">
        <v>270</v>
      </c>
      <c r="Z90" s="344" t="s">
        <v>270</v>
      </c>
      <c r="AA90" s="344" t="s">
        <v>270</v>
      </c>
      <c r="AB90" s="344" t="s">
        <v>270</v>
      </c>
      <c r="AC90" s="344" t="s">
        <v>270</v>
      </c>
      <c r="AD90" s="344" t="s">
        <v>270</v>
      </c>
      <c r="AE90" s="344" t="s">
        <v>270</v>
      </c>
      <c r="AF90" s="344">
        <v>10.02</v>
      </c>
      <c r="AG90" s="344">
        <v>10.02</v>
      </c>
      <c r="AH90" s="344">
        <v>10.02</v>
      </c>
      <c r="AI90" s="345">
        <v>10.93</v>
      </c>
    </row>
    <row r="91" spans="1:35">
      <c r="A91" s="341" t="s">
        <v>52</v>
      </c>
      <c r="B91" s="342" t="s">
        <v>22</v>
      </c>
      <c r="C91" s="343" t="s">
        <v>32</v>
      </c>
      <c r="D91" s="343" t="s">
        <v>406</v>
      </c>
      <c r="E91" s="344"/>
      <c r="F91" s="344" t="s">
        <v>270</v>
      </c>
      <c r="G91" s="344" t="s">
        <v>270</v>
      </c>
      <c r="H91" s="344" t="s">
        <v>270</v>
      </c>
      <c r="I91" s="344" t="s">
        <v>270</v>
      </c>
      <c r="J91" s="344" t="s">
        <v>270</v>
      </c>
      <c r="K91" s="344" t="s">
        <v>270</v>
      </c>
      <c r="L91" s="344" t="s">
        <v>270</v>
      </c>
      <c r="M91" s="344" t="s">
        <v>270</v>
      </c>
      <c r="N91" s="344" t="s">
        <v>270</v>
      </c>
      <c r="O91" s="344" t="s">
        <v>270</v>
      </c>
      <c r="P91" s="344" t="s">
        <v>270</v>
      </c>
      <c r="Q91" s="344" t="s">
        <v>270</v>
      </c>
      <c r="R91" s="344" t="s">
        <v>270</v>
      </c>
      <c r="S91" s="344" t="s">
        <v>270</v>
      </c>
      <c r="T91" s="344" t="s">
        <v>270</v>
      </c>
      <c r="U91" s="344" t="s">
        <v>270</v>
      </c>
      <c r="V91" s="344" t="s">
        <v>270</v>
      </c>
      <c r="W91" s="344" t="s">
        <v>270</v>
      </c>
      <c r="X91" s="344" t="s">
        <v>270</v>
      </c>
      <c r="Y91" s="344" t="s">
        <v>270</v>
      </c>
      <c r="Z91" s="344" t="s">
        <v>270</v>
      </c>
      <c r="AA91" s="344" t="s">
        <v>270</v>
      </c>
      <c r="AB91" s="344" t="s">
        <v>270</v>
      </c>
      <c r="AC91" s="344" t="s">
        <v>270</v>
      </c>
      <c r="AD91" s="344" t="s">
        <v>270</v>
      </c>
      <c r="AE91" s="344" t="s">
        <v>270</v>
      </c>
      <c r="AF91" s="344">
        <v>8.73</v>
      </c>
      <c r="AG91" s="344">
        <v>8.73</v>
      </c>
      <c r="AH91" s="344">
        <v>8.73</v>
      </c>
      <c r="AI91" s="345">
        <v>9.64</v>
      </c>
    </row>
    <row r="92" spans="1:35">
      <c r="A92" s="341" t="s">
        <v>52</v>
      </c>
      <c r="B92" s="342" t="s">
        <v>22</v>
      </c>
      <c r="C92" s="343" t="s">
        <v>26</v>
      </c>
      <c r="D92" s="343" t="s">
        <v>407</v>
      </c>
      <c r="E92" s="344"/>
      <c r="F92" s="344" t="s">
        <v>270</v>
      </c>
      <c r="G92" s="344" t="s">
        <v>270</v>
      </c>
      <c r="H92" s="344" t="s">
        <v>270</v>
      </c>
      <c r="I92" s="344" t="s">
        <v>270</v>
      </c>
      <c r="J92" s="344" t="s">
        <v>270</v>
      </c>
      <c r="K92" s="344" t="s">
        <v>270</v>
      </c>
      <c r="L92" s="344" t="s">
        <v>270</v>
      </c>
      <c r="M92" s="344" t="s">
        <v>270</v>
      </c>
      <c r="N92" s="344" t="s">
        <v>270</v>
      </c>
      <c r="O92" s="344" t="s">
        <v>270</v>
      </c>
      <c r="P92" s="344" t="s">
        <v>270</v>
      </c>
      <c r="Q92" s="344" t="s">
        <v>270</v>
      </c>
      <c r="R92" s="344" t="s">
        <v>270</v>
      </c>
      <c r="S92" s="344" t="s">
        <v>270</v>
      </c>
      <c r="T92" s="344" t="s">
        <v>270</v>
      </c>
      <c r="U92" s="344" t="s">
        <v>270</v>
      </c>
      <c r="V92" s="344" t="s">
        <v>270</v>
      </c>
      <c r="W92" s="344" t="s">
        <v>270</v>
      </c>
      <c r="X92" s="344" t="s">
        <v>270</v>
      </c>
      <c r="Y92" s="344" t="s">
        <v>270</v>
      </c>
      <c r="Z92" s="344" t="s">
        <v>270</v>
      </c>
      <c r="AA92" s="344" t="s">
        <v>270</v>
      </c>
      <c r="AB92" s="344" t="s">
        <v>270</v>
      </c>
      <c r="AC92" s="344" t="s">
        <v>270</v>
      </c>
      <c r="AD92" s="344" t="s">
        <v>270</v>
      </c>
      <c r="AE92" s="344" t="s">
        <v>270</v>
      </c>
      <c r="AF92" s="344" t="s">
        <v>270</v>
      </c>
      <c r="AG92" s="344" t="s">
        <v>270</v>
      </c>
      <c r="AH92" s="344">
        <v>16.190000000000001</v>
      </c>
      <c r="AI92" s="345">
        <v>17.97</v>
      </c>
    </row>
    <row r="93" spans="1:35">
      <c r="A93" s="341" t="s">
        <v>52</v>
      </c>
      <c r="B93" s="342" t="s">
        <v>22</v>
      </c>
      <c r="C93" s="343" t="s">
        <v>30</v>
      </c>
      <c r="D93" s="343" t="s">
        <v>407</v>
      </c>
      <c r="E93" s="344"/>
      <c r="F93" s="344" t="s">
        <v>270</v>
      </c>
      <c r="G93" s="344" t="s">
        <v>270</v>
      </c>
      <c r="H93" s="344" t="s">
        <v>270</v>
      </c>
      <c r="I93" s="344" t="s">
        <v>270</v>
      </c>
      <c r="J93" s="344" t="s">
        <v>270</v>
      </c>
      <c r="K93" s="344" t="s">
        <v>270</v>
      </c>
      <c r="L93" s="344" t="s">
        <v>270</v>
      </c>
      <c r="M93" s="344" t="s">
        <v>270</v>
      </c>
      <c r="N93" s="344" t="s">
        <v>270</v>
      </c>
      <c r="O93" s="344" t="s">
        <v>270</v>
      </c>
      <c r="P93" s="344" t="s">
        <v>270</v>
      </c>
      <c r="Q93" s="344" t="s">
        <v>270</v>
      </c>
      <c r="R93" s="344" t="s">
        <v>270</v>
      </c>
      <c r="S93" s="344" t="s">
        <v>270</v>
      </c>
      <c r="T93" s="344" t="s">
        <v>270</v>
      </c>
      <c r="U93" s="344" t="s">
        <v>270</v>
      </c>
      <c r="V93" s="344" t="s">
        <v>270</v>
      </c>
      <c r="W93" s="344" t="s">
        <v>270</v>
      </c>
      <c r="X93" s="344" t="s">
        <v>270</v>
      </c>
      <c r="Y93" s="344" t="s">
        <v>270</v>
      </c>
      <c r="Z93" s="344" t="s">
        <v>270</v>
      </c>
      <c r="AA93" s="344" t="s">
        <v>270</v>
      </c>
      <c r="AB93" s="344" t="s">
        <v>270</v>
      </c>
      <c r="AC93" s="344" t="s">
        <v>270</v>
      </c>
      <c r="AD93" s="344" t="s">
        <v>270</v>
      </c>
      <c r="AE93" s="344" t="s">
        <v>270</v>
      </c>
      <c r="AF93" s="344" t="s">
        <v>270</v>
      </c>
      <c r="AG93" s="344" t="s">
        <v>270</v>
      </c>
      <c r="AH93" s="344">
        <v>15.59</v>
      </c>
      <c r="AI93" s="345">
        <v>17.37</v>
      </c>
    </row>
    <row r="94" spans="1:35">
      <c r="A94" s="341" t="s">
        <v>52</v>
      </c>
      <c r="B94" s="342" t="s">
        <v>22</v>
      </c>
      <c r="C94" s="343" t="s">
        <v>28</v>
      </c>
      <c r="D94" s="343" t="s">
        <v>407</v>
      </c>
      <c r="E94" s="344"/>
      <c r="F94" s="344" t="s">
        <v>270</v>
      </c>
      <c r="G94" s="344" t="s">
        <v>270</v>
      </c>
      <c r="H94" s="344" t="s">
        <v>270</v>
      </c>
      <c r="I94" s="344" t="s">
        <v>270</v>
      </c>
      <c r="J94" s="344" t="s">
        <v>270</v>
      </c>
      <c r="K94" s="344" t="s">
        <v>270</v>
      </c>
      <c r="L94" s="344" t="s">
        <v>270</v>
      </c>
      <c r="M94" s="344" t="s">
        <v>270</v>
      </c>
      <c r="N94" s="344" t="s">
        <v>270</v>
      </c>
      <c r="O94" s="344" t="s">
        <v>270</v>
      </c>
      <c r="P94" s="344" t="s">
        <v>270</v>
      </c>
      <c r="Q94" s="344" t="s">
        <v>270</v>
      </c>
      <c r="R94" s="344" t="s">
        <v>270</v>
      </c>
      <c r="S94" s="344" t="s">
        <v>270</v>
      </c>
      <c r="T94" s="344" t="s">
        <v>270</v>
      </c>
      <c r="U94" s="344" t="s">
        <v>270</v>
      </c>
      <c r="V94" s="344" t="s">
        <v>270</v>
      </c>
      <c r="W94" s="344" t="s">
        <v>270</v>
      </c>
      <c r="X94" s="344" t="s">
        <v>270</v>
      </c>
      <c r="Y94" s="344" t="s">
        <v>270</v>
      </c>
      <c r="Z94" s="344" t="s">
        <v>270</v>
      </c>
      <c r="AA94" s="344" t="s">
        <v>270</v>
      </c>
      <c r="AB94" s="344" t="s">
        <v>270</v>
      </c>
      <c r="AC94" s="344" t="s">
        <v>270</v>
      </c>
      <c r="AD94" s="344" t="s">
        <v>270</v>
      </c>
      <c r="AE94" s="344" t="s">
        <v>270</v>
      </c>
      <c r="AF94" s="344" t="s">
        <v>270</v>
      </c>
      <c r="AG94" s="344" t="s">
        <v>270</v>
      </c>
      <c r="AH94" s="344">
        <v>14.09</v>
      </c>
      <c r="AI94" s="345">
        <v>15.87</v>
      </c>
    </row>
    <row r="95" spans="1:35">
      <c r="A95" s="341" t="s">
        <v>52</v>
      </c>
      <c r="B95" s="342" t="s">
        <v>22</v>
      </c>
      <c r="C95" s="343" t="s">
        <v>27</v>
      </c>
      <c r="D95" s="343" t="s">
        <v>407</v>
      </c>
      <c r="E95" s="344"/>
      <c r="F95" s="344" t="s">
        <v>270</v>
      </c>
      <c r="G95" s="344" t="s">
        <v>270</v>
      </c>
      <c r="H95" s="344" t="s">
        <v>270</v>
      </c>
      <c r="I95" s="344" t="s">
        <v>270</v>
      </c>
      <c r="J95" s="344" t="s">
        <v>270</v>
      </c>
      <c r="K95" s="344" t="s">
        <v>270</v>
      </c>
      <c r="L95" s="344" t="s">
        <v>270</v>
      </c>
      <c r="M95" s="344" t="s">
        <v>270</v>
      </c>
      <c r="N95" s="344" t="s">
        <v>270</v>
      </c>
      <c r="O95" s="344" t="s">
        <v>270</v>
      </c>
      <c r="P95" s="344" t="s">
        <v>270</v>
      </c>
      <c r="Q95" s="344" t="s">
        <v>270</v>
      </c>
      <c r="R95" s="344" t="s">
        <v>270</v>
      </c>
      <c r="S95" s="344" t="s">
        <v>270</v>
      </c>
      <c r="T95" s="344" t="s">
        <v>270</v>
      </c>
      <c r="U95" s="344" t="s">
        <v>270</v>
      </c>
      <c r="V95" s="344" t="s">
        <v>270</v>
      </c>
      <c r="W95" s="344" t="s">
        <v>270</v>
      </c>
      <c r="X95" s="344" t="s">
        <v>270</v>
      </c>
      <c r="Y95" s="344" t="s">
        <v>270</v>
      </c>
      <c r="Z95" s="344" t="s">
        <v>270</v>
      </c>
      <c r="AA95" s="344" t="s">
        <v>270</v>
      </c>
      <c r="AB95" s="344" t="s">
        <v>270</v>
      </c>
      <c r="AC95" s="344" t="s">
        <v>270</v>
      </c>
      <c r="AD95" s="344" t="s">
        <v>270</v>
      </c>
      <c r="AE95" s="344" t="s">
        <v>270</v>
      </c>
      <c r="AF95" s="344" t="s">
        <v>270</v>
      </c>
      <c r="AG95" s="344" t="s">
        <v>270</v>
      </c>
      <c r="AH95" s="344">
        <v>11.32</v>
      </c>
      <c r="AI95" s="345">
        <v>13.1</v>
      </c>
    </row>
    <row r="96" spans="1:35">
      <c r="A96" s="341" t="s">
        <v>52</v>
      </c>
      <c r="B96" s="342" t="s">
        <v>22</v>
      </c>
      <c r="C96" s="343" t="s">
        <v>25</v>
      </c>
      <c r="D96" s="343" t="s">
        <v>407</v>
      </c>
      <c r="E96" s="344"/>
      <c r="F96" s="344" t="s">
        <v>270</v>
      </c>
      <c r="G96" s="344" t="s">
        <v>270</v>
      </c>
      <c r="H96" s="344" t="s">
        <v>270</v>
      </c>
      <c r="I96" s="344" t="s">
        <v>270</v>
      </c>
      <c r="J96" s="344" t="s">
        <v>270</v>
      </c>
      <c r="K96" s="344" t="s">
        <v>270</v>
      </c>
      <c r="L96" s="344" t="s">
        <v>270</v>
      </c>
      <c r="M96" s="344" t="s">
        <v>270</v>
      </c>
      <c r="N96" s="344" t="s">
        <v>270</v>
      </c>
      <c r="O96" s="344" t="s">
        <v>270</v>
      </c>
      <c r="P96" s="344" t="s">
        <v>270</v>
      </c>
      <c r="Q96" s="344" t="s">
        <v>270</v>
      </c>
      <c r="R96" s="344" t="s">
        <v>270</v>
      </c>
      <c r="S96" s="344" t="s">
        <v>270</v>
      </c>
      <c r="T96" s="344" t="s">
        <v>270</v>
      </c>
      <c r="U96" s="344" t="s">
        <v>270</v>
      </c>
      <c r="V96" s="344" t="s">
        <v>270</v>
      </c>
      <c r="W96" s="344" t="s">
        <v>270</v>
      </c>
      <c r="X96" s="344" t="s">
        <v>270</v>
      </c>
      <c r="Y96" s="344" t="s">
        <v>270</v>
      </c>
      <c r="Z96" s="344" t="s">
        <v>270</v>
      </c>
      <c r="AA96" s="344" t="s">
        <v>270</v>
      </c>
      <c r="AB96" s="344" t="s">
        <v>270</v>
      </c>
      <c r="AC96" s="344" t="s">
        <v>270</v>
      </c>
      <c r="AD96" s="344" t="s">
        <v>270</v>
      </c>
      <c r="AE96" s="344" t="s">
        <v>270</v>
      </c>
      <c r="AF96" s="344" t="s">
        <v>270</v>
      </c>
      <c r="AG96" s="344" t="s">
        <v>270</v>
      </c>
      <c r="AH96" s="344">
        <v>9.6300000000000008</v>
      </c>
      <c r="AI96" s="345">
        <v>11.41</v>
      </c>
    </row>
    <row r="97" spans="1:35">
      <c r="A97" s="341" t="s">
        <v>52</v>
      </c>
      <c r="B97" s="342" t="s">
        <v>22</v>
      </c>
      <c r="C97" s="343" t="s">
        <v>33</v>
      </c>
      <c r="D97" s="343" t="s">
        <v>407</v>
      </c>
      <c r="E97" s="344"/>
      <c r="F97" s="344" t="s">
        <v>270</v>
      </c>
      <c r="G97" s="344" t="s">
        <v>270</v>
      </c>
      <c r="H97" s="344" t="s">
        <v>270</v>
      </c>
      <c r="I97" s="344" t="s">
        <v>270</v>
      </c>
      <c r="J97" s="344" t="s">
        <v>270</v>
      </c>
      <c r="K97" s="344" t="s">
        <v>270</v>
      </c>
      <c r="L97" s="344" t="s">
        <v>270</v>
      </c>
      <c r="M97" s="344" t="s">
        <v>270</v>
      </c>
      <c r="N97" s="344" t="s">
        <v>270</v>
      </c>
      <c r="O97" s="344" t="s">
        <v>270</v>
      </c>
      <c r="P97" s="344" t="s">
        <v>270</v>
      </c>
      <c r="Q97" s="344" t="s">
        <v>270</v>
      </c>
      <c r="R97" s="344" t="s">
        <v>270</v>
      </c>
      <c r="S97" s="344" t="s">
        <v>270</v>
      </c>
      <c r="T97" s="344" t="s">
        <v>270</v>
      </c>
      <c r="U97" s="344" t="s">
        <v>270</v>
      </c>
      <c r="V97" s="344" t="s">
        <v>270</v>
      </c>
      <c r="W97" s="344" t="s">
        <v>270</v>
      </c>
      <c r="X97" s="344" t="s">
        <v>270</v>
      </c>
      <c r="Y97" s="344" t="s">
        <v>270</v>
      </c>
      <c r="Z97" s="344" t="s">
        <v>270</v>
      </c>
      <c r="AA97" s="344" t="s">
        <v>270</v>
      </c>
      <c r="AB97" s="344" t="s">
        <v>270</v>
      </c>
      <c r="AC97" s="344" t="s">
        <v>270</v>
      </c>
      <c r="AD97" s="344" t="s">
        <v>270</v>
      </c>
      <c r="AE97" s="344" t="s">
        <v>270</v>
      </c>
      <c r="AF97" s="344" t="s">
        <v>270</v>
      </c>
      <c r="AG97" s="344" t="s">
        <v>270</v>
      </c>
      <c r="AH97" s="344">
        <v>14.84</v>
      </c>
      <c r="AI97" s="345">
        <v>16.62</v>
      </c>
    </row>
    <row r="98" spans="1:35">
      <c r="A98" s="341" t="s">
        <v>52</v>
      </c>
      <c r="B98" s="342" t="s">
        <v>22</v>
      </c>
      <c r="C98" s="343" t="s">
        <v>37</v>
      </c>
      <c r="D98" s="343" t="s">
        <v>407</v>
      </c>
      <c r="E98" s="344"/>
      <c r="F98" s="344" t="s">
        <v>270</v>
      </c>
      <c r="G98" s="344" t="s">
        <v>270</v>
      </c>
      <c r="H98" s="344" t="s">
        <v>270</v>
      </c>
      <c r="I98" s="344" t="s">
        <v>270</v>
      </c>
      <c r="J98" s="344" t="s">
        <v>270</v>
      </c>
      <c r="K98" s="344" t="s">
        <v>270</v>
      </c>
      <c r="L98" s="344" t="s">
        <v>270</v>
      </c>
      <c r="M98" s="344" t="s">
        <v>270</v>
      </c>
      <c r="N98" s="344" t="s">
        <v>270</v>
      </c>
      <c r="O98" s="344" t="s">
        <v>270</v>
      </c>
      <c r="P98" s="344" t="s">
        <v>270</v>
      </c>
      <c r="Q98" s="344" t="s">
        <v>270</v>
      </c>
      <c r="R98" s="344" t="s">
        <v>270</v>
      </c>
      <c r="S98" s="344" t="s">
        <v>270</v>
      </c>
      <c r="T98" s="344" t="s">
        <v>270</v>
      </c>
      <c r="U98" s="344" t="s">
        <v>270</v>
      </c>
      <c r="V98" s="344" t="s">
        <v>270</v>
      </c>
      <c r="W98" s="344" t="s">
        <v>270</v>
      </c>
      <c r="X98" s="344" t="s">
        <v>270</v>
      </c>
      <c r="Y98" s="344" t="s">
        <v>270</v>
      </c>
      <c r="Z98" s="344" t="s">
        <v>270</v>
      </c>
      <c r="AA98" s="344" t="s">
        <v>270</v>
      </c>
      <c r="AB98" s="344" t="s">
        <v>270</v>
      </c>
      <c r="AC98" s="344" t="s">
        <v>270</v>
      </c>
      <c r="AD98" s="344" t="s">
        <v>270</v>
      </c>
      <c r="AE98" s="344" t="s">
        <v>270</v>
      </c>
      <c r="AF98" s="344" t="s">
        <v>270</v>
      </c>
      <c r="AG98" s="344" t="s">
        <v>270</v>
      </c>
      <c r="AH98" s="344">
        <v>13.87</v>
      </c>
      <c r="AI98" s="345">
        <v>15.65</v>
      </c>
    </row>
    <row r="99" spans="1:35">
      <c r="A99" s="341" t="s">
        <v>52</v>
      </c>
      <c r="B99" s="342" t="s">
        <v>22</v>
      </c>
      <c r="C99" s="343" t="s">
        <v>35</v>
      </c>
      <c r="D99" s="343" t="s">
        <v>407</v>
      </c>
      <c r="E99" s="344"/>
      <c r="F99" s="344" t="s">
        <v>270</v>
      </c>
      <c r="G99" s="344" t="s">
        <v>270</v>
      </c>
      <c r="H99" s="344" t="s">
        <v>270</v>
      </c>
      <c r="I99" s="344" t="s">
        <v>270</v>
      </c>
      <c r="J99" s="344" t="s">
        <v>270</v>
      </c>
      <c r="K99" s="344" t="s">
        <v>270</v>
      </c>
      <c r="L99" s="344" t="s">
        <v>270</v>
      </c>
      <c r="M99" s="344" t="s">
        <v>270</v>
      </c>
      <c r="N99" s="344" t="s">
        <v>270</v>
      </c>
      <c r="O99" s="344" t="s">
        <v>270</v>
      </c>
      <c r="P99" s="344" t="s">
        <v>270</v>
      </c>
      <c r="Q99" s="344" t="s">
        <v>270</v>
      </c>
      <c r="R99" s="344" t="s">
        <v>270</v>
      </c>
      <c r="S99" s="344" t="s">
        <v>270</v>
      </c>
      <c r="T99" s="344" t="s">
        <v>270</v>
      </c>
      <c r="U99" s="344" t="s">
        <v>270</v>
      </c>
      <c r="V99" s="344" t="s">
        <v>270</v>
      </c>
      <c r="W99" s="344" t="s">
        <v>270</v>
      </c>
      <c r="X99" s="344" t="s">
        <v>270</v>
      </c>
      <c r="Y99" s="344" t="s">
        <v>270</v>
      </c>
      <c r="Z99" s="344" t="s">
        <v>270</v>
      </c>
      <c r="AA99" s="344" t="s">
        <v>270</v>
      </c>
      <c r="AB99" s="344" t="s">
        <v>270</v>
      </c>
      <c r="AC99" s="344" t="s">
        <v>270</v>
      </c>
      <c r="AD99" s="344" t="s">
        <v>270</v>
      </c>
      <c r="AE99" s="344" t="s">
        <v>270</v>
      </c>
      <c r="AF99" s="344" t="s">
        <v>270</v>
      </c>
      <c r="AG99" s="344" t="s">
        <v>270</v>
      </c>
      <c r="AH99" s="344">
        <v>12.58</v>
      </c>
      <c r="AI99" s="345">
        <v>14.36</v>
      </c>
    </row>
    <row r="100" spans="1:35">
      <c r="A100" s="341" t="s">
        <v>52</v>
      </c>
      <c r="B100" s="342" t="s">
        <v>22</v>
      </c>
      <c r="C100" s="343" t="s">
        <v>34</v>
      </c>
      <c r="D100" s="343" t="s">
        <v>407</v>
      </c>
      <c r="E100" s="344"/>
      <c r="F100" s="344" t="s">
        <v>270</v>
      </c>
      <c r="G100" s="344" t="s">
        <v>270</v>
      </c>
      <c r="H100" s="344" t="s">
        <v>270</v>
      </c>
      <c r="I100" s="344" t="s">
        <v>270</v>
      </c>
      <c r="J100" s="344" t="s">
        <v>270</v>
      </c>
      <c r="K100" s="344" t="s">
        <v>270</v>
      </c>
      <c r="L100" s="344" t="s">
        <v>270</v>
      </c>
      <c r="M100" s="344" t="s">
        <v>270</v>
      </c>
      <c r="N100" s="344" t="s">
        <v>270</v>
      </c>
      <c r="O100" s="344" t="s">
        <v>270</v>
      </c>
      <c r="P100" s="344" t="s">
        <v>270</v>
      </c>
      <c r="Q100" s="344" t="s">
        <v>270</v>
      </c>
      <c r="R100" s="344" t="s">
        <v>270</v>
      </c>
      <c r="S100" s="344" t="s">
        <v>270</v>
      </c>
      <c r="T100" s="344" t="s">
        <v>270</v>
      </c>
      <c r="U100" s="344" t="s">
        <v>270</v>
      </c>
      <c r="V100" s="344" t="s">
        <v>270</v>
      </c>
      <c r="W100" s="344" t="s">
        <v>270</v>
      </c>
      <c r="X100" s="344" t="s">
        <v>270</v>
      </c>
      <c r="Y100" s="344" t="s">
        <v>270</v>
      </c>
      <c r="Z100" s="344" t="s">
        <v>270</v>
      </c>
      <c r="AA100" s="344" t="s">
        <v>270</v>
      </c>
      <c r="AB100" s="344" t="s">
        <v>270</v>
      </c>
      <c r="AC100" s="344" t="s">
        <v>270</v>
      </c>
      <c r="AD100" s="344" t="s">
        <v>270</v>
      </c>
      <c r="AE100" s="344" t="s">
        <v>270</v>
      </c>
      <c r="AF100" s="344" t="s">
        <v>270</v>
      </c>
      <c r="AG100" s="344" t="s">
        <v>270</v>
      </c>
      <c r="AH100" s="344">
        <v>10.199999999999999</v>
      </c>
      <c r="AI100" s="345">
        <v>11.98</v>
      </c>
    </row>
    <row r="101" spans="1:35">
      <c r="A101" s="341" t="s">
        <v>52</v>
      </c>
      <c r="B101" s="342" t="s">
        <v>22</v>
      </c>
      <c r="C101" s="343" t="s">
        <v>32</v>
      </c>
      <c r="D101" s="343" t="s">
        <v>407</v>
      </c>
      <c r="E101" s="344"/>
      <c r="F101" s="344" t="s">
        <v>270</v>
      </c>
      <c r="G101" s="344" t="s">
        <v>270</v>
      </c>
      <c r="H101" s="344" t="s">
        <v>270</v>
      </c>
      <c r="I101" s="344" t="s">
        <v>270</v>
      </c>
      <c r="J101" s="344" t="s">
        <v>270</v>
      </c>
      <c r="K101" s="344" t="s">
        <v>270</v>
      </c>
      <c r="L101" s="344" t="s">
        <v>270</v>
      </c>
      <c r="M101" s="344" t="s">
        <v>270</v>
      </c>
      <c r="N101" s="344" t="s">
        <v>270</v>
      </c>
      <c r="O101" s="344" t="s">
        <v>270</v>
      </c>
      <c r="P101" s="344" t="s">
        <v>270</v>
      </c>
      <c r="Q101" s="344" t="s">
        <v>270</v>
      </c>
      <c r="R101" s="344" t="s">
        <v>270</v>
      </c>
      <c r="S101" s="344" t="s">
        <v>270</v>
      </c>
      <c r="T101" s="344" t="s">
        <v>270</v>
      </c>
      <c r="U101" s="344" t="s">
        <v>270</v>
      </c>
      <c r="V101" s="344" t="s">
        <v>270</v>
      </c>
      <c r="W101" s="344" t="s">
        <v>270</v>
      </c>
      <c r="X101" s="344" t="s">
        <v>270</v>
      </c>
      <c r="Y101" s="344" t="s">
        <v>270</v>
      </c>
      <c r="Z101" s="344" t="s">
        <v>270</v>
      </c>
      <c r="AA101" s="344" t="s">
        <v>270</v>
      </c>
      <c r="AB101" s="344" t="s">
        <v>270</v>
      </c>
      <c r="AC101" s="344" t="s">
        <v>270</v>
      </c>
      <c r="AD101" s="344" t="s">
        <v>270</v>
      </c>
      <c r="AE101" s="344" t="s">
        <v>270</v>
      </c>
      <c r="AF101" s="344" t="s">
        <v>270</v>
      </c>
      <c r="AG101" s="344" t="s">
        <v>270</v>
      </c>
      <c r="AH101" s="344">
        <v>8.85</v>
      </c>
      <c r="AI101" s="345">
        <v>10.63</v>
      </c>
    </row>
    <row r="102" spans="1:35">
      <c r="A102" s="341" t="s">
        <v>52</v>
      </c>
      <c r="B102" s="342" t="s">
        <v>19</v>
      </c>
      <c r="C102" s="343" t="s">
        <v>26</v>
      </c>
      <c r="D102" s="346"/>
      <c r="E102" s="344">
        <v>8.08</v>
      </c>
      <c r="F102" s="344">
        <v>9.48</v>
      </c>
      <c r="G102" s="344">
        <v>10.54</v>
      </c>
      <c r="H102" s="344">
        <v>11.64</v>
      </c>
      <c r="I102" s="344">
        <v>11.64</v>
      </c>
      <c r="J102" s="344">
        <v>12.28</v>
      </c>
      <c r="K102" s="344">
        <v>12.94</v>
      </c>
      <c r="L102" s="344">
        <v>13.22</v>
      </c>
      <c r="M102" s="344">
        <v>13.22</v>
      </c>
      <c r="N102" s="344">
        <v>11.8</v>
      </c>
      <c r="O102" s="344">
        <v>11.98</v>
      </c>
      <c r="P102" s="344">
        <v>11.98</v>
      </c>
      <c r="Q102" s="344">
        <v>11.98</v>
      </c>
      <c r="R102" s="344">
        <v>11.98</v>
      </c>
      <c r="S102" s="344">
        <v>11.98</v>
      </c>
      <c r="T102" s="344">
        <v>11.98</v>
      </c>
      <c r="U102" s="344">
        <v>11.98</v>
      </c>
      <c r="V102" s="344">
        <v>11.98</v>
      </c>
      <c r="W102" s="344">
        <v>11.98</v>
      </c>
      <c r="X102" s="344">
        <v>11.98</v>
      </c>
      <c r="Y102" s="344">
        <v>11.98</v>
      </c>
      <c r="Z102" s="344">
        <v>11.98</v>
      </c>
      <c r="AA102" s="344">
        <v>11.98</v>
      </c>
      <c r="AB102" s="344">
        <v>15.19</v>
      </c>
      <c r="AC102" s="344">
        <v>15.57</v>
      </c>
      <c r="AD102" s="344">
        <v>15.76</v>
      </c>
      <c r="AE102" s="344">
        <v>16.59</v>
      </c>
      <c r="AF102" s="344">
        <v>17.02</v>
      </c>
      <c r="AG102" s="344">
        <v>17.23</v>
      </c>
      <c r="AH102" s="344">
        <v>17.23</v>
      </c>
      <c r="AI102" s="345">
        <v>17.97</v>
      </c>
    </row>
    <row r="103" spans="1:35">
      <c r="A103" s="341" t="s">
        <v>52</v>
      </c>
      <c r="B103" s="342" t="s">
        <v>19</v>
      </c>
      <c r="C103" s="343" t="s">
        <v>30</v>
      </c>
      <c r="D103" s="346"/>
      <c r="E103" s="344">
        <v>7.84</v>
      </c>
      <c r="F103" s="344">
        <v>9.08</v>
      </c>
      <c r="G103" s="344">
        <v>10.02</v>
      </c>
      <c r="H103" s="344">
        <v>10.99</v>
      </c>
      <c r="I103" s="344">
        <v>10.99</v>
      </c>
      <c r="J103" s="344">
        <v>11.55</v>
      </c>
      <c r="K103" s="344">
        <v>12.16</v>
      </c>
      <c r="L103" s="344">
        <v>12.43</v>
      </c>
      <c r="M103" s="344">
        <v>12.43</v>
      </c>
      <c r="N103" s="344">
        <v>11.8</v>
      </c>
      <c r="O103" s="344">
        <v>11.98</v>
      </c>
      <c r="P103" s="344">
        <v>11.98</v>
      </c>
      <c r="Q103" s="344">
        <v>11.98</v>
      </c>
      <c r="R103" s="344">
        <v>11.98</v>
      </c>
      <c r="S103" s="344">
        <v>11.98</v>
      </c>
      <c r="T103" s="344">
        <v>11.98</v>
      </c>
      <c r="U103" s="344">
        <v>11.98</v>
      </c>
      <c r="V103" s="344">
        <v>11.98</v>
      </c>
      <c r="W103" s="344">
        <v>11.98</v>
      </c>
      <c r="X103" s="344">
        <v>11.98</v>
      </c>
      <c r="Y103" s="344">
        <v>11.98</v>
      </c>
      <c r="Z103" s="344">
        <v>11.98</v>
      </c>
      <c r="AA103" s="344">
        <v>11.98</v>
      </c>
      <c r="AB103" s="344">
        <v>14.61</v>
      </c>
      <c r="AC103" s="344">
        <v>14.99</v>
      </c>
      <c r="AD103" s="344">
        <v>15.17</v>
      </c>
      <c r="AE103" s="344">
        <v>16</v>
      </c>
      <c r="AF103" s="344">
        <v>16.420000000000002</v>
      </c>
      <c r="AG103" s="344">
        <v>16.63</v>
      </c>
      <c r="AH103" s="344">
        <v>16.63</v>
      </c>
      <c r="AI103" s="345">
        <v>17.37</v>
      </c>
    </row>
    <row r="104" spans="1:35">
      <c r="A104" s="341" t="s">
        <v>52</v>
      </c>
      <c r="B104" s="342" t="s">
        <v>19</v>
      </c>
      <c r="C104" s="343" t="s">
        <v>29</v>
      </c>
      <c r="D104" s="346"/>
      <c r="E104" s="344"/>
      <c r="F104" s="344" t="s">
        <v>270</v>
      </c>
      <c r="G104" s="344" t="s">
        <v>270</v>
      </c>
      <c r="H104" s="344" t="s">
        <v>270</v>
      </c>
      <c r="I104" s="344" t="s">
        <v>270</v>
      </c>
      <c r="J104" s="344" t="s">
        <v>270</v>
      </c>
      <c r="K104" s="344" t="s">
        <v>270</v>
      </c>
      <c r="L104" s="344" t="s">
        <v>270</v>
      </c>
      <c r="M104" s="344" t="s">
        <v>270</v>
      </c>
      <c r="N104" s="344">
        <v>11.8</v>
      </c>
      <c r="O104" s="344">
        <v>11.98</v>
      </c>
      <c r="P104" s="344">
        <v>12.09</v>
      </c>
      <c r="Q104" s="344">
        <v>12.17</v>
      </c>
      <c r="R104" s="344">
        <v>12.25</v>
      </c>
      <c r="S104" s="344">
        <v>12.33</v>
      </c>
      <c r="T104" s="344">
        <v>12.43</v>
      </c>
      <c r="U104" s="344">
        <v>12.48</v>
      </c>
      <c r="V104" s="344">
        <v>12.65</v>
      </c>
      <c r="W104" s="344">
        <v>12.83</v>
      </c>
      <c r="X104" s="344">
        <v>13.04</v>
      </c>
      <c r="Y104" s="344">
        <v>13.48</v>
      </c>
      <c r="Z104" s="344">
        <v>13.71</v>
      </c>
      <c r="AA104" s="344">
        <v>14.38</v>
      </c>
      <c r="AB104" s="344">
        <v>14.61</v>
      </c>
      <c r="AC104" s="344">
        <v>14.99</v>
      </c>
      <c r="AD104" s="344">
        <v>14.99</v>
      </c>
      <c r="AE104" s="344">
        <v>14.99</v>
      </c>
      <c r="AF104" s="344">
        <v>14.99</v>
      </c>
      <c r="AG104" s="344">
        <v>14.99</v>
      </c>
      <c r="AH104" s="344">
        <v>14.99</v>
      </c>
      <c r="AI104" s="345">
        <v>14.99</v>
      </c>
    </row>
    <row r="105" spans="1:35">
      <c r="A105" s="341" t="s">
        <v>52</v>
      </c>
      <c r="B105" s="342" t="s">
        <v>19</v>
      </c>
      <c r="C105" s="343" t="s">
        <v>28</v>
      </c>
      <c r="D105" s="346"/>
      <c r="E105" s="344">
        <v>7.29</v>
      </c>
      <c r="F105" s="344">
        <v>8.14</v>
      </c>
      <c r="G105" s="344">
        <v>8.8000000000000007</v>
      </c>
      <c r="H105" s="344">
        <v>9.5</v>
      </c>
      <c r="I105" s="344">
        <v>9.5</v>
      </c>
      <c r="J105" s="344">
        <v>9.91</v>
      </c>
      <c r="K105" s="344">
        <v>10.36</v>
      </c>
      <c r="L105" s="344">
        <v>10.59</v>
      </c>
      <c r="M105" s="344">
        <v>10.68</v>
      </c>
      <c r="N105" s="344">
        <v>10.68</v>
      </c>
      <c r="O105" s="344">
        <v>10.83</v>
      </c>
      <c r="P105" s="344">
        <v>10.93</v>
      </c>
      <c r="Q105" s="344">
        <v>11</v>
      </c>
      <c r="R105" s="344">
        <v>11.09</v>
      </c>
      <c r="S105" s="344">
        <v>11.15</v>
      </c>
      <c r="T105" s="344">
        <v>11.24</v>
      </c>
      <c r="U105" s="344">
        <v>11.28</v>
      </c>
      <c r="V105" s="344">
        <v>11.44</v>
      </c>
      <c r="W105" s="344">
        <v>11.6</v>
      </c>
      <c r="X105" s="344">
        <v>11.79</v>
      </c>
      <c r="Y105" s="344">
        <v>12.19</v>
      </c>
      <c r="Z105" s="344">
        <v>12.4</v>
      </c>
      <c r="AA105" s="344">
        <v>13</v>
      </c>
      <c r="AB105" s="344">
        <v>13.21</v>
      </c>
      <c r="AC105" s="344">
        <v>13.55</v>
      </c>
      <c r="AD105" s="344">
        <v>13.71</v>
      </c>
      <c r="AE105" s="344">
        <v>14.54</v>
      </c>
      <c r="AF105" s="344">
        <v>14.92</v>
      </c>
      <c r="AG105" s="344">
        <v>15.13</v>
      </c>
      <c r="AH105" s="344">
        <v>15.13</v>
      </c>
      <c r="AI105" s="345">
        <v>15.87</v>
      </c>
    </row>
    <row r="106" spans="1:35">
      <c r="A106" s="341" t="s">
        <v>52</v>
      </c>
      <c r="B106" s="342" t="s">
        <v>19</v>
      </c>
      <c r="C106" s="343" t="s">
        <v>27</v>
      </c>
      <c r="D106" s="346"/>
      <c r="E106" s="344">
        <v>6.68</v>
      </c>
      <c r="F106" s="344">
        <v>7.11</v>
      </c>
      <c r="G106" s="344">
        <v>7.46</v>
      </c>
      <c r="H106" s="344">
        <v>7.84</v>
      </c>
      <c r="I106" s="344">
        <v>7.84</v>
      </c>
      <c r="J106" s="344">
        <v>8.08</v>
      </c>
      <c r="K106" s="344">
        <v>8.35</v>
      </c>
      <c r="L106" s="344">
        <v>8.5399999999999991</v>
      </c>
      <c r="M106" s="344">
        <v>8.6199999999999992</v>
      </c>
      <c r="N106" s="344">
        <v>8.6199999999999992</v>
      </c>
      <c r="O106" s="344">
        <v>8.7100000000000009</v>
      </c>
      <c r="P106" s="344">
        <v>8.7899999999999991</v>
      </c>
      <c r="Q106" s="344">
        <v>8.85</v>
      </c>
      <c r="R106" s="344">
        <v>8.91</v>
      </c>
      <c r="S106" s="344">
        <v>8.9600000000000009</v>
      </c>
      <c r="T106" s="344">
        <v>9.0299999999999994</v>
      </c>
      <c r="U106" s="344">
        <v>9.06</v>
      </c>
      <c r="V106" s="344">
        <v>9.19</v>
      </c>
      <c r="W106" s="344">
        <v>9.32</v>
      </c>
      <c r="X106" s="344">
        <v>9.4700000000000006</v>
      </c>
      <c r="Y106" s="344">
        <v>9.7899999999999991</v>
      </c>
      <c r="Z106" s="344">
        <v>9.9600000000000009</v>
      </c>
      <c r="AA106" s="344">
        <v>10.45</v>
      </c>
      <c r="AB106" s="344">
        <v>10.62</v>
      </c>
      <c r="AC106" s="344">
        <v>10.89</v>
      </c>
      <c r="AD106" s="344">
        <v>11.02</v>
      </c>
      <c r="AE106" s="344">
        <v>11.85</v>
      </c>
      <c r="AF106" s="344">
        <v>12.15</v>
      </c>
      <c r="AG106" s="344">
        <v>12.36</v>
      </c>
      <c r="AH106" s="344">
        <v>12.36</v>
      </c>
      <c r="AI106" s="345">
        <v>13.1</v>
      </c>
    </row>
    <row r="107" spans="1:35">
      <c r="A107" s="341" t="s">
        <v>52</v>
      </c>
      <c r="B107" s="342" t="s">
        <v>19</v>
      </c>
      <c r="C107" s="343" t="s">
        <v>25</v>
      </c>
      <c r="D107" s="346"/>
      <c r="E107" s="344">
        <v>6.25</v>
      </c>
      <c r="F107" s="344">
        <v>6.46</v>
      </c>
      <c r="G107" s="344">
        <v>6.69</v>
      </c>
      <c r="H107" s="344">
        <v>6.89</v>
      </c>
      <c r="I107" s="344">
        <v>6.89</v>
      </c>
      <c r="J107" s="344">
        <v>7.03</v>
      </c>
      <c r="K107" s="344">
        <v>7.14</v>
      </c>
      <c r="L107" s="344">
        <v>7.3</v>
      </c>
      <c r="M107" s="344">
        <v>7.37</v>
      </c>
      <c r="N107" s="344">
        <v>7.37</v>
      </c>
      <c r="O107" s="344">
        <v>7.4</v>
      </c>
      <c r="P107" s="344">
        <v>7.47</v>
      </c>
      <c r="Q107" s="344">
        <v>7.52</v>
      </c>
      <c r="R107" s="344">
        <v>7.57</v>
      </c>
      <c r="S107" s="344">
        <v>7.62</v>
      </c>
      <c r="T107" s="344">
        <v>7.68</v>
      </c>
      <c r="U107" s="344">
        <v>7.71</v>
      </c>
      <c r="V107" s="344">
        <v>7.82</v>
      </c>
      <c r="W107" s="344">
        <v>7.93</v>
      </c>
      <c r="X107" s="344">
        <v>8.06</v>
      </c>
      <c r="Y107" s="344">
        <v>8.33</v>
      </c>
      <c r="Z107" s="344">
        <v>8.48</v>
      </c>
      <c r="AA107" s="344">
        <v>8.89</v>
      </c>
      <c r="AB107" s="344">
        <v>9.0299999999999994</v>
      </c>
      <c r="AC107" s="344">
        <v>9.26</v>
      </c>
      <c r="AD107" s="344">
        <v>9.3699999999999992</v>
      </c>
      <c r="AE107" s="344">
        <v>10.199999999999999</v>
      </c>
      <c r="AF107" s="344">
        <v>10.46</v>
      </c>
      <c r="AG107" s="344">
        <v>10.67</v>
      </c>
      <c r="AH107" s="344">
        <v>10.67</v>
      </c>
      <c r="AI107" s="345">
        <v>11.41</v>
      </c>
    </row>
    <row r="108" spans="1:35">
      <c r="A108" s="341" t="s">
        <v>52</v>
      </c>
      <c r="B108" s="342" t="s">
        <v>19</v>
      </c>
      <c r="C108" s="343" t="s">
        <v>33</v>
      </c>
      <c r="D108" s="346"/>
      <c r="E108" s="344">
        <v>7.51</v>
      </c>
      <c r="F108" s="344">
        <v>8.82</v>
      </c>
      <c r="G108" s="344">
        <v>9.81</v>
      </c>
      <c r="H108" s="344">
        <v>10.85</v>
      </c>
      <c r="I108" s="344">
        <v>10.85</v>
      </c>
      <c r="J108" s="344">
        <v>11.43</v>
      </c>
      <c r="K108" s="344">
        <v>12.09</v>
      </c>
      <c r="L108" s="344">
        <v>12.36</v>
      </c>
      <c r="M108" s="344">
        <v>12.46</v>
      </c>
      <c r="N108" s="344">
        <v>12.46</v>
      </c>
      <c r="O108" s="344">
        <v>12.69</v>
      </c>
      <c r="P108" s="344">
        <v>12.81</v>
      </c>
      <c r="Q108" s="344">
        <v>12.9</v>
      </c>
      <c r="R108" s="344">
        <v>12.99</v>
      </c>
      <c r="S108" s="344">
        <v>13.07</v>
      </c>
      <c r="T108" s="344">
        <v>13.17</v>
      </c>
      <c r="U108" s="344">
        <v>13.22</v>
      </c>
      <c r="V108" s="344">
        <v>13.41</v>
      </c>
      <c r="W108" s="344">
        <v>13.59</v>
      </c>
      <c r="X108" s="344">
        <v>13.81</v>
      </c>
      <c r="Y108" s="344">
        <v>14.28</v>
      </c>
      <c r="Z108" s="344">
        <v>14.53</v>
      </c>
      <c r="AA108" s="344">
        <v>15.24</v>
      </c>
      <c r="AB108" s="344">
        <v>15.48</v>
      </c>
      <c r="AC108" s="344">
        <v>15.88</v>
      </c>
      <c r="AD108" s="344">
        <v>16.07</v>
      </c>
      <c r="AE108" s="344">
        <v>16.899999999999999</v>
      </c>
      <c r="AF108" s="344">
        <v>17.34</v>
      </c>
      <c r="AG108" s="344">
        <v>17.55</v>
      </c>
      <c r="AH108" s="344">
        <v>17.55</v>
      </c>
      <c r="AI108" s="345">
        <v>18.29</v>
      </c>
    </row>
    <row r="109" spans="1:35">
      <c r="A109" s="341" t="s">
        <v>52</v>
      </c>
      <c r="B109" s="342" t="s">
        <v>23</v>
      </c>
      <c r="C109" s="343" t="s">
        <v>249</v>
      </c>
      <c r="D109" s="346"/>
      <c r="E109" s="344">
        <v>5.82</v>
      </c>
      <c r="F109" s="344">
        <v>6.06</v>
      </c>
      <c r="G109" s="344">
        <v>6.32</v>
      </c>
      <c r="H109" s="344">
        <v>6.67</v>
      </c>
      <c r="I109" s="344">
        <v>6.67</v>
      </c>
      <c r="J109" s="344">
        <v>6.9</v>
      </c>
      <c r="K109" s="344">
        <v>6.94</v>
      </c>
      <c r="L109" s="344">
        <v>7.09</v>
      </c>
      <c r="M109" s="344">
        <v>7.14</v>
      </c>
      <c r="N109" s="344">
        <v>7.14</v>
      </c>
      <c r="O109" s="344">
        <v>7.14</v>
      </c>
      <c r="P109" s="344">
        <v>7.2</v>
      </c>
      <c r="Q109" s="344">
        <v>7.2</v>
      </c>
      <c r="R109" s="344">
        <v>7.24</v>
      </c>
      <c r="S109" s="344">
        <v>7.24</v>
      </c>
      <c r="T109" s="344">
        <v>7.28</v>
      </c>
      <c r="U109" s="344">
        <v>7.28</v>
      </c>
      <c r="V109" s="344">
        <v>7.28</v>
      </c>
      <c r="W109" s="344">
        <v>7.28</v>
      </c>
      <c r="X109" s="344">
        <v>7.28</v>
      </c>
      <c r="Y109" s="344">
        <v>7.28</v>
      </c>
      <c r="Z109" s="344">
        <v>7.28</v>
      </c>
      <c r="AA109" s="344">
        <v>7.28</v>
      </c>
      <c r="AB109" s="344">
        <v>7.28</v>
      </c>
      <c r="AC109" s="344">
        <v>7.28</v>
      </c>
      <c r="AD109" s="344">
        <v>7.28</v>
      </c>
      <c r="AE109" s="344">
        <v>7.28</v>
      </c>
      <c r="AF109" s="344">
        <v>7.48</v>
      </c>
      <c r="AG109" s="344">
        <v>7.48</v>
      </c>
      <c r="AH109" s="344">
        <v>7.48</v>
      </c>
      <c r="AI109" s="345">
        <v>7.48</v>
      </c>
    </row>
    <row r="110" spans="1:35">
      <c r="A110" s="341" t="s">
        <v>52</v>
      </c>
      <c r="B110" s="342" t="s">
        <v>23</v>
      </c>
      <c r="C110" s="343" t="s">
        <v>250</v>
      </c>
      <c r="D110" s="346"/>
      <c r="E110" s="344">
        <v>6.63</v>
      </c>
      <c r="F110" s="344">
        <v>6.89</v>
      </c>
      <c r="G110" s="344">
        <v>7.2</v>
      </c>
      <c r="H110" s="344">
        <v>7.61</v>
      </c>
      <c r="I110" s="344">
        <v>7.61</v>
      </c>
      <c r="J110" s="344">
        <v>7.86</v>
      </c>
      <c r="K110" s="344">
        <v>7.91</v>
      </c>
      <c r="L110" s="344">
        <v>8.08</v>
      </c>
      <c r="M110" s="344">
        <v>8.15</v>
      </c>
      <c r="N110" s="344">
        <v>8.15</v>
      </c>
      <c r="O110" s="344">
        <v>8.15</v>
      </c>
      <c r="P110" s="344">
        <v>8.2200000000000006</v>
      </c>
      <c r="Q110" s="344">
        <v>8.2200000000000006</v>
      </c>
      <c r="R110" s="344">
        <v>8.26</v>
      </c>
      <c r="S110" s="344">
        <v>8.26</v>
      </c>
      <c r="T110" s="344">
        <v>8.31</v>
      </c>
      <c r="U110" s="344">
        <v>8.31</v>
      </c>
      <c r="V110" s="344">
        <v>8.31</v>
      </c>
      <c r="W110" s="344">
        <v>8.31</v>
      </c>
      <c r="X110" s="344">
        <v>8.44</v>
      </c>
      <c r="Y110" s="344">
        <v>8.44</v>
      </c>
      <c r="Z110" s="344">
        <v>8.59</v>
      </c>
      <c r="AA110" s="344">
        <v>8.59</v>
      </c>
      <c r="AB110" s="344">
        <v>9.0500000000000007</v>
      </c>
      <c r="AC110" s="344">
        <v>9.0500000000000007</v>
      </c>
      <c r="AD110" s="344">
        <v>9.16</v>
      </c>
      <c r="AE110" s="344">
        <v>9.16</v>
      </c>
      <c r="AF110" s="344">
        <v>9.41</v>
      </c>
      <c r="AG110" s="344">
        <v>9.41</v>
      </c>
      <c r="AH110" s="344">
        <v>9.41</v>
      </c>
      <c r="AI110" s="345">
        <v>9.41</v>
      </c>
    </row>
    <row r="111" spans="1:35">
      <c r="A111" s="341" t="s">
        <v>52</v>
      </c>
      <c r="B111" s="342" t="s">
        <v>409</v>
      </c>
      <c r="C111" s="343" t="s">
        <v>38</v>
      </c>
      <c r="D111" s="346"/>
      <c r="E111" s="344"/>
      <c r="F111" s="344">
        <v>5.86</v>
      </c>
      <c r="G111" s="344">
        <v>6.08</v>
      </c>
      <c r="H111" s="344">
        <v>6.89</v>
      </c>
      <c r="I111" s="344">
        <v>6.89</v>
      </c>
      <c r="J111" s="344">
        <v>7.29</v>
      </c>
      <c r="K111" s="344">
        <v>7.35</v>
      </c>
      <c r="L111" s="344">
        <v>7.51</v>
      </c>
      <c r="M111" s="344">
        <v>7.56</v>
      </c>
      <c r="N111" s="344">
        <v>7.56</v>
      </c>
      <c r="O111" s="344">
        <v>7.56</v>
      </c>
      <c r="P111" s="344">
        <v>7.62</v>
      </c>
      <c r="Q111" s="344">
        <v>7.62</v>
      </c>
      <c r="R111" s="344">
        <v>7.67</v>
      </c>
      <c r="S111" s="344">
        <v>7.67</v>
      </c>
      <c r="T111" s="344">
        <v>7.74</v>
      </c>
      <c r="U111" s="344">
        <v>7.74</v>
      </c>
      <c r="V111" s="344">
        <v>7.74</v>
      </c>
      <c r="W111" s="344">
        <v>7.74</v>
      </c>
      <c r="X111" s="344">
        <v>7.86</v>
      </c>
      <c r="Y111" s="344">
        <v>10.17</v>
      </c>
      <c r="Z111" s="344">
        <v>10.31</v>
      </c>
      <c r="AA111" s="344">
        <v>11.92</v>
      </c>
      <c r="AB111" s="344">
        <v>12.08</v>
      </c>
      <c r="AC111" s="344">
        <v>12.08</v>
      </c>
      <c r="AD111" s="344">
        <v>12.22</v>
      </c>
      <c r="AE111" s="344">
        <v>12.22</v>
      </c>
      <c r="AF111" s="344">
        <v>12.56</v>
      </c>
      <c r="AG111" s="344">
        <v>12.56</v>
      </c>
      <c r="AH111" s="344">
        <v>12.56</v>
      </c>
      <c r="AI111" s="345">
        <v>12.56</v>
      </c>
    </row>
    <row r="112" spans="1:35">
      <c r="A112" s="341" t="s">
        <v>52</v>
      </c>
      <c r="B112" s="342" t="s">
        <v>409</v>
      </c>
      <c r="C112" s="343" t="s">
        <v>31</v>
      </c>
      <c r="D112" s="346"/>
      <c r="E112" s="344"/>
      <c r="F112" s="344">
        <v>6.69</v>
      </c>
      <c r="G112" s="344">
        <v>6.94</v>
      </c>
      <c r="H112" s="344">
        <v>7.86</v>
      </c>
      <c r="I112" s="344">
        <v>7.86</v>
      </c>
      <c r="J112" s="344">
        <v>8.33</v>
      </c>
      <c r="K112" s="344">
        <v>8.4</v>
      </c>
      <c r="L112" s="344">
        <v>8.58</v>
      </c>
      <c r="M112" s="344">
        <v>8.6300000000000008</v>
      </c>
      <c r="N112" s="344">
        <v>8.6300000000000008</v>
      </c>
      <c r="O112" s="344">
        <v>8.6300000000000008</v>
      </c>
      <c r="P112" s="344">
        <v>8.6999999999999993</v>
      </c>
      <c r="Q112" s="344">
        <v>8.6999999999999993</v>
      </c>
      <c r="R112" s="344">
        <v>8.76</v>
      </c>
      <c r="S112" s="344">
        <v>8.76</v>
      </c>
      <c r="T112" s="344">
        <v>8.84</v>
      </c>
      <c r="U112" s="344">
        <v>8.84</v>
      </c>
      <c r="V112" s="344">
        <v>8.84</v>
      </c>
      <c r="W112" s="344">
        <v>8.84</v>
      </c>
      <c r="X112" s="344">
        <v>8.98</v>
      </c>
      <c r="Y112" s="344">
        <v>11.29</v>
      </c>
      <c r="Z112" s="344">
        <v>11.45</v>
      </c>
      <c r="AA112" s="344">
        <v>13.06</v>
      </c>
      <c r="AB112" s="344">
        <v>13.24</v>
      </c>
      <c r="AC112" s="344">
        <v>13.24</v>
      </c>
      <c r="AD112" s="344">
        <v>13.4</v>
      </c>
      <c r="AE112" s="344">
        <v>13.4</v>
      </c>
      <c r="AF112" s="344">
        <v>13.77</v>
      </c>
      <c r="AG112" s="344">
        <v>13.77</v>
      </c>
      <c r="AH112" s="344">
        <v>13.77</v>
      </c>
      <c r="AI112" s="345">
        <v>13.77</v>
      </c>
    </row>
    <row r="113" spans="1:35">
      <c r="A113" s="341" t="s">
        <v>52</v>
      </c>
      <c r="B113" s="342" t="s">
        <v>20</v>
      </c>
      <c r="C113" s="343" t="s">
        <v>251</v>
      </c>
      <c r="D113" s="346"/>
      <c r="E113" s="344"/>
      <c r="F113" s="344" t="s">
        <v>270</v>
      </c>
      <c r="G113" s="344">
        <v>6.38</v>
      </c>
      <c r="H113" s="344">
        <v>6.89</v>
      </c>
      <c r="I113" s="344">
        <v>6.89</v>
      </c>
      <c r="J113" s="344">
        <v>7.29</v>
      </c>
      <c r="K113" s="344">
        <v>7.35</v>
      </c>
      <c r="L113" s="344">
        <v>7.51</v>
      </c>
      <c r="M113" s="344">
        <v>7.56</v>
      </c>
      <c r="N113" s="344">
        <v>7.56</v>
      </c>
      <c r="O113" s="344">
        <v>7.56</v>
      </c>
      <c r="P113" s="344">
        <v>7.62</v>
      </c>
      <c r="Q113" s="344">
        <v>7.62</v>
      </c>
      <c r="R113" s="344">
        <v>7.67</v>
      </c>
      <c r="S113" s="344">
        <v>7.67</v>
      </c>
      <c r="T113" s="344">
        <v>7.74</v>
      </c>
      <c r="U113" s="344">
        <v>7.74</v>
      </c>
      <c r="V113" s="344">
        <v>7.74</v>
      </c>
      <c r="W113" s="344">
        <v>7.74</v>
      </c>
      <c r="X113" s="344">
        <v>7.86</v>
      </c>
      <c r="Y113" s="344">
        <v>7.86</v>
      </c>
      <c r="Z113" s="344">
        <v>8</v>
      </c>
      <c r="AA113" s="344">
        <v>8.48</v>
      </c>
      <c r="AB113" s="344">
        <v>8.61</v>
      </c>
      <c r="AC113" s="344">
        <v>8.61</v>
      </c>
      <c r="AD113" s="344">
        <v>8.7100000000000009</v>
      </c>
      <c r="AE113" s="344">
        <v>8.7100000000000009</v>
      </c>
      <c r="AF113" s="344">
        <v>8.9499999999999993</v>
      </c>
      <c r="AG113" s="344">
        <v>8.9499999999999993</v>
      </c>
      <c r="AH113" s="344">
        <v>8.9499999999999993</v>
      </c>
      <c r="AI113" s="345">
        <v>8.9499999999999993</v>
      </c>
    </row>
    <row r="114" spans="1:35">
      <c r="A114" s="341" t="s">
        <v>52</v>
      </c>
      <c r="B114" s="342" t="s">
        <v>20</v>
      </c>
      <c r="C114" s="343" t="s">
        <v>252</v>
      </c>
      <c r="D114" s="346"/>
      <c r="E114" s="344"/>
      <c r="F114" s="344" t="s">
        <v>270</v>
      </c>
      <c r="G114" s="344">
        <v>7.27</v>
      </c>
      <c r="H114" s="344">
        <v>7.86</v>
      </c>
      <c r="I114" s="344">
        <v>7.86</v>
      </c>
      <c r="J114" s="344">
        <v>8.33</v>
      </c>
      <c r="K114" s="344">
        <v>8.4</v>
      </c>
      <c r="L114" s="344">
        <v>8.58</v>
      </c>
      <c r="M114" s="344">
        <v>8.6300000000000008</v>
      </c>
      <c r="N114" s="344">
        <v>8.6300000000000008</v>
      </c>
      <c r="O114" s="344">
        <v>8.6300000000000008</v>
      </c>
      <c r="P114" s="344">
        <v>8.6999999999999993</v>
      </c>
      <c r="Q114" s="344">
        <v>8.6999999999999993</v>
      </c>
      <c r="R114" s="344">
        <v>8.76</v>
      </c>
      <c r="S114" s="344">
        <v>8.76</v>
      </c>
      <c r="T114" s="344">
        <v>8.84</v>
      </c>
      <c r="U114" s="344">
        <v>8.84</v>
      </c>
      <c r="V114" s="344">
        <v>8.84</v>
      </c>
      <c r="W114" s="344">
        <v>8.84</v>
      </c>
      <c r="X114" s="344">
        <v>8.98</v>
      </c>
      <c r="Y114" s="344">
        <v>8.98</v>
      </c>
      <c r="Z114" s="344">
        <v>9.14</v>
      </c>
      <c r="AA114" s="344">
        <v>9.69</v>
      </c>
      <c r="AB114" s="344">
        <v>9.84</v>
      </c>
      <c r="AC114" s="344">
        <v>9.84</v>
      </c>
      <c r="AD114" s="344">
        <v>9.9600000000000009</v>
      </c>
      <c r="AE114" s="344">
        <v>9.9600000000000009</v>
      </c>
      <c r="AF114" s="344">
        <v>10.23</v>
      </c>
      <c r="AG114" s="344">
        <v>10.23</v>
      </c>
      <c r="AH114" s="344">
        <v>10.23</v>
      </c>
      <c r="AI114" s="345">
        <v>10.23</v>
      </c>
    </row>
    <row r="115" spans="1:35">
      <c r="A115" s="341" t="s">
        <v>253</v>
      </c>
      <c r="B115" s="342" t="s">
        <v>22</v>
      </c>
      <c r="C115" s="343" t="s">
        <v>26</v>
      </c>
      <c r="D115" s="343" t="s">
        <v>404</v>
      </c>
      <c r="E115" s="344">
        <v>4.63</v>
      </c>
      <c r="F115" s="344">
        <v>5.3</v>
      </c>
      <c r="G115" s="344">
        <v>6</v>
      </c>
      <c r="H115" s="344">
        <v>6.41</v>
      </c>
      <c r="I115" s="344">
        <v>6.71</v>
      </c>
      <c r="J115" s="344">
        <v>7.72</v>
      </c>
      <c r="K115" s="344">
        <v>7.79</v>
      </c>
      <c r="L115" s="344">
        <v>7.96</v>
      </c>
      <c r="M115" s="344">
        <v>8.0299999999999994</v>
      </c>
      <c r="N115" s="344">
        <v>6.53</v>
      </c>
      <c r="O115" s="344">
        <v>6.53</v>
      </c>
      <c r="P115" s="344">
        <v>6.53</v>
      </c>
      <c r="Q115" s="344">
        <v>6.53</v>
      </c>
      <c r="R115" s="344">
        <v>6.53</v>
      </c>
      <c r="S115" s="344">
        <v>6.53</v>
      </c>
      <c r="T115" s="344">
        <v>6.53</v>
      </c>
      <c r="U115" s="344">
        <v>6.53</v>
      </c>
      <c r="V115" s="344">
        <v>6.53</v>
      </c>
      <c r="W115" s="344">
        <v>6.53</v>
      </c>
      <c r="X115" s="344">
        <v>6.53</v>
      </c>
      <c r="Y115" s="344">
        <v>6.53</v>
      </c>
      <c r="Z115" s="344">
        <v>6.53</v>
      </c>
      <c r="AA115" s="344">
        <v>6.53</v>
      </c>
      <c r="AB115" s="344">
        <v>7.97</v>
      </c>
      <c r="AC115" s="344">
        <v>7.98</v>
      </c>
      <c r="AD115" s="344">
        <v>8.08</v>
      </c>
      <c r="AE115" s="344">
        <v>8.08</v>
      </c>
      <c r="AF115" s="344">
        <v>8.3000000000000007</v>
      </c>
      <c r="AG115" s="344">
        <v>8.3000000000000007</v>
      </c>
      <c r="AH115" s="344">
        <v>8.3000000000000007</v>
      </c>
      <c r="AI115" s="345">
        <v>8.75</v>
      </c>
    </row>
    <row r="116" spans="1:35">
      <c r="A116" s="341" t="s">
        <v>253</v>
      </c>
      <c r="B116" s="342" t="s">
        <v>22</v>
      </c>
      <c r="C116" s="343" t="s">
        <v>30</v>
      </c>
      <c r="D116" s="343" t="s">
        <v>404</v>
      </c>
      <c r="E116" s="344">
        <v>4.0999999999999996</v>
      </c>
      <c r="F116" s="344">
        <v>4.84</v>
      </c>
      <c r="G116" s="344">
        <v>5.4</v>
      </c>
      <c r="H116" s="344">
        <v>5.7</v>
      </c>
      <c r="I116" s="344">
        <v>5.97</v>
      </c>
      <c r="J116" s="344">
        <v>6.85</v>
      </c>
      <c r="K116" s="344">
        <v>6.91</v>
      </c>
      <c r="L116" s="344">
        <v>7.06</v>
      </c>
      <c r="M116" s="344">
        <v>7.13</v>
      </c>
      <c r="N116" s="344">
        <v>6.53</v>
      </c>
      <c r="O116" s="344">
        <v>6.53</v>
      </c>
      <c r="P116" s="344">
        <v>6.53</v>
      </c>
      <c r="Q116" s="344">
        <v>6.53</v>
      </c>
      <c r="R116" s="344">
        <v>6.53</v>
      </c>
      <c r="S116" s="344">
        <v>6.53</v>
      </c>
      <c r="T116" s="344">
        <v>6.53</v>
      </c>
      <c r="U116" s="344">
        <v>6.53</v>
      </c>
      <c r="V116" s="344">
        <v>6.53</v>
      </c>
      <c r="W116" s="344">
        <v>6.53</v>
      </c>
      <c r="X116" s="344">
        <v>6.53</v>
      </c>
      <c r="Y116" s="344">
        <v>6.53</v>
      </c>
      <c r="Z116" s="344">
        <v>6.53</v>
      </c>
      <c r="AA116" s="344">
        <v>6.53</v>
      </c>
      <c r="AB116" s="344">
        <v>7.2</v>
      </c>
      <c r="AC116" s="344">
        <v>7.21</v>
      </c>
      <c r="AD116" s="344">
        <v>7.3</v>
      </c>
      <c r="AE116" s="344">
        <v>7.3</v>
      </c>
      <c r="AF116" s="344">
        <v>7.5</v>
      </c>
      <c r="AG116" s="344">
        <v>7.5</v>
      </c>
      <c r="AH116" s="344">
        <v>7.5</v>
      </c>
      <c r="AI116" s="345">
        <v>7.95</v>
      </c>
    </row>
    <row r="117" spans="1:35">
      <c r="A117" s="341" t="s">
        <v>253</v>
      </c>
      <c r="B117" s="342" t="s">
        <v>22</v>
      </c>
      <c r="C117" s="343" t="s">
        <v>29</v>
      </c>
      <c r="D117" s="343" t="s">
        <v>404</v>
      </c>
      <c r="E117" s="344"/>
      <c r="F117" s="344" t="s">
        <v>270</v>
      </c>
      <c r="G117" s="344" t="s">
        <v>270</v>
      </c>
      <c r="H117" s="344" t="s">
        <v>270</v>
      </c>
      <c r="I117" s="344" t="s">
        <v>270</v>
      </c>
      <c r="J117" s="344" t="s">
        <v>270</v>
      </c>
      <c r="K117" s="344" t="s">
        <v>270</v>
      </c>
      <c r="L117" s="344" t="s">
        <v>270</v>
      </c>
      <c r="M117" s="344" t="s">
        <v>270</v>
      </c>
      <c r="N117" s="344">
        <v>6.53</v>
      </c>
      <c r="O117" s="344">
        <v>6.53</v>
      </c>
      <c r="P117" s="344">
        <v>6.6</v>
      </c>
      <c r="Q117" s="344">
        <v>6.6</v>
      </c>
      <c r="R117" s="344">
        <v>6.64</v>
      </c>
      <c r="S117" s="344">
        <v>6.64</v>
      </c>
      <c r="T117" s="344">
        <v>6.7</v>
      </c>
      <c r="U117" s="344">
        <v>6.7</v>
      </c>
      <c r="V117" s="344">
        <v>6.7</v>
      </c>
      <c r="W117" s="344">
        <v>6.7</v>
      </c>
      <c r="X117" s="344">
        <v>6.81</v>
      </c>
      <c r="Y117" s="344">
        <v>6.81</v>
      </c>
      <c r="Z117" s="344">
        <v>6.93</v>
      </c>
      <c r="AA117" s="344">
        <v>7.09</v>
      </c>
      <c r="AB117" s="344">
        <v>7.2</v>
      </c>
      <c r="AC117" s="344">
        <v>7.2</v>
      </c>
      <c r="AD117" s="344">
        <v>7.2</v>
      </c>
      <c r="AE117" s="344">
        <v>7.2</v>
      </c>
      <c r="AF117" s="344">
        <v>7.2</v>
      </c>
      <c r="AG117" s="344">
        <v>7.2</v>
      </c>
      <c r="AH117" s="344">
        <v>7.2</v>
      </c>
      <c r="AI117" s="345">
        <v>7.2</v>
      </c>
    </row>
    <row r="118" spans="1:35">
      <c r="A118" s="341" t="s">
        <v>253</v>
      </c>
      <c r="B118" s="342" t="s">
        <v>22</v>
      </c>
      <c r="C118" s="343" t="s">
        <v>28</v>
      </c>
      <c r="D118" s="343" t="s">
        <v>404</v>
      </c>
      <c r="E118" s="344">
        <v>3.66</v>
      </c>
      <c r="F118" s="344">
        <v>4.08</v>
      </c>
      <c r="G118" s="344">
        <v>4.41</v>
      </c>
      <c r="H118" s="344">
        <v>4.62</v>
      </c>
      <c r="I118" s="344">
        <v>4.8099999999999996</v>
      </c>
      <c r="J118" s="344">
        <v>5.41</v>
      </c>
      <c r="K118" s="344">
        <v>5.46</v>
      </c>
      <c r="L118" s="344">
        <v>5.58</v>
      </c>
      <c r="M118" s="344">
        <v>5.63</v>
      </c>
      <c r="N118" s="344">
        <v>5.63</v>
      </c>
      <c r="O118" s="344">
        <v>5.63</v>
      </c>
      <c r="P118" s="344">
        <v>5.69</v>
      </c>
      <c r="Q118" s="344">
        <v>5.69</v>
      </c>
      <c r="R118" s="344">
        <v>5.73</v>
      </c>
      <c r="S118" s="344">
        <v>5.73</v>
      </c>
      <c r="T118" s="344">
        <v>5.78</v>
      </c>
      <c r="U118" s="344">
        <v>5.78</v>
      </c>
      <c r="V118" s="344">
        <v>5.78</v>
      </c>
      <c r="W118" s="344">
        <v>5.78</v>
      </c>
      <c r="X118" s="344">
        <v>5.87</v>
      </c>
      <c r="Y118" s="344">
        <v>5.87</v>
      </c>
      <c r="Z118" s="344">
        <v>5.98</v>
      </c>
      <c r="AA118" s="344">
        <v>6.12</v>
      </c>
      <c r="AB118" s="344">
        <v>6.22</v>
      </c>
      <c r="AC118" s="344">
        <v>6.23</v>
      </c>
      <c r="AD118" s="344">
        <v>6.3</v>
      </c>
      <c r="AE118" s="344">
        <v>6.3</v>
      </c>
      <c r="AF118" s="344">
        <v>6.47</v>
      </c>
      <c r="AG118" s="344">
        <v>6.47</v>
      </c>
      <c r="AH118" s="344">
        <v>6.47</v>
      </c>
      <c r="AI118" s="345">
        <v>6.92</v>
      </c>
    </row>
    <row r="119" spans="1:35">
      <c r="A119" s="341" t="s">
        <v>253</v>
      </c>
      <c r="B119" s="342" t="s">
        <v>22</v>
      </c>
      <c r="C119" s="343" t="s">
        <v>27</v>
      </c>
      <c r="D119" s="343" t="s">
        <v>404</v>
      </c>
      <c r="E119" s="344">
        <v>3.35</v>
      </c>
      <c r="F119" s="344">
        <v>3.57</v>
      </c>
      <c r="G119" s="344">
        <v>3.74</v>
      </c>
      <c r="H119" s="344">
        <v>3.86</v>
      </c>
      <c r="I119" s="344">
        <v>3.97</v>
      </c>
      <c r="J119" s="344">
        <v>4.32</v>
      </c>
      <c r="K119" s="344">
        <v>4.3499999999999996</v>
      </c>
      <c r="L119" s="344">
        <v>4.4400000000000004</v>
      </c>
      <c r="M119" s="344">
        <v>4.49</v>
      </c>
      <c r="N119" s="344">
        <v>4.49</v>
      </c>
      <c r="O119" s="344">
        <v>4.49</v>
      </c>
      <c r="P119" s="344">
        <v>4.54</v>
      </c>
      <c r="Q119" s="344">
        <v>4.54</v>
      </c>
      <c r="R119" s="344">
        <v>4.57</v>
      </c>
      <c r="S119" s="344">
        <v>4.57</v>
      </c>
      <c r="T119" s="344">
        <v>4.6100000000000003</v>
      </c>
      <c r="U119" s="344">
        <v>4.6100000000000003</v>
      </c>
      <c r="V119" s="344">
        <v>4.6100000000000003</v>
      </c>
      <c r="W119" s="344">
        <v>4.6100000000000003</v>
      </c>
      <c r="X119" s="344">
        <v>4.68</v>
      </c>
      <c r="Y119" s="344">
        <v>4.68</v>
      </c>
      <c r="Z119" s="344">
        <v>4.76</v>
      </c>
      <c r="AA119" s="344">
        <v>4.87</v>
      </c>
      <c r="AB119" s="344">
        <v>4.95</v>
      </c>
      <c r="AC119" s="344">
        <v>4.96</v>
      </c>
      <c r="AD119" s="344">
        <v>5.0199999999999996</v>
      </c>
      <c r="AE119" s="344">
        <v>5.0199999999999996</v>
      </c>
      <c r="AF119" s="344">
        <v>5.16</v>
      </c>
      <c r="AG119" s="344">
        <v>5.16</v>
      </c>
      <c r="AH119" s="344">
        <v>5.16</v>
      </c>
      <c r="AI119" s="345">
        <v>5.61</v>
      </c>
    </row>
    <row r="120" spans="1:35">
      <c r="A120" s="341" t="s">
        <v>253</v>
      </c>
      <c r="B120" s="342" t="s">
        <v>22</v>
      </c>
      <c r="C120" s="343" t="s">
        <v>25</v>
      </c>
      <c r="D120" s="343" t="s">
        <v>404</v>
      </c>
      <c r="E120" s="344">
        <v>3.14</v>
      </c>
      <c r="F120" s="344">
        <v>3.24</v>
      </c>
      <c r="G120" s="344">
        <v>3.36</v>
      </c>
      <c r="H120" s="344">
        <v>3.43</v>
      </c>
      <c r="I120" s="344">
        <v>3.46</v>
      </c>
      <c r="J120" s="344">
        <v>3.6</v>
      </c>
      <c r="K120" s="344">
        <v>3.62</v>
      </c>
      <c r="L120" s="344">
        <v>3.7</v>
      </c>
      <c r="M120" s="344">
        <v>3.73</v>
      </c>
      <c r="N120" s="344">
        <v>3.73</v>
      </c>
      <c r="O120" s="344">
        <v>3.73</v>
      </c>
      <c r="P120" s="344">
        <v>3.77</v>
      </c>
      <c r="Q120" s="344">
        <v>3.77</v>
      </c>
      <c r="R120" s="344">
        <v>3.8</v>
      </c>
      <c r="S120" s="344">
        <v>3.8</v>
      </c>
      <c r="T120" s="344">
        <v>3.83</v>
      </c>
      <c r="U120" s="344">
        <v>3.83</v>
      </c>
      <c r="V120" s="344">
        <v>3.83</v>
      </c>
      <c r="W120" s="344">
        <v>3.83</v>
      </c>
      <c r="X120" s="344">
        <v>3.89</v>
      </c>
      <c r="Y120" s="344">
        <v>3.89</v>
      </c>
      <c r="Z120" s="344">
        <v>3.96</v>
      </c>
      <c r="AA120" s="344">
        <v>4.05</v>
      </c>
      <c r="AB120" s="344">
        <v>4.1100000000000003</v>
      </c>
      <c r="AC120" s="344">
        <v>4.12</v>
      </c>
      <c r="AD120" s="344">
        <v>4.17</v>
      </c>
      <c r="AE120" s="344">
        <v>4.17</v>
      </c>
      <c r="AF120" s="344">
        <v>4.28</v>
      </c>
      <c r="AG120" s="344">
        <v>4.28</v>
      </c>
      <c r="AH120" s="344">
        <v>4.28</v>
      </c>
      <c r="AI120" s="345">
        <v>4.7300000000000004</v>
      </c>
    </row>
    <row r="121" spans="1:35">
      <c r="A121" s="341" t="s">
        <v>253</v>
      </c>
      <c r="B121" s="342" t="s">
        <v>22</v>
      </c>
      <c r="C121" s="343" t="s">
        <v>33</v>
      </c>
      <c r="D121" s="343" t="s">
        <v>404</v>
      </c>
      <c r="E121" s="344">
        <v>4.47</v>
      </c>
      <c r="F121" s="344">
        <v>4.8499999999999996</v>
      </c>
      <c r="G121" s="344">
        <v>5.3</v>
      </c>
      <c r="H121" s="344">
        <v>5.36</v>
      </c>
      <c r="I121" s="344">
        <v>5.56</v>
      </c>
      <c r="J121" s="344">
        <v>6.02</v>
      </c>
      <c r="K121" s="344">
        <v>6.07</v>
      </c>
      <c r="L121" s="344">
        <v>6.21</v>
      </c>
      <c r="M121" s="344">
        <v>6.25</v>
      </c>
      <c r="N121" s="344">
        <v>6.25</v>
      </c>
      <c r="O121" s="344">
        <v>6.25</v>
      </c>
      <c r="P121" s="344">
        <v>6.43</v>
      </c>
      <c r="Q121" s="344">
        <v>6.43</v>
      </c>
      <c r="R121" s="344">
        <v>6.43</v>
      </c>
      <c r="S121" s="344">
        <v>6.43</v>
      </c>
      <c r="T121" s="344">
        <v>6.43</v>
      </c>
      <c r="U121" s="344">
        <v>6.43</v>
      </c>
      <c r="V121" s="344">
        <v>6.43</v>
      </c>
      <c r="W121" s="344">
        <v>6.43</v>
      </c>
      <c r="X121" s="344">
        <v>6.43</v>
      </c>
      <c r="Y121" s="344">
        <v>6.43</v>
      </c>
      <c r="Z121" s="344">
        <v>6.43</v>
      </c>
      <c r="AA121" s="344">
        <v>6.43</v>
      </c>
      <c r="AB121" s="344">
        <v>6.19</v>
      </c>
      <c r="AC121" s="344">
        <v>6.2</v>
      </c>
      <c r="AD121" s="344">
        <v>6.27</v>
      </c>
      <c r="AE121" s="344">
        <v>6.27</v>
      </c>
      <c r="AF121" s="344">
        <v>6.44</v>
      </c>
      <c r="AG121" s="344">
        <v>6.44</v>
      </c>
      <c r="AH121" s="344">
        <v>6.44</v>
      </c>
      <c r="AI121" s="345">
        <v>6.89</v>
      </c>
    </row>
    <row r="122" spans="1:35">
      <c r="A122" s="341" t="s">
        <v>253</v>
      </c>
      <c r="B122" s="342" t="s">
        <v>22</v>
      </c>
      <c r="C122" s="343" t="s">
        <v>37</v>
      </c>
      <c r="D122" s="343" t="s">
        <v>404</v>
      </c>
      <c r="E122" s="344">
        <v>3.5</v>
      </c>
      <c r="F122" s="344">
        <v>3.96</v>
      </c>
      <c r="G122" s="344">
        <v>4.32</v>
      </c>
      <c r="H122" s="344">
        <v>4.53</v>
      </c>
      <c r="I122" s="344">
        <v>4.53</v>
      </c>
      <c r="J122" s="344">
        <v>4.74</v>
      </c>
      <c r="K122" s="344">
        <v>4.95</v>
      </c>
      <c r="L122" s="344">
        <v>5.0599999999999996</v>
      </c>
      <c r="M122" s="344">
        <v>5.1100000000000003</v>
      </c>
      <c r="N122" s="344">
        <v>4.76</v>
      </c>
      <c r="O122" s="344">
        <v>4.76</v>
      </c>
      <c r="P122" s="344">
        <v>4.76</v>
      </c>
      <c r="Q122" s="344">
        <v>4.76</v>
      </c>
      <c r="R122" s="344">
        <v>4.76</v>
      </c>
      <c r="S122" s="344">
        <v>4.76</v>
      </c>
      <c r="T122" s="344">
        <v>4.76</v>
      </c>
      <c r="U122" s="344">
        <v>4.76</v>
      </c>
      <c r="V122" s="344">
        <v>4.76</v>
      </c>
      <c r="W122" s="344">
        <v>4.76</v>
      </c>
      <c r="X122" s="344">
        <v>4.76</v>
      </c>
      <c r="Y122" s="344">
        <v>4.76</v>
      </c>
      <c r="Z122" s="344">
        <v>4.76</v>
      </c>
      <c r="AA122" s="344">
        <v>4.76</v>
      </c>
      <c r="AB122" s="344">
        <v>5.25</v>
      </c>
      <c r="AC122" s="344">
        <v>5.26</v>
      </c>
      <c r="AD122" s="344">
        <v>5.32</v>
      </c>
      <c r="AE122" s="344">
        <v>5.32</v>
      </c>
      <c r="AF122" s="344">
        <v>5.47</v>
      </c>
      <c r="AG122" s="344">
        <v>5.47</v>
      </c>
      <c r="AH122" s="344">
        <v>5.47</v>
      </c>
      <c r="AI122" s="345">
        <v>5.92</v>
      </c>
    </row>
    <row r="123" spans="1:35">
      <c r="A123" s="341" t="s">
        <v>253</v>
      </c>
      <c r="B123" s="342" t="s">
        <v>22</v>
      </c>
      <c r="C123" s="343" t="s">
        <v>36</v>
      </c>
      <c r="D123" s="343" t="s">
        <v>404</v>
      </c>
      <c r="E123" s="344"/>
      <c r="F123" s="344" t="s">
        <v>270</v>
      </c>
      <c r="G123" s="344" t="s">
        <v>270</v>
      </c>
      <c r="H123" s="344" t="s">
        <v>270</v>
      </c>
      <c r="I123" s="344" t="s">
        <v>270</v>
      </c>
      <c r="J123" s="344" t="s">
        <v>270</v>
      </c>
      <c r="K123" s="344" t="s">
        <v>270</v>
      </c>
      <c r="L123" s="344" t="s">
        <v>270</v>
      </c>
      <c r="M123" s="344" t="s">
        <v>270</v>
      </c>
      <c r="N123" s="344">
        <v>4.76</v>
      </c>
      <c r="O123" s="344">
        <v>4.76</v>
      </c>
      <c r="P123" s="344">
        <v>4.8099999999999996</v>
      </c>
      <c r="Q123" s="344">
        <v>4.8099999999999996</v>
      </c>
      <c r="R123" s="344">
        <v>4.84</v>
      </c>
      <c r="S123" s="344">
        <v>4.84</v>
      </c>
      <c r="T123" s="344">
        <v>4.88</v>
      </c>
      <c r="U123" s="344">
        <v>4.88</v>
      </c>
      <c r="V123" s="344">
        <v>4.88</v>
      </c>
      <c r="W123" s="344">
        <v>4.88</v>
      </c>
      <c r="X123" s="344">
        <v>4.96</v>
      </c>
      <c r="Y123" s="344">
        <v>4.96</v>
      </c>
      <c r="Z123" s="344">
        <v>5.05</v>
      </c>
      <c r="AA123" s="344">
        <v>5.17</v>
      </c>
      <c r="AB123" s="344">
        <v>5.25</v>
      </c>
      <c r="AC123" s="344">
        <v>5.25</v>
      </c>
      <c r="AD123" s="344">
        <v>5.25</v>
      </c>
      <c r="AE123" s="344">
        <v>5.25</v>
      </c>
      <c r="AF123" s="344">
        <v>5.25</v>
      </c>
      <c r="AG123" s="344">
        <v>5.25</v>
      </c>
      <c r="AH123" s="344">
        <v>5.25</v>
      </c>
      <c r="AI123" s="345">
        <v>5.25</v>
      </c>
    </row>
    <row r="124" spans="1:35">
      <c r="A124" s="341" t="s">
        <v>253</v>
      </c>
      <c r="B124" s="342" t="s">
        <v>22</v>
      </c>
      <c r="C124" s="343" t="s">
        <v>35</v>
      </c>
      <c r="D124" s="343" t="s">
        <v>404</v>
      </c>
      <c r="E124" s="344">
        <v>3.22</v>
      </c>
      <c r="F124" s="344">
        <v>3.49</v>
      </c>
      <c r="G124" s="344">
        <v>3.7</v>
      </c>
      <c r="H124" s="344">
        <v>3.83</v>
      </c>
      <c r="I124" s="344">
        <v>3.83</v>
      </c>
      <c r="J124" s="344">
        <v>3.97</v>
      </c>
      <c r="K124" s="344">
        <v>4.12</v>
      </c>
      <c r="L124" s="344">
        <v>4.21</v>
      </c>
      <c r="M124" s="344">
        <v>4.25</v>
      </c>
      <c r="N124" s="344">
        <v>4.25</v>
      </c>
      <c r="O124" s="344">
        <v>4.25</v>
      </c>
      <c r="P124" s="344">
        <v>4.3</v>
      </c>
      <c r="Q124" s="344">
        <v>4.3</v>
      </c>
      <c r="R124" s="344">
        <v>4.33</v>
      </c>
      <c r="S124" s="344">
        <v>4.33</v>
      </c>
      <c r="T124" s="344">
        <v>4.37</v>
      </c>
      <c r="U124" s="344">
        <v>4.37</v>
      </c>
      <c r="V124" s="344">
        <v>4.37</v>
      </c>
      <c r="W124" s="344">
        <v>4.37</v>
      </c>
      <c r="X124" s="344">
        <v>4.4400000000000004</v>
      </c>
      <c r="Y124" s="344">
        <v>4.4400000000000004</v>
      </c>
      <c r="Z124" s="344">
        <v>4.5199999999999996</v>
      </c>
      <c r="AA124" s="344">
        <v>4.62</v>
      </c>
      <c r="AB124" s="344">
        <v>4.6900000000000004</v>
      </c>
      <c r="AC124" s="344">
        <v>4.7</v>
      </c>
      <c r="AD124" s="344">
        <v>4.76</v>
      </c>
      <c r="AE124" s="344">
        <v>4.76</v>
      </c>
      <c r="AF124" s="344">
        <v>4.8899999999999997</v>
      </c>
      <c r="AG124" s="344">
        <v>4.8899999999999997</v>
      </c>
      <c r="AH124" s="344">
        <v>4.8899999999999997</v>
      </c>
      <c r="AI124" s="345">
        <v>5.34</v>
      </c>
    </row>
    <row r="125" spans="1:35">
      <c r="A125" s="341" t="s">
        <v>253</v>
      </c>
      <c r="B125" s="342" t="s">
        <v>22</v>
      </c>
      <c r="C125" s="343" t="s">
        <v>34</v>
      </c>
      <c r="D125" s="343" t="s">
        <v>404</v>
      </c>
      <c r="E125" s="344">
        <v>3.03</v>
      </c>
      <c r="F125" s="344">
        <v>3.17</v>
      </c>
      <c r="G125" s="344">
        <v>3.29</v>
      </c>
      <c r="H125" s="344">
        <v>3.38</v>
      </c>
      <c r="I125" s="344">
        <v>3.38</v>
      </c>
      <c r="J125" s="344">
        <v>3.46</v>
      </c>
      <c r="K125" s="344">
        <v>3.55</v>
      </c>
      <c r="L125" s="344">
        <v>3.63</v>
      </c>
      <c r="M125" s="344">
        <v>3.66</v>
      </c>
      <c r="N125" s="344">
        <v>3.66</v>
      </c>
      <c r="O125" s="344">
        <v>3.66</v>
      </c>
      <c r="P125" s="344">
        <v>3.7</v>
      </c>
      <c r="Q125" s="344">
        <v>3.7</v>
      </c>
      <c r="R125" s="344">
        <v>3.72</v>
      </c>
      <c r="S125" s="344">
        <v>3.72</v>
      </c>
      <c r="T125" s="344">
        <v>3.75</v>
      </c>
      <c r="U125" s="344">
        <v>3.75</v>
      </c>
      <c r="V125" s="344">
        <v>3.75</v>
      </c>
      <c r="W125" s="344">
        <v>3.75</v>
      </c>
      <c r="X125" s="344">
        <v>3.81</v>
      </c>
      <c r="Y125" s="344">
        <v>3.81</v>
      </c>
      <c r="Z125" s="344">
        <v>3.88</v>
      </c>
      <c r="AA125" s="344">
        <v>3.97</v>
      </c>
      <c r="AB125" s="344">
        <v>4.03</v>
      </c>
      <c r="AC125" s="344">
        <v>4.04</v>
      </c>
      <c r="AD125" s="344">
        <v>4.09</v>
      </c>
      <c r="AE125" s="344">
        <v>4.09</v>
      </c>
      <c r="AF125" s="344">
        <v>4.2</v>
      </c>
      <c r="AG125" s="344">
        <v>4.2</v>
      </c>
      <c r="AH125" s="344">
        <v>4.2</v>
      </c>
      <c r="AI125" s="345">
        <v>4.6500000000000004</v>
      </c>
    </row>
    <row r="126" spans="1:35">
      <c r="A126" s="341" t="s">
        <v>253</v>
      </c>
      <c r="B126" s="342" t="s">
        <v>22</v>
      </c>
      <c r="C126" s="343" t="s">
        <v>32</v>
      </c>
      <c r="D126" s="343" t="s">
        <v>404</v>
      </c>
      <c r="E126" s="344">
        <v>2.9</v>
      </c>
      <c r="F126" s="344">
        <v>2.97</v>
      </c>
      <c r="G126" s="344">
        <v>3.03</v>
      </c>
      <c r="H126" s="344">
        <v>3.09</v>
      </c>
      <c r="I126" s="344">
        <v>3.09</v>
      </c>
      <c r="J126" s="344">
        <v>3.15</v>
      </c>
      <c r="K126" s="344">
        <v>3.19</v>
      </c>
      <c r="L126" s="344">
        <v>3.26</v>
      </c>
      <c r="M126" s="344">
        <v>3.29</v>
      </c>
      <c r="N126" s="344">
        <v>3.29</v>
      </c>
      <c r="O126" s="344">
        <v>3.29</v>
      </c>
      <c r="P126" s="344">
        <v>3.33</v>
      </c>
      <c r="Q126" s="344">
        <v>3.33</v>
      </c>
      <c r="R126" s="344">
        <v>3.35</v>
      </c>
      <c r="S126" s="344">
        <v>3.35</v>
      </c>
      <c r="T126" s="344">
        <v>3.38</v>
      </c>
      <c r="U126" s="344">
        <v>3.38</v>
      </c>
      <c r="V126" s="344">
        <v>3.38</v>
      </c>
      <c r="W126" s="344">
        <v>3.38</v>
      </c>
      <c r="X126" s="344">
        <v>3.43</v>
      </c>
      <c r="Y126" s="344">
        <v>3.43</v>
      </c>
      <c r="Z126" s="344">
        <v>3.49</v>
      </c>
      <c r="AA126" s="344">
        <v>3.57</v>
      </c>
      <c r="AB126" s="344">
        <v>3.63</v>
      </c>
      <c r="AC126" s="344">
        <v>3.64</v>
      </c>
      <c r="AD126" s="344">
        <v>3.68</v>
      </c>
      <c r="AE126" s="344">
        <v>3.68</v>
      </c>
      <c r="AF126" s="344">
        <v>3.78</v>
      </c>
      <c r="AG126" s="344">
        <v>3.78</v>
      </c>
      <c r="AH126" s="344">
        <v>3.78</v>
      </c>
      <c r="AI126" s="345">
        <v>4.2300000000000004</v>
      </c>
    </row>
    <row r="127" spans="1:35">
      <c r="A127" s="341" t="s">
        <v>253</v>
      </c>
      <c r="B127" s="342" t="s">
        <v>22</v>
      </c>
      <c r="C127" s="343" t="s">
        <v>26</v>
      </c>
      <c r="D127" s="343" t="s">
        <v>405</v>
      </c>
      <c r="E127" s="344"/>
      <c r="F127" s="344" t="s">
        <v>270</v>
      </c>
      <c r="G127" s="344" t="s">
        <v>270</v>
      </c>
      <c r="H127" s="344" t="s">
        <v>270</v>
      </c>
      <c r="I127" s="344" t="s">
        <v>270</v>
      </c>
      <c r="J127" s="344" t="s">
        <v>270</v>
      </c>
      <c r="K127" s="344" t="s">
        <v>270</v>
      </c>
      <c r="L127" s="344" t="s">
        <v>270</v>
      </c>
      <c r="M127" s="344" t="s">
        <v>270</v>
      </c>
      <c r="N127" s="344" t="s">
        <v>270</v>
      </c>
      <c r="O127" s="344" t="s">
        <v>270</v>
      </c>
      <c r="P127" s="344" t="s">
        <v>270</v>
      </c>
      <c r="Q127" s="344" t="s">
        <v>270</v>
      </c>
      <c r="R127" s="344" t="s">
        <v>270</v>
      </c>
      <c r="S127" s="344" t="s">
        <v>270</v>
      </c>
      <c r="T127" s="344" t="s">
        <v>270</v>
      </c>
      <c r="U127" s="344" t="s">
        <v>270</v>
      </c>
      <c r="V127" s="344" t="s">
        <v>270</v>
      </c>
      <c r="W127" s="344" t="s">
        <v>270</v>
      </c>
      <c r="X127" s="344" t="s">
        <v>270</v>
      </c>
      <c r="Y127" s="344" t="s">
        <v>270</v>
      </c>
      <c r="Z127" s="344" t="s">
        <v>270</v>
      </c>
      <c r="AA127" s="344" t="s">
        <v>270</v>
      </c>
      <c r="AB127" s="344" t="s">
        <v>270</v>
      </c>
      <c r="AC127" s="344" t="s">
        <v>270</v>
      </c>
      <c r="AD127" s="344">
        <v>8.2899999999999991</v>
      </c>
      <c r="AE127" s="344">
        <v>8.2899999999999991</v>
      </c>
      <c r="AF127" s="344">
        <v>8.6</v>
      </c>
      <c r="AG127" s="344">
        <v>8.6</v>
      </c>
      <c r="AH127" s="344">
        <v>8.6</v>
      </c>
      <c r="AI127" s="345">
        <v>9.06</v>
      </c>
    </row>
    <row r="128" spans="1:35">
      <c r="A128" s="341" t="s">
        <v>253</v>
      </c>
      <c r="B128" s="342" t="s">
        <v>22</v>
      </c>
      <c r="C128" s="343" t="s">
        <v>30</v>
      </c>
      <c r="D128" s="343" t="s">
        <v>405</v>
      </c>
      <c r="E128" s="344"/>
      <c r="F128" s="344" t="s">
        <v>270</v>
      </c>
      <c r="G128" s="344" t="s">
        <v>270</v>
      </c>
      <c r="H128" s="344" t="s">
        <v>270</v>
      </c>
      <c r="I128" s="344" t="s">
        <v>270</v>
      </c>
      <c r="J128" s="344" t="s">
        <v>270</v>
      </c>
      <c r="K128" s="344" t="s">
        <v>270</v>
      </c>
      <c r="L128" s="344" t="s">
        <v>270</v>
      </c>
      <c r="M128" s="344" t="s">
        <v>270</v>
      </c>
      <c r="N128" s="344" t="s">
        <v>270</v>
      </c>
      <c r="O128" s="344" t="s">
        <v>270</v>
      </c>
      <c r="P128" s="344" t="s">
        <v>270</v>
      </c>
      <c r="Q128" s="344" t="s">
        <v>270</v>
      </c>
      <c r="R128" s="344" t="s">
        <v>270</v>
      </c>
      <c r="S128" s="344" t="s">
        <v>270</v>
      </c>
      <c r="T128" s="344" t="s">
        <v>270</v>
      </c>
      <c r="U128" s="344" t="s">
        <v>270</v>
      </c>
      <c r="V128" s="344" t="s">
        <v>270</v>
      </c>
      <c r="W128" s="344" t="s">
        <v>270</v>
      </c>
      <c r="X128" s="344" t="s">
        <v>270</v>
      </c>
      <c r="Y128" s="344" t="s">
        <v>270</v>
      </c>
      <c r="Z128" s="344" t="s">
        <v>270</v>
      </c>
      <c r="AA128" s="344" t="s">
        <v>270</v>
      </c>
      <c r="AB128" s="344" t="s">
        <v>270</v>
      </c>
      <c r="AC128" s="344" t="s">
        <v>270</v>
      </c>
      <c r="AD128" s="344">
        <v>7.49</v>
      </c>
      <c r="AE128" s="344">
        <v>7.49</v>
      </c>
      <c r="AF128" s="344">
        <v>7.77</v>
      </c>
      <c r="AG128" s="344">
        <v>7.77</v>
      </c>
      <c r="AH128" s="344">
        <v>7.77</v>
      </c>
      <c r="AI128" s="345">
        <v>8.23</v>
      </c>
    </row>
    <row r="129" spans="1:35">
      <c r="A129" s="341" t="s">
        <v>253</v>
      </c>
      <c r="B129" s="342" t="s">
        <v>22</v>
      </c>
      <c r="C129" s="343" t="s">
        <v>28</v>
      </c>
      <c r="D129" s="343" t="s">
        <v>405</v>
      </c>
      <c r="E129" s="344"/>
      <c r="F129" s="344" t="s">
        <v>270</v>
      </c>
      <c r="G129" s="344" t="s">
        <v>270</v>
      </c>
      <c r="H129" s="344" t="s">
        <v>270</v>
      </c>
      <c r="I129" s="344" t="s">
        <v>270</v>
      </c>
      <c r="J129" s="344" t="s">
        <v>270</v>
      </c>
      <c r="K129" s="344" t="s">
        <v>270</v>
      </c>
      <c r="L129" s="344" t="s">
        <v>270</v>
      </c>
      <c r="M129" s="344" t="s">
        <v>270</v>
      </c>
      <c r="N129" s="344" t="s">
        <v>270</v>
      </c>
      <c r="O129" s="344" t="s">
        <v>270</v>
      </c>
      <c r="P129" s="344" t="s">
        <v>270</v>
      </c>
      <c r="Q129" s="344" t="s">
        <v>270</v>
      </c>
      <c r="R129" s="344" t="s">
        <v>270</v>
      </c>
      <c r="S129" s="344" t="s">
        <v>270</v>
      </c>
      <c r="T129" s="344" t="s">
        <v>270</v>
      </c>
      <c r="U129" s="344" t="s">
        <v>270</v>
      </c>
      <c r="V129" s="344" t="s">
        <v>270</v>
      </c>
      <c r="W129" s="344" t="s">
        <v>270</v>
      </c>
      <c r="X129" s="344" t="s">
        <v>270</v>
      </c>
      <c r="Y129" s="344" t="s">
        <v>270</v>
      </c>
      <c r="Z129" s="344" t="s">
        <v>270</v>
      </c>
      <c r="AA129" s="344" t="s">
        <v>270</v>
      </c>
      <c r="AB129" s="344" t="s">
        <v>270</v>
      </c>
      <c r="AC129" s="344" t="s">
        <v>270</v>
      </c>
      <c r="AD129" s="344">
        <v>6.46</v>
      </c>
      <c r="AE129" s="344">
        <v>6.46</v>
      </c>
      <c r="AF129" s="344">
        <v>6.7</v>
      </c>
      <c r="AG129" s="344">
        <v>6.7</v>
      </c>
      <c r="AH129" s="344">
        <v>6.7</v>
      </c>
      <c r="AI129" s="345">
        <v>7.16</v>
      </c>
    </row>
    <row r="130" spans="1:35">
      <c r="A130" s="341" t="s">
        <v>253</v>
      </c>
      <c r="B130" s="342" t="s">
        <v>22</v>
      </c>
      <c r="C130" s="343" t="s">
        <v>27</v>
      </c>
      <c r="D130" s="343" t="s">
        <v>405</v>
      </c>
      <c r="E130" s="344"/>
      <c r="F130" s="344" t="s">
        <v>270</v>
      </c>
      <c r="G130" s="344" t="s">
        <v>270</v>
      </c>
      <c r="H130" s="344" t="s">
        <v>270</v>
      </c>
      <c r="I130" s="344" t="s">
        <v>270</v>
      </c>
      <c r="J130" s="344" t="s">
        <v>270</v>
      </c>
      <c r="K130" s="344" t="s">
        <v>270</v>
      </c>
      <c r="L130" s="344" t="s">
        <v>270</v>
      </c>
      <c r="M130" s="344" t="s">
        <v>270</v>
      </c>
      <c r="N130" s="344" t="s">
        <v>270</v>
      </c>
      <c r="O130" s="344" t="s">
        <v>270</v>
      </c>
      <c r="P130" s="344" t="s">
        <v>270</v>
      </c>
      <c r="Q130" s="344" t="s">
        <v>270</v>
      </c>
      <c r="R130" s="344" t="s">
        <v>270</v>
      </c>
      <c r="S130" s="344" t="s">
        <v>270</v>
      </c>
      <c r="T130" s="344" t="s">
        <v>270</v>
      </c>
      <c r="U130" s="344" t="s">
        <v>270</v>
      </c>
      <c r="V130" s="344" t="s">
        <v>270</v>
      </c>
      <c r="W130" s="344" t="s">
        <v>270</v>
      </c>
      <c r="X130" s="344" t="s">
        <v>270</v>
      </c>
      <c r="Y130" s="344" t="s">
        <v>270</v>
      </c>
      <c r="Z130" s="344" t="s">
        <v>270</v>
      </c>
      <c r="AA130" s="344" t="s">
        <v>270</v>
      </c>
      <c r="AB130" s="344" t="s">
        <v>270</v>
      </c>
      <c r="AC130" s="344" t="s">
        <v>270</v>
      </c>
      <c r="AD130" s="344">
        <v>5.15</v>
      </c>
      <c r="AE130" s="344">
        <v>5.15</v>
      </c>
      <c r="AF130" s="344">
        <v>5.34</v>
      </c>
      <c r="AG130" s="344">
        <v>5.34</v>
      </c>
      <c r="AH130" s="344">
        <v>5.34</v>
      </c>
      <c r="AI130" s="345">
        <v>5.8</v>
      </c>
    </row>
    <row r="131" spans="1:35">
      <c r="A131" s="341" t="s">
        <v>253</v>
      </c>
      <c r="B131" s="342" t="s">
        <v>22</v>
      </c>
      <c r="C131" s="343" t="s">
        <v>25</v>
      </c>
      <c r="D131" s="343" t="s">
        <v>405</v>
      </c>
      <c r="E131" s="344"/>
      <c r="F131" s="344" t="s">
        <v>270</v>
      </c>
      <c r="G131" s="344" t="s">
        <v>270</v>
      </c>
      <c r="H131" s="344" t="s">
        <v>270</v>
      </c>
      <c r="I131" s="344" t="s">
        <v>270</v>
      </c>
      <c r="J131" s="344" t="s">
        <v>270</v>
      </c>
      <c r="K131" s="344" t="s">
        <v>270</v>
      </c>
      <c r="L131" s="344" t="s">
        <v>270</v>
      </c>
      <c r="M131" s="344" t="s">
        <v>270</v>
      </c>
      <c r="N131" s="344" t="s">
        <v>270</v>
      </c>
      <c r="O131" s="344" t="s">
        <v>270</v>
      </c>
      <c r="P131" s="344" t="s">
        <v>270</v>
      </c>
      <c r="Q131" s="344" t="s">
        <v>270</v>
      </c>
      <c r="R131" s="344" t="s">
        <v>270</v>
      </c>
      <c r="S131" s="344" t="s">
        <v>270</v>
      </c>
      <c r="T131" s="344" t="s">
        <v>270</v>
      </c>
      <c r="U131" s="344" t="s">
        <v>270</v>
      </c>
      <c r="V131" s="344" t="s">
        <v>270</v>
      </c>
      <c r="W131" s="344" t="s">
        <v>270</v>
      </c>
      <c r="X131" s="344" t="s">
        <v>270</v>
      </c>
      <c r="Y131" s="344" t="s">
        <v>270</v>
      </c>
      <c r="Z131" s="344" t="s">
        <v>270</v>
      </c>
      <c r="AA131" s="344" t="s">
        <v>270</v>
      </c>
      <c r="AB131" s="344" t="s">
        <v>270</v>
      </c>
      <c r="AC131" s="344" t="s">
        <v>270</v>
      </c>
      <c r="AD131" s="344">
        <v>4.28</v>
      </c>
      <c r="AE131" s="344">
        <v>4.28</v>
      </c>
      <c r="AF131" s="344">
        <v>4.4400000000000004</v>
      </c>
      <c r="AG131" s="344">
        <v>4.4400000000000004</v>
      </c>
      <c r="AH131" s="344">
        <v>4.4400000000000004</v>
      </c>
      <c r="AI131" s="345">
        <v>4.9000000000000004</v>
      </c>
    </row>
    <row r="132" spans="1:35">
      <c r="A132" s="341" t="s">
        <v>253</v>
      </c>
      <c r="B132" s="342" t="s">
        <v>22</v>
      </c>
      <c r="C132" s="343" t="s">
        <v>33</v>
      </c>
      <c r="D132" s="343" t="s">
        <v>405</v>
      </c>
      <c r="E132" s="344"/>
      <c r="F132" s="344" t="s">
        <v>270</v>
      </c>
      <c r="G132" s="344" t="s">
        <v>270</v>
      </c>
      <c r="H132" s="344" t="s">
        <v>270</v>
      </c>
      <c r="I132" s="344" t="s">
        <v>270</v>
      </c>
      <c r="J132" s="344" t="s">
        <v>270</v>
      </c>
      <c r="K132" s="344" t="s">
        <v>270</v>
      </c>
      <c r="L132" s="344" t="s">
        <v>270</v>
      </c>
      <c r="M132" s="344" t="s">
        <v>270</v>
      </c>
      <c r="N132" s="344" t="s">
        <v>270</v>
      </c>
      <c r="O132" s="344" t="s">
        <v>270</v>
      </c>
      <c r="P132" s="344" t="s">
        <v>270</v>
      </c>
      <c r="Q132" s="344" t="s">
        <v>270</v>
      </c>
      <c r="R132" s="344" t="s">
        <v>270</v>
      </c>
      <c r="S132" s="344" t="s">
        <v>270</v>
      </c>
      <c r="T132" s="344" t="s">
        <v>270</v>
      </c>
      <c r="U132" s="344" t="s">
        <v>270</v>
      </c>
      <c r="V132" s="344" t="s">
        <v>270</v>
      </c>
      <c r="W132" s="344" t="s">
        <v>270</v>
      </c>
      <c r="X132" s="344" t="s">
        <v>270</v>
      </c>
      <c r="Y132" s="344" t="s">
        <v>270</v>
      </c>
      <c r="Z132" s="344" t="s">
        <v>270</v>
      </c>
      <c r="AA132" s="344" t="s">
        <v>270</v>
      </c>
      <c r="AB132" s="344" t="s">
        <v>270</v>
      </c>
      <c r="AC132" s="344" t="s">
        <v>270</v>
      </c>
      <c r="AD132" s="344">
        <v>6.43</v>
      </c>
      <c r="AE132" s="344">
        <v>6.43</v>
      </c>
      <c r="AF132" s="344">
        <v>6.67</v>
      </c>
      <c r="AG132" s="344">
        <v>6.67</v>
      </c>
      <c r="AH132" s="344">
        <v>6.67</v>
      </c>
      <c r="AI132" s="345">
        <v>7.13</v>
      </c>
    </row>
    <row r="133" spans="1:35">
      <c r="A133" s="341" t="s">
        <v>253</v>
      </c>
      <c r="B133" s="342" t="s">
        <v>22</v>
      </c>
      <c r="C133" s="343" t="s">
        <v>37</v>
      </c>
      <c r="D133" s="343" t="s">
        <v>405</v>
      </c>
      <c r="E133" s="344"/>
      <c r="F133" s="344" t="s">
        <v>270</v>
      </c>
      <c r="G133" s="344" t="s">
        <v>270</v>
      </c>
      <c r="H133" s="344" t="s">
        <v>270</v>
      </c>
      <c r="I133" s="344" t="s">
        <v>270</v>
      </c>
      <c r="J133" s="344" t="s">
        <v>270</v>
      </c>
      <c r="K133" s="344" t="s">
        <v>270</v>
      </c>
      <c r="L133" s="344" t="s">
        <v>270</v>
      </c>
      <c r="M133" s="344" t="s">
        <v>270</v>
      </c>
      <c r="N133" s="344" t="s">
        <v>270</v>
      </c>
      <c r="O133" s="344" t="s">
        <v>270</v>
      </c>
      <c r="P133" s="344" t="s">
        <v>270</v>
      </c>
      <c r="Q133" s="344" t="s">
        <v>270</v>
      </c>
      <c r="R133" s="344" t="s">
        <v>270</v>
      </c>
      <c r="S133" s="344" t="s">
        <v>270</v>
      </c>
      <c r="T133" s="344" t="s">
        <v>270</v>
      </c>
      <c r="U133" s="344" t="s">
        <v>270</v>
      </c>
      <c r="V133" s="344" t="s">
        <v>270</v>
      </c>
      <c r="W133" s="344" t="s">
        <v>270</v>
      </c>
      <c r="X133" s="344" t="s">
        <v>270</v>
      </c>
      <c r="Y133" s="344" t="s">
        <v>270</v>
      </c>
      <c r="Z133" s="344" t="s">
        <v>270</v>
      </c>
      <c r="AA133" s="344" t="s">
        <v>270</v>
      </c>
      <c r="AB133" s="344" t="s">
        <v>270</v>
      </c>
      <c r="AC133" s="344" t="s">
        <v>270</v>
      </c>
      <c r="AD133" s="344">
        <v>5.46</v>
      </c>
      <c r="AE133" s="344">
        <v>5.46</v>
      </c>
      <c r="AF133" s="344">
        <v>5.66</v>
      </c>
      <c r="AG133" s="344">
        <v>5.66</v>
      </c>
      <c r="AH133" s="344">
        <v>5.66</v>
      </c>
      <c r="AI133" s="345">
        <v>6.12</v>
      </c>
    </row>
    <row r="134" spans="1:35">
      <c r="A134" s="341" t="s">
        <v>253</v>
      </c>
      <c r="B134" s="342" t="s">
        <v>22</v>
      </c>
      <c r="C134" s="343" t="s">
        <v>35</v>
      </c>
      <c r="D134" s="343" t="s">
        <v>405</v>
      </c>
      <c r="E134" s="344"/>
      <c r="F134" s="344" t="s">
        <v>270</v>
      </c>
      <c r="G134" s="344" t="s">
        <v>270</v>
      </c>
      <c r="H134" s="344" t="s">
        <v>270</v>
      </c>
      <c r="I134" s="344" t="s">
        <v>270</v>
      </c>
      <c r="J134" s="344" t="s">
        <v>270</v>
      </c>
      <c r="K134" s="344" t="s">
        <v>270</v>
      </c>
      <c r="L134" s="344" t="s">
        <v>270</v>
      </c>
      <c r="M134" s="344" t="s">
        <v>270</v>
      </c>
      <c r="N134" s="344" t="s">
        <v>270</v>
      </c>
      <c r="O134" s="344" t="s">
        <v>270</v>
      </c>
      <c r="P134" s="344" t="s">
        <v>270</v>
      </c>
      <c r="Q134" s="344" t="s">
        <v>270</v>
      </c>
      <c r="R134" s="344" t="s">
        <v>270</v>
      </c>
      <c r="S134" s="344" t="s">
        <v>270</v>
      </c>
      <c r="T134" s="344" t="s">
        <v>270</v>
      </c>
      <c r="U134" s="344" t="s">
        <v>270</v>
      </c>
      <c r="V134" s="344" t="s">
        <v>270</v>
      </c>
      <c r="W134" s="344" t="s">
        <v>270</v>
      </c>
      <c r="X134" s="344" t="s">
        <v>270</v>
      </c>
      <c r="Y134" s="344" t="s">
        <v>270</v>
      </c>
      <c r="Z134" s="344" t="s">
        <v>270</v>
      </c>
      <c r="AA134" s="344" t="s">
        <v>270</v>
      </c>
      <c r="AB134" s="344" t="s">
        <v>270</v>
      </c>
      <c r="AC134" s="344" t="s">
        <v>270</v>
      </c>
      <c r="AD134" s="344">
        <v>4.88</v>
      </c>
      <c r="AE134" s="344">
        <v>4.88</v>
      </c>
      <c r="AF134" s="344">
        <v>5.0599999999999996</v>
      </c>
      <c r="AG134" s="344">
        <v>5.0599999999999996</v>
      </c>
      <c r="AH134" s="344">
        <v>5.0599999999999996</v>
      </c>
      <c r="AI134" s="345">
        <v>5.52</v>
      </c>
    </row>
    <row r="135" spans="1:35">
      <c r="A135" s="341" t="s">
        <v>253</v>
      </c>
      <c r="B135" s="342" t="s">
        <v>22</v>
      </c>
      <c r="C135" s="343" t="s">
        <v>34</v>
      </c>
      <c r="D135" s="343" t="s">
        <v>405</v>
      </c>
      <c r="E135" s="344"/>
      <c r="F135" s="344" t="s">
        <v>270</v>
      </c>
      <c r="G135" s="344" t="s">
        <v>270</v>
      </c>
      <c r="H135" s="344" t="s">
        <v>270</v>
      </c>
      <c r="I135" s="344" t="s">
        <v>270</v>
      </c>
      <c r="J135" s="344" t="s">
        <v>270</v>
      </c>
      <c r="K135" s="344" t="s">
        <v>270</v>
      </c>
      <c r="L135" s="344" t="s">
        <v>270</v>
      </c>
      <c r="M135" s="344" t="s">
        <v>270</v>
      </c>
      <c r="N135" s="344" t="s">
        <v>270</v>
      </c>
      <c r="O135" s="344" t="s">
        <v>270</v>
      </c>
      <c r="P135" s="344" t="s">
        <v>270</v>
      </c>
      <c r="Q135" s="344" t="s">
        <v>270</v>
      </c>
      <c r="R135" s="344" t="s">
        <v>270</v>
      </c>
      <c r="S135" s="344" t="s">
        <v>270</v>
      </c>
      <c r="T135" s="344" t="s">
        <v>270</v>
      </c>
      <c r="U135" s="344" t="s">
        <v>270</v>
      </c>
      <c r="V135" s="344" t="s">
        <v>270</v>
      </c>
      <c r="W135" s="344" t="s">
        <v>270</v>
      </c>
      <c r="X135" s="344" t="s">
        <v>270</v>
      </c>
      <c r="Y135" s="344" t="s">
        <v>270</v>
      </c>
      <c r="Z135" s="344" t="s">
        <v>270</v>
      </c>
      <c r="AA135" s="344" t="s">
        <v>270</v>
      </c>
      <c r="AB135" s="344" t="s">
        <v>270</v>
      </c>
      <c r="AC135" s="344" t="s">
        <v>270</v>
      </c>
      <c r="AD135" s="344">
        <v>4.1900000000000004</v>
      </c>
      <c r="AE135" s="344">
        <v>4.1900000000000004</v>
      </c>
      <c r="AF135" s="344">
        <v>4.3499999999999996</v>
      </c>
      <c r="AG135" s="344">
        <v>4.3499999999999996</v>
      </c>
      <c r="AH135" s="344">
        <v>4.3499999999999996</v>
      </c>
      <c r="AI135" s="345">
        <v>4.8099999999999996</v>
      </c>
    </row>
    <row r="136" spans="1:35">
      <c r="A136" s="341" t="s">
        <v>253</v>
      </c>
      <c r="B136" s="342" t="s">
        <v>22</v>
      </c>
      <c r="C136" s="343" t="s">
        <v>32</v>
      </c>
      <c r="D136" s="343" t="s">
        <v>405</v>
      </c>
      <c r="E136" s="344"/>
      <c r="F136" s="344" t="s">
        <v>270</v>
      </c>
      <c r="G136" s="344" t="s">
        <v>270</v>
      </c>
      <c r="H136" s="344" t="s">
        <v>270</v>
      </c>
      <c r="I136" s="344" t="s">
        <v>270</v>
      </c>
      <c r="J136" s="344" t="s">
        <v>270</v>
      </c>
      <c r="K136" s="344" t="s">
        <v>270</v>
      </c>
      <c r="L136" s="344" t="s">
        <v>270</v>
      </c>
      <c r="M136" s="344" t="s">
        <v>270</v>
      </c>
      <c r="N136" s="344" t="s">
        <v>270</v>
      </c>
      <c r="O136" s="344" t="s">
        <v>270</v>
      </c>
      <c r="P136" s="344" t="s">
        <v>270</v>
      </c>
      <c r="Q136" s="344" t="s">
        <v>270</v>
      </c>
      <c r="R136" s="344" t="s">
        <v>270</v>
      </c>
      <c r="S136" s="344" t="s">
        <v>270</v>
      </c>
      <c r="T136" s="344" t="s">
        <v>270</v>
      </c>
      <c r="U136" s="344" t="s">
        <v>270</v>
      </c>
      <c r="V136" s="344" t="s">
        <v>270</v>
      </c>
      <c r="W136" s="344" t="s">
        <v>270</v>
      </c>
      <c r="X136" s="344" t="s">
        <v>270</v>
      </c>
      <c r="Y136" s="344" t="s">
        <v>270</v>
      </c>
      <c r="Z136" s="344" t="s">
        <v>270</v>
      </c>
      <c r="AA136" s="344" t="s">
        <v>270</v>
      </c>
      <c r="AB136" s="344" t="s">
        <v>270</v>
      </c>
      <c r="AC136" s="344" t="s">
        <v>270</v>
      </c>
      <c r="AD136" s="344">
        <v>3.77</v>
      </c>
      <c r="AE136" s="344">
        <v>3.77</v>
      </c>
      <c r="AF136" s="344">
        <v>3.91</v>
      </c>
      <c r="AG136" s="344">
        <v>3.91</v>
      </c>
      <c r="AH136" s="344">
        <v>3.91</v>
      </c>
      <c r="AI136" s="345">
        <v>4.37</v>
      </c>
    </row>
    <row r="137" spans="1:35">
      <c r="A137" s="341" t="s">
        <v>253</v>
      </c>
      <c r="B137" s="342" t="s">
        <v>22</v>
      </c>
      <c r="C137" s="343" t="s">
        <v>26</v>
      </c>
      <c r="D137" s="343" t="s">
        <v>406</v>
      </c>
      <c r="E137" s="344"/>
      <c r="F137" s="344" t="s">
        <v>270</v>
      </c>
      <c r="G137" s="344" t="s">
        <v>270</v>
      </c>
      <c r="H137" s="344" t="s">
        <v>270</v>
      </c>
      <c r="I137" s="344" t="s">
        <v>270</v>
      </c>
      <c r="J137" s="344" t="s">
        <v>270</v>
      </c>
      <c r="K137" s="344" t="s">
        <v>270</v>
      </c>
      <c r="L137" s="344" t="s">
        <v>270</v>
      </c>
      <c r="M137" s="344" t="s">
        <v>270</v>
      </c>
      <c r="N137" s="344" t="s">
        <v>270</v>
      </c>
      <c r="O137" s="344" t="s">
        <v>270</v>
      </c>
      <c r="P137" s="344" t="s">
        <v>270</v>
      </c>
      <c r="Q137" s="344" t="s">
        <v>270</v>
      </c>
      <c r="R137" s="344" t="s">
        <v>270</v>
      </c>
      <c r="S137" s="344" t="s">
        <v>270</v>
      </c>
      <c r="T137" s="344" t="s">
        <v>270</v>
      </c>
      <c r="U137" s="344" t="s">
        <v>270</v>
      </c>
      <c r="V137" s="344" t="s">
        <v>270</v>
      </c>
      <c r="W137" s="344" t="s">
        <v>270</v>
      </c>
      <c r="X137" s="344" t="s">
        <v>270</v>
      </c>
      <c r="Y137" s="344" t="s">
        <v>270</v>
      </c>
      <c r="Z137" s="344" t="s">
        <v>270</v>
      </c>
      <c r="AA137" s="344" t="s">
        <v>270</v>
      </c>
      <c r="AB137" s="344" t="s">
        <v>270</v>
      </c>
      <c r="AC137" s="344" t="s">
        <v>270</v>
      </c>
      <c r="AD137" s="344" t="s">
        <v>270</v>
      </c>
      <c r="AE137" s="344" t="s">
        <v>270</v>
      </c>
      <c r="AF137" s="344">
        <v>9.32</v>
      </c>
      <c r="AG137" s="344">
        <v>9.32</v>
      </c>
      <c r="AH137" s="344">
        <v>9.32</v>
      </c>
      <c r="AI137" s="345">
        <v>9.77</v>
      </c>
    </row>
    <row r="138" spans="1:35">
      <c r="A138" s="341" t="s">
        <v>253</v>
      </c>
      <c r="B138" s="342" t="s">
        <v>22</v>
      </c>
      <c r="C138" s="343" t="s">
        <v>30</v>
      </c>
      <c r="D138" s="343" t="s">
        <v>406</v>
      </c>
      <c r="E138" s="344"/>
      <c r="F138" s="344" t="s">
        <v>270</v>
      </c>
      <c r="G138" s="344" t="s">
        <v>270</v>
      </c>
      <c r="H138" s="344" t="s">
        <v>270</v>
      </c>
      <c r="I138" s="344" t="s">
        <v>270</v>
      </c>
      <c r="J138" s="344" t="s">
        <v>270</v>
      </c>
      <c r="K138" s="344" t="s">
        <v>270</v>
      </c>
      <c r="L138" s="344" t="s">
        <v>270</v>
      </c>
      <c r="M138" s="344" t="s">
        <v>270</v>
      </c>
      <c r="N138" s="344" t="s">
        <v>270</v>
      </c>
      <c r="O138" s="344" t="s">
        <v>270</v>
      </c>
      <c r="P138" s="344" t="s">
        <v>270</v>
      </c>
      <c r="Q138" s="344" t="s">
        <v>270</v>
      </c>
      <c r="R138" s="344" t="s">
        <v>270</v>
      </c>
      <c r="S138" s="344" t="s">
        <v>270</v>
      </c>
      <c r="T138" s="344" t="s">
        <v>270</v>
      </c>
      <c r="U138" s="344" t="s">
        <v>270</v>
      </c>
      <c r="V138" s="344" t="s">
        <v>270</v>
      </c>
      <c r="W138" s="344" t="s">
        <v>270</v>
      </c>
      <c r="X138" s="344" t="s">
        <v>270</v>
      </c>
      <c r="Y138" s="344" t="s">
        <v>270</v>
      </c>
      <c r="Z138" s="344" t="s">
        <v>270</v>
      </c>
      <c r="AA138" s="344" t="s">
        <v>270</v>
      </c>
      <c r="AB138" s="344" t="s">
        <v>270</v>
      </c>
      <c r="AC138" s="344" t="s">
        <v>270</v>
      </c>
      <c r="AD138" s="344" t="s">
        <v>270</v>
      </c>
      <c r="AE138" s="344" t="s">
        <v>270</v>
      </c>
      <c r="AF138" s="344">
        <v>8.42</v>
      </c>
      <c r="AG138" s="344">
        <v>8.42</v>
      </c>
      <c r="AH138" s="344">
        <v>8.42</v>
      </c>
      <c r="AI138" s="345">
        <v>8.8699999999999992</v>
      </c>
    </row>
    <row r="139" spans="1:35">
      <c r="A139" s="341" t="s">
        <v>253</v>
      </c>
      <c r="B139" s="342" t="s">
        <v>22</v>
      </c>
      <c r="C139" s="343" t="s">
        <v>28</v>
      </c>
      <c r="D139" s="343" t="s">
        <v>406</v>
      </c>
      <c r="E139" s="344"/>
      <c r="F139" s="344" t="s">
        <v>270</v>
      </c>
      <c r="G139" s="344" t="s">
        <v>270</v>
      </c>
      <c r="H139" s="344" t="s">
        <v>270</v>
      </c>
      <c r="I139" s="344" t="s">
        <v>270</v>
      </c>
      <c r="J139" s="344" t="s">
        <v>270</v>
      </c>
      <c r="K139" s="344" t="s">
        <v>270</v>
      </c>
      <c r="L139" s="344" t="s">
        <v>270</v>
      </c>
      <c r="M139" s="344" t="s">
        <v>270</v>
      </c>
      <c r="N139" s="344" t="s">
        <v>270</v>
      </c>
      <c r="O139" s="344" t="s">
        <v>270</v>
      </c>
      <c r="P139" s="344" t="s">
        <v>270</v>
      </c>
      <c r="Q139" s="344" t="s">
        <v>270</v>
      </c>
      <c r="R139" s="344" t="s">
        <v>270</v>
      </c>
      <c r="S139" s="344" t="s">
        <v>270</v>
      </c>
      <c r="T139" s="344" t="s">
        <v>270</v>
      </c>
      <c r="U139" s="344" t="s">
        <v>270</v>
      </c>
      <c r="V139" s="344" t="s">
        <v>270</v>
      </c>
      <c r="W139" s="344" t="s">
        <v>270</v>
      </c>
      <c r="X139" s="344" t="s">
        <v>270</v>
      </c>
      <c r="Y139" s="344" t="s">
        <v>270</v>
      </c>
      <c r="Z139" s="344" t="s">
        <v>270</v>
      </c>
      <c r="AA139" s="344" t="s">
        <v>270</v>
      </c>
      <c r="AB139" s="344" t="s">
        <v>270</v>
      </c>
      <c r="AC139" s="344" t="s">
        <v>270</v>
      </c>
      <c r="AD139" s="344" t="s">
        <v>270</v>
      </c>
      <c r="AE139" s="344" t="s">
        <v>270</v>
      </c>
      <c r="AF139" s="344">
        <v>7.26</v>
      </c>
      <c r="AG139" s="344">
        <v>7.26</v>
      </c>
      <c r="AH139" s="344">
        <v>7.26</v>
      </c>
      <c r="AI139" s="345">
        <v>7.71</v>
      </c>
    </row>
    <row r="140" spans="1:35">
      <c r="A140" s="341" t="s">
        <v>253</v>
      </c>
      <c r="B140" s="342" t="s">
        <v>22</v>
      </c>
      <c r="C140" s="343" t="s">
        <v>27</v>
      </c>
      <c r="D140" s="343" t="s">
        <v>406</v>
      </c>
      <c r="E140" s="344"/>
      <c r="F140" s="344" t="s">
        <v>270</v>
      </c>
      <c r="G140" s="344" t="s">
        <v>270</v>
      </c>
      <c r="H140" s="344" t="s">
        <v>270</v>
      </c>
      <c r="I140" s="344" t="s">
        <v>270</v>
      </c>
      <c r="J140" s="344" t="s">
        <v>270</v>
      </c>
      <c r="K140" s="344" t="s">
        <v>270</v>
      </c>
      <c r="L140" s="344" t="s">
        <v>270</v>
      </c>
      <c r="M140" s="344" t="s">
        <v>270</v>
      </c>
      <c r="N140" s="344" t="s">
        <v>270</v>
      </c>
      <c r="O140" s="344" t="s">
        <v>270</v>
      </c>
      <c r="P140" s="344" t="s">
        <v>270</v>
      </c>
      <c r="Q140" s="344" t="s">
        <v>270</v>
      </c>
      <c r="R140" s="344" t="s">
        <v>270</v>
      </c>
      <c r="S140" s="344" t="s">
        <v>270</v>
      </c>
      <c r="T140" s="344" t="s">
        <v>270</v>
      </c>
      <c r="U140" s="344" t="s">
        <v>270</v>
      </c>
      <c r="V140" s="344" t="s">
        <v>270</v>
      </c>
      <c r="W140" s="344" t="s">
        <v>270</v>
      </c>
      <c r="X140" s="344" t="s">
        <v>270</v>
      </c>
      <c r="Y140" s="344" t="s">
        <v>270</v>
      </c>
      <c r="Z140" s="344" t="s">
        <v>270</v>
      </c>
      <c r="AA140" s="344" t="s">
        <v>270</v>
      </c>
      <c r="AB140" s="344" t="s">
        <v>270</v>
      </c>
      <c r="AC140" s="344" t="s">
        <v>270</v>
      </c>
      <c r="AD140" s="344" t="s">
        <v>270</v>
      </c>
      <c r="AE140" s="344" t="s">
        <v>270</v>
      </c>
      <c r="AF140" s="344">
        <v>5.79</v>
      </c>
      <c r="AG140" s="344">
        <v>5.79</v>
      </c>
      <c r="AH140" s="344">
        <v>5.79</v>
      </c>
      <c r="AI140" s="345">
        <v>6.24</v>
      </c>
    </row>
    <row r="141" spans="1:35">
      <c r="A141" s="341" t="s">
        <v>253</v>
      </c>
      <c r="B141" s="342" t="s">
        <v>22</v>
      </c>
      <c r="C141" s="343" t="s">
        <v>25</v>
      </c>
      <c r="D141" s="343" t="s">
        <v>406</v>
      </c>
      <c r="E141" s="344"/>
      <c r="F141" s="344" t="s">
        <v>270</v>
      </c>
      <c r="G141" s="344" t="s">
        <v>270</v>
      </c>
      <c r="H141" s="344" t="s">
        <v>270</v>
      </c>
      <c r="I141" s="344" t="s">
        <v>270</v>
      </c>
      <c r="J141" s="344" t="s">
        <v>270</v>
      </c>
      <c r="K141" s="344" t="s">
        <v>270</v>
      </c>
      <c r="L141" s="344" t="s">
        <v>270</v>
      </c>
      <c r="M141" s="344" t="s">
        <v>270</v>
      </c>
      <c r="N141" s="344" t="s">
        <v>270</v>
      </c>
      <c r="O141" s="344" t="s">
        <v>270</v>
      </c>
      <c r="P141" s="344" t="s">
        <v>270</v>
      </c>
      <c r="Q141" s="344" t="s">
        <v>270</v>
      </c>
      <c r="R141" s="344" t="s">
        <v>270</v>
      </c>
      <c r="S141" s="344" t="s">
        <v>270</v>
      </c>
      <c r="T141" s="344" t="s">
        <v>270</v>
      </c>
      <c r="U141" s="344" t="s">
        <v>270</v>
      </c>
      <c r="V141" s="344" t="s">
        <v>270</v>
      </c>
      <c r="W141" s="344" t="s">
        <v>270</v>
      </c>
      <c r="X141" s="344" t="s">
        <v>270</v>
      </c>
      <c r="Y141" s="344" t="s">
        <v>270</v>
      </c>
      <c r="Z141" s="344" t="s">
        <v>270</v>
      </c>
      <c r="AA141" s="344" t="s">
        <v>270</v>
      </c>
      <c r="AB141" s="344" t="s">
        <v>270</v>
      </c>
      <c r="AC141" s="344" t="s">
        <v>270</v>
      </c>
      <c r="AD141" s="344" t="s">
        <v>270</v>
      </c>
      <c r="AE141" s="344" t="s">
        <v>270</v>
      </c>
      <c r="AF141" s="344">
        <v>4.8099999999999996</v>
      </c>
      <c r="AG141" s="344">
        <v>4.8099999999999996</v>
      </c>
      <c r="AH141" s="344">
        <v>4.8099999999999996</v>
      </c>
      <c r="AI141" s="345">
        <v>5.26</v>
      </c>
    </row>
    <row r="142" spans="1:35">
      <c r="A142" s="341" t="s">
        <v>253</v>
      </c>
      <c r="B142" s="342" t="s">
        <v>22</v>
      </c>
      <c r="C142" s="343" t="s">
        <v>33</v>
      </c>
      <c r="D142" s="343" t="s">
        <v>406</v>
      </c>
      <c r="E142" s="344"/>
      <c r="F142" s="344" t="s">
        <v>270</v>
      </c>
      <c r="G142" s="344" t="s">
        <v>270</v>
      </c>
      <c r="H142" s="344" t="s">
        <v>270</v>
      </c>
      <c r="I142" s="344" t="s">
        <v>270</v>
      </c>
      <c r="J142" s="344" t="s">
        <v>270</v>
      </c>
      <c r="K142" s="344" t="s">
        <v>270</v>
      </c>
      <c r="L142" s="344" t="s">
        <v>270</v>
      </c>
      <c r="M142" s="344" t="s">
        <v>270</v>
      </c>
      <c r="N142" s="344" t="s">
        <v>270</v>
      </c>
      <c r="O142" s="344" t="s">
        <v>270</v>
      </c>
      <c r="P142" s="344" t="s">
        <v>270</v>
      </c>
      <c r="Q142" s="344" t="s">
        <v>270</v>
      </c>
      <c r="R142" s="344" t="s">
        <v>270</v>
      </c>
      <c r="S142" s="344" t="s">
        <v>270</v>
      </c>
      <c r="T142" s="344" t="s">
        <v>270</v>
      </c>
      <c r="U142" s="344" t="s">
        <v>270</v>
      </c>
      <c r="V142" s="344" t="s">
        <v>270</v>
      </c>
      <c r="W142" s="344" t="s">
        <v>270</v>
      </c>
      <c r="X142" s="344" t="s">
        <v>270</v>
      </c>
      <c r="Y142" s="344" t="s">
        <v>270</v>
      </c>
      <c r="Z142" s="344" t="s">
        <v>270</v>
      </c>
      <c r="AA142" s="344" t="s">
        <v>270</v>
      </c>
      <c r="AB142" s="344" t="s">
        <v>270</v>
      </c>
      <c r="AC142" s="344" t="s">
        <v>270</v>
      </c>
      <c r="AD142" s="344" t="s">
        <v>270</v>
      </c>
      <c r="AE142" s="344" t="s">
        <v>270</v>
      </c>
      <c r="AF142" s="344">
        <v>7.23</v>
      </c>
      <c r="AG142" s="344">
        <v>7.23</v>
      </c>
      <c r="AH142" s="344">
        <v>7.23</v>
      </c>
      <c r="AI142" s="345">
        <v>7.68</v>
      </c>
    </row>
    <row r="143" spans="1:35">
      <c r="A143" s="341" t="s">
        <v>253</v>
      </c>
      <c r="B143" s="342" t="s">
        <v>22</v>
      </c>
      <c r="C143" s="343" t="s">
        <v>37</v>
      </c>
      <c r="D143" s="343" t="s">
        <v>406</v>
      </c>
      <c r="E143" s="344"/>
      <c r="F143" s="344" t="s">
        <v>270</v>
      </c>
      <c r="G143" s="344" t="s">
        <v>270</v>
      </c>
      <c r="H143" s="344" t="s">
        <v>270</v>
      </c>
      <c r="I143" s="344" t="s">
        <v>270</v>
      </c>
      <c r="J143" s="344" t="s">
        <v>270</v>
      </c>
      <c r="K143" s="344" t="s">
        <v>270</v>
      </c>
      <c r="L143" s="344" t="s">
        <v>270</v>
      </c>
      <c r="M143" s="344" t="s">
        <v>270</v>
      </c>
      <c r="N143" s="344" t="s">
        <v>270</v>
      </c>
      <c r="O143" s="344" t="s">
        <v>270</v>
      </c>
      <c r="P143" s="344" t="s">
        <v>270</v>
      </c>
      <c r="Q143" s="344" t="s">
        <v>270</v>
      </c>
      <c r="R143" s="344" t="s">
        <v>270</v>
      </c>
      <c r="S143" s="344" t="s">
        <v>270</v>
      </c>
      <c r="T143" s="344" t="s">
        <v>270</v>
      </c>
      <c r="U143" s="344" t="s">
        <v>270</v>
      </c>
      <c r="V143" s="344" t="s">
        <v>270</v>
      </c>
      <c r="W143" s="344" t="s">
        <v>270</v>
      </c>
      <c r="X143" s="344" t="s">
        <v>270</v>
      </c>
      <c r="Y143" s="344" t="s">
        <v>270</v>
      </c>
      <c r="Z143" s="344" t="s">
        <v>270</v>
      </c>
      <c r="AA143" s="344" t="s">
        <v>270</v>
      </c>
      <c r="AB143" s="344" t="s">
        <v>270</v>
      </c>
      <c r="AC143" s="344" t="s">
        <v>270</v>
      </c>
      <c r="AD143" s="344" t="s">
        <v>270</v>
      </c>
      <c r="AE143" s="344" t="s">
        <v>270</v>
      </c>
      <c r="AF143" s="344">
        <v>6.14</v>
      </c>
      <c r="AG143" s="344">
        <v>6.14</v>
      </c>
      <c r="AH143" s="344">
        <v>6.14</v>
      </c>
      <c r="AI143" s="345">
        <v>6.59</v>
      </c>
    </row>
    <row r="144" spans="1:35">
      <c r="A144" s="341" t="s">
        <v>253</v>
      </c>
      <c r="B144" s="342" t="s">
        <v>22</v>
      </c>
      <c r="C144" s="343" t="s">
        <v>35</v>
      </c>
      <c r="D144" s="343" t="s">
        <v>406</v>
      </c>
      <c r="E144" s="344"/>
      <c r="F144" s="344" t="s">
        <v>270</v>
      </c>
      <c r="G144" s="344" t="s">
        <v>270</v>
      </c>
      <c r="H144" s="344" t="s">
        <v>270</v>
      </c>
      <c r="I144" s="344" t="s">
        <v>270</v>
      </c>
      <c r="J144" s="344" t="s">
        <v>270</v>
      </c>
      <c r="K144" s="344" t="s">
        <v>270</v>
      </c>
      <c r="L144" s="344" t="s">
        <v>270</v>
      </c>
      <c r="M144" s="344" t="s">
        <v>270</v>
      </c>
      <c r="N144" s="344" t="s">
        <v>270</v>
      </c>
      <c r="O144" s="344" t="s">
        <v>270</v>
      </c>
      <c r="P144" s="344" t="s">
        <v>270</v>
      </c>
      <c r="Q144" s="344" t="s">
        <v>270</v>
      </c>
      <c r="R144" s="344" t="s">
        <v>270</v>
      </c>
      <c r="S144" s="344" t="s">
        <v>270</v>
      </c>
      <c r="T144" s="344" t="s">
        <v>270</v>
      </c>
      <c r="U144" s="344" t="s">
        <v>270</v>
      </c>
      <c r="V144" s="344" t="s">
        <v>270</v>
      </c>
      <c r="W144" s="344" t="s">
        <v>270</v>
      </c>
      <c r="X144" s="344" t="s">
        <v>270</v>
      </c>
      <c r="Y144" s="344" t="s">
        <v>270</v>
      </c>
      <c r="Z144" s="344" t="s">
        <v>270</v>
      </c>
      <c r="AA144" s="344" t="s">
        <v>270</v>
      </c>
      <c r="AB144" s="344" t="s">
        <v>270</v>
      </c>
      <c r="AC144" s="344" t="s">
        <v>270</v>
      </c>
      <c r="AD144" s="344" t="s">
        <v>270</v>
      </c>
      <c r="AE144" s="344" t="s">
        <v>270</v>
      </c>
      <c r="AF144" s="344">
        <v>5.48</v>
      </c>
      <c r="AG144" s="344">
        <v>5.48</v>
      </c>
      <c r="AH144" s="344">
        <v>5.48</v>
      </c>
      <c r="AI144" s="345">
        <v>5.93</v>
      </c>
    </row>
    <row r="145" spans="1:35">
      <c r="A145" s="341" t="s">
        <v>253</v>
      </c>
      <c r="B145" s="342" t="s">
        <v>22</v>
      </c>
      <c r="C145" s="343" t="s">
        <v>34</v>
      </c>
      <c r="D145" s="343" t="s">
        <v>406</v>
      </c>
      <c r="E145" s="344"/>
      <c r="F145" s="344" t="s">
        <v>270</v>
      </c>
      <c r="G145" s="344" t="s">
        <v>270</v>
      </c>
      <c r="H145" s="344" t="s">
        <v>270</v>
      </c>
      <c r="I145" s="344" t="s">
        <v>270</v>
      </c>
      <c r="J145" s="344" t="s">
        <v>270</v>
      </c>
      <c r="K145" s="344" t="s">
        <v>270</v>
      </c>
      <c r="L145" s="344" t="s">
        <v>270</v>
      </c>
      <c r="M145" s="344" t="s">
        <v>270</v>
      </c>
      <c r="N145" s="344" t="s">
        <v>270</v>
      </c>
      <c r="O145" s="344" t="s">
        <v>270</v>
      </c>
      <c r="P145" s="344" t="s">
        <v>270</v>
      </c>
      <c r="Q145" s="344" t="s">
        <v>270</v>
      </c>
      <c r="R145" s="344" t="s">
        <v>270</v>
      </c>
      <c r="S145" s="344" t="s">
        <v>270</v>
      </c>
      <c r="T145" s="344" t="s">
        <v>270</v>
      </c>
      <c r="U145" s="344" t="s">
        <v>270</v>
      </c>
      <c r="V145" s="344" t="s">
        <v>270</v>
      </c>
      <c r="W145" s="344" t="s">
        <v>270</v>
      </c>
      <c r="X145" s="344" t="s">
        <v>270</v>
      </c>
      <c r="Y145" s="344" t="s">
        <v>270</v>
      </c>
      <c r="Z145" s="344" t="s">
        <v>270</v>
      </c>
      <c r="AA145" s="344" t="s">
        <v>270</v>
      </c>
      <c r="AB145" s="344" t="s">
        <v>270</v>
      </c>
      <c r="AC145" s="344" t="s">
        <v>270</v>
      </c>
      <c r="AD145" s="344" t="s">
        <v>270</v>
      </c>
      <c r="AE145" s="344" t="s">
        <v>270</v>
      </c>
      <c r="AF145" s="344">
        <v>4.71</v>
      </c>
      <c r="AG145" s="344">
        <v>4.71</v>
      </c>
      <c r="AH145" s="344">
        <v>4.71</v>
      </c>
      <c r="AI145" s="345">
        <v>5.16</v>
      </c>
    </row>
    <row r="146" spans="1:35">
      <c r="A146" s="341" t="s">
        <v>253</v>
      </c>
      <c r="B146" s="342" t="s">
        <v>22</v>
      </c>
      <c r="C146" s="343" t="s">
        <v>32</v>
      </c>
      <c r="D146" s="343" t="s">
        <v>406</v>
      </c>
      <c r="E146" s="344"/>
      <c r="F146" s="344" t="s">
        <v>270</v>
      </c>
      <c r="G146" s="344" t="s">
        <v>270</v>
      </c>
      <c r="H146" s="344" t="s">
        <v>270</v>
      </c>
      <c r="I146" s="344" t="s">
        <v>270</v>
      </c>
      <c r="J146" s="344" t="s">
        <v>270</v>
      </c>
      <c r="K146" s="344" t="s">
        <v>270</v>
      </c>
      <c r="L146" s="344" t="s">
        <v>270</v>
      </c>
      <c r="M146" s="344" t="s">
        <v>270</v>
      </c>
      <c r="N146" s="344" t="s">
        <v>270</v>
      </c>
      <c r="O146" s="344" t="s">
        <v>270</v>
      </c>
      <c r="P146" s="344" t="s">
        <v>270</v>
      </c>
      <c r="Q146" s="344" t="s">
        <v>270</v>
      </c>
      <c r="R146" s="344" t="s">
        <v>270</v>
      </c>
      <c r="S146" s="344" t="s">
        <v>270</v>
      </c>
      <c r="T146" s="344" t="s">
        <v>270</v>
      </c>
      <c r="U146" s="344" t="s">
        <v>270</v>
      </c>
      <c r="V146" s="344" t="s">
        <v>270</v>
      </c>
      <c r="W146" s="344" t="s">
        <v>270</v>
      </c>
      <c r="X146" s="344" t="s">
        <v>270</v>
      </c>
      <c r="Y146" s="344" t="s">
        <v>270</v>
      </c>
      <c r="Z146" s="344" t="s">
        <v>270</v>
      </c>
      <c r="AA146" s="344" t="s">
        <v>270</v>
      </c>
      <c r="AB146" s="344" t="s">
        <v>270</v>
      </c>
      <c r="AC146" s="344" t="s">
        <v>270</v>
      </c>
      <c r="AD146" s="344" t="s">
        <v>270</v>
      </c>
      <c r="AE146" s="344" t="s">
        <v>270</v>
      </c>
      <c r="AF146" s="344">
        <v>4.2300000000000004</v>
      </c>
      <c r="AG146" s="344">
        <v>4.2300000000000004</v>
      </c>
      <c r="AH146" s="344">
        <v>4.2300000000000004</v>
      </c>
      <c r="AI146" s="345">
        <v>4.68</v>
      </c>
    </row>
    <row r="147" spans="1:35">
      <c r="A147" s="341" t="s">
        <v>253</v>
      </c>
      <c r="B147" s="342" t="s">
        <v>22</v>
      </c>
      <c r="C147" s="343" t="s">
        <v>26</v>
      </c>
      <c r="D147" s="343" t="s">
        <v>407</v>
      </c>
      <c r="E147" s="344"/>
      <c r="F147" s="344" t="s">
        <v>270</v>
      </c>
      <c r="G147" s="344" t="s">
        <v>270</v>
      </c>
      <c r="H147" s="344" t="s">
        <v>270</v>
      </c>
      <c r="I147" s="344" t="s">
        <v>270</v>
      </c>
      <c r="J147" s="344" t="s">
        <v>270</v>
      </c>
      <c r="K147" s="344" t="s">
        <v>270</v>
      </c>
      <c r="L147" s="344" t="s">
        <v>270</v>
      </c>
      <c r="M147" s="344" t="s">
        <v>270</v>
      </c>
      <c r="N147" s="344" t="s">
        <v>270</v>
      </c>
      <c r="O147" s="344" t="s">
        <v>270</v>
      </c>
      <c r="P147" s="344" t="s">
        <v>270</v>
      </c>
      <c r="Q147" s="344" t="s">
        <v>270</v>
      </c>
      <c r="R147" s="344" t="s">
        <v>270</v>
      </c>
      <c r="S147" s="344" t="s">
        <v>270</v>
      </c>
      <c r="T147" s="344" t="s">
        <v>270</v>
      </c>
      <c r="U147" s="344" t="s">
        <v>270</v>
      </c>
      <c r="V147" s="344" t="s">
        <v>270</v>
      </c>
      <c r="W147" s="344" t="s">
        <v>270</v>
      </c>
      <c r="X147" s="344" t="s">
        <v>270</v>
      </c>
      <c r="Y147" s="344" t="s">
        <v>270</v>
      </c>
      <c r="Z147" s="344" t="s">
        <v>270</v>
      </c>
      <c r="AA147" s="344" t="s">
        <v>270</v>
      </c>
      <c r="AB147" s="344" t="s">
        <v>270</v>
      </c>
      <c r="AC147" s="344" t="s">
        <v>270</v>
      </c>
      <c r="AD147" s="344" t="s">
        <v>270</v>
      </c>
      <c r="AE147" s="344" t="s">
        <v>270</v>
      </c>
      <c r="AF147" s="344" t="s">
        <v>270</v>
      </c>
      <c r="AG147" s="344" t="s">
        <v>270</v>
      </c>
      <c r="AH147" s="344">
        <v>9.48</v>
      </c>
      <c r="AI147" s="345">
        <v>10.37</v>
      </c>
    </row>
    <row r="148" spans="1:35">
      <c r="A148" s="341" t="s">
        <v>253</v>
      </c>
      <c r="B148" s="342" t="s">
        <v>22</v>
      </c>
      <c r="C148" s="343" t="s">
        <v>30</v>
      </c>
      <c r="D148" s="343" t="s">
        <v>407</v>
      </c>
      <c r="E148" s="344"/>
      <c r="F148" s="344" t="s">
        <v>270</v>
      </c>
      <c r="G148" s="344" t="s">
        <v>270</v>
      </c>
      <c r="H148" s="344" t="s">
        <v>270</v>
      </c>
      <c r="I148" s="344" t="s">
        <v>270</v>
      </c>
      <c r="J148" s="344" t="s">
        <v>270</v>
      </c>
      <c r="K148" s="344" t="s">
        <v>270</v>
      </c>
      <c r="L148" s="344" t="s">
        <v>270</v>
      </c>
      <c r="M148" s="344" t="s">
        <v>270</v>
      </c>
      <c r="N148" s="344" t="s">
        <v>270</v>
      </c>
      <c r="O148" s="344" t="s">
        <v>270</v>
      </c>
      <c r="P148" s="344" t="s">
        <v>270</v>
      </c>
      <c r="Q148" s="344" t="s">
        <v>270</v>
      </c>
      <c r="R148" s="344" t="s">
        <v>270</v>
      </c>
      <c r="S148" s="344" t="s">
        <v>270</v>
      </c>
      <c r="T148" s="344" t="s">
        <v>270</v>
      </c>
      <c r="U148" s="344" t="s">
        <v>270</v>
      </c>
      <c r="V148" s="344" t="s">
        <v>270</v>
      </c>
      <c r="W148" s="344" t="s">
        <v>270</v>
      </c>
      <c r="X148" s="344" t="s">
        <v>270</v>
      </c>
      <c r="Y148" s="344" t="s">
        <v>270</v>
      </c>
      <c r="Z148" s="344" t="s">
        <v>270</v>
      </c>
      <c r="AA148" s="344" t="s">
        <v>270</v>
      </c>
      <c r="AB148" s="344" t="s">
        <v>270</v>
      </c>
      <c r="AC148" s="344" t="s">
        <v>270</v>
      </c>
      <c r="AD148" s="344" t="s">
        <v>270</v>
      </c>
      <c r="AE148" s="344" t="s">
        <v>270</v>
      </c>
      <c r="AF148" s="344" t="s">
        <v>270</v>
      </c>
      <c r="AG148" s="344" t="s">
        <v>270</v>
      </c>
      <c r="AH148" s="344">
        <v>8.68</v>
      </c>
      <c r="AI148" s="345">
        <v>9.57</v>
      </c>
    </row>
    <row r="149" spans="1:35">
      <c r="A149" s="341" t="s">
        <v>253</v>
      </c>
      <c r="B149" s="342" t="s">
        <v>22</v>
      </c>
      <c r="C149" s="343" t="s">
        <v>28</v>
      </c>
      <c r="D149" s="343" t="s">
        <v>407</v>
      </c>
      <c r="E149" s="344"/>
      <c r="F149" s="344" t="s">
        <v>270</v>
      </c>
      <c r="G149" s="344" t="s">
        <v>270</v>
      </c>
      <c r="H149" s="344" t="s">
        <v>270</v>
      </c>
      <c r="I149" s="344" t="s">
        <v>270</v>
      </c>
      <c r="J149" s="344" t="s">
        <v>270</v>
      </c>
      <c r="K149" s="344" t="s">
        <v>270</v>
      </c>
      <c r="L149" s="344" t="s">
        <v>270</v>
      </c>
      <c r="M149" s="344" t="s">
        <v>270</v>
      </c>
      <c r="N149" s="344" t="s">
        <v>270</v>
      </c>
      <c r="O149" s="344" t="s">
        <v>270</v>
      </c>
      <c r="P149" s="344" t="s">
        <v>270</v>
      </c>
      <c r="Q149" s="344" t="s">
        <v>270</v>
      </c>
      <c r="R149" s="344" t="s">
        <v>270</v>
      </c>
      <c r="S149" s="344" t="s">
        <v>270</v>
      </c>
      <c r="T149" s="344" t="s">
        <v>270</v>
      </c>
      <c r="U149" s="344" t="s">
        <v>270</v>
      </c>
      <c r="V149" s="344" t="s">
        <v>270</v>
      </c>
      <c r="W149" s="344" t="s">
        <v>270</v>
      </c>
      <c r="X149" s="344" t="s">
        <v>270</v>
      </c>
      <c r="Y149" s="344" t="s">
        <v>270</v>
      </c>
      <c r="Z149" s="344" t="s">
        <v>270</v>
      </c>
      <c r="AA149" s="344" t="s">
        <v>270</v>
      </c>
      <c r="AB149" s="344" t="s">
        <v>270</v>
      </c>
      <c r="AC149" s="344" t="s">
        <v>270</v>
      </c>
      <c r="AD149" s="344" t="s">
        <v>270</v>
      </c>
      <c r="AE149" s="344" t="s">
        <v>270</v>
      </c>
      <c r="AF149" s="344" t="s">
        <v>270</v>
      </c>
      <c r="AG149" s="344" t="s">
        <v>270</v>
      </c>
      <c r="AH149" s="344">
        <v>7.47</v>
      </c>
      <c r="AI149" s="345">
        <v>8.36</v>
      </c>
    </row>
    <row r="150" spans="1:35">
      <c r="A150" s="341" t="s">
        <v>253</v>
      </c>
      <c r="B150" s="342" t="s">
        <v>22</v>
      </c>
      <c r="C150" s="343" t="s">
        <v>27</v>
      </c>
      <c r="D150" s="343" t="s">
        <v>407</v>
      </c>
      <c r="E150" s="344"/>
      <c r="F150" s="344" t="s">
        <v>270</v>
      </c>
      <c r="G150" s="344" t="s">
        <v>270</v>
      </c>
      <c r="H150" s="344" t="s">
        <v>270</v>
      </c>
      <c r="I150" s="344" t="s">
        <v>270</v>
      </c>
      <c r="J150" s="344" t="s">
        <v>270</v>
      </c>
      <c r="K150" s="344" t="s">
        <v>270</v>
      </c>
      <c r="L150" s="344" t="s">
        <v>270</v>
      </c>
      <c r="M150" s="344" t="s">
        <v>270</v>
      </c>
      <c r="N150" s="344" t="s">
        <v>270</v>
      </c>
      <c r="O150" s="344" t="s">
        <v>270</v>
      </c>
      <c r="P150" s="344" t="s">
        <v>270</v>
      </c>
      <c r="Q150" s="344" t="s">
        <v>270</v>
      </c>
      <c r="R150" s="344" t="s">
        <v>270</v>
      </c>
      <c r="S150" s="344" t="s">
        <v>270</v>
      </c>
      <c r="T150" s="344" t="s">
        <v>270</v>
      </c>
      <c r="U150" s="344" t="s">
        <v>270</v>
      </c>
      <c r="V150" s="344" t="s">
        <v>270</v>
      </c>
      <c r="W150" s="344" t="s">
        <v>270</v>
      </c>
      <c r="X150" s="344" t="s">
        <v>270</v>
      </c>
      <c r="Y150" s="344" t="s">
        <v>270</v>
      </c>
      <c r="Z150" s="344" t="s">
        <v>270</v>
      </c>
      <c r="AA150" s="344" t="s">
        <v>270</v>
      </c>
      <c r="AB150" s="344" t="s">
        <v>270</v>
      </c>
      <c r="AC150" s="344" t="s">
        <v>270</v>
      </c>
      <c r="AD150" s="344" t="s">
        <v>270</v>
      </c>
      <c r="AE150" s="344" t="s">
        <v>270</v>
      </c>
      <c r="AF150" s="344" t="s">
        <v>270</v>
      </c>
      <c r="AG150" s="344" t="s">
        <v>270</v>
      </c>
      <c r="AH150" s="344">
        <v>5.93</v>
      </c>
      <c r="AI150" s="345">
        <v>6.82</v>
      </c>
    </row>
    <row r="151" spans="1:35">
      <c r="A151" s="341" t="s">
        <v>253</v>
      </c>
      <c r="B151" s="342" t="s">
        <v>22</v>
      </c>
      <c r="C151" s="343" t="s">
        <v>25</v>
      </c>
      <c r="D151" s="343" t="s">
        <v>407</v>
      </c>
      <c r="E151" s="344"/>
      <c r="F151" s="344" t="s">
        <v>270</v>
      </c>
      <c r="G151" s="344" t="s">
        <v>270</v>
      </c>
      <c r="H151" s="344" t="s">
        <v>270</v>
      </c>
      <c r="I151" s="344" t="s">
        <v>270</v>
      </c>
      <c r="J151" s="344" t="s">
        <v>270</v>
      </c>
      <c r="K151" s="344" t="s">
        <v>270</v>
      </c>
      <c r="L151" s="344" t="s">
        <v>270</v>
      </c>
      <c r="M151" s="344" t="s">
        <v>270</v>
      </c>
      <c r="N151" s="344" t="s">
        <v>270</v>
      </c>
      <c r="O151" s="344" t="s">
        <v>270</v>
      </c>
      <c r="P151" s="344" t="s">
        <v>270</v>
      </c>
      <c r="Q151" s="344" t="s">
        <v>270</v>
      </c>
      <c r="R151" s="344" t="s">
        <v>270</v>
      </c>
      <c r="S151" s="344" t="s">
        <v>270</v>
      </c>
      <c r="T151" s="344" t="s">
        <v>270</v>
      </c>
      <c r="U151" s="344" t="s">
        <v>270</v>
      </c>
      <c r="V151" s="344" t="s">
        <v>270</v>
      </c>
      <c r="W151" s="344" t="s">
        <v>270</v>
      </c>
      <c r="X151" s="344" t="s">
        <v>270</v>
      </c>
      <c r="Y151" s="344" t="s">
        <v>270</v>
      </c>
      <c r="Z151" s="344" t="s">
        <v>270</v>
      </c>
      <c r="AA151" s="344" t="s">
        <v>270</v>
      </c>
      <c r="AB151" s="344" t="s">
        <v>270</v>
      </c>
      <c r="AC151" s="344" t="s">
        <v>270</v>
      </c>
      <c r="AD151" s="344" t="s">
        <v>270</v>
      </c>
      <c r="AE151" s="344" t="s">
        <v>270</v>
      </c>
      <c r="AF151" s="344" t="s">
        <v>270</v>
      </c>
      <c r="AG151" s="344" t="s">
        <v>270</v>
      </c>
      <c r="AH151" s="344">
        <v>4.8899999999999997</v>
      </c>
      <c r="AI151" s="345">
        <v>5.78</v>
      </c>
    </row>
    <row r="152" spans="1:35">
      <c r="A152" s="341" t="s">
        <v>253</v>
      </c>
      <c r="B152" s="342" t="s">
        <v>22</v>
      </c>
      <c r="C152" s="343" t="s">
        <v>33</v>
      </c>
      <c r="D152" s="343" t="s">
        <v>407</v>
      </c>
      <c r="E152" s="344"/>
      <c r="F152" s="344" t="s">
        <v>270</v>
      </c>
      <c r="G152" s="344" t="s">
        <v>270</v>
      </c>
      <c r="H152" s="344" t="s">
        <v>270</v>
      </c>
      <c r="I152" s="344" t="s">
        <v>270</v>
      </c>
      <c r="J152" s="344" t="s">
        <v>270</v>
      </c>
      <c r="K152" s="344" t="s">
        <v>270</v>
      </c>
      <c r="L152" s="344" t="s">
        <v>270</v>
      </c>
      <c r="M152" s="344" t="s">
        <v>270</v>
      </c>
      <c r="N152" s="344" t="s">
        <v>270</v>
      </c>
      <c r="O152" s="344" t="s">
        <v>270</v>
      </c>
      <c r="P152" s="344" t="s">
        <v>270</v>
      </c>
      <c r="Q152" s="344" t="s">
        <v>270</v>
      </c>
      <c r="R152" s="344" t="s">
        <v>270</v>
      </c>
      <c r="S152" s="344" t="s">
        <v>270</v>
      </c>
      <c r="T152" s="344" t="s">
        <v>270</v>
      </c>
      <c r="U152" s="344" t="s">
        <v>270</v>
      </c>
      <c r="V152" s="344" t="s">
        <v>270</v>
      </c>
      <c r="W152" s="344" t="s">
        <v>270</v>
      </c>
      <c r="X152" s="344" t="s">
        <v>270</v>
      </c>
      <c r="Y152" s="344" t="s">
        <v>270</v>
      </c>
      <c r="Z152" s="344" t="s">
        <v>270</v>
      </c>
      <c r="AA152" s="344" t="s">
        <v>270</v>
      </c>
      <c r="AB152" s="344" t="s">
        <v>270</v>
      </c>
      <c r="AC152" s="344" t="s">
        <v>270</v>
      </c>
      <c r="AD152" s="344" t="s">
        <v>270</v>
      </c>
      <c r="AE152" s="344" t="s">
        <v>270</v>
      </c>
      <c r="AF152" s="344" t="s">
        <v>270</v>
      </c>
      <c r="AG152" s="344" t="s">
        <v>270</v>
      </c>
      <c r="AH152" s="344">
        <v>7.36</v>
      </c>
      <c r="AI152" s="345">
        <v>8.25</v>
      </c>
    </row>
    <row r="153" spans="1:35">
      <c r="A153" s="341" t="s">
        <v>253</v>
      </c>
      <c r="B153" s="342" t="s">
        <v>22</v>
      </c>
      <c r="C153" s="343" t="s">
        <v>37</v>
      </c>
      <c r="D153" s="343" t="s">
        <v>407</v>
      </c>
      <c r="E153" s="344"/>
      <c r="F153" s="344" t="s">
        <v>270</v>
      </c>
      <c r="G153" s="344" t="s">
        <v>270</v>
      </c>
      <c r="H153" s="344" t="s">
        <v>270</v>
      </c>
      <c r="I153" s="344" t="s">
        <v>270</v>
      </c>
      <c r="J153" s="344" t="s">
        <v>270</v>
      </c>
      <c r="K153" s="344" t="s">
        <v>270</v>
      </c>
      <c r="L153" s="344" t="s">
        <v>270</v>
      </c>
      <c r="M153" s="344" t="s">
        <v>270</v>
      </c>
      <c r="N153" s="344" t="s">
        <v>270</v>
      </c>
      <c r="O153" s="344" t="s">
        <v>270</v>
      </c>
      <c r="P153" s="344" t="s">
        <v>270</v>
      </c>
      <c r="Q153" s="344" t="s">
        <v>270</v>
      </c>
      <c r="R153" s="344" t="s">
        <v>270</v>
      </c>
      <c r="S153" s="344" t="s">
        <v>270</v>
      </c>
      <c r="T153" s="344" t="s">
        <v>270</v>
      </c>
      <c r="U153" s="344" t="s">
        <v>270</v>
      </c>
      <c r="V153" s="344" t="s">
        <v>270</v>
      </c>
      <c r="W153" s="344" t="s">
        <v>270</v>
      </c>
      <c r="X153" s="344" t="s">
        <v>270</v>
      </c>
      <c r="Y153" s="344" t="s">
        <v>270</v>
      </c>
      <c r="Z153" s="344" t="s">
        <v>270</v>
      </c>
      <c r="AA153" s="344" t="s">
        <v>270</v>
      </c>
      <c r="AB153" s="344" t="s">
        <v>270</v>
      </c>
      <c r="AC153" s="344" t="s">
        <v>270</v>
      </c>
      <c r="AD153" s="344" t="s">
        <v>270</v>
      </c>
      <c r="AE153" s="344" t="s">
        <v>270</v>
      </c>
      <c r="AF153" s="344" t="s">
        <v>270</v>
      </c>
      <c r="AG153" s="344" t="s">
        <v>270</v>
      </c>
      <c r="AH153" s="344">
        <v>6.33</v>
      </c>
      <c r="AI153" s="345">
        <v>7.22</v>
      </c>
    </row>
    <row r="154" spans="1:35">
      <c r="A154" s="341" t="s">
        <v>253</v>
      </c>
      <c r="B154" s="342" t="s">
        <v>22</v>
      </c>
      <c r="C154" s="343" t="s">
        <v>35</v>
      </c>
      <c r="D154" s="343" t="s">
        <v>407</v>
      </c>
      <c r="E154" s="344"/>
      <c r="F154" s="344" t="s">
        <v>270</v>
      </c>
      <c r="G154" s="344" t="s">
        <v>270</v>
      </c>
      <c r="H154" s="344" t="s">
        <v>270</v>
      </c>
      <c r="I154" s="344" t="s">
        <v>270</v>
      </c>
      <c r="J154" s="344" t="s">
        <v>270</v>
      </c>
      <c r="K154" s="344" t="s">
        <v>270</v>
      </c>
      <c r="L154" s="344" t="s">
        <v>270</v>
      </c>
      <c r="M154" s="344" t="s">
        <v>270</v>
      </c>
      <c r="N154" s="344" t="s">
        <v>270</v>
      </c>
      <c r="O154" s="344" t="s">
        <v>270</v>
      </c>
      <c r="P154" s="344" t="s">
        <v>270</v>
      </c>
      <c r="Q154" s="344" t="s">
        <v>270</v>
      </c>
      <c r="R154" s="344" t="s">
        <v>270</v>
      </c>
      <c r="S154" s="344" t="s">
        <v>270</v>
      </c>
      <c r="T154" s="344" t="s">
        <v>270</v>
      </c>
      <c r="U154" s="344" t="s">
        <v>270</v>
      </c>
      <c r="V154" s="344" t="s">
        <v>270</v>
      </c>
      <c r="W154" s="344" t="s">
        <v>270</v>
      </c>
      <c r="X154" s="344" t="s">
        <v>270</v>
      </c>
      <c r="Y154" s="344" t="s">
        <v>270</v>
      </c>
      <c r="Z154" s="344" t="s">
        <v>270</v>
      </c>
      <c r="AA154" s="344" t="s">
        <v>270</v>
      </c>
      <c r="AB154" s="344" t="s">
        <v>270</v>
      </c>
      <c r="AC154" s="344" t="s">
        <v>270</v>
      </c>
      <c r="AD154" s="344" t="s">
        <v>270</v>
      </c>
      <c r="AE154" s="344" t="s">
        <v>270</v>
      </c>
      <c r="AF154" s="344" t="s">
        <v>270</v>
      </c>
      <c r="AG154" s="344" t="s">
        <v>270</v>
      </c>
      <c r="AH154" s="344">
        <v>5.64</v>
      </c>
      <c r="AI154" s="345">
        <v>6.53</v>
      </c>
    </row>
    <row r="155" spans="1:35">
      <c r="A155" s="341" t="s">
        <v>253</v>
      </c>
      <c r="B155" s="342" t="s">
        <v>22</v>
      </c>
      <c r="C155" s="343" t="s">
        <v>34</v>
      </c>
      <c r="D155" s="343" t="s">
        <v>407</v>
      </c>
      <c r="E155" s="344"/>
      <c r="F155" s="344" t="s">
        <v>270</v>
      </c>
      <c r="G155" s="344" t="s">
        <v>270</v>
      </c>
      <c r="H155" s="344" t="s">
        <v>270</v>
      </c>
      <c r="I155" s="344" t="s">
        <v>270</v>
      </c>
      <c r="J155" s="344" t="s">
        <v>270</v>
      </c>
      <c r="K155" s="344" t="s">
        <v>270</v>
      </c>
      <c r="L155" s="344" t="s">
        <v>270</v>
      </c>
      <c r="M155" s="344" t="s">
        <v>270</v>
      </c>
      <c r="N155" s="344" t="s">
        <v>270</v>
      </c>
      <c r="O155" s="344" t="s">
        <v>270</v>
      </c>
      <c r="P155" s="344" t="s">
        <v>270</v>
      </c>
      <c r="Q155" s="344" t="s">
        <v>270</v>
      </c>
      <c r="R155" s="344" t="s">
        <v>270</v>
      </c>
      <c r="S155" s="344" t="s">
        <v>270</v>
      </c>
      <c r="T155" s="344" t="s">
        <v>270</v>
      </c>
      <c r="U155" s="344" t="s">
        <v>270</v>
      </c>
      <c r="V155" s="344" t="s">
        <v>270</v>
      </c>
      <c r="W155" s="344" t="s">
        <v>270</v>
      </c>
      <c r="X155" s="344" t="s">
        <v>270</v>
      </c>
      <c r="Y155" s="344" t="s">
        <v>270</v>
      </c>
      <c r="Z155" s="344" t="s">
        <v>270</v>
      </c>
      <c r="AA155" s="344" t="s">
        <v>270</v>
      </c>
      <c r="AB155" s="344" t="s">
        <v>270</v>
      </c>
      <c r="AC155" s="344" t="s">
        <v>270</v>
      </c>
      <c r="AD155" s="344" t="s">
        <v>270</v>
      </c>
      <c r="AE155" s="344" t="s">
        <v>270</v>
      </c>
      <c r="AF155" s="344" t="s">
        <v>270</v>
      </c>
      <c r="AG155" s="344" t="s">
        <v>270</v>
      </c>
      <c r="AH155" s="344">
        <v>4.83</v>
      </c>
      <c r="AI155" s="345">
        <v>5.72</v>
      </c>
    </row>
    <row r="156" spans="1:35">
      <c r="A156" s="341" t="s">
        <v>253</v>
      </c>
      <c r="B156" s="342" t="s">
        <v>22</v>
      </c>
      <c r="C156" s="343" t="s">
        <v>32</v>
      </c>
      <c r="D156" s="343" t="s">
        <v>407</v>
      </c>
      <c r="E156" s="344"/>
      <c r="F156" s="344" t="s">
        <v>270</v>
      </c>
      <c r="G156" s="344" t="s">
        <v>270</v>
      </c>
      <c r="H156" s="344" t="s">
        <v>270</v>
      </c>
      <c r="I156" s="344" t="s">
        <v>270</v>
      </c>
      <c r="J156" s="344" t="s">
        <v>270</v>
      </c>
      <c r="K156" s="344" t="s">
        <v>270</v>
      </c>
      <c r="L156" s="344" t="s">
        <v>270</v>
      </c>
      <c r="M156" s="344" t="s">
        <v>270</v>
      </c>
      <c r="N156" s="344" t="s">
        <v>270</v>
      </c>
      <c r="O156" s="344" t="s">
        <v>270</v>
      </c>
      <c r="P156" s="344" t="s">
        <v>270</v>
      </c>
      <c r="Q156" s="344" t="s">
        <v>270</v>
      </c>
      <c r="R156" s="344" t="s">
        <v>270</v>
      </c>
      <c r="S156" s="344" t="s">
        <v>270</v>
      </c>
      <c r="T156" s="344" t="s">
        <v>270</v>
      </c>
      <c r="U156" s="344" t="s">
        <v>270</v>
      </c>
      <c r="V156" s="344" t="s">
        <v>270</v>
      </c>
      <c r="W156" s="344" t="s">
        <v>270</v>
      </c>
      <c r="X156" s="344" t="s">
        <v>270</v>
      </c>
      <c r="Y156" s="344" t="s">
        <v>270</v>
      </c>
      <c r="Z156" s="344" t="s">
        <v>270</v>
      </c>
      <c r="AA156" s="344" t="s">
        <v>270</v>
      </c>
      <c r="AB156" s="344" t="s">
        <v>270</v>
      </c>
      <c r="AC156" s="344" t="s">
        <v>270</v>
      </c>
      <c r="AD156" s="344" t="s">
        <v>270</v>
      </c>
      <c r="AE156" s="344" t="s">
        <v>270</v>
      </c>
      <c r="AF156" s="344" t="s">
        <v>270</v>
      </c>
      <c r="AG156" s="344" t="s">
        <v>270</v>
      </c>
      <c r="AH156" s="344">
        <v>4.32</v>
      </c>
      <c r="AI156" s="345">
        <v>5.21</v>
      </c>
    </row>
    <row r="157" spans="1:35">
      <c r="A157" s="341" t="s">
        <v>253</v>
      </c>
      <c r="B157" s="342" t="s">
        <v>19</v>
      </c>
      <c r="C157" s="343" t="s">
        <v>26</v>
      </c>
      <c r="D157" s="346"/>
      <c r="E157" s="344">
        <v>4.63</v>
      </c>
      <c r="F157" s="344">
        <v>5.3</v>
      </c>
      <c r="G157" s="344">
        <v>6</v>
      </c>
      <c r="H157" s="344">
        <v>6.41</v>
      </c>
      <c r="I157" s="344">
        <v>6.71</v>
      </c>
      <c r="J157" s="344">
        <v>7.72</v>
      </c>
      <c r="K157" s="344">
        <v>7.79</v>
      </c>
      <c r="L157" s="344">
        <v>7.96</v>
      </c>
      <c r="M157" s="344">
        <v>7.96</v>
      </c>
      <c r="N157" s="344">
        <v>6.53</v>
      </c>
      <c r="O157" s="344">
        <v>6.67</v>
      </c>
      <c r="P157" s="344">
        <v>6.67</v>
      </c>
      <c r="Q157" s="344">
        <v>6.67</v>
      </c>
      <c r="R157" s="344">
        <v>6.67</v>
      </c>
      <c r="S157" s="344">
        <v>6.67</v>
      </c>
      <c r="T157" s="344">
        <v>6.67</v>
      </c>
      <c r="U157" s="344">
        <v>6.67</v>
      </c>
      <c r="V157" s="344">
        <v>6.67</v>
      </c>
      <c r="W157" s="344">
        <v>6.67</v>
      </c>
      <c r="X157" s="344">
        <v>6.67</v>
      </c>
      <c r="Y157" s="344">
        <v>6.67</v>
      </c>
      <c r="Z157" s="344">
        <v>6.67</v>
      </c>
      <c r="AA157" s="344">
        <v>6.67</v>
      </c>
      <c r="AB157" s="344">
        <v>8.91</v>
      </c>
      <c r="AC157" s="344">
        <v>9.1199999999999992</v>
      </c>
      <c r="AD157" s="344">
        <v>9.23</v>
      </c>
      <c r="AE157" s="344">
        <v>9.65</v>
      </c>
      <c r="AF157" s="344">
        <v>9.9</v>
      </c>
      <c r="AG157" s="344">
        <v>10</v>
      </c>
      <c r="AH157" s="344">
        <v>10</v>
      </c>
      <c r="AI157" s="345">
        <v>10.37</v>
      </c>
    </row>
    <row r="158" spans="1:35">
      <c r="A158" s="341" t="s">
        <v>253</v>
      </c>
      <c r="B158" s="342" t="s">
        <v>19</v>
      </c>
      <c r="C158" s="343" t="s">
        <v>30</v>
      </c>
      <c r="D158" s="346"/>
      <c r="E158" s="344">
        <v>4.0999999999999996</v>
      </c>
      <c r="F158" s="344">
        <v>4.84</v>
      </c>
      <c r="G158" s="344">
        <v>5.4</v>
      </c>
      <c r="H158" s="344">
        <v>5.7</v>
      </c>
      <c r="I158" s="344">
        <v>5.97</v>
      </c>
      <c r="J158" s="344">
        <v>6.85</v>
      </c>
      <c r="K158" s="344">
        <v>6.91</v>
      </c>
      <c r="L158" s="344">
        <v>7.06</v>
      </c>
      <c r="M158" s="344">
        <v>7.06</v>
      </c>
      <c r="N158" s="344">
        <v>6.53</v>
      </c>
      <c r="O158" s="344">
        <v>6.67</v>
      </c>
      <c r="P158" s="344">
        <v>6.67</v>
      </c>
      <c r="Q158" s="344">
        <v>6.67</v>
      </c>
      <c r="R158" s="344">
        <v>6.67</v>
      </c>
      <c r="S158" s="344">
        <v>6.67</v>
      </c>
      <c r="T158" s="344">
        <v>6.67</v>
      </c>
      <c r="U158" s="344">
        <v>6.67</v>
      </c>
      <c r="V158" s="344">
        <v>6.67</v>
      </c>
      <c r="W158" s="344">
        <v>6.67</v>
      </c>
      <c r="X158" s="344">
        <v>6.67</v>
      </c>
      <c r="Y158" s="344">
        <v>6.67</v>
      </c>
      <c r="Z158" s="344">
        <v>6.67</v>
      </c>
      <c r="AA158" s="344">
        <v>6.67</v>
      </c>
      <c r="AB158" s="344">
        <v>8.14</v>
      </c>
      <c r="AC158" s="344">
        <v>8.35</v>
      </c>
      <c r="AD158" s="344">
        <v>8.4499999999999993</v>
      </c>
      <c r="AE158" s="344">
        <v>8.8699999999999992</v>
      </c>
      <c r="AF158" s="344">
        <v>9.1</v>
      </c>
      <c r="AG158" s="344">
        <v>9.1999999999999993</v>
      </c>
      <c r="AH158" s="344">
        <v>9.1999999999999993</v>
      </c>
      <c r="AI158" s="345">
        <v>9.57</v>
      </c>
    </row>
    <row r="159" spans="1:35">
      <c r="A159" s="341" t="s">
        <v>253</v>
      </c>
      <c r="B159" s="342" t="s">
        <v>19</v>
      </c>
      <c r="C159" s="343" t="s">
        <v>29</v>
      </c>
      <c r="D159" s="346"/>
      <c r="E159" s="344"/>
      <c r="F159" s="344" t="s">
        <v>270</v>
      </c>
      <c r="G159" s="344" t="s">
        <v>270</v>
      </c>
      <c r="H159" s="344" t="s">
        <v>270</v>
      </c>
      <c r="I159" s="344" t="s">
        <v>270</v>
      </c>
      <c r="J159" s="344" t="s">
        <v>270</v>
      </c>
      <c r="K159" s="344" t="s">
        <v>270</v>
      </c>
      <c r="L159" s="344" t="s">
        <v>270</v>
      </c>
      <c r="M159" s="344" t="s">
        <v>270</v>
      </c>
      <c r="N159" s="344">
        <v>6.53</v>
      </c>
      <c r="O159" s="344">
        <v>6.67</v>
      </c>
      <c r="P159" s="344">
        <v>6.73</v>
      </c>
      <c r="Q159" s="344">
        <v>6.78</v>
      </c>
      <c r="R159" s="344">
        <v>6.83</v>
      </c>
      <c r="S159" s="344">
        <v>6.87</v>
      </c>
      <c r="T159" s="344">
        <v>6.92</v>
      </c>
      <c r="U159" s="344">
        <v>6.95</v>
      </c>
      <c r="V159" s="344">
        <v>7.05</v>
      </c>
      <c r="W159" s="344">
        <v>7.15</v>
      </c>
      <c r="X159" s="344">
        <v>7.26</v>
      </c>
      <c r="Y159" s="344">
        <v>7.51</v>
      </c>
      <c r="Z159" s="344">
        <v>7.64</v>
      </c>
      <c r="AA159" s="344">
        <v>8.01</v>
      </c>
      <c r="AB159" s="344">
        <v>8.14</v>
      </c>
      <c r="AC159" s="344">
        <v>8.35</v>
      </c>
      <c r="AD159" s="344">
        <v>8.35</v>
      </c>
      <c r="AE159" s="344">
        <v>8.35</v>
      </c>
      <c r="AF159" s="344">
        <v>8.35</v>
      </c>
      <c r="AG159" s="344">
        <v>8.35</v>
      </c>
      <c r="AH159" s="344">
        <v>8.35</v>
      </c>
      <c r="AI159" s="345">
        <v>8.35</v>
      </c>
    </row>
    <row r="160" spans="1:35">
      <c r="A160" s="341" t="s">
        <v>253</v>
      </c>
      <c r="B160" s="342" t="s">
        <v>19</v>
      </c>
      <c r="C160" s="343" t="s">
        <v>28</v>
      </c>
      <c r="D160" s="346"/>
      <c r="E160" s="344">
        <v>3.66</v>
      </c>
      <c r="F160" s="344">
        <v>4.08</v>
      </c>
      <c r="G160" s="344">
        <v>4.41</v>
      </c>
      <c r="H160" s="344">
        <v>4.62</v>
      </c>
      <c r="I160" s="344">
        <v>4.8099999999999996</v>
      </c>
      <c r="J160" s="344">
        <v>5.41</v>
      </c>
      <c r="K160" s="344">
        <v>5.46</v>
      </c>
      <c r="L160" s="344">
        <v>5.58</v>
      </c>
      <c r="M160" s="344">
        <v>5.63</v>
      </c>
      <c r="N160" s="344">
        <v>5.63</v>
      </c>
      <c r="O160" s="344">
        <v>5.74</v>
      </c>
      <c r="P160" s="344">
        <v>5.79</v>
      </c>
      <c r="Q160" s="344">
        <v>5.83</v>
      </c>
      <c r="R160" s="344">
        <v>5.87</v>
      </c>
      <c r="S160" s="344">
        <v>5.91</v>
      </c>
      <c r="T160" s="344">
        <v>5.96</v>
      </c>
      <c r="U160" s="344">
        <v>5.98</v>
      </c>
      <c r="V160" s="344">
        <v>6.06</v>
      </c>
      <c r="W160" s="344">
        <v>6.15</v>
      </c>
      <c r="X160" s="344">
        <v>6.25</v>
      </c>
      <c r="Y160" s="344">
        <v>6.46</v>
      </c>
      <c r="Z160" s="344">
        <v>6.57</v>
      </c>
      <c r="AA160" s="344">
        <v>6.89</v>
      </c>
      <c r="AB160" s="344">
        <v>7</v>
      </c>
      <c r="AC160" s="344">
        <v>7.18</v>
      </c>
      <c r="AD160" s="344">
        <v>7.27</v>
      </c>
      <c r="AE160" s="344">
        <v>7.69</v>
      </c>
      <c r="AF160" s="344">
        <v>7.89</v>
      </c>
      <c r="AG160" s="344">
        <v>7.99</v>
      </c>
      <c r="AH160" s="344">
        <v>7.99</v>
      </c>
      <c r="AI160" s="345">
        <v>8.36</v>
      </c>
    </row>
    <row r="161" spans="1:35">
      <c r="A161" s="341" t="s">
        <v>253</v>
      </c>
      <c r="B161" s="342" t="s">
        <v>19</v>
      </c>
      <c r="C161" s="343" t="s">
        <v>27</v>
      </c>
      <c r="D161" s="346"/>
      <c r="E161" s="344">
        <v>3.35</v>
      </c>
      <c r="F161" s="344">
        <v>3.57</v>
      </c>
      <c r="G161" s="344">
        <v>3.74</v>
      </c>
      <c r="H161" s="344">
        <v>3.86</v>
      </c>
      <c r="I161" s="344">
        <v>3.97</v>
      </c>
      <c r="J161" s="344">
        <v>4.32</v>
      </c>
      <c r="K161" s="344">
        <v>4.3499999999999996</v>
      </c>
      <c r="L161" s="344">
        <v>4.4400000000000004</v>
      </c>
      <c r="M161" s="344">
        <v>4.49</v>
      </c>
      <c r="N161" s="344">
        <v>4.49</v>
      </c>
      <c r="O161" s="344">
        <v>4.5599999999999996</v>
      </c>
      <c r="P161" s="344">
        <v>4.5999999999999996</v>
      </c>
      <c r="Q161" s="344">
        <v>4.63</v>
      </c>
      <c r="R161" s="344">
        <v>4.66</v>
      </c>
      <c r="S161" s="344">
        <v>4.6900000000000004</v>
      </c>
      <c r="T161" s="344">
        <v>4.7300000000000004</v>
      </c>
      <c r="U161" s="344">
        <v>4.75</v>
      </c>
      <c r="V161" s="344">
        <v>4.82</v>
      </c>
      <c r="W161" s="344">
        <v>4.88</v>
      </c>
      <c r="X161" s="344">
        <v>4.96</v>
      </c>
      <c r="Y161" s="344">
        <v>5.13</v>
      </c>
      <c r="Z161" s="344">
        <v>5.22</v>
      </c>
      <c r="AA161" s="344">
        <v>5.47</v>
      </c>
      <c r="AB161" s="344">
        <v>5.56</v>
      </c>
      <c r="AC161" s="344">
        <v>5.7</v>
      </c>
      <c r="AD161" s="344">
        <v>5.77</v>
      </c>
      <c r="AE161" s="344">
        <v>6.19</v>
      </c>
      <c r="AF161" s="344">
        <v>6.35</v>
      </c>
      <c r="AG161" s="344">
        <v>6.45</v>
      </c>
      <c r="AH161" s="344">
        <v>6.45</v>
      </c>
      <c r="AI161" s="345">
        <v>6.82</v>
      </c>
    </row>
    <row r="162" spans="1:35">
      <c r="A162" s="341" t="s">
        <v>253</v>
      </c>
      <c r="B162" s="342" t="s">
        <v>19</v>
      </c>
      <c r="C162" s="343" t="s">
        <v>25</v>
      </c>
      <c r="D162" s="346"/>
      <c r="E162" s="344">
        <v>3.14</v>
      </c>
      <c r="F162" s="344">
        <v>3.24</v>
      </c>
      <c r="G162" s="344">
        <v>3.36</v>
      </c>
      <c r="H162" s="344">
        <v>3.43</v>
      </c>
      <c r="I162" s="344">
        <v>3.46</v>
      </c>
      <c r="J162" s="344">
        <v>3.6</v>
      </c>
      <c r="K162" s="344">
        <v>3.62</v>
      </c>
      <c r="L162" s="344">
        <v>3.7</v>
      </c>
      <c r="M162" s="344">
        <v>3.73</v>
      </c>
      <c r="N162" s="344">
        <v>3.73</v>
      </c>
      <c r="O162" s="344">
        <v>3.75</v>
      </c>
      <c r="P162" s="344">
        <v>3.79</v>
      </c>
      <c r="Q162" s="344">
        <v>3.82</v>
      </c>
      <c r="R162" s="344">
        <v>3.85</v>
      </c>
      <c r="S162" s="344">
        <v>3.87</v>
      </c>
      <c r="T162" s="344">
        <v>3.9</v>
      </c>
      <c r="U162" s="344">
        <v>3.92</v>
      </c>
      <c r="V162" s="344">
        <v>3.97</v>
      </c>
      <c r="W162" s="344">
        <v>4.03</v>
      </c>
      <c r="X162" s="344">
        <v>4.09</v>
      </c>
      <c r="Y162" s="344">
        <v>4.2300000000000004</v>
      </c>
      <c r="Z162" s="344">
        <v>4.3</v>
      </c>
      <c r="AA162" s="344">
        <v>4.51</v>
      </c>
      <c r="AB162" s="344">
        <v>4.58</v>
      </c>
      <c r="AC162" s="344">
        <v>4.7</v>
      </c>
      <c r="AD162" s="344">
        <v>4.76</v>
      </c>
      <c r="AE162" s="344">
        <v>5.18</v>
      </c>
      <c r="AF162" s="344">
        <v>5.31</v>
      </c>
      <c r="AG162" s="344">
        <v>5.41</v>
      </c>
      <c r="AH162" s="344">
        <v>5.41</v>
      </c>
      <c r="AI162" s="345">
        <v>5.78</v>
      </c>
    </row>
    <row r="163" spans="1:35">
      <c r="A163" s="341" t="s">
        <v>253</v>
      </c>
      <c r="B163" s="342" t="s">
        <v>19</v>
      </c>
      <c r="C163" s="343" t="s">
        <v>33</v>
      </c>
      <c r="D163" s="346"/>
      <c r="E163" s="344">
        <v>4.47</v>
      </c>
      <c r="F163" s="344">
        <v>4.8499999999999996</v>
      </c>
      <c r="G163" s="344">
        <v>5.3</v>
      </c>
      <c r="H163" s="344">
        <v>5.36</v>
      </c>
      <c r="I163" s="344">
        <v>5.56</v>
      </c>
      <c r="J163" s="344">
        <v>6.02</v>
      </c>
      <c r="K163" s="344">
        <v>6.07</v>
      </c>
      <c r="L163" s="344">
        <v>6.21</v>
      </c>
      <c r="M163" s="344">
        <v>6.25</v>
      </c>
      <c r="N163" s="344">
        <v>6.25</v>
      </c>
      <c r="O163" s="344">
        <v>6.37</v>
      </c>
      <c r="P163" s="344">
        <v>6.43</v>
      </c>
      <c r="Q163" s="344">
        <v>6.47</v>
      </c>
      <c r="R163" s="344">
        <v>6.51</v>
      </c>
      <c r="S163" s="344">
        <v>6.55</v>
      </c>
      <c r="T163" s="344">
        <v>6.6</v>
      </c>
      <c r="U163" s="344">
        <v>6.63</v>
      </c>
      <c r="V163" s="344">
        <v>6.72</v>
      </c>
      <c r="W163" s="344">
        <v>6.82</v>
      </c>
      <c r="X163" s="344">
        <v>6.93</v>
      </c>
      <c r="Y163" s="344">
        <v>7.17</v>
      </c>
      <c r="Z163" s="344">
        <v>7.29</v>
      </c>
      <c r="AA163" s="344">
        <v>7.65</v>
      </c>
      <c r="AB163" s="344">
        <v>7.77</v>
      </c>
      <c r="AC163" s="344">
        <v>7.97</v>
      </c>
      <c r="AD163" s="344">
        <v>8.07</v>
      </c>
      <c r="AE163" s="344">
        <v>8.49</v>
      </c>
      <c r="AF163" s="344">
        <v>8.7100000000000009</v>
      </c>
      <c r="AG163" s="344">
        <v>8.81</v>
      </c>
      <c r="AH163" s="344">
        <v>8.81</v>
      </c>
      <c r="AI163" s="345">
        <v>9.18</v>
      </c>
    </row>
    <row r="164" spans="1:35">
      <c r="A164" s="341" t="s">
        <v>253</v>
      </c>
      <c r="B164" s="342" t="s">
        <v>23</v>
      </c>
      <c r="C164" s="343" t="s">
        <v>249</v>
      </c>
      <c r="D164" s="346"/>
      <c r="E164" s="344">
        <v>2.98</v>
      </c>
      <c r="F164" s="344">
        <v>3.15</v>
      </c>
      <c r="G164" s="344">
        <v>3.33</v>
      </c>
      <c r="H164" s="344">
        <v>3.52</v>
      </c>
      <c r="I164" s="344">
        <v>3.52</v>
      </c>
      <c r="J164" s="344">
        <v>3.68</v>
      </c>
      <c r="K164" s="344">
        <v>3.75</v>
      </c>
      <c r="L164" s="344">
        <v>3.83</v>
      </c>
      <c r="M164" s="344">
        <v>3.87</v>
      </c>
      <c r="N164" s="344">
        <v>3.87</v>
      </c>
      <c r="O164" s="344">
        <v>3.87</v>
      </c>
      <c r="P164" s="344">
        <v>3.9</v>
      </c>
      <c r="Q164" s="344">
        <v>3.9</v>
      </c>
      <c r="R164" s="344">
        <v>3.92</v>
      </c>
      <c r="S164" s="344">
        <v>3.92</v>
      </c>
      <c r="T164" s="344">
        <v>3.94</v>
      </c>
      <c r="U164" s="344">
        <v>3.94</v>
      </c>
      <c r="V164" s="344">
        <v>3.94</v>
      </c>
      <c r="W164" s="344">
        <v>3.94</v>
      </c>
      <c r="X164" s="344">
        <v>3.94</v>
      </c>
      <c r="Y164" s="344">
        <v>3.94</v>
      </c>
      <c r="Z164" s="344">
        <v>3.94</v>
      </c>
      <c r="AA164" s="344">
        <v>3.94</v>
      </c>
      <c r="AB164" s="344">
        <v>3.94</v>
      </c>
      <c r="AC164" s="344">
        <v>3.94</v>
      </c>
      <c r="AD164" s="344">
        <v>3.94</v>
      </c>
      <c r="AE164" s="344">
        <v>3.94</v>
      </c>
      <c r="AF164" s="344">
        <v>4.05</v>
      </c>
      <c r="AG164" s="344">
        <v>4.05</v>
      </c>
      <c r="AH164" s="344">
        <v>4.05</v>
      </c>
      <c r="AI164" s="345">
        <v>4.05</v>
      </c>
    </row>
    <row r="165" spans="1:35">
      <c r="A165" s="341" t="s">
        <v>253</v>
      </c>
      <c r="B165" s="342" t="s">
        <v>23</v>
      </c>
      <c r="C165" s="343" t="s">
        <v>250</v>
      </c>
      <c r="D165" s="346"/>
      <c r="E165" s="344">
        <v>3.38</v>
      </c>
      <c r="F165" s="344">
        <v>3.56</v>
      </c>
      <c r="G165" s="344">
        <v>3.77</v>
      </c>
      <c r="H165" s="344">
        <v>3.99</v>
      </c>
      <c r="I165" s="344">
        <v>3.99</v>
      </c>
      <c r="J165" s="344">
        <v>4.17</v>
      </c>
      <c r="K165" s="344">
        <v>4.24</v>
      </c>
      <c r="L165" s="344">
        <v>4.34</v>
      </c>
      <c r="M165" s="344">
        <v>4.3600000000000003</v>
      </c>
      <c r="N165" s="344">
        <v>4.3600000000000003</v>
      </c>
      <c r="O165" s="344">
        <v>4.3600000000000003</v>
      </c>
      <c r="P165" s="344">
        <v>4.4000000000000004</v>
      </c>
      <c r="Q165" s="344">
        <v>4.4000000000000004</v>
      </c>
      <c r="R165" s="344">
        <v>4.42</v>
      </c>
      <c r="S165" s="344">
        <v>4.42</v>
      </c>
      <c r="T165" s="344">
        <v>4.45</v>
      </c>
      <c r="U165" s="344">
        <v>4.45</v>
      </c>
      <c r="V165" s="344">
        <v>4.45</v>
      </c>
      <c r="W165" s="344">
        <v>4.45</v>
      </c>
      <c r="X165" s="344">
        <v>4.5199999999999996</v>
      </c>
      <c r="Y165" s="344">
        <v>4.5199999999999996</v>
      </c>
      <c r="Z165" s="344">
        <v>4.5999999999999996</v>
      </c>
      <c r="AA165" s="344">
        <v>4.5999999999999996</v>
      </c>
      <c r="AB165" s="344">
        <v>4.8499999999999996</v>
      </c>
      <c r="AC165" s="344">
        <v>4.8499999999999996</v>
      </c>
      <c r="AD165" s="344">
        <v>4.91</v>
      </c>
      <c r="AE165" s="344">
        <v>4.91</v>
      </c>
      <c r="AF165" s="344">
        <v>5.05</v>
      </c>
      <c r="AG165" s="344">
        <v>5.05</v>
      </c>
      <c r="AH165" s="344">
        <v>5.05</v>
      </c>
      <c r="AI165" s="345">
        <v>5.05</v>
      </c>
    </row>
    <row r="166" spans="1:35">
      <c r="A166" s="341" t="s">
        <v>253</v>
      </c>
      <c r="B166" s="342" t="s">
        <v>409</v>
      </c>
      <c r="C166" s="343" t="s">
        <v>38</v>
      </c>
      <c r="D166" s="346"/>
      <c r="E166" s="344"/>
      <c r="F166" s="344">
        <v>2.94</v>
      </c>
      <c r="G166" s="344">
        <v>3.05</v>
      </c>
      <c r="H166" s="344">
        <v>3.47</v>
      </c>
      <c r="I166" s="344">
        <v>3.47</v>
      </c>
      <c r="J166" s="344">
        <v>3.66</v>
      </c>
      <c r="K166" s="344">
        <v>3.7</v>
      </c>
      <c r="L166" s="344">
        <v>3.78</v>
      </c>
      <c r="M166" s="344">
        <v>3.8</v>
      </c>
      <c r="N166" s="344">
        <v>3.8</v>
      </c>
      <c r="O166" s="344">
        <v>3.8</v>
      </c>
      <c r="P166" s="344">
        <v>3.83</v>
      </c>
      <c r="Q166" s="344">
        <v>3.83</v>
      </c>
      <c r="R166" s="344">
        <v>3.86</v>
      </c>
      <c r="S166" s="344">
        <v>3.86</v>
      </c>
      <c r="T166" s="344">
        <v>3.9</v>
      </c>
      <c r="U166" s="344">
        <v>3.9</v>
      </c>
      <c r="V166" s="344">
        <v>3.9</v>
      </c>
      <c r="W166" s="344">
        <v>3.9</v>
      </c>
      <c r="X166" s="344">
        <v>3.96</v>
      </c>
      <c r="Y166" s="344">
        <v>6.27</v>
      </c>
      <c r="Z166" s="344">
        <v>6.34</v>
      </c>
      <c r="AA166" s="344">
        <v>7.95</v>
      </c>
      <c r="AB166" s="344">
        <v>8.0500000000000007</v>
      </c>
      <c r="AC166" s="344">
        <v>8.0500000000000007</v>
      </c>
      <c r="AD166" s="344">
        <v>8.15</v>
      </c>
      <c r="AE166" s="344">
        <v>8.15</v>
      </c>
      <c r="AF166" s="344">
        <v>8.3699999999999992</v>
      </c>
      <c r="AG166" s="344">
        <v>8.3699999999999992</v>
      </c>
      <c r="AH166" s="344">
        <v>8.3699999999999992</v>
      </c>
      <c r="AI166" s="345">
        <v>8.3699999999999992</v>
      </c>
    </row>
    <row r="167" spans="1:35">
      <c r="A167" s="341" t="s">
        <v>253</v>
      </c>
      <c r="B167" s="342" t="s">
        <v>409</v>
      </c>
      <c r="C167" s="343" t="s">
        <v>31</v>
      </c>
      <c r="D167" s="346"/>
      <c r="E167" s="344"/>
      <c r="F167" s="344">
        <v>3.35</v>
      </c>
      <c r="G167" s="344">
        <v>3.48</v>
      </c>
      <c r="H167" s="344">
        <v>3.94</v>
      </c>
      <c r="I167" s="344">
        <v>3.94</v>
      </c>
      <c r="J167" s="344">
        <v>4.18</v>
      </c>
      <c r="K167" s="344">
        <v>4.22</v>
      </c>
      <c r="L167" s="344">
        <v>4.3099999999999996</v>
      </c>
      <c r="M167" s="344">
        <v>4.34</v>
      </c>
      <c r="N167" s="344">
        <v>4.34</v>
      </c>
      <c r="O167" s="344">
        <v>4.34</v>
      </c>
      <c r="P167" s="344">
        <v>4.37</v>
      </c>
      <c r="Q167" s="344">
        <v>4.37</v>
      </c>
      <c r="R167" s="344">
        <v>4.4000000000000004</v>
      </c>
      <c r="S167" s="344">
        <v>4.4000000000000004</v>
      </c>
      <c r="T167" s="344">
        <v>4.4400000000000004</v>
      </c>
      <c r="U167" s="344">
        <v>4.4400000000000004</v>
      </c>
      <c r="V167" s="344">
        <v>4.4400000000000004</v>
      </c>
      <c r="W167" s="344">
        <v>4.4400000000000004</v>
      </c>
      <c r="X167" s="344">
        <v>4.51</v>
      </c>
      <c r="Y167" s="344">
        <v>6.82</v>
      </c>
      <c r="Z167" s="344">
        <v>6.9</v>
      </c>
      <c r="AA167" s="344">
        <v>8.51</v>
      </c>
      <c r="AB167" s="344">
        <v>8.6199999999999992</v>
      </c>
      <c r="AC167" s="344">
        <v>8.6199999999999992</v>
      </c>
      <c r="AD167" s="344">
        <v>8.7200000000000006</v>
      </c>
      <c r="AE167" s="344">
        <v>8.7200000000000006</v>
      </c>
      <c r="AF167" s="344">
        <v>8.9600000000000009</v>
      </c>
      <c r="AG167" s="344">
        <v>8.9600000000000009</v>
      </c>
      <c r="AH167" s="344">
        <v>8.9600000000000009</v>
      </c>
      <c r="AI167" s="345">
        <v>8.9600000000000009</v>
      </c>
    </row>
    <row r="168" spans="1:35">
      <c r="A168" s="341" t="s">
        <v>253</v>
      </c>
      <c r="B168" s="342" t="s">
        <v>20</v>
      </c>
      <c r="C168" s="343" t="s">
        <v>251</v>
      </c>
      <c r="D168" s="346"/>
      <c r="E168" s="344"/>
      <c r="F168" s="344" t="s">
        <v>270</v>
      </c>
      <c r="G168" s="344">
        <v>3.2</v>
      </c>
      <c r="H168" s="344">
        <v>3.47</v>
      </c>
      <c r="I168" s="344">
        <v>3.47</v>
      </c>
      <c r="J168" s="344">
        <v>3.66</v>
      </c>
      <c r="K168" s="344">
        <v>3.7</v>
      </c>
      <c r="L168" s="344">
        <v>3.78</v>
      </c>
      <c r="M168" s="344">
        <v>3.8</v>
      </c>
      <c r="N168" s="344">
        <v>3.8</v>
      </c>
      <c r="O168" s="344">
        <v>3.8</v>
      </c>
      <c r="P168" s="344">
        <v>3.83</v>
      </c>
      <c r="Q168" s="344">
        <v>3.83</v>
      </c>
      <c r="R168" s="344">
        <v>3.86</v>
      </c>
      <c r="S168" s="344">
        <v>3.86</v>
      </c>
      <c r="T168" s="344">
        <v>3.9</v>
      </c>
      <c r="U168" s="344">
        <v>3.9</v>
      </c>
      <c r="V168" s="344">
        <v>3.9</v>
      </c>
      <c r="W168" s="344">
        <v>3.9</v>
      </c>
      <c r="X168" s="344">
        <v>3.96</v>
      </c>
      <c r="Y168" s="344">
        <v>3.96</v>
      </c>
      <c r="Z168" s="344">
        <v>4.03</v>
      </c>
      <c r="AA168" s="344">
        <v>4.2699999999999996</v>
      </c>
      <c r="AB168" s="344">
        <v>4.33</v>
      </c>
      <c r="AC168" s="344">
        <v>4.33</v>
      </c>
      <c r="AD168" s="344">
        <v>4.38</v>
      </c>
      <c r="AE168" s="344">
        <v>4.38</v>
      </c>
      <c r="AF168" s="344">
        <v>4.5</v>
      </c>
      <c r="AG168" s="344">
        <v>4.5</v>
      </c>
      <c r="AH168" s="344">
        <v>4.5</v>
      </c>
      <c r="AI168" s="345">
        <v>4.5</v>
      </c>
    </row>
    <row r="169" spans="1:35">
      <c r="A169" s="347" t="s">
        <v>253</v>
      </c>
      <c r="B169" s="348" t="s">
        <v>20</v>
      </c>
      <c r="C169" s="349" t="s">
        <v>252</v>
      </c>
      <c r="D169" s="350"/>
      <c r="E169" s="351"/>
      <c r="F169" s="351" t="s">
        <v>270</v>
      </c>
      <c r="G169" s="351">
        <v>3.65</v>
      </c>
      <c r="H169" s="351">
        <v>3.94</v>
      </c>
      <c r="I169" s="351">
        <v>3.94</v>
      </c>
      <c r="J169" s="351">
        <v>4.18</v>
      </c>
      <c r="K169" s="351">
        <v>4.22</v>
      </c>
      <c r="L169" s="351">
        <v>4.3099999999999996</v>
      </c>
      <c r="M169" s="351">
        <v>4.34</v>
      </c>
      <c r="N169" s="351">
        <v>4.34</v>
      </c>
      <c r="O169" s="351">
        <v>4.34</v>
      </c>
      <c r="P169" s="351">
        <v>4.37</v>
      </c>
      <c r="Q169" s="351">
        <v>4.37</v>
      </c>
      <c r="R169" s="351">
        <v>4.4000000000000004</v>
      </c>
      <c r="S169" s="351">
        <v>4.4000000000000004</v>
      </c>
      <c r="T169" s="351">
        <v>4.4400000000000004</v>
      </c>
      <c r="U169" s="351">
        <v>4.4400000000000004</v>
      </c>
      <c r="V169" s="351">
        <v>4.4400000000000004</v>
      </c>
      <c r="W169" s="351">
        <v>4.4400000000000004</v>
      </c>
      <c r="X169" s="351">
        <v>4.51</v>
      </c>
      <c r="Y169" s="351">
        <v>4.51</v>
      </c>
      <c r="Z169" s="351">
        <v>4.59</v>
      </c>
      <c r="AA169" s="351">
        <v>4.87</v>
      </c>
      <c r="AB169" s="351">
        <v>4.9400000000000004</v>
      </c>
      <c r="AC169" s="351">
        <v>4.9400000000000004</v>
      </c>
      <c r="AD169" s="351">
        <v>5</v>
      </c>
      <c r="AE169" s="351">
        <v>5</v>
      </c>
      <c r="AF169" s="351">
        <v>5.14</v>
      </c>
      <c r="AG169" s="351">
        <v>5.14</v>
      </c>
      <c r="AH169" s="351">
        <v>5.14</v>
      </c>
      <c r="AI169" s="352">
        <v>5.14</v>
      </c>
    </row>
  </sheetData>
  <autoFilter ref="A4:C79" xr:uid="{00000000-0009-0000-0000-000017000000}"/>
  <sortState xmlns:xlrd2="http://schemas.microsoft.com/office/spreadsheetml/2017/richdata2" ref="A5:V124">
    <sortCondition ref="A5:A124" customList="20 Hours ECE,2 and over - non 20 Hours ECE,Under 2s,Under 2's,Equity funding,Total"/>
    <sortCondition ref="B5:B124" customList="Education &amp; Care,Kindergarten,Home-based,Casual Education &amp; Care,Hospital-based,Playcentre,Te Kōhanga Reo,Te Kohanga Reo,Kohanga reo,Kōhanga reo,Total"/>
    <sortCondition ref="V5:V124"/>
  </sortState>
  <customSheetViews>
    <customSheetView guid="{F6994088-F0D2-4BE6-9955-D0C7C7526185}" scale="70" showAutoFilter="1">
      <pane xSplit="3" ySplit="4" topLeftCell="V35" activePane="bottomRight" state="frozen"/>
      <selection pane="bottomRight" activeCell="AD51" sqref="AD51"/>
      <pageMargins left="0.70866141732283472" right="0.70866141732283472" top="0.74803149606299213" bottom="0.74803149606299213" header="0.31496062992125984" footer="0.31496062992125984"/>
      <pageSetup paperSize="9" scale="45" orientation="landscape" r:id="rId1"/>
      <autoFilter ref="A4:C79" xr:uid="{120505DE-4B8F-4B91-A776-28058C105847}"/>
    </customSheetView>
  </customSheetViews>
  <mergeCells count="1">
    <mergeCell ref="M1:N1"/>
  </mergeCells>
  <phoneticPr fontId="35" type="noConversion"/>
  <hyperlinks>
    <hyperlink ref="J1" location="'Table Notes'!B2" tooltip="Click here to see notes on ECE Expenditure" display="Entitlement funding and equity funding per funded child hour by Education Area and programme (GST exclusive): fiscal years 2002-20151" xr:uid="{8CF42ACF-80BE-4D58-87CF-B7920427C1EF}"/>
    <hyperlink ref="P1" location="'Table Index'!A1" tooltip="Click here to see table index" display="Back to Index" xr:uid="{0B91149B-DA79-4D71-83B0-935ACF8BEA73}"/>
    <hyperlink ref="M1" location="'Table Notes'!A1" tooltip="Click here to see the notes for data" display="About the data in this table" xr:uid="{97B95B6A-B6DF-4E83-8539-1D1B0C715723}"/>
    <hyperlink ref="C4" location="'Table Notes'!A23" display="Funding band 19" xr:uid="{2935735B-3DB3-4471-8733-93F6262B501A}"/>
    <hyperlink ref="A4" location="'Table Notes'!A17" display="Programme 14" xr:uid="{E2043391-59B9-438E-BF7C-4A0B8C14A12B}"/>
    <hyperlink ref="B4" location="'Table Notes'!A15" display="Service type 12" xr:uid="{2421084B-2721-4FDA-8119-3FD422702A3B}"/>
    <hyperlink ref="D4" location="'Table Notes'!A28" display="Attestation level" xr:uid="{8B43AFFC-1E0E-4F20-BCAC-381E9E17655F}"/>
  </hyperlinks>
  <pageMargins left="0.70866141732283472" right="0.70866141732283472" top="0.74803149606299213" bottom="0.74803149606299213" header="0.31496062992125984" footer="0.31496062992125984"/>
  <pageSetup paperSize="9" scale="45" orientation="landscape"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5E23C-DADC-4A9B-9A29-748CC44C5C18}">
  <sheetPr>
    <tabColor theme="0" tint="-0.499984740745262"/>
  </sheetPr>
  <dimension ref="A1:O18"/>
  <sheetViews>
    <sheetView zoomScale="70" zoomScaleNormal="70" workbookViewId="0">
      <pane xSplit="1" topLeftCell="B1" activePane="topRight" state="frozen"/>
      <selection pane="topRight"/>
    </sheetView>
  </sheetViews>
  <sheetFormatPr defaultColWidth="8.81640625" defaultRowHeight="14.5"/>
  <cols>
    <col min="1" max="1" width="86.1796875" style="105" customWidth="1"/>
    <col min="2" max="2" width="18.1796875" style="105" customWidth="1"/>
    <col min="3" max="3" width="13.6328125" style="105" customWidth="1"/>
    <col min="4" max="13" width="12.6328125" style="105" customWidth="1"/>
    <col min="14" max="16384" width="8.81640625" style="105"/>
  </cols>
  <sheetData>
    <row r="1" spans="1:15" ht="34.5" customHeight="1" thickBot="1">
      <c r="A1" s="13" t="str">
        <f>'Table Index'!J27</f>
        <v>Equity Funding rates ($, GST inclusive)</v>
      </c>
      <c r="G1" s="405" t="s">
        <v>87</v>
      </c>
      <c r="H1" s="406"/>
      <c r="J1" s="131" t="s">
        <v>256</v>
      </c>
    </row>
    <row r="2" spans="1:15" ht="18.5">
      <c r="A2" s="13"/>
      <c r="D2" s="6"/>
    </row>
    <row r="3" spans="1:15" ht="46.5">
      <c r="A3" s="176" t="s">
        <v>93</v>
      </c>
      <c r="B3" s="170" t="s">
        <v>265</v>
      </c>
      <c r="C3" s="170" t="s">
        <v>98</v>
      </c>
      <c r="D3" s="170" t="s">
        <v>62</v>
      </c>
      <c r="E3" s="170" t="s">
        <v>63</v>
      </c>
      <c r="F3" s="170" t="s">
        <v>97</v>
      </c>
      <c r="G3" s="170" t="s">
        <v>73</v>
      </c>
      <c r="H3" s="170" t="s">
        <v>268</v>
      </c>
      <c r="I3" s="170" t="s">
        <v>266</v>
      </c>
      <c r="J3" s="170" t="s">
        <v>267</v>
      </c>
      <c r="K3" s="170" t="s">
        <v>306</v>
      </c>
      <c r="L3" s="170" t="s">
        <v>343</v>
      </c>
      <c r="M3" s="175" t="s">
        <v>357</v>
      </c>
    </row>
    <row r="4" spans="1:15">
      <c r="A4" s="174" t="s">
        <v>217</v>
      </c>
      <c r="B4" s="38" t="s">
        <v>67</v>
      </c>
      <c r="C4" s="331">
        <v>0.36</v>
      </c>
      <c r="D4" s="331">
        <v>0.41</v>
      </c>
      <c r="E4" s="331">
        <v>0.42</v>
      </c>
      <c r="F4" s="331">
        <v>0.71</v>
      </c>
      <c r="G4" s="331">
        <v>0.97</v>
      </c>
      <c r="H4" s="331">
        <v>0.97</v>
      </c>
      <c r="I4" s="331">
        <v>1.01</v>
      </c>
      <c r="J4" s="331">
        <v>1.03</v>
      </c>
      <c r="K4" s="331">
        <v>1.05</v>
      </c>
      <c r="L4" s="331">
        <v>1.06</v>
      </c>
      <c r="M4" s="332">
        <v>1.0900000000000001</v>
      </c>
      <c r="N4" s="31"/>
      <c r="O4" s="31"/>
    </row>
    <row r="5" spans="1:15">
      <c r="A5" s="174" t="s">
        <v>217</v>
      </c>
      <c r="B5" s="38" t="s">
        <v>68</v>
      </c>
      <c r="C5" s="331">
        <v>0.28000000000000003</v>
      </c>
      <c r="D5" s="331">
        <v>0.32</v>
      </c>
      <c r="E5" s="331">
        <v>0.33</v>
      </c>
      <c r="F5" s="331">
        <v>0.56000000000000005</v>
      </c>
      <c r="G5" s="331">
        <v>0.77</v>
      </c>
      <c r="H5" s="331">
        <v>0.77</v>
      </c>
      <c r="I5" s="331">
        <v>0.79</v>
      </c>
      <c r="J5" s="331">
        <v>0.8</v>
      </c>
      <c r="K5" s="331">
        <v>0.81</v>
      </c>
      <c r="L5" s="331">
        <v>0.82</v>
      </c>
      <c r="M5" s="332">
        <v>0.84</v>
      </c>
      <c r="N5" s="31"/>
      <c r="O5" s="31"/>
    </row>
    <row r="6" spans="1:15">
      <c r="A6" s="174" t="s">
        <v>217</v>
      </c>
      <c r="B6" s="38" t="s">
        <v>69</v>
      </c>
      <c r="C6" s="331">
        <v>0.16</v>
      </c>
      <c r="D6" s="331">
        <v>0.18</v>
      </c>
      <c r="E6" s="331">
        <v>0.18</v>
      </c>
      <c r="F6" s="331">
        <v>0.31</v>
      </c>
      <c r="G6" s="331">
        <v>0.42</v>
      </c>
      <c r="H6" s="331">
        <v>0.42</v>
      </c>
      <c r="I6" s="331">
        <v>0.44</v>
      </c>
      <c r="J6" s="331">
        <v>0.45</v>
      </c>
      <c r="K6" s="331">
        <v>0.46</v>
      </c>
      <c r="L6" s="331">
        <v>0.47</v>
      </c>
      <c r="M6" s="332">
        <v>0.48</v>
      </c>
      <c r="N6" s="31"/>
      <c r="O6" s="31"/>
    </row>
    <row r="7" spans="1:15">
      <c r="A7" s="174" t="s">
        <v>217</v>
      </c>
      <c r="B7" s="38" t="s">
        <v>70</v>
      </c>
      <c r="C7" s="331">
        <v>0.08</v>
      </c>
      <c r="D7" s="331">
        <v>0.09</v>
      </c>
      <c r="E7" s="331">
        <v>0.09</v>
      </c>
      <c r="F7" s="331">
        <v>0.15</v>
      </c>
      <c r="G7" s="331">
        <v>0.21</v>
      </c>
      <c r="H7" s="331">
        <v>0.21</v>
      </c>
      <c r="I7" s="331">
        <v>0.22</v>
      </c>
      <c r="J7" s="331">
        <v>0.22</v>
      </c>
      <c r="K7" s="331">
        <v>0.22</v>
      </c>
      <c r="L7" s="331">
        <v>0.22</v>
      </c>
      <c r="M7" s="332">
        <v>0.23</v>
      </c>
      <c r="N7" s="31"/>
      <c r="O7" s="31"/>
    </row>
    <row r="8" spans="1:15">
      <c r="A8" s="174" t="s">
        <v>216</v>
      </c>
      <c r="B8" s="38" t="s">
        <v>67</v>
      </c>
      <c r="C8" s="331">
        <v>0.17</v>
      </c>
      <c r="D8" s="331">
        <v>0.2</v>
      </c>
      <c r="E8" s="331">
        <v>0.2</v>
      </c>
      <c r="F8" s="331">
        <v>0.34</v>
      </c>
      <c r="G8" s="331">
        <v>0.47</v>
      </c>
      <c r="H8" s="331">
        <v>0.47</v>
      </c>
      <c r="I8" s="331">
        <v>0.47</v>
      </c>
      <c r="J8" s="331">
        <v>0.48</v>
      </c>
      <c r="K8" s="331">
        <v>0.49</v>
      </c>
      <c r="L8" s="331">
        <v>0.5</v>
      </c>
      <c r="M8" s="332">
        <v>0.51</v>
      </c>
      <c r="N8" s="31"/>
      <c r="O8" s="31"/>
    </row>
    <row r="9" spans="1:15">
      <c r="A9" s="174" t="s">
        <v>216</v>
      </c>
      <c r="B9" s="38" t="s">
        <v>68</v>
      </c>
      <c r="C9" s="331">
        <v>0.11</v>
      </c>
      <c r="D9" s="331">
        <v>0.13</v>
      </c>
      <c r="E9" s="331">
        <v>0.13</v>
      </c>
      <c r="F9" s="331">
        <v>0.22</v>
      </c>
      <c r="G9" s="331">
        <v>0.3</v>
      </c>
      <c r="H9" s="331">
        <v>0.3</v>
      </c>
      <c r="I9" s="331">
        <v>0.3</v>
      </c>
      <c r="J9" s="331">
        <v>0.31</v>
      </c>
      <c r="K9" s="331">
        <v>0.31</v>
      </c>
      <c r="L9" s="331">
        <v>0.31</v>
      </c>
      <c r="M9" s="332">
        <v>0.32</v>
      </c>
      <c r="N9" s="31"/>
      <c r="O9" s="31"/>
    </row>
    <row r="10" spans="1:15">
      <c r="A10" s="174" t="s">
        <v>216</v>
      </c>
      <c r="B10" s="38" t="s">
        <v>69</v>
      </c>
      <c r="C10" s="331">
        <v>0.08</v>
      </c>
      <c r="D10" s="331">
        <v>0.09</v>
      </c>
      <c r="E10" s="331">
        <v>0.09</v>
      </c>
      <c r="F10" s="331">
        <v>0.15</v>
      </c>
      <c r="G10" s="331">
        <v>0.21</v>
      </c>
      <c r="H10" s="331">
        <v>0.21</v>
      </c>
      <c r="I10" s="331">
        <v>0.21</v>
      </c>
      <c r="J10" s="331">
        <v>0.21</v>
      </c>
      <c r="K10" s="331">
        <v>0.21</v>
      </c>
      <c r="L10" s="331">
        <v>0.21</v>
      </c>
      <c r="M10" s="332">
        <v>0.22</v>
      </c>
      <c r="N10" s="31"/>
      <c r="O10" s="31"/>
    </row>
    <row r="11" spans="1:15">
      <c r="A11" s="174" t="s">
        <v>216</v>
      </c>
      <c r="B11" s="38" t="s">
        <v>70</v>
      </c>
      <c r="C11" s="331">
        <v>7.0000000000000007E-2</v>
      </c>
      <c r="D11" s="331">
        <v>0.08</v>
      </c>
      <c r="E11" s="331">
        <v>0.08</v>
      </c>
      <c r="F11" s="331">
        <v>0.14000000000000001</v>
      </c>
      <c r="G11" s="331">
        <v>0.19</v>
      </c>
      <c r="H11" s="331">
        <v>0.19</v>
      </c>
      <c r="I11" s="331">
        <v>0.19</v>
      </c>
      <c r="J11" s="331">
        <v>0.19</v>
      </c>
      <c r="K11" s="331">
        <v>0.19</v>
      </c>
      <c r="L11" s="331">
        <v>0.19</v>
      </c>
      <c r="M11" s="332">
        <v>0.2</v>
      </c>
      <c r="N11" s="31"/>
      <c r="O11" s="31"/>
    </row>
    <row r="12" spans="1:15">
      <c r="A12" s="174" t="s">
        <v>218</v>
      </c>
      <c r="B12" s="38"/>
      <c r="C12" s="331">
        <v>150</v>
      </c>
      <c r="D12" s="331">
        <v>172.56</v>
      </c>
      <c r="E12" s="331">
        <v>176.39</v>
      </c>
      <c r="F12" s="331">
        <v>299.86</v>
      </c>
      <c r="G12" s="331">
        <v>410.81</v>
      </c>
      <c r="H12" s="331">
        <v>410.81</v>
      </c>
      <c r="I12" s="331">
        <v>410.81</v>
      </c>
      <c r="J12" s="331">
        <v>418.2</v>
      </c>
      <c r="K12" s="331">
        <v>424.89</v>
      </c>
      <c r="L12" s="331">
        <v>429.99</v>
      </c>
      <c r="M12" s="332">
        <v>441.81</v>
      </c>
      <c r="N12" s="31"/>
      <c r="O12" s="31"/>
    </row>
    <row r="13" spans="1:15">
      <c r="A13" s="174" t="s">
        <v>219</v>
      </c>
      <c r="B13" s="38" t="s">
        <v>94</v>
      </c>
      <c r="C13" s="331">
        <v>247</v>
      </c>
      <c r="D13" s="331">
        <v>284</v>
      </c>
      <c r="E13" s="331">
        <v>290.45</v>
      </c>
      <c r="F13" s="331">
        <v>290.45</v>
      </c>
      <c r="G13" s="331">
        <v>290.45</v>
      </c>
      <c r="H13" s="331">
        <v>290.45</v>
      </c>
      <c r="I13" s="331">
        <v>290.45</v>
      </c>
      <c r="J13" s="331">
        <v>295.68</v>
      </c>
      <c r="K13" s="331">
        <v>300.41000000000003</v>
      </c>
      <c r="L13" s="331">
        <v>304.01</v>
      </c>
      <c r="M13" s="332">
        <v>312.37</v>
      </c>
      <c r="N13" s="31"/>
      <c r="O13" s="31"/>
    </row>
    <row r="14" spans="1:15">
      <c r="A14" s="174" t="s">
        <v>219</v>
      </c>
      <c r="B14" s="38" t="s">
        <v>95</v>
      </c>
      <c r="C14" s="331">
        <v>128</v>
      </c>
      <c r="D14" s="331">
        <v>147</v>
      </c>
      <c r="E14" s="331">
        <v>150.52000000000001</v>
      </c>
      <c r="F14" s="331">
        <v>150.52000000000001</v>
      </c>
      <c r="G14" s="331">
        <v>150.52000000000001</v>
      </c>
      <c r="H14" s="331">
        <v>150.52000000000001</v>
      </c>
      <c r="I14" s="331">
        <v>150.52000000000001</v>
      </c>
      <c r="J14" s="331">
        <v>153.22999999999999</v>
      </c>
      <c r="K14" s="331">
        <v>155.68</v>
      </c>
      <c r="L14" s="331">
        <v>157.55000000000001</v>
      </c>
      <c r="M14" s="332">
        <v>161.88</v>
      </c>
      <c r="N14" s="31"/>
      <c r="O14" s="31"/>
    </row>
    <row r="15" spans="1:15">
      <c r="A15" s="174" t="s">
        <v>219</v>
      </c>
      <c r="B15" s="38" t="s">
        <v>96</v>
      </c>
      <c r="C15" s="331">
        <v>85</v>
      </c>
      <c r="D15" s="331">
        <v>97.78</v>
      </c>
      <c r="E15" s="331">
        <v>99.95</v>
      </c>
      <c r="F15" s="331">
        <v>99.95</v>
      </c>
      <c r="G15" s="331">
        <v>99.95</v>
      </c>
      <c r="H15" s="331">
        <v>99.95</v>
      </c>
      <c r="I15" s="331">
        <v>99.95</v>
      </c>
      <c r="J15" s="331">
        <v>101.75</v>
      </c>
      <c r="K15" s="331">
        <v>103.38</v>
      </c>
      <c r="L15" s="331">
        <v>104.62</v>
      </c>
      <c r="M15" s="332">
        <v>107.5</v>
      </c>
      <c r="N15" s="31"/>
      <c r="O15" s="31"/>
    </row>
    <row r="16" spans="1:15">
      <c r="A16" s="173" t="s">
        <v>361</v>
      </c>
      <c r="B16" s="103"/>
      <c r="C16" s="333"/>
      <c r="D16" s="333"/>
      <c r="E16" s="333"/>
      <c r="F16" s="333"/>
      <c r="G16" s="333"/>
      <c r="H16" s="333">
        <v>0.34</v>
      </c>
      <c r="I16" s="333">
        <v>0.34</v>
      </c>
      <c r="J16" s="333">
        <v>0.35</v>
      </c>
      <c r="K16" s="333">
        <v>0.36</v>
      </c>
      <c r="L16" s="333">
        <v>0.37</v>
      </c>
      <c r="M16" s="334">
        <v>0.38</v>
      </c>
    </row>
    <row r="17" spans="1:1">
      <c r="A17" s="198" t="s">
        <v>362</v>
      </c>
    </row>
    <row r="18" spans="1:1">
      <c r="A18" s="56"/>
    </row>
  </sheetData>
  <customSheetViews>
    <customSheetView guid="{F6994088-F0D2-4BE6-9955-D0C7C7526185}" scale="80">
      <selection activeCell="P34" sqref="P34"/>
      <pageMargins left="0.7" right="0.7" top="0.75" bottom="0.75" header="0.3" footer="0.3"/>
      <pageSetup paperSize="9" orientation="portrait" r:id="rId1"/>
    </customSheetView>
  </customSheetViews>
  <mergeCells count="1">
    <mergeCell ref="G1:H1"/>
  </mergeCells>
  <phoneticPr fontId="35" type="noConversion"/>
  <hyperlinks>
    <hyperlink ref="J1" location="'Table Index'!A1" tooltip="Click here to see table index" display="Back to Index" xr:uid="{114CBCB2-53FA-4A2F-90E0-B72A99C6AC34}"/>
    <hyperlink ref="G1" location="'Table Notes'!A1" tooltip="Click here to see the notes for data" display="About the data in this table" xr:uid="{2B2A918B-044A-4BC3-8F93-E6C6600DBAEF}"/>
    <hyperlink ref="B3" location="'Table Notes'!A7" display="EQI or Isolation Index 5" xr:uid="{2D2D4733-8FF4-4F58-9303-367A693B3095}"/>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16</vt:i4>
      </vt:variant>
    </vt:vector>
  </HeadingPairs>
  <TitlesOfParts>
    <vt:vector size="41" baseType="lpstr">
      <vt:lpstr>Table Index</vt:lpstr>
      <vt:lpstr>Table Notes</vt:lpstr>
      <vt:lpstr>EXP1</vt:lpstr>
      <vt:lpstr>EXP2</vt:lpstr>
      <vt:lpstr>EXP3</vt:lpstr>
      <vt:lpstr>EXP4</vt:lpstr>
      <vt:lpstr>EXP5</vt:lpstr>
      <vt:lpstr>EXP6</vt:lpstr>
      <vt:lpstr>EXP7</vt:lpstr>
      <vt:lpstr>EXP8</vt:lpstr>
      <vt:lpstr>EXP9</vt:lpstr>
      <vt:lpstr>EXP10</vt:lpstr>
      <vt:lpstr>EXP11</vt:lpstr>
      <vt:lpstr>EXP12</vt:lpstr>
      <vt:lpstr>EXP13</vt:lpstr>
      <vt:lpstr>EXP14</vt:lpstr>
      <vt:lpstr>EXP15</vt:lpstr>
      <vt:lpstr>EXP16</vt:lpstr>
      <vt:lpstr>EXP17</vt:lpstr>
      <vt:lpstr>EXP18</vt:lpstr>
      <vt:lpstr>EXP19</vt:lpstr>
      <vt:lpstr>EXP20</vt:lpstr>
      <vt:lpstr>EXP21</vt:lpstr>
      <vt:lpstr>EXP22</vt:lpstr>
      <vt:lpstr>EXP23</vt:lpstr>
      <vt:lpstr>'EXP10'!Print_Area</vt:lpstr>
      <vt:lpstr>'EXP11'!Print_Area</vt:lpstr>
      <vt:lpstr>'EXP14'!Print_Area</vt:lpstr>
      <vt:lpstr>'EXP15'!Print_Area</vt:lpstr>
      <vt:lpstr>'EXP16'!Print_Area</vt:lpstr>
      <vt:lpstr>'EXP19'!Print_Area</vt:lpstr>
      <vt:lpstr>'EXP2'!Print_Area</vt:lpstr>
      <vt:lpstr>'EXP21'!Print_Area</vt:lpstr>
      <vt:lpstr>'EXP22'!Print_Area</vt:lpstr>
      <vt:lpstr>'EXP3'!Print_Area</vt:lpstr>
      <vt:lpstr>'EXP4'!Print_Area</vt:lpstr>
      <vt:lpstr>'EXP5'!Print_Area</vt:lpstr>
      <vt:lpstr>'EXP6'!Print_Area</vt:lpstr>
      <vt:lpstr>'EXP7'!Print_Area</vt:lpstr>
      <vt:lpstr>'EXP9'!Print_Area</vt:lpstr>
      <vt:lpstr>'Table Index'!Print_Area</vt:lpstr>
    </vt:vector>
  </TitlesOfParts>
  <Company>Ministry of Education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milla</dc:creator>
  <cp:lastModifiedBy>Hanny Aichman</cp:lastModifiedBy>
  <cp:lastPrinted>2012-12-04T00:23:17Z</cp:lastPrinted>
  <dcterms:created xsi:type="dcterms:W3CDTF">2011-04-25T23:51:27Z</dcterms:created>
  <dcterms:modified xsi:type="dcterms:W3CDTF">2025-04-10T03:40:34Z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