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0" documentId="8_{12F840BE-E3D4-4155-A87A-B265F01D63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K23" i="1"/>
  <c r="L23" i="1"/>
  <c r="J24" i="1"/>
  <c r="K24" i="1"/>
  <c r="L24" i="1"/>
  <c r="K22" i="1"/>
  <c r="L22" i="1"/>
  <c r="J22" i="1"/>
  <c r="B29" i="1"/>
  <c r="O20" i="1"/>
  <c r="O21" i="1"/>
</calcChain>
</file>

<file path=xl/sharedStrings.xml><?xml version="1.0" encoding="utf-8"?>
<sst xmlns="http://schemas.openxmlformats.org/spreadsheetml/2006/main" count="51" uniqueCount="17">
  <si>
    <r>
      <rPr>
        <b/>
        <sz val="11"/>
        <color rgb="FF000000"/>
        <rFont val="Calibri"/>
      </rPr>
      <t xml:space="preserve">Case: Linear Programming for minimizing transportation costs under the given constraints
</t>
    </r>
    <r>
      <rPr>
        <sz val="11"/>
        <color rgb="FF000000"/>
        <rFont val="Calibri"/>
      </rPr>
      <t>A furniture manufacturer needs to fulfill demands of three countries: Australia, Sweden and Brazil.
 He has two manufacturing units to fulfil the demands. 
There are 3 SKUs: Chairs, tables and beds</t>
    </r>
  </si>
  <si>
    <t>Cost</t>
  </si>
  <si>
    <t>Demand</t>
  </si>
  <si>
    <t>Capacity</t>
  </si>
  <si>
    <t>Country</t>
  </si>
  <si>
    <t>Factory I</t>
  </si>
  <si>
    <t>Factory II</t>
  </si>
  <si>
    <t>Products</t>
  </si>
  <si>
    <t>Chairs</t>
  </si>
  <si>
    <t>Tables</t>
  </si>
  <si>
    <t>Bed</t>
  </si>
  <si>
    <t>Australia</t>
  </si>
  <si>
    <t>Sweden</t>
  </si>
  <si>
    <t>Brazil</t>
  </si>
  <si>
    <t>SOLUTION</t>
  </si>
  <si>
    <t>OBJECTIVE FUNCTION</t>
  </si>
  <si>
    <t>Min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</si>
</sst>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5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3032E85-614C-40E5-ACDA-4F42C4346F88}">
  <we:reference id="WA104100404" version="3.0.0.1" store="en-GB" storeType="omex"/>
  <we:alternateReferences>
    <we:reference id="WA104100404" version="3.0.0.1" store="omex" storeType="omex"/>
  </we:alternateReferences>
  <we:properties>
    <we:property name="UniqueID" value="&quot;2023111675236748500&quot;"/>
    <we:property name="NiQt" value="&quot;&quot;"/>
    <we:property name="Ki4iURcAGQIITHkhCQ==" value="&quot;Sw==&quot;"/>
    <we:property name="Ki4iURcAGQALXg==" value="&quot;XQRjBlo=&quot;"/>
    <we:property name="Ki4iURcAGTwGWEItFQctDCs=" value="&quot;Sg==&quot;"/>
    <we:property name="Ki4iURcAGTwGWEItFQcvETV2" value="&quot;XQljBlMLHABNBgU=&quot;"/>
    <we:property name="Ki4iURcAGTwGWEItFQcxHCp2" value="&quot;WXp6FA==&quot;"/>
    <we:property name="Ki4iURcAGTwGWEItFQcxETV2" value="&quot;XQljBVELHABNBQc=&quot;"/>
    <we:property name="Ki4iURcAGTwGWEItFQcvETV1" value="&quot;XQxjBlELHANNBgA=&quot;"/>
    <we:property name="Ki4iURcAGTwGWEItFQcxHCp1" value="&quot;WXh6FA==&quot;"/>
    <we:property name="Ki4iURcAGTwGWEItFQcxETV1" value="&quot;XQxjBVcLHANNBQI=&quot;"/>
    <we:property name="Ki4iURcAGTwGWEItFQcvETV0" value="&quot;XQRjBlELHAhNBgA=&quot;"/>
    <we:property name="Ki4iURcAGTwGWEItFQcxHCp0" value="&quot;WXtnXQ1FXSgMRg==&quot;"/>
    <we:property name="Ki4iURcAGTwGWEItFQcxETV0" value="&quot;&quot;"/>
    <we:property name="Ki4iURcAGTwGWEItFQcvETVz" value="&quot;&quot;"/>
    <we:property name="Ki4iURcAGTwGWEItFQcxHCpz" value="&quot;WXp6FA==&quot;"/>
    <we:property name="Ki4iURcAGTwGWEItFQcxETVz" value="&quot;&quot;"/>
    <we:property name="Ki4iURcAGTwGWEItFQcvETVy" value="&quot;&quot;"/>
    <we:property name="Ki4iURcAGTwGWEItFQcxHCpy" value="&quot;WXp6FA==&quot;"/>
    <we:property name="Ki4iURcAGTwGWEItFQcxETVy" value="&quot;&quot;"/>
    <we:property name="CikrQgZDZyoHUw==" value="&quot;PhQA&quot;"/>
    <we:property name="CikrQgZDZyEMUw==" value="&quot;SA==&quot;"/>
    <we:property name="Ki4iURcAGTwGWEItFQcvETVx" value="&quot;XQljBlMLHABNBgU=&quot;"/>
    <we:property name="Ki4iURcAGTwGWEItFQcxHCpx" value="&quot;WXp6FA==&quot;"/>
    <we:property name="Ki4iURcAGTwGWEItFQcxETVx" value="&quot;XQljBVELHABNBQc=&quot;"/>
    <we:property name="Ki4iURcAGRkIRl0pBTQmCg==" value="&quot;XQRjBlELHAhNBgA=&quot;"/>
    <we:property name="Ki4iURcAGRkIRl0pBTQmCnc=" value="&quot;&quot;"/>
    <we:property name="Ki4iURcAGRkIRl0pBTQmCnQ=" value="&quot;&quot;"/>
    <we:property name="Ki4iURcAGRkIRl0pBTQmCnU=" value="&quot;&quot;"/>
    <we:property name="Ki4iURcAGRkIRl0pBTQmCnI=" value="&quot;&quot;"/>
    <we:property name="Ki4iURcAGRkIRl0pBTQmCnM=" value="&quot;&quot;"/>
    <we:property name="Ki4iURcAGRkIRl0pBTQmCnA=" value="&quot;&quot;"/>
    <we:property name="Ki4iURcAGRkIRl0pBTQmCnE=" value="&quot;&quot;"/>
    <we:property name="Ki4iURcAGTwGWEItFQcvETVw" value="&quot;XQRjBlELHAhNBgA=&quot;"/>
    <we:property name="Ki4iURcAGTwGWEItFQcxHCpw" value="&quot;WXtnXQ1FXSgMRg==&quot;"/>
    <we:property name="Ki4iURcAGTwGWEItFQcxETVw" value="&quot;&quot;"/>
    <we:property name="Ki4iURcAGTwGWEItFQcmFyE=" value="&quot;NRY=&quot;"/>
    <we:property name="Ki4iURcAGTwGWEItFQcvETV/" value="&quot;XQRjBlELHAhNBgA=&quot;"/>
    <we:property name="Ki4iURcAGTwGWEItFQcxHCp/" value="&quot;WXtnXQ1FXSgMRg==&quot;"/>
    <we:property name="Ki4iURcAGTwGWEItFQcxETV/" value="&quot;&quot;"/>
    <we:property name="Ki4iURcAGTwGWEItFQcvETV+" value="&quot;&quot;"/>
    <we:property name="Ki4iURcAGTwGWEItFQcxHCp+" value="&quot;WXp6FA==&quot;"/>
    <we:property name="Ki4iURcAGTwGWEItFQcxETV+" value="&quot;&quot;"/>
    <we:property name="Ki4iURcAGTwGWEItFQcvETV2BA==" value="&quot;XQxjBVcLHANNBQI=&quot;"/>
    <we:property name="Ki4iURcAGTwGWEItFQcxHCp2BA==" value="&quot;WXp6FA==&quot;"/>
    <we:property name="Ki4iURcAGTwGWEItFQcxETV2BA==" value="&quot;XQxjBlELHANNBgA=&quot;"/>
    <we:property name="Ki4iURcAGTwGWEItFQcvETV2BQ==" value="&quot;XQljBlMLHABNBgU=&quot;"/>
    <we:property name="Ki4iURcAGTwGWEItFQcxHCp2BQ==" value="&quot;WXp6FA==&quot;"/>
    <we:property name="Ki4iURcAGTwGWEItFQcxETV2BQ==" value="&quot;XQljBVELHABNBQc=&quot;"/>
    <we:property name="Ki4iURcAGTwGWEItFQcvETV2Bg==" value="&quot;&quot;"/>
    <we:property name="Ki4iURcAGTwGWEItFQcxHCp2Bg==" value="&quot;WXp6FA==&quot;"/>
    <we:property name="Ki4iURcAGTwGWEItFQcxETV2Bg==" value="&quot;&quot;"/>
    <we:property name="Ki4iURcAGTwGWEItFQc1GCo=" value="&quot;SQ==&quot;"/>
    <we:property name="Ki4iURcAGTwGWEItFQczCyM=" value="&quot;SWh3BFMBCH4=&quot;"/>
    <we:property name="Ki4iURcAGTwGWEItFQcwGio=" value="&quot;SA==&quot;"/>
    <we:property name="Ki4iURcAGTwGWEItFQcxFT4=" value="&quot;SQ==&quot;"/>
    <we:property name="Ki4iURcAGTwGWEItFQc3Fio=" value="&quot;SWh3BQ==&quot;"/>
    <we:property name="Ki4iURcAGTwGWEItFQcgDyE=" value="&quot;SWh3BFMA&quot;"/>
    <we:property name="Ki4iURcAGTwGWEItFQcuCio=" value="&quot;SQ==&quot;"/>
    <we:property name="Ki4iURcAGTwGWEItFQcwCjw=" value="&quot;SHZ3&quot;"/>
    <we:property name="Ki4iURcAGTwGWEItFQcxCiI=" value="&quot;SQ==&quot;"/>
    <we:property name="Ki4iURcAGTwGWEItFQcuCzI=" value="&quot;SWh3A1Y=&quot;"/>
    <we:property name="Ki4iURcAGTwGWEItFQcuFy8=" value="&quot;SnY=&quot;"/>
    <we:property name="Ki4iURcAGTwGWEItFQcxGzA=" value="&quot;SA==&quot;"/>
    <we:property name="Ki4iURcAGTwGWEItFQctHCE=" value="&quot;SA==&quot;"/>
    <we:property name="Ki4iURcAGTwGWEItFQciGiU=" value="&quot;SWh3BFI=&quot;"/>
    <we:property name="Ki4iURcAGTwGWEItFQcxHDU=" value="&quot;TA==&quot;"/>
    <we:property name="Ki4iURcAGTwGWEItFQciCzU=" value="&quot;SA==&quot;"/>
    <we:property name="Ki4iURcAGTwGWEItFQcwDSc=" value="&quot;SQ==&quot;"/>
    <we:property name="Ki4iURcAGTwGWEItFQcuHDI=" value="&quot;SA==&quot;"/>
    <we:property name="Ki4iURcAGTwGWEItFQcwFiU=" value="&quot;SQ==&quot;"/>
    <we:property name="Ki4iURcAGTwGWEItFQcvCTI=" value="&quot;SQ==&quot;"/>
    <we:property name="Ki4iURcAGTwGWEItFQcvCTY=" value="&quot;SQ==&quot;"/>
    <we:property name="Ki4iURcAGTwGWEItFQckGDY=" value="&quot;SWh3BFMBCH4=&quot;"/>
    <we:property name="Ki4iURcAGTwGWEItFQcqCTU=" value="&quot;SWh+DQ==&quot;"/>
    <we:property name="Ki4iURcAGTwGWEItFQclHCc=" value="&quot;SWh3BFMBCH4=&quot;"/>
    <we:property name="Ki4iURcAGTwGWEItFQcqCS8=" value="&quot;SA==&quot;"/>
    <we:property name="Ki4iURcAGTwGWEItFQcqCSI=" value="&quot;Sg==&quot;"/>
    <we:property name="Ki4iURcAGRkIRl0pBTQmCn4=" value="&quot;&quot;"/>
    <we:property name="Ki4iURcAGRkIRl0pBTQmCnY=" value="&quot;&quot;"/>
    <we:property name="KTQoUBZSTG8kXUxpFDcvDyM1aw1EVQ==" value="&quot;Sw==&quot;"/>
    <we:property name="KTQoUBZSTG8kXUxpFDcvDyM1axFUVH4=" value="&quot;WXp6FA==&quot;"/>
    <we:property name="KTQoUBZSTG8kXUxpFDcvDyM1axFUVH0=" value="&quot;WXh6FA==&quot;"/>
    <we:property name="KTQoUBZSTG8kXUxpFDcvDyM1aw9ZS34=" value="&quot;XQVjBVILHAxNBQE=&quot;"/>
    <we:property name="KTQoUBZSTG8kXUxpFDcvDyM1axFZS34=" value="&quot;XQRjBVILHA1NBQE=&quot;"/>
    <we:property name="KTQoUBZSTG8kXUxpFDcvDyM1aw9ZS30=" value="&quot;XQJjDVkVfmtQ&quot;"/>
    <we:property name="KTQoUBZSTG8kXUxpFDcvDyM1axFZS30=" value="&quot;SQ==&quot;"/>
    <we:property name="KTQoUBZSTG8kXUxpMTkxECclWAZC" value="&quot;XQJjDVkVfmtQ&quot;"/>
    <we:property name="KTQoUBZSTG8kXUxpKDop" value="&quot;XQJjBVs=&quot;"/>
    <we:property name="KTQoUBZSTG8kXUxpKjk7NC8p" value="&quot;SA==&quot;"/>
    <we:property name="KTQoUBZSTG8kXUxpFDcvDyM1awZfXw==" value="&quot;SQ==&quot;"/>
    <we:property name="KTQoUBZSTG8kXUxpFDcvDyM1aw1UXw==" value="&quot;SA==&quot;"/>
  </we:properties>
  <we:bindings>
    <we:binding id="Var$O$20:$O$21" type="matrix" appref="{B89ED685-BD9C-4D88-B201-21A738AE8C2F}"/>
    <we:binding id="Var$B$29" type="matrix" appref="{2F01A6DE-DEBF-41DB-A842-ECC028856F6A}"/>
    <we:binding id="Var$J$22:$L$24" type="matrix" appref="{E1DA700B-F757-4347-8548-F8BEB2DC6D35}"/>
    <we:binding id="refEdit" type="matrix" appref="{63D26A1D-50A5-4D82-A119-D14B7896F1EF}"/>
    <we:binding id="Var0" type="matrix" appref="{833B6EA3-1644-4857-84B5-B377B527FAC4}"/>
    <we:binding id="Worker" type="matrix" appref="{2C9D2D84-7BBD-4E3A-8013-1D1701EBE537}"/>
    <we:binding id="Obj" type="matrix" appref="{D8A0FC54-2DF0-4769-A5CB-15385508C2DF}"/>
    <we:binding id="Var$B$22:$G$24" type="matrix" appref="{4D671BC7-CCE3-47D6-8508-C22ACE4AD4D5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abSelected="1" topLeftCell="A21" workbookViewId="0">
      <selection activeCell="N12" sqref="N12:O13"/>
    </sheetView>
  </sheetViews>
  <sheetFormatPr defaultRowHeight="15"/>
  <cols>
    <col min="1" max="1" width="14.7109375" customWidth="1"/>
    <col min="2" max="2" width="7.28515625" customWidth="1"/>
    <col min="3" max="3" width="6.5703125" customWidth="1"/>
    <col min="4" max="4" width="4.85546875" customWidth="1"/>
    <col min="5" max="5" width="6.42578125" customWidth="1"/>
    <col min="6" max="6" width="7.42578125" customWidth="1"/>
    <col min="7" max="7" width="5.85546875" customWidth="1"/>
  </cols>
  <sheetData>
    <row r="2" spans="1:15" ht="15" customHeight="1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"/>
      <c r="M2" s="1"/>
      <c r="N2" s="1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"/>
      <c r="M3" s="1"/>
      <c r="N3" s="1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N4" s="1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"/>
      <c r="M5" s="1"/>
      <c r="N5" s="1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"/>
      <c r="M6" s="1"/>
      <c r="N6" s="1"/>
    </row>
    <row r="7" spans="1: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"/>
      <c r="M7" s="1"/>
      <c r="N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2" t="s">
        <v>1</v>
      </c>
      <c r="B10" s="1"/>
      <c r="C10" s="1"/>
      <c r="D10" s="1"/>
      <c r="E10" s="1"/>
      <c r="F10" s="1"/>
      <c r="G10" s="1"/>
      <c r="H10" s="1"/>
      <c r="I10" s="4" t="s">
        <v>2</v>
      </c>
      <c r="M10" s="1"/>
      <c r="N10" s="7" t="s">
        <v>3</v>
      </c>
    </row>
    <row r="12" spans="1:15">
      <c r="A12" s="11" t="s">
        <v>4</v>
      </c>
      <c r="B12" s="12" t="s">
        <v>5</v>
      </c>
      <c r="C12" s="12"/>
      <c r="D12" s="12"/>
      <c r="E12" s="12" t="s">
        <v>6</v>
      </c>
      <c r="F12" s="12"/>
      <c r="G12" s="12"/>
      <c r="I12" s="11" t="s">
        <v>4</v>
      </c>
      <c r="J12" s="12" t="s">
        <v>7</v>
      </c>
      <c r="K12" s="12"/>
      <c r="L12" s="12"/>
      <c r="N12" t="s">
        <v>5</v>
      </c>
      <c r="O12">
        <v>1500</v>
      </c>
    </row>
    <row r="13" spans="1:15">
      <c r="A13" s="11"/>
      <c r="B13" s="5" t="s">
        <v>8</v>
      </c>
      <c r="C13" s="5" t="s">
        <v>9</v>
      </c>
      <c r="D13" s="5" t="s">
        <v>10</v>
      </c>
      <c r="E13" s="5" t="s">
        <v>8</v>
      </c>
      <c r="F13" s="5" t="s">
        <v>9</v>
      </c>
      <c r="G13" s="5" t="s">
        <v>10</v>
      </c>
      <c r="I13" s="11"/>
      <c r="J13" s="5" t="s">
        <v>8</v>
      </c>
      <c r="K13" s="5" t="s">
        <v>9</v>
      </c>
      <c r="L13" s="5" t="s">
        <v>10</v>
      </c>
      <c r="N13" t="s">
        <v>6</v>
      </c>
      <c r="O13">
        <v>2500</v>
      </c>
    </row>
    <row r="14" spans="1:15">
      <c r="A14" s="5" t="s">
        <v>11</v>
      </c>
      <c r="B14" s="5">
        <v>50</v>
      </c>
      <c r="C14" s="5">
        <v>60</v>
      </c>
      <c r="D14" s="5">
        <v>70</v>
      </c>
      <c r="E14" s="6">
        <v>80</v>
      </c>
      <c r="F14" s="5">
        <v>90</v>
      </c>
      <c r="G14" s="5">
        <v>90</v>
      </c>
      <c r="I14" s="5" t="s">
        <v>11</v>
      </c>
      <c r="J14" s="5">
        <v>90</v>
      </c>
      <c r="K14" s="5">
        <v>65</v>
      </c>
      <c r="L14" s="5">
        <v>700</v>
      </c>
    </row>
    <row r="15" spans="1:15">
      <c r="A15" s="5" t="s">
        <v>12</v>
      </c>
      <c r="B15" s="5">
        <v>80</v>
      </c>
      <c r="C15" s="5">
        <v>90</v>
      </c>
      <c r="D15" s="5">
        <v>90</v>
      </c>
      <c r="E15" s="5">
        <v>50</v>
      </c>
      <c r="F15" s="5">
        <v>60</v>
      </c>
      <c r="G15" s="5">
        <v>70</v>
      </c>
      <c r="I15" s="5" t="s">
        <v>12</v>
      </c>
      <c r="J15" s="5">
        <v>120</v>
      </c>
      <c r="K15" s="5">
        <v>450</v>
      </c>
      <c r="L15" s="5">
        <v>40</v>
      </c>
    </row>
    <row r="16" spans="1:15">
      <c r="A16" s="5" t="s">
        <v>13</v>
      </c>
      <c r="B16" s="5">
        <v>50</v>
      </c>
      <c r="C16" s="5">
        <v>60</v>
      </c>
      <c r="D16" s="5">
        <v>70</v>
      </c>
      <c r="E16" s="6">
        <v>80</v>
      </c>
      <c r="F16" s="5">
        <v>90</v>
      </c>
      <c r="G16" s="5">
        <v>90</v>
      </c>
      <c r="I16" s="5" t="s">
        <v>13</v>
      </c>
      <c r="J16" s="5">
        <v>78</v>
      </c>
      <c r="K16" s="5">
        <v>52</v>
      </c>
      <c r="L16" s="5">
        <v>500</v>
      </c>
    </row>
    <row r="18" spans="1:15">
      <c r="A18" s="8" t="s">
        <v>14</v>
      </c>
    </row>
    <row r="20" spans="1:15">
      <c r="A20" s="11" t="s">
        <v>4</v>
      </c>
      <c r="B20" s="12" t="s">
        <v>5</v>
      </c>
      <c r="C20" s="12"/>
      <c r="D20" s="12"/>
      <c r="E20" s="12" t="s">
        <v>6</v>
      </c>
      <c r="F20" s="12"/>
      <c r="G20" s="12"/>
      <c r="I20" s="11" t="s">
        <v>4</v>
      </c>
      <c r="J20" s="12" t="s">
        <v>7</v>
      </c>
      <c r="K20" s="12"/>
      <c r="L20" s="12"/>
      <c r="N20" t="s">
        <v>5</v>
      </c>
      <c r="O20">
        <f>SUM(B22:D24)</f>
        <v>1485</v>
      </c>
    </row>
    <row r="21" spans="1:15">
      <c r="A21" s="11"/>
      <c r="B21" s="5" t="s">
        <v>8</v>
      </c>
      <c r="C21" s="5" t="s">
        <v>9</v>
      </c>
      <c r="D21" s="5" t="s">
        <v>10</v>
      </c>
      <c r="E21" s="5" t="s">
        <v>8</v>
      </c>
      <c r="F21" s="5" t="s">
        <v>9</v>
      </c>
      <c r="G21" s="5" t="s">
        <v>10</v>
      </c>
      <c r="I21" s="11"/>
      <c r="J21" s="5" t="s">
        <v>8</v>
      </c>
      <c r="K21" s="5" t="s">
        <v>9</v>
      </c>
      <c r="L21" s="5" t="s">
        <v>10</v>
      </c>
      <c r="N21" t="s">
        <v>6</v>
      </c>
      <c r="O21">
        <f>SUM(E22:G24)</f>
        <v>610</v>
      </c>
    </row>
    <row r="22" spans="1:15">
      <c r="A22" s="5" t="s">
        <v>11</v>
      </c>
      <c r="B22" s="5">
        <v>90</v>
      </c>
      <c r="C22" s="5">
        <v>65</v>
      </c>
      <c r="D22" s="5">
        <v>700</v>
      </c>
      <c r="E22" s="6">
        <v>0</v>
      </c>
      <c r="F22" s="5">
        <v>0</v>
      </c>
      <c r="G22" s="5">
        <v>0</v>
      </c>
      <c r="I22" s="5" t="s">
        <v>11</v>
      </c>
      <c r="J22" s="5">
        <f>B22+E22</f>
        <v>90</v>
      </c>
      <c r="K22" s="5">
        <f t="shared" ref="K22:L22" si="0">C22+F22</f>
        <v>65</v>
      </c>
      <c r="L22" s="5">
        <f t="shared" si="0"/>
        <v>700</v>
      </c>
    </row>
    <row r="23" spans="1:15">
      <c r="A23" s="5" t="s">
        <v>12</v>
      </c>
      <c r="B23" s="5">
        <v>0</v>
      </c>
      <c r="C23" s="5">
        <v>0</v>
      </c>
      <c r="D23" s="5">
        <v>0</v>
      </c>
      <c r="E23" s="5">
        <v>120</v>
      </c>
      <c r="F23" s="5">
        <v>450</v>
      </c>
      <c r="G23" s="5">
        <v>40</v>
      </c>
      <c r="I23" s="5" t="s">
        <v>12</v>
      </c>
      <c r="J23" s="5">
        <f t="shared" ref="J23:J24" si="1">B23+E23</f>
        <v>120</v>
      </c>
      <c r="K23" s="5">
        <f t="shared" ref="K23:K24" si="2">C23+F23</f>
        <v>450</v>
      </c>
      <c r="L23" s="5">
        <f t="shared" ref="L23:L24" si="3">D23+G23</f>
        <v>40</v>
      </c>
    </row>
    <row r="24" spans="1:15">
      <c r="A24" s="5" t="s">
        <v>13</v>
      </c>
      <c r="B24" s="5">
        <v>78</v>
      </c>
      <c r="C24" s="5">
        <v>52</v>
      </c>
      <c r="D24" s="5">
        <v>500</v>
      </c>
      <c r="E24" s="6">
        <v>0</v>
      </c>
      <c r="F24" s="5">
        <v>0</v>
      </c>
      <c r="G24" s="5">
        <v>0</v>
      </c>
      <c r="I24" s="5" t="s">
        <v>13</v>
      </c>
      <c r="J24" s="5">
        <f t="shared" si="1"/>
        <v>78</v>
      </c>
      <c r="K24" s="5">
        <f t="shared" si="2"/>
        <v>52</v>
      </c>
      <c r="L24" s="5">
        <f t="shared" si="3"/>
        <v>500</v>
      </c>
    </row>
    <row r="26" spans="1:15">
      <c r="A26" s="3"/>
    </row>
    <row r="27" spans="1:15" ht="30.75">
      <c r="A27" s="9" t="s">
        <v>15</v>
      </c>
    </row>
    <row r="29" spans="1:15">
      <c r="A29" t="s">
        <v>16</v>
      </c>
      <c r="B29">
        <f>SUMPRODUCT(B22:G24,B14:G16)</f>
        <v>135220</v>
      </c>
    </row>
    <row r="32" spans="1:15">
      <c r="A32" s="3"/>
    </row>
  </sheetData>
  <mergeCells count="11">
    <mergeCell ref="A2:K7"/>
    <mergeCell ref="I12:I13"/>
    <mergeCell ref="J12:L12"/>
    <mergeCell ref="A20:A21"/>
    <mergeCell ref="B20:D20"/>
    <mergeCell ref="E20:G20"/>
    <mergeCell ref="I20:I21"/>
    <mergeCell ref="J20:L20"/>
    <mergeCell ref="A12:A13"/>
    <mergeCell ref="B12:D12"/>
    <mergeCell ref="E12:G12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92251CA-23B5-4FB1-9614-1A94BE42F776}">
          <xm:f>Sheet1!$B$22:$G$24</xm:f>
        </x15:webExtension>
        <x15:webExtension appRef="{909D4214-27A0-46E0-8EA7-1A29C797BC10}">
          <xm:f>Sheet1!$O$20:$O$21</xm:f>
        </x15:webExtension>
        <x15:webExtension appRef="{70E41A64-200F-4147-A704-557E1EA3F50C}">
          <xm:f>Sheet1!$B$29</xm:f>
        </x15:webExtension>
        <x15:webExtension appRef="{F33DFE23-F65B-4C88-8930-67084BC694BB}">
          <xm:f>Sheet1!$J$22:$L$24</xm:f>
        </x15:webExtension>
        <x15:webExtension appRef="{4CCFDF32-2781-451C-B927-5837BEF2A922}">
          <xm:f>Sheet1!1:1048576</xm:f>
        </x15:webExtension>
        <x15:webExtension appRef="{4B2B6315-6CB6-4126-BEC7-702A0EC62F12}">
          <xm:f>Sheet1!XFD1048550:XFD1048575</xm:f>
        </x15:webExtension>
        <x15:webExtension appRef="{48E40DE8-8B77-4F64-B6D1-92EB3AEA92F3}">
          <xm:f>Sheet1!$B$29</xm:f>
        </x15:webExtension>
        <x15:webExtension appRef="{33B52D08-8C54-465B-86AA-B8716F67389D}">
          <xm:f>Sheet1!$J$22:$L$24</xm:f>
        </x15:webExtension>
        <x15:webExtension appRef="{30FAAF96-7615-4AB8-840E-26B3BED15AE0}">
          <xm:f>Sheet1!1:1048576</xm:f>
        </x15:webExtension>
        <x15:webExtension appRef="{AE5CE533-71DA-438E-AA89-35392ABF3DBF}">
          <xm:f>Sheet1!XFD1048550:XFD1048575</xm:f>
        </x15:webExtension>
        <x15:webExtension appRef="{0BDAAD81-562B-4FBE-B596-EA772303DD74}">
          <xm:f>Sheet1!$B$29</xm:f>
        </x15:webExtension>
        <x15:webExtension appRef="{614E1D58-D9B2-4B79-80EC-9F05516428A9}">
          <xm:f>Sheet1!$B$22:$G$24</xm:f>
        </x15:webExtension>
        <x15:webExtension appRef="{B89ED685-BD9C-4D88-B201-21A738AE8C2F}">
          <xm:f>Sheet1!$O$20:$O$21</xm:f>
        </x15:webExtension>
        <x15:webExtension appRef="{B89ED685-BD9C-4D88-B201-21A738AE8C2F}">
          <xm:f>Sheet1!$O$20:$O$21</xm:f>
        </x15:webExtension>
        <x15:webExtension appRef="{2F01A6DE-DEBF-41DB-A842-ECC028856F6A}">
          <xm:f>Sheet1!$B$29</xm:f>
        </x15:webExtension>
        <x15:webExtension appRef="{E1DA700B-F757-4347-8548-F8BEB2DC6D35}">
          <xm:f>Sheet1!$J$22:$L$24</xm:f>
        </x15:webExtension>
        <x15:webExtension appRef="{6891092B-95DA-4D73-850F-47B60F784243}">
          <xm:f>Sheet1!1:1048576</xm:f>
        </x15:webExtension>
        <x15:webExtension appRef="{6387C418-146D-4E7A-B175-DA6BE56D2071}">
          <xm:f>Sheet1!$B$22:$G$24</xm:f>
        </x15:webExtension>
        <x15:webExtension appRef="{2CCA3440-A914-4DA7-B53F-A590F959963E}">
          <xm:f>Sheet1!XFD1048550:XFD1048575</xm:f>
        </x15:webExtension>
        <x15:webExtension appRef="{6BB51EBB-5E70-4F8D-BB17-49D3D0FE2AD4}">
          <xm:f>Sheet1!$B$29</xm:f>
        </x15:webExtension>
        <x15:webExtension appRef="{E5313823-94CC-49C9-A446-6DDB0660E2EE}">
          <xm:f>Sheet1!$B$22:$G$24</xm:f>
        </x15:webExtension>
        <x15:webExtension appRef="{B89ED685-BD9C-4D88-B201-21A738AE8C2F}">
          <xm:f>Sheet1!$O$20:$O$21</xm:f>
        </x15:webExtension>
        <x15:webExtension appRef="{2F01A6DE-DEBF-41DB-A842-ECC028856F6A}">
          <xm:f>Sheet1!$B$29</xm:f>
        </x15:webExtension>
        <x15:webExtension appRef="{E1DA700B-F757-4347-8548-F8BEB2DC6D35}">
          <xm:f>Sheet1!$J$22:$L$24</xm:f>
        </x15:webExtension>
        <x15:webExtension appRef="{63D26A1D-50A5-4D82-A119-D14B7896F1EF}">
          <xm:f>Sheet1!1:1048576</xm:f>
        </x15:webExtension>
        <x15:webExtension appRef="{833B6EA3-1644-4857-84B5-B377B527FAC4}">
          <xm:f>Sheet1!$B$22:$G$24</xm:f>
        </x15:webExtension>
        <x15:webExtension appRef="{2C9D2D84-7BBD-4E3A-8013-1D1701EBE537}">
          <xm:f>Sheet1!XFD1048550:XFD1048575</xm:f>
        </x15:webExtension>
        <x15:webExtension appRef="{D8A0FC54-2DF0-4769-A5CB-15385508C2DF}">
          <xm:f>Sheet1!$B$29</xm:f>
        </x15:webExtension>
        <x15:webExtension appRef="{4D671BC7-CCE3-47D6-8508-C22ACE4AD4D5}">
          <xm:f>Sheet1!$B$22:$G$24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2023-02-01T04:12:16Z</dcterms:created>
  <dcterms:modified xsi:type="dcterms:W3CDTF">2023-02-01T10:25:49Z</dcterms:modified>
  <cp:category/>
  <cp:contentStatus/>
</cp:coreProperties>
</file>