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2"/>
  <workbookPr defaultThemeVersion="166925"/>
  <xr:revisionPtr revIDLastSave="529" documentId="11_E60897F41BE170836B02CE998F75CCDC64E183C8" xr6:coauthVersionLast="47" xr6:coauthVersionMax="47" xr10:uidLastSave="{91BBD775-55D2-4E2D-A9A7-A6B2C6CC5F92}"/>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1" l="1"/>
  <c r="K46" i="1"/>
  <c r="K43" i="1"/>
  <c r="K42" i="1"/>
  <c r="K52" i="1"/>
  <c r="H39" i="1"/>
  <c r="L52" i="1"/>
  <c r="L53" i="1"/>
  <c r="K53" i="1"/>
  <c r="M52" i="1"/>
  <c r="M53" i="1"/>
  <c r="E20" i="1"/>
  <c r="B20" i="1"/>
</calcChain>
</file>

<file path=xl/sharedStrings.xml><?xml version="1.0" encoding="utf-8"?>
<sst xmlns="http://schemas.openxmlformats.org/spreadsheetml/2006/main" count="35" uniqueCount="23">
  <si>
    <t>Transhippment</t>
  </si>
  <si>
    <t xml:space="preserve">A fast food restaurant chain needs to ship foods from two suppliers (node 1 and 2 ) to the distribution centers (node 5 and 6). Shipments can be made directly or through 2 warehouses (node 3 and 4). At most 100 tons can be shipped between any two nodes. Supplier capacities are 160 tons and 200 tons respectively and distribution center demands are 180 tons each. Shipping cost tons of each route are given in the table below. </t>
  </si>
  <si>
    <t>To</t>
  </si>
  <si>
    <t>From</t>
  </si>
  <si>
    <t>Solution</t>
  </si>
  <si>
    <t>Supplier 
Capacities</t>
  </si>
  <si>
    <t>DC's
Demand</t>
  </si>
  <si>
    <t>Total</t>
  </si>
  <si>
    <t>Since supplier capacities and demand are equal, all the demand can be fulfilled</t>
  </si>
  <si>
    <t>OBJECTIVE</t>
  </si>
  <si>
    <t>CONSTRAINTS</t>
  </si>
  <si>
    <t>Min</t>
  </si>
  <si>
    <t>I</t>
  </si>
  <si>
    <t>Supplier Capacity</t>
  </si>
  <si>
    <t>=</t>
  </si>
  <si>
    <t>II</t>
  </si>
  <si>
    <t xml:space="preserve">Demand </t>
  </si>
  <si>
    <t>III</t>
  </si>
  <si>
    <t>Nodes</t>
  </si>
  <si>
    <t>Out</t>
  </si>
  <si>
    <t>In</t>
  </si>
  <si>
    <t>In - Out</t>
  </si>
  <si>
    <t>Supply/Demand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</si>
</sst>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rgb="FF000000"/>
      <name val="Calibri"/>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vertical="top"/>
    </xf>
    <xf numFmtId="0" fontId="1" fillId="0" borderId="0" xfId="0" applyFont="1" applyAlignment="1">
      <alignment vertical="top"/>
    </xf>
    <xf numFmtId="0" fontId="2" fillId="0" borderId="0" xfId="0" applyFont="1" applyAlignment="1">
      <alignment horizontal="center" vertical="top"/>
    </xf>
    <xf numFmtId="0" fontId="0" fillId="0" borderId="0" xfId="0" applyAlignment="1">
      <alignment horizontal="center" vertical="top"/>
    </xf>
    <xf numFmtId="0" fontId="1" fillId="0" borderId="0" xfId="0" applyFont="1"/>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left" vertical="center"/>
    </xf>
    <xf numFmtId="0" fontId="0" fillId="2" borderId="0" xfId="0" applyFill="1" applyAlignment="1">
      <alignment horizontal="center" vertical="top"/>
    </xf>
    <xf numFmtId="0" fontId="0" fillId="2" borderId="0" xfId="0" applyFill="1" applyAlignment="1">
      <alignment horizontal="center"/>
    </xf>
    <xf numFmtId="0" fontId="1" fillId="0" borderId="0" xfId="0" applyFont="1" applyAlignment="1">
      <alignment horizontal="center" vertical="top"/>
    </xf>
    <xf numFmtId="16" fontId="1" fillId="0" borderId="0" xfId="0" applyNumberFormat="1"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8E0C39-8D89-4B1A-977A-6B9D7D5315C9}">
  <we:reference id="WA104100404" version="3.0.0.1" store="en-GB" storeType="omex"/>
  <we:alternateReferences>
    <we:reference id="WA104100404" version="3.0.0.1" store="omex" storeType="omex"/>
  </we:alternateReferences>
  <we:properties>
    <we:property name="UniqueID" value="&quot;2023481683529900495&quot;"/>
    <we:property name="Oyc7" value="&quot;&quot;"/>
    <we:property name="Jy00AURbWCIWWg==" value="&quot;UA11Vwk=&quot;"/>
    <we:property name="Jy00AURbWCAVSHQhCQ==" value="&quot;Rg==&quot;"/>
    <we:property name="Jy00AURbWDsVQlApBVkOBw==" value="&quot;UAd1UABQXShQBAo=&quot;"/>
    <we:property name="Jy00AURbWB4bXE8tFWoFASg=" value="&quot;QQ==&quot;"/>
    <we:property name="Jy00AURbWB4bXE8tFWoHHDZg" value="&quot;UA51UAJQXSZQBAo=&quot;"/>
    <we:property name="Jy00AURbWB4bXE8tFWoZESlg" value="&quot;VHhx&quot;"/>
    <we:property name="Jy00AURbWB4bXE8tFWoZHDZg" value="&quot;UAh1UAJQXSBQBAo=&quot;"/>
    <we:property name="Jy00AURbWB4bXE8tFWoHHDZj" value="&quot;UA51UAZQXSZQBA4=&quot;"/>
    <we:property name="Jy00AURbWB4bXE8tFWoZESlj" value="&quot;VHhx&quot;"/>
    <we:property name="Jy00AURbWB4bXE8tFWoZHDZj" value="&quot;UAh1UAZQXSBQBA4=&quot;"/>
    <we:property name="Jy00AURbWB4bXE8tFWoHHDZi" value="&quot;UAh1UQJQXSBQBQo=&quot;"/>
    <we:property name="Jy00AURbWB4bXE8tFWoZESli" value="&quot;VHhx&quot;"/>
    <we:property name="Jy00AURbWB4bXE8tFWoZHDZi" value="&quot;UAp1UQJQXSJQBQo=&quot;"/>
    <we:property name="Jy00AURbWB4bXE8tFWoHHDZl" value="&quot;UAd1UABQXShQBAo=&quot;"/>
    <we:property name="Jy00AURbWB4bXE8tFWoZESll" value="&quot;VHlsRA==&quot;"/>
    <we:property name="Jy00AURbWB4bXE8tFWoZHDZl" value="&quot;RXVh&quot;"/>
    <we:property name="Jy00AURbWB4bXE8tFWoOGiI=" value="&quot;OBU=&quot;"/>
    <we:property name="Byo9ElUYJggaVw==" value="&quot;MxcW&quot;"/>
    <we:property name="Byo9ElUYJgMRVw==" value="&quot;RQ==&quot;"/>
    <we:property name="Jy00AURbWB4bXE8tFWoHHDZk" value="&quot;UAd1UABQXShQBAo=&quot;"/>
    <we:property name="Jy00AURbWB4bXE8tFWoZESlk" value="&quot;VHhxDV4eHAoRQg==&quot;"/>
    <we:property name="Jy00AURbWB4bXE8tFWoZHDZk" value="&quot;&quot;"/>
    <we:property name="Jy00AURbWB4bXE8tFWoHHDZn" value="&quot;&quot;"/>
    <we:property name="Jy00AURbWB4bXE8tFWoZESln" value="&quot;VHlsRA==&quot;"/>
    <we:property name="Jy00AURbWB4bXE8tFWoZHDZn" value="&quot;&quot;"/>
    <we:property name="Jy00AURbWDsVQlApBVkOB3Q=" value="&quot;&quot;"/>
    <we:property name="Jy00AURbWB4bXE8tFWoHHDZm" value="&quot;UAd1UABQXShQBAo=&quot;"/>
    <we:property name="Jy00AURbWB4bXE8tFWoZESlm" value="&quot;VHlsRA==&quot;"/>
    <we:property name="Jy00AURbWB4bXE8tFWoZHDZm" value="&quot;RXVh&quot;"/>
    <we:property name="Jy00AURbWB4bXE8tFWoHHDZp" value="&quot;&quot;"/>
    <we:property name="Jy00AURbWB4bXE8tFWoZESlp" value="&quot;VHlsRA==&quot;"/>
    <we:property name="Jy00AURbWB4bXE8tFWoZHDZp" value="&quot;&quot;"/>
    <we:property name="Jy00AURbWDsVQlApBVkOB3U=" value="&quot;&quot;"/>
    <we:property name="Jy00AURbWB4bXE8tFWoFESI=" value="&quot;RQ==&quot;"/>
    <we:property name="Jy00AURbWB4bXE8tFWodFSk=" value="&quot;RA==&quot;"/>
    <we:property name="Jy00AURbWB4bXE8tFWobBiA=" value="&quot;RGthVABaSVw=&quot;"/>
    <we:property name="Jy00AURbWB4bXE8tFWoYFyk=" value="&quot;RQ==&quot;"/>
    <we:property name="Jy00AURbWB4bXE8tFWoZGD0=" value="&quot;RA==&quot;"/>
    <we:property name="Jy00AURbWB4bXE8tFWofGyk=" value="&quot;RGthVQ==&quot;"/>
    <we:property name="Jy00AURbWB4bXE8tFWoIAiI=" value="&quot;RGthVABb&quot;"/>
    <we:property name="Jy00AURbWB4bXE8tFWoGByk=" value="&quot;RA==&quot;"/>
    <we:property name="Jy00AURbWB4bXE8tFWoYBz8=" value="&quot;RXVh&quot;"/>
    <we:property name="Jy00AURbWB4bXE8tFWoZByE=" value="&quot;RA==&quot;"/>
    <we:property name="Jy00AURbWB4bXE8tFWoGBjE=" value="&quot;RGthUwU=&quot;"/>
    <we:property name="Jy00AURbWB4bXE8tFWoGGiw=" value="&quot;R3U=&quot;"/>
    <we:property name="Jy00AURbWB4bXE8tFWoZFjM=" value="&quot;RQ==&quot;"/>
    <we:property name="Jy00AURbWB4bXE8tFWoKFyY=" value="&quot;RGthVAE=&quot;"/>
    <we:property name="Jy00AURbWB4bXE8tFWoZETY=" value="&quot;QQ==&quot;"/>
    <we:property name="Jy00AURbWB4bXE8tFWoKBjY=" value="&quot;RQ==&quot;"/>
    <we:property name="Jy00AURbWB4bXE8tFWoYACQ=" value="&quot;RA==&quot;"/>
    <we:property name="Jy00AURbWB4bXE8tFWoGETE=" value="&quot;RQ==&quot;"/>
    <we:property name="Jy00AURbWB4bXE8tFWoYGyY=" value="&quot;RA==&quot;"/>
    <we:property name="Jy00AURbWB4bXE8tFWoHBDE=" value="&quot;RA==&quot;"/>
    <we:property name="Jy00AURbWB4bXE8tFWoHBDU=" value="&quot;RA==&quot;"/>
    <we:property name="Jy00AURbWB4bXE8tFWoMFTU=" value="&quot;RGthVABaSVw=&quot;"/>
    <we:property name="Jy00AURbWB4bXE8tFWoCBDY=" value="&quot;RGtoXQ==&quot;"/>
    <we:property name="Jy00AURbWB4bXE8tFWoNESQ=" value="&quot;RGthVABaSVw=&quot;"/>
    <we:property name="Jy00AURbWB4bXE8tFWoCBCw=" value="&quot;RQ==&quot;"/>
    <we:property name="Jy00AURbWB4bXE8tFWoCBCE=" value="&quot;Rw==&quot;"/>
  </we:properties>
  <we:bindings>
    <we:binding id="refEdit" type="matrix" appref="{39291DEB-2BC9-4F13-B30D-684C78DFF331}"/>
    <we:binding id="Worker" type="matrix" appref="{738DF2BC-9668-45E4-8161-8D52105645E4}"/>
    <we:binding id="Obj" type="matrix" appref="{89EBC047-4B39-4CBE-B2E3-ADA5DCF4BEC9}"/>
    <we:binding id="Var$B$40:$E$43" type="matrix" appref="{29CA156F-30F5-45C6-9109-94D7EB70BD67}"/>
  </we:bindings>
  <we:snapshot xmlns:r="http://schemas.openxmlformats.org/officeDocument/2006/relationships"/>
  <we:extLst>
    <a:ext xmlns:a="http://schemas.openxmlformats.org/drawingml/2006/main" uri="{D87F86FE-615C-45B5-9D79-34F1136793EB}">
      <we:containsCustomFunctions/>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
  <sheetViews>
    <sheetView tabSelected="1" workbookViewId="0">
      <selection activeCell="M13" sqref="M13"/>
    </sheetView>
  </sheetViews>
  <sheetFormatPr defaultRowHeight="15"/>
  <cols>
    <col min="1" max="1" width="9.42578125" customWidth="1"/>
    <col min="7" max="7" width="10.7109375" customWidth="1"/>
    <col min="10" max="10" width="12.85546875" customWidth="1"/>
    <col min="11" max="11" width="17.7109375" customWidth="1"/>
    <col min="15" max="15" width="20" customWidth="1"/>
  </cols>
  <sheetData>
    <row r="1" spans="1:16">
      <c r="A1" s="19" t="s">
        <v>0</v>
      </c>
      <c r="B1" s="19"/>
      <c r="C1" s="19"/>
    </row>
    <row r="2" spans="1:16" ht="15" customHeight="1">
      <c r="A2" s="20" t="s">
        <v>1</v>
      </c>
      <c r="B2" s="20"/>
      <c r="C2" s="20"/>
      <c r="D2" s="20"/>
      <c r="E2" s="20"/>
      <c r="F2" s="20"/>
      <c r="G2" s="20"/>
      <c r="H2" s="20"/>
      <c r="I2" s="20"/>
      <c r="J2" s="20"/>
      <c r="K2" s="20"/>
      <c r="L2" s="20"/>
      <c r="M2" s="20"/>
      <c r="N2" s="20"/>
      <c r="O2" s="2"/>
      <c r="P2" s="2"/>
    </row>
    <row r="3" spans="1:16">
      <c r="A3" s="20"/>
      <c r="B3" s="20"/>
      <c r="C3" s="20"/>
      <c r="D3" s="20"/>
      <c r="E3" s="20"/>
      <c r="F3" s="20"/>
      <c r="G3" s="20"/>
      <c r="H3" s="20"/>
      <c r="I3" s="20"/>
      <c r="J3" s="20"/>
      <c r="K3" s="20"/>
      <c r="L3" s="20"/>
      <c r="M3" s="20"/>
      <c r="N3" s="20"/>
      <c r="O3" s="2"/>
      <c r="P3" s="2"/>
    </row>
    <row r="4" spans="1:16">
      <c r="A4" s="20"/>
      <c r="B4" s="20"/>
      <c r="C4" s="20"/>
      <c r="D4" s="20"/>
      <c r="E4" s="20"/>
      <c r="F4" s="20"/>
      <c r="G4" s="20"/>
      <c r="H4" s="20"/>
      <c r="I4" s="20"/>
      <c r="J4" s="20"/>
      <c r="K4" s="20"/>
      <c r="L4" s="20"/>
      <c r="M4" s="20"/>
      <c r="N4" s="20"/>
      <c r="O4" s="2"/>
      <c r="P4" s="2"/>
    </row>
    <row r="5" spans="1:16">
      <c r="A5" s="20"/>
      <c r="B5" s="20"/>
      <c r="C5" s="20"/>
      <c r="D5" s="20"/>
      <c r="E5" s="20"/>
      <c r="F5" s="20"/>
      <c r="G5" s="20"/>
      <c r="H5" s="20"/>
      <c r="I5" s="20"/>
      <c r="J5" s="20"/>
      <c r="K5" s="20"/>
      <c r="L5" s="20"/>
      <c r="M5" s="20"/>
      <c r="N5" s="20"/>
      <c r="O5" s="2"/>
      <c r="P5" s="2"/>
    </row>
    <row r="6" spans="1:16">
      <c r="A6" s="20"/>
      <c r="B6" s="20"/>
      <c r="C6" s="20"/>
      <c r="D6" s="20"/>
      <c r="E6" s="20"/>
      <c r="F6" s="20"/>
      <c r="G6" s="20"/>
      <c r="H6" s="20"/>
      <c r="I6" s="20"/>
      <c r="J6" s="20"/>
      <c r="K6" s="20"/>
      <c r="L6" s="20"/>
      <c r="M6" s="20"/>
      <c r="N6" s="20"/>
      <c r="O6" s="2"/>
      <c r="P6" s="2"/>
    </row>
    <row r="7" spans="1:16">
      <c r="A7" s="2"/>
      <c r="B7" s="2"/>
      <c r="C7" s="2"/>
      <c r="D7" s="2"/>
      <c r="E7" s="2"/>
      <c r="F7" s="2"/>
      <c r="G7" s="2"/>
      <c r="H7" s="2"/>
      <c r="I7" s="2"/>
      <c r="J7" s="2"/>
      <c r="K7" s="2"/>
      <c r="L7" s="2"/>
      <c r="M7" s="2"/>
      <c r="N7" s="2"/>
      <c r="O7" s="2"/>
      <c r="P7" s="2"/>
    </row>
    <row r="8" spans="1:16">
      <c r="A8" s="3"/>
      <c r="B8" s="3" t="s">
        <v>2</v>
      </c>
      <c r="C8" s="2"/>
      <c r="D8" s="2"/>
      <c r="E8" s="2"/>
      <c r="F8" s="2"/>
      <c r="G8" s="2"/>
      <c r="H8" s="2"/>
      <c r="I8" s="2"/>
      <c r="J8" s="2"/>
      <c r="K8" s="2"/>
      <c r="L8" s="2"/>
      <c r="M8" s="2"/>
      <c r="N8" s="2"/>
      <c r="O8" s="2"/>
      <c r="P8" s="2"/>
    </row>
    <row r="9" spans="1:16">
      <c r="A9" s="4" t="s">
        <v>3</v>
      </c>
      <c r="B9" s="5">
        <v>3</v>
      </c>
      <c r="C9" s="5">
        <v>4</v>
      </c>
      <c r="D9" s="5">
        <v>5</v>
      </c>
      <c r="E9" s="5">
        <v>6</v>
      </c>
      <c r="F9" s="2"/>
      <c r="G9" s="2"/>
      <c r="H9" s="2"/>
      <c r="I9" s="2"/>
      <c r="J9" s="2"/>
      <c r="K9" s="2"/>
      <c r="L9" s="2"/>
      <c r="M9" s="2"/>
      <c r="N9" s="2"/>
      <c r="O9" s="2"/>
      <c r="P9" s="2"/>
    </row>
    <row r="10" spans="1:16">
      <c r="A10" s="5">
        <v>1</v>
      </c>
      <c r="B10" s="5">
        <v>8</v>
      </c>
      <c r="C10" s="5">
        <v>13</v>
      </c>
      <c r="D10" s="5">
        <v>25</v>
      </c>
      <c r="E10" s="5">
        <v>28</v>
      </c>
      <c r="F10" s="2"/>
      <c r="G10" s="2"/>
      <c r="H10" s="2"/>
      <c r="I10" s="2"/>
      <c r="J10" s="2"/>
      <c r="K10" s="2"/>
      <c r="L10" s="2"/>
      <c r="M10" s="2"/>
      <c r="N10" s="2"/>
      <c r="O10" s="2"/>
      <c r="P10" s="2"/>
    </row>
    <row r="11" spans="1:16">
      <c r="A11" s="5">
        <v>2</v>
      </c>
      <c r="B11" s="5">
        <v>15</v>
      </c>
      <c r="C11" s="5">
        <v>12</v>
      </c>
      <c r="D11" s="5">
        <v>26</v>
      </c>
      <c r="E11" s="5">
        <v>25</v>
      </c>
      <c r="F11" s="2"/>
      <c r="G11" s="2"/>
      <c r="H11" s="2"/>
      <c r="I11" s="2"/>
      <c r="J11" s="2"/>
      <c r="K11" s="2"/>
      <c r="L11" s="2"/>
      <c r="M11" s="2"/>
      <c r="N11" s="2"/>
      <c r="O11" s="2"/>
      <c r="P11" s="2"/>
    </row>
    <row r="12" spans="1:16">
      <c r="A12" s="1">
        <v>3</v>
      </c>
      <c r="B12" s="1"/>
      <c r="C12" s="1">
        <v>6</v>
      </c>
      <c r="D12" s="1">
        <v>16</v>
      </c>
      <c r="E12" s="1">
        <v>17</v>
      </c>
    </row>
    <row r="13" spans="1:16">
      <c r="A13" s="1">
        <v>4</v>
      </c>
      <c r="B13" s="1">
        <v>6</v>
      </c>
      <c r="C13" s="1"/>
      <c r="D13" s="1">
        <v>14</v>
      </c>
      <c r="E13" s="1">
        <v>16</v>
      </c>
    </row>
    <row r="15" spans="1:16">
      <c r="A15" s="6" t="s">
        <v>4</v>
      </c>
    </row>
    <row r="17" spans="1:19" ht="32.25" customHeight="1">
      <c r="A17" s="7" t="s">
        <v>5</v>
      </c>
      <c r="B17" s="9"/>
      <c r="C17" s="9"/>
      <c r="D17" s="12" t="s">
        <v>6</v>
      </c>
      <c r="E17" s="9"/>
      <c r="F17" s="9"/>
      <c r="G17" s="9"/>
      <c r="H17" s="9"/>
      <c r="I17" s="9"/>
      <c r="J17" s="9"/>
      <c r="K17" s="9"/>
      <c r="L17" s="9"/>
      <c r="M17" s="9"/>
      <c r="N17" s="9"/>
      <c r="O17" s="9"/>
      <c r="P17" s="9"/>
      <c r="Q17" s="8"/>
      <c r="R17" s="8"/>
      <c r="S17" s="8"/>
    </row>
    <row r="18" spans="1:19">
      <c r="A18" s="10">
        <v>1</v>
      </c>
      <c r="B18" s="9">
        <v>160</v>
      </c>
      <c r="C18" s="9"/>
      <c r="D18" s="10">
        <v>5</v>
      </c>
      <c r="E18" s="9">
        <v>180</v>
      </c>
      <c r="F18" s="9"/>
      <c r="G18" s="9"/>
      <c r="H18" s="9"/>
      <c r="I18" s="9"/>
      <c r="J18" s="9"/>
      <c r="K18" s="9"/>
      <c r="L18" s="9"/>
      <c r="M18" s="9"/>
      <c r="N18" s="9"/>
      <c r="O18" s="9"/>
      <c r="P18" s="9"/>
      <c r="Q18" s="8"/>
      <c r="R18" s="8"/>
      <c r="S18" s="8"/>
    </row>
    <row r="19" spans="1:19">
      <c r="A19" s="11">
        <v>2</v>
      </c>
      <c r="B19" s="9">
        <v>200</v>
      </c>
      <c r="C19" s="9"/>
      <c r="D19" s="10">
        <v>6</v>
      </c>
      <c r="E19" s="9">
        <v>180</v>
      </c>
      <c r="F19" s="9"/>
      <c r="G19" s="9"/>
      <c r="H19" s="9"/>
      <c r="I19" s="9"/>
      <c r="J19" s="9"/>
      <c r="K19" s="9"/>
      <c r="L19" s="9"/>
      <c r="M19" s="9"/>
      <c r="N19" s="9"/>
      <c r="O19" s="9"/>
      <c r="P19" s="9"/>
      <c r="Q19" s="8"/>
      <c r="R19" s="8"/>
      <c r="S19" s="8"/>
    </row>
    <row r="20" spans="1:19">
      <c r="A20" s="10" t="s">
        <v>7</v>
      </c>
      <c r="B20" s="9">
        <f>SUM(B18:B19)</f>
        <v>360</v>
      </c>
      <c r="C20" s="9"/>
      <c r="D20" s="11" t="s">
        <v>7</v>
      </c>
      <c r="E20" s="9">
        <f t="shared" ref="E20" si="0">SUM(E18:E19)</f>
        <v>360</v>
      </c>
      <c r="F20" s="9"/>
      <c r="G20" s="9"/>
      <c r="H20" s="9"/>
      <c r="I20" s="9"/>
      <c r="J20" s="9"/>
      <c r="K20" s="9"/>
      <c r="L20" s="9"/>
      <c r="M20" s="9"/>
      <c r="N20" s="9"/>
      <c r="O20" s="9"/>
      <c r="P20" s="9"/>
      <c r="Q20" s="8"/>
      <c r="R20" s="8"/>
      <c r="S20" s="8"/>
    </row>
    <row r="21" spans="1:19">
      <c r="A21" s="9"/>
      <c r="B21" s="9"/>
      <c r="C21" s="9"/>
      <c r="D21" s="9"/>
      <c r="E21" s="9"/>
      <c r="F21" s="9"/>
      <c r="G21" s="9"/>
      <c r="H21" s="9"/>
      <c r="I21" s="9"/>
      <c r="J21" s="9"/>
      <c r="K21" s="9"/>
      <c r="L21" s="9"/>
      <c r="M21" s="9"/>
      <c r="N21" s="9"/>
      <c r="O21" s="9"/>
      <c r="P21" s="9"/>
      <c r="Q21" s="8"/>
      <c r="R21" s="8"/>
      <c r="S21" s="8"/>
    </row>
    <row r="22" spans="1:19">
      <c r="A22" s="18" t="s">
        <v>8</v>
      </c>
      <c r="B22" s="18"/>
      <c r="C22" s="18"/>
      <c r="D22" s="18"/>
      <c r="E22" s="18"/>
      <c r="F22" s="18"/>
      <c r="G22" s="18"/>
      <c r="H22" s="18"/>
      <c r="I22" s="13"/>
      <c r="J22" s="13"/>
      <c r="K22" s="13"/>
      <c r="L22" s="13"/>
      <c r="M22" s="13"/>
      <c r="N22" s="9"/>
      <c r="O22" s="9"/>
      <c r="P22" s="9"/>
      <c r="Q22" s="8"/>
      <c r="R22" s="8"/>
      <c r="S22" s="8"/>
    </row>
    <row r="23" spans="1:19">
      <c r="A23" s="13"/>
      <c r="B23" s="13"/>
      <c r="C23" s="13"/>
      <c r="D23" s="13"/>
      <c r="E23" s="13"/>
      <c r="F23" s="13"/>
      <c r="G23" s="13"/>
      <c r="H23" s="13"/>
      <c r="I23" s="13"/>
      <c r="J23" s="13"/>
      <c r="K23" s="13"/>
      <c r="L23" s="13"/>
      <c r="M23" s="13"/>
      <c r="N23" s="9"/>
      <c r="O23" s="9"/>
      <c r="P23" s="9"/>
      <c r="Q23" s="8"/>
      <c r="R23" s="8"/>
      <c r="S23" s="8"/>
    </row>
    <row r="24" spans="1:19">
      <c r="A24" s="3"/>
      <c r="B24" s="3" t="s">
        <v>2</v>
      </c>
      <c r="C24" s="2"/>
      <c r="D24" s="2"/>
      <c r="E24" s="2"/>
      <c r="F24" s="13"/>
      <c r="G24" s="13"/>
      <c r="H24" s="13"/>
      <c r="I24" s="13"/>
      <c r="J24" s="13"/>
      <c r="K24" s="13"/>
      <c r="L24" s="13"/>
      <c r="M24" s="13"/>
      <c r="N24" s="9"/>
      <c r="O24" s="9"/>
      <c r="P24" s="9"/>
      <c r="Q24" s="8"/>
      <c r="R24" s="8"/>
      <c r="S24" s="8"/>
    </row>
    <row r="25" spans="1:19">
      <c r="A25" s="4" t="s">
        <v>3</v>
      </c>
      <c r="B25" s="5">
        <v>3</v>
      </c>
      <c r="C25" s="5">
        <v>4</v>
      </c>
      <c r="D25" s="5">
        <v>5</v>
      </c>
      <c r="E25" s="5">
        <v>6</v>
      </c>
      <c r="F25" s="13"/>
      <c r="G25" s="13"/>
      <c r="H25" s="13"/>
      <c r="I25" s="13"/>
      <c r="J25" s="13"/>
      <c r="K25" s="13"/>
      <c r="L25" s="13"/>
      <c r="M25" s="13"/>
      <c r="N25" s="9"/>
      <c r="O25" s="9"/>
      <c r="P25" s="9"/>
      <c r="Q25" s="8"/>
      <c r="R25" s="8"/>
      <c r="S25" s="8"/>
    </row>
    <row r="26" spans="1:19">
      <c r="A26" s="5">
        <v>1</v>
      </c>
      <c r="B26" s="5">
        <v>8</v>
      </c>
      <c r="C26" s="5">
        <v>13</v>
      </c>
      <c r="D26" s="5">
        <v>25</v>
      </c>
      <c r="E26" s="5">
        <v>28</v>
      </c>
      <c r="F26" s="13"/>
      <c r="G26" s="13"/>
      <c r="H26" s="13"/>
      <c r="I26" s="13"/>
      <c r="J26" s="13"/>
      <c r="K26" s="13"/>
      <c r="L26" s="13"/>
      <c r="M26" s="13"/>
      <c r="N26" s="9"/>
      <c r="O26" s="9"/>
      <c r="P26" s="9"/>
      <c r="Q26" s="8"/>
      <c r="R26" s="8"/>
      <c r="S26" s="8"/>
    </row>
    <row r="27" spans="1:19">
      <c r="A27" s="5">
        <v>2</v>
      </c>
      <c r="B27" s="5">
        <v>15</v>
      </c>
      <c r="C27" s="5">
        <v>12</v>
      </c>
      <c r="D27" s="5">
        <v>26</v>
      </c>
      <c r="E27" s="5">
        <v>25</v>
      </c>
      <c r="F27" s="13"/>
      <c r="G27" s="13"/>
      <c r="H27" s="13"/>
      <c r="I27" s="13"/>
      <c r="J27" s="13"/>
      <c r="K27" s="13"/>
      <c r="L27" s="13"/>
      <c r="M27" s="13"/>
      <c r="N27" s="9"/>
      <c r="O27" s="9"/>
      <c r="P27" s="9"/>
      <c r="Q27" s="8"/>
      <c r="R27" s="8"/>
      <c r="S27" s="8"/>
    </row>
    <row r="28" spans="1:19">
      <c r="A28" s="1">
        <v>3</v>
      </c>
      <c r="B28" s="1"/>
      <c r="C28" s="1">
        <v>6</v>
      </c>
      <c r="D28" s="1">
        <v>16</v>
      </c>
      <c r="E28" s="1">
        <v>17</v>
      </c>
      <c r="F28" s="13"/>
      <c r="G28" s="13"/>
      <c r="H28" s="13"/>
      <c r="I28" s="13"/>
      <c r="J28" s="13"/>
      <c r="K28" s="13"/>
      <c r="L28" s="13"/>
      <c r="M28" s="13"/>
      <c r="N28" s="9"/>
      <c r="O28" s="9"/>
      <c r="P28" s="9"/>
      <c r="Q28" s="8"/>
      <c r="R28" s="8"/>
      <c r="S28" s="8"/>
    </row>
    <row r="29" spans="1:19">
      <c r="A29" s="1">
        <v>4</v>
      </c>
      <c r="B29" s="1">
        <v>6</v>
      </c>
      <c r="C29" s="1"/>
      <c r="D29" s="1">
        <v>14</v>
      </c>
      <c r="E29" s="1">
        <v>16</v>
      </c>
      <c r="F29" s="13"/>
      <c r="G29" s="13"/>
      <c r="H29" s="13"/>
      <c r="I29" s="13"/>
      <c r="J29" s="13"/>
      <c r="K29" s="13"/>
      <c r="L29" s="13"/>
      <c r="M29" s="13"/>
      <c r="N29" s="9"/>
      <c r="O29" s="9"/>
      <c r="P29" s="9"/>
      <c r="Q29" s="8"/>
      <c r="R29" s="8"/>
      <c r="S29" s="8"/>
    </row>
    <row r="30" spans="1:19">
      <c r="A30" s="13"/>
      <c r="B30" s="13"/>
      <c r="C30" s="13"/>
      <c r="D30" s="13"/>
      <c r="E30" s="13"/>
      <c r="F30" s="13"/>
      <c r="G30" s="13"/>
      <c r="H30" s="13"/>
      <c r="I30" s="13"/>
      <c r="J30" s="13"/>
      <c r="K30" s="13"/>
      <c r="L30" s="13"/>
      <c r="M30" s="13"/>
      <c r="N30" s="9"/>
      <c r="O30" s="9"/>
      <c r="P30" s="9"/>
      <c r="Q30" s="8"/>
      <c r="R30" s="8"/>
      <c r="S30" s="8"/>
    </row>
    <row r="31" spans="1:19">
      <c r="A31" s="3"/>
      <c r="B31" s="3" t="s">
        <v>2</v>
      </c>
      <c r="C31" s="2"/>
      <c r="D31" s="2"/>
      <c r="E31" s="2"/>
      <c r="F31" s="13"/>
      <c r="G31" s="13"/>
      <c r="H31" s="13"/>
      <c r="I31" s="13"/>
      <c r="J31" s="13"/>
      <c r="K31" s="13"/>
      <c r="L31" s="13"/>
      <c r="M31" s="13"/>
      <c r="N31" s="9"/>
      <c r="O31" s="9"/>
      <c r="P31" s="9"/>
      <c r="Q31" s="8"/>
      <c r="R31" s="8"/>
      <c r="S31" s="8"/>
    </row>
    <row r="32" spans="1:19">
      <c r="A32" s="4" t="s">
        <v>3</v>
      </c>
      <c r="B32" s="5">
        <v>3</v>
      </c>
      <c r="C32" s="5">
        <v>4</v>
      </c>
      <c r="D32" s="5">
        <v>5</v>
      </c>
      <c r="E32" s="5">
        <v>6</v>
      </c>
      <c r="F32" s="13"/>
      <c r="G32" s="13"/>
      <c r="H32" s="13"/>
      <c r="I32" s="13"/>
      <c r="J32" s="13"/>
      <c r="K32" s="13"/>
      <c r="L32" s="13"/>
      <c r="M32" s="13"/>
      <c r="N32" s="9"/>
      <c r="O32" s="9"/>
      <c r="P32" s="9"/>
      <c r="Q32" s="8"/>
      <c r="R32" s="8"/>
      <c r="S32" s="8"/>
    </row>
    <row r="33" spans="1:19">
      <c r="A33" s="5">
        <v>1</v>
      </c>
      <c r="B33" s="5">
        <v>1</v>
      </c>
      <c r="C33" s="5">
        <v>1</v>
      </c>
      <c r="D33" s="5">
        <v>1</v>
      </c>
      <c r="E33" s="5">
        <v>1</v>
      </c>
      <c r="F33" s="13"/>
      <c r="G33" s="13"/>
      <c r="H33" s="13"/>
      <c r="I33" s="13"/>
      <c r="J33" s="13"/>
      <c r="K33" s="13"/>
      <c r="L33" s="13"/>
      <c r="M33" s="13"/>
      <c r="N33" s="9"/>
      <c r="O33" s="9"/>
      <c r="P33" s="9"/>
      <c r="Q33" s="8"/>
      <c r="R33" s="8"/>
      <c r="S33" s="8"/>
    </row>
    <row r="34" spans="1:19">
      <c r="A34" s="5">
        <v>2</v>
      </c>
      <c r="B34" s="5">
        <v>1</v>
      </c>
      <c r="C34" s="5">
        <v>1</v>
      </c>
      <c r="D34" s="5">
        <v>1</v>
      </c>
      <c r="E34" s="5">
        <v>1</v>
      </c>
      <c r="F34" s="13"/>
      <c r="G34" s="13"/>
      <c r="H34" s="13"/>
      <c r="I34" s="13"/>
      <c r="J34" s="13"/>
      <c r="K34" s="13"/>
      <c r="L34" s="13"/>
      <c r="M34" s="13"/>
      <c r="N34" s="9"/>
      <c r="O34" s="9"/>
      <c r="P34" s="9"/>
      <c r="Q34" s="8"/>
      <c r="R34" s="8"/>
      <c r="S34" s="8"/>
    </row>
    <row r="35" spans="1:19">
      <c r="A35" s="1">
        <v>3</v>
      </c>
      <c r="B35" s="1">
        <v>0</v>
      </c>
      <c r="C35" s="1">
        <v>1</v>
      </c>
      <c r="D35" s="1">
        <v>1</v>
      </c>
      <c r="E35" s="1">
        <v>1</v>
      </c>
      <c r="F35" s="13"/>
      <c r="G35" s="13"/>
      <c r="H35" s="13"/>
      <c r="I35" s="13"/>
      <c r="J35" s="13"/>
      <c r="K35" s="13"/>
      <c r="L35" s="13"/>
      <c r="M35" s="13"/>
      <c r="N35" s="9"/>
      <c r="O35" s="9"/>
      <c r="P35" s="9"/>
      <c r="Q35" s="8"/>
      <c r="R35" s="8"/>
      <c r="S35" s="8"/>
    </row>
    <row r="36" spans="1:19">
      <c r="A36" s="1">
        <v>4</v>
      </c>
      <c r="B36" s="1">
        <v>1</v>
      </c>
      <c r="C36" s="1">
        <v>0</v>
      </c>
      <c r="D36" s="1">
        <v>1</v>
      </c>
      <c r="E36" s="1">
        <v>1</v>
      </c>
      <c r="F36" s="13"/>
      <c r="G36" s="13"/>
      <c r="H36" s="13"/>
      <c r="I36" s="13"/>
      <c r="J36" s="13"/>
      <c r="K36" s="13"/>
      <c r="L36" s="13"/>
      <c r="M36" s="13"/>
      <c r="N36" s="9"/>
      <c r="O36" s="9"/>
      <c r="P36" s="9"/>
      <c r="Q36" s="8"/>
      <c r="R36" s="8"/>
      <c r="S36" s="8"/>
    </row>
    <row r="37" spans="1:19">
      <c r="A37" s="13"/>
      <c r="B37" s="13"/>
      <c r="C37" s="13"/>
      <c r="D37" s="13"/>
      <c r="E37" s="13"/>
      <c r="F37" s="13"/>
      <c r="G37" s="13"/>
      <c r="H37" s="13"/>
      <c r="I37" s="13"/>
      <c r="J37" s="13"/>
      <c r="K37" s="13"/>
      <c r="L37" s="13"/>
      <c r="M37" s="13"/>
      <c r="N37" s="9"/>
      <c r="O37" s="9"/>
      <c r="P37" s="9"/>
      <c r="Q37" s="8"/>
      <c r="R37" s="8"/>
      <c r="S37" s="8"/>
    </row>
    <row r="38" spans="1:19">
      <c r="A38" s="3"/>
      <c r="B38" s="3" t="s">
        <v>2</v>
      </c>
      <c r="C38" s="2"/>
      <c r="D38" s="2"/>
      <c r="E38" s="2"/>
      <c r="F38" s="9"/>
      <c r="G38" s="11" t="s">
        <v>9</v>
      </c>
      <c r="H38" s="9"/>
      <c r="I38" s="9"/>
      <c r="J38" s="10" t="s">
        <v>10</v>
      </c>
      <c r="K38" s="9"/>
      <c r="L38" s="9"/>
      <c r="M38" s="9"/>
      <c r="N38" s="9"/>
      <c r="O38" s="9"/>
      <c r="P38" s="9"/>
      <c r="Q38" s="8"/>
      <c r="R38" s="8"/>
      <c r="S38" s="8"/>
    </row>
    <row r="39" spans="1:19">
      <c r="A39" s="4" t="s">
        <v>3</v>
      </c>
      <c r="B39" s="5">
        <v>3</v>
      </c>
      <c r="C39" s="5">
        <v>4</v>
      </c>
      <c r="D39" s="5">
        <v>5</v>
      </c>
      <c r="E39" s="5">
        <v>6</v>
      </c>
      <c r="F39" s="9"/>
      <c r="G39" s="9" t="s">
        <v>11</v>
      </c>
      <c r="H39" s="9">
        <f>SUMPRODUCT(B40:E43,B26:E29)</f>
        <v>9080</v>
      </c>
      <c r="I39" s="9"/>
      <c r="J39" s="9"/>
      <c r="K39" s="9"/>
      <c r="L39" s="9"/>
      <c r="M39" s="9"/>
      <c r="N39" s="9"/>
      <c r="O39" s="9"/>
      <c r="P39" s="9"/>
      <c r="Q39" s="8"/>
      <c r="R39" s="8"/>
      <c r="S39" s="8"/>
    </row>
    <row r="40" spans="1:19">
      <c r="A40" s="5">
        <v>1</v>
      </c>
      <c r="B40" s="14">
        <v>100</v>
      </c>
      <c r="C40" s="14">
        <v>0</v>
      </c>
      <c r="D40" s="14">
        <v>60</v>
      </c>
      <c r="E40" s="14">
        <v>0</v>
      </c>
      <c r="F40" s="9"/>
      <c r="G40" s="9"/>
      <c r="H40" s="9"/>
      <c r="I40" s="9"/>
      <c r="J40" s="11" t="s">
        <v>12</v>
      </c>
      <c r="K40" s="10" t="s">
        <v>13</v>
      </c>
      <c r="L40" s="9"/>
      <c r="M40" s="9"/>
      <c r="N40" s="9"/>
      <c r="O40" s="9"/>
      <c r="P40" s="9"/>
      <c r="Q40" s="8"/>
      <c r="R40" s="8"/>
      <c r="S40" s="8"/>
    </row>
    <row r="41" spans="1:19">
      <c r="A41" s="5">
        <v>2</v>
      </c>
      <c r="B41" s="14">
        <v>0</v>
      </c>
      <c r="C41" s="14">
        <v>0</v>
      </c>
      <c r="D41" s="14">
        <v>100</v>
      </c>
      <c r="E41" s="14">
        <v>100</v>
      </c>
      <c r="F41" s="9"/>
      <c r="G41" s="9"/>
      <c r="H41" s="9"/>
      <c r="I41" s="9"/>
      <c r="J41" s="9"/>
      <c r="K41" s="9"/>
      <c r="L41" s="9"/>
      <c r="M41" s="9"/>
      <c r="N41" s="9"/>
      <c r="O41" s="9"/>
      <c r="P41" s="9"/>
      <c r="Q41" s="8"/>
      <c r="R41" s="8"/>
      <c r="S41" s="8"/>
    </row>
    <row r="42" spans="1:19">
      <c r="A42" s="1">
        <v>3</v>
      </c>
      <c r="B42" s="15">
        <v>0</v>
      </c>
      <c r="C42" s="15">
        <v>0</v>
      </c>
      <c r="D42" s="15">
        <v>20</v>
      </c>
      <c r="E42" s="15">
        <v>80</v>
      </c>
      <c r="F42" s="9"/>
      <c r="G42" s="9"/>
      <c r="H42" s="9"/>
      <c r="I42" s="9"/>
      <c r="J42" s="9"/>
      <c r="K42" s="9">
        <f>SUM(B40:E40)</f>
        <v>160</v>
      </c>
      <c r="L42" s="9" t="s">
        <v>14</v>
      </c>
      <c r="M42" s="9">
        <v>160</v>
      </c>
      <c r="N42" s="9"/>
      <c r="O42" s="9"/>
      <c r="P42" s="9"/>
      <c r="Q42" s="8"/>
      <c r="R42" s="8"/>
      <c r="S42" s="8"/>
    </row>
    <row r="43" spans="1:19">
      <c r="A43" s="1">
        <v>4</v>
      </c>
      <c r="B43" s="15">
        <v>0</v>
      </c>
      <c r="C43" s="15">
        <v>0</v>
      </c>
      <c r="D43" s="15">
        <v>0</v>
      </c>
      <c r="E43" s="15">
        <v>0</v>
      </c>
      <c r="F43" s="9"/>
      <c r="G43" s="9"/>
      <c r="H43" s="9"/>
      <c r="I43" s="9"/>
      <c r="J43" s="9"/>
      <c r="K43" s="9">
        <f>SUM(B41:E41)</f>
        <v>200</v>
      </c>
      <c r="L43" s="9" t="s">
        <v>14</v>
      </c>
      <c r="M43" s="9">
        <v>200</v>
      </c>
      <c r="N43" s="9"/>
      <c r="O43" s="9"/>
      <c r="P43" s="9"/>
      <c r="Q43" s="8"/>
      <c r="R43" s="8"/>
      <c r="S43" s="8"/>
    </row>
    <row r="44" spans="1:19">
      <c r="A44" s="9"/>
      <c r="B44" s="9"/>
      <c r="C44" s="9"/>
      <c r="D44" s="9"/>
      <c r="E44" s="9"/>
      <c r="F44" s="9"/>
      <c r="G44" s="9"/>
      <c r="H44" s="9"/>
      <c r="I44" s="9"/>
      <c r="J44" s="9"/>
      <c r="K44" s="9"/>
      <c r="L44" s="9"/>
      <c r="M44" s="9"/>
      <c r="N44" s="9"/>
      <c r="O44" s="9"/>
      <c r="P44" s="9"/>
      <c r="Q44" s="8"/>
      <c r="R44" s="8"/>
      <c r="S44" s="8"/>
    </row>
    <row r="45" spans="1:19">
      <c r="A45" s="9"/>
      <c r="B45" s="9"/>
      <c r="C45" s="9"/>
      <c r="D45" s="9"/>
      <c r="E45" s="9"/>
      <c r="F45" s="9"/>
      <c r="G45" s="9"/>
      <c r="H45" s="9"/>
      <c r="I45" s="9"/>
      <c r="J45" s="10" t="s">
        <v>15</v>
      </c>
      <c r="K45" s="11" t="s">
        <v>16</v>
      </c>
      <c r="L45" s="9"/>
      <c r="M45" s="9"/>
      <c r="N45" s="9"/>
      <c r="O45" s="9"/>
      <c r="P45" s="9"/>
      <c r="Q45" s="8"/>
      <c r="R45" s="8"/>
      <c r="S45" s="8"/>
    </row>
    <row r="46" spans="1:19">
      <c r="A46" s="9"/>
      <c r="B46" s="9"/>
      <c r="C46" s="9"/>
      <c r="D46" s="9"/>
      <c r="E46" s="9"/>
      <c r="F46" s="9"/>
      <c r="G46" s="9"/>
      <c r="H46" s="9"/>
      <c r="I46" s="9"/>
      <c r="J46" s="9"/>
      <c r="K46" s="9">
        <f>SUM(D40:D43)</f>
        <v>180</v>
      </c>
      <c r="L46" s="9" t="s">
        <v>14</v>
      </c>
      <c r="M46" s="9">
        <v>180</v>
      </c>
      <c r="N46" s="9"/>
      <c r="O46" s="9"/>
      <c r="P46" s="8"/>
      <c r="Q46" s="8"/>
      <c r="R46" s="8"/>
      <c r="S46" s="8"/>
    </row>
    <row r="47" spans="1:19">
      <c r="A47" s="9"/>
      <c r="B47" s="9"/>
      <c r="C47" s="9"/>
      <c r="D47" s="9"/>
      <c r="E47" s="9"/>
      <c r="F47" s="9"/>
      <c r="G47" s="9"/>
      <c r="H47" s="9"/>
      <c r="I47" s="9"/>
      <c r="J47" s="9"/>
      <c r="K47" s="9">
        <f>SUM(E40:E43)</f>
        <v>180</v>
      </c>
      <c r="L47" s="9" t="s">
        <v>14</v>
      </c>
      <c r="M47" s="9">
        <v>180</v>
      </c>
      <c r="N47" s="9"/>
      <c r="O47" s="9"/>
      <c r="P47" s="8"/>
      <c r="Q47" s="8"/>
      <c r="R47" s="8"/>
      <c r="S47" s="8"/>
    </row>
    <row r="48" spans="1:19">
      <c r="A48" s="9"/>
      <c r="B48" s="9"/>
      <c r="C48" s="9"/>
      <c r="D48" s="9"/>
      <c r="E48" s="9"/>
      <c r="F48" s="9"/>
      <c r="G48" s="9"/>
      <c r="H48" s="9"/>
      <c r="I48" s="9"/>
      <c r="J48" s="9"/>
      <c r="K48" s="9"/>
      <c r="L48" s="9"/>
      <c r="M48" s="9"/>
      <c r="N48" s="9"/>
      <c r="O48" s="9"/>
      <c r="P48" s="8"/>
      <c r="Q48" s="8"/>
      <c r="R48" s="8"/>
      <c r="S48" s="8"/>
    </row>
    <row r="49" spans="1:15">
      <c r="A49" s="9"/>
      <c r="B49" s="9"/>
      <c r="C49" s="9"/>
      <c r="D49" s="9"/>
      <c r="E49" s="9"/>
      <c r="F49" s="9"/>
      <c r="G49" s="9"/>
      <c r="H49" s="9"/>
      <c r="I49" s="9"/>
      <c r="J49" s="10" t="s">
        <v>17</v>
      </c>
      <c r="K49" s="9"/>
      <c r="L49" s="9"/>
      <c r="M49" s="9"/>
      <c r="N49" s="9"/>
      <c r="O49" s="9"/>
    </row>
    <row r="50" spans="1:15">
      <c r="A50" s="9"/>
      <c r="B50" s="9"/>
      <c r="C50" s="9"/>
      <c r="D50" s="9"/>
      <c r="E50" s="9"/>
      <c r="F50" s="9"/>
      <c r="G50" s="9"/>
      <c r="H50" s="9"/>
      <c r="I50" s="9"/>
      <c r="J50" s="9"/>
      <c r="K50" s="9"/>
      <c r="L50" s="9"/>
      <c r="M50" s="9"/>
      <c r="N50" s="9"/>
      <c r="O50" s="9"/>
    </row>
    <row r="51" spans="1:15">
      <c r="A51" s="9"/>
      <c r="B51" s="9"/>
      <c r="C51" s="9"/>
      <c r="D51" s="9"/>
      <c r="E51" s="9"/>
      <c r="F51" s="9"/>
      <c r="G51" s="9"/>
      <c r="H51" s="9"/>
      <c r="I51" s="9"/>
      <c r="J51" s="16" t="s">
        <v>18</v>
      </c>
      <c r="K51" s="16" t="s">
        <v>19</v>
      </c>
      <c r="L51" s="16" t="s">
        <v>20</v>
      </c>
      <c r="M51" s="4" t="s">
        <v>21</v>
      </c>
      <c r="N51" s="5"/>
      <c r="O51" s="16" t="s">
        <v>22</v>
      </c>
    </row>
    <row r="52" spans="1:15">
      <c r="A52" s="9"/>
      <c r="B52" s="9"/>
      <c r="C52" s="9"/>
      <c r="D52" s="9"/>
      <c r="E52" s="9"/>
      <c r="F52" s="9"/>
      <c r="G52" s="9"/>
      <c r="H52" s="9"/>
      <c r="I52" s="9"/>
      <c r="J52" s="16">
        <v>3</v>
      </c>
      <c r="K52" s="5">
        <f>SUMPRODUCT(B42:E42, B35:E35)</f>
        <v>100</v>
      </c>
      <c r="L52" s="5">
        <f>SUMPRODUCT(B33:B36,B40:B43)</f>
        <v>100</v>
      </c>
      <c r="M52" s="5">
        <f>K52-L52</f>
        <v>0</v>
      </c>
      <c r="N52" s="5" t="s">
        <v>14</v>
      </c>
      <c r="O52" s="5">
        <v>0</v>
      </c>
    </row>
    <row r="53" spans="1:15">
      <c r="A53" s="9"/>
      <c r="B53" s="9"/>
      <c r="C53" s="9"/>
      <c r="D53" s="9"/>
      <c r="E53" s="9"/>
      <c r="F53" s="9"/>
      <c r="G53" s="9"/>
      <c r="H53" s="9"/>
      <c r="I53" s="9"/>
      <c r="J53" s="16">
        <v>4</v>
      </c>
      <c r="K53" s="5">
        <f>SUMPRODUCT(B43:E43, B36:E36)</f>
        <v>0</v>
      </c>
      <c r="L53" s="5">
        <f>SUMPRODUCT(C33:C36,C40:C43)</f>
        <v>0</v>
      </c>
      <c r="M53" s="5">
        <f>K53-L53</f>
        <v>0</v>
      </c>
      <c r="N53" s="5" t="s">
        <v>14</v>
      </c>
      <c r="O53" s="5">
        <v>0</v>
      </c>
    </row>
    <row r="54" spans="1:15">
      <c r="A54" s="9"/>
      <c r="B54" s="9"/>
      <c r="C54" s="9"/>
      <c r="D54" s="9"/>
      <c r="E54" s="9"/>
      <c r="F54" s="9"/>
      <c r="G54" s="9"/>
      <c r="H54" s="9"/>
      <c r="I54" s="9"/>
    </row>
    <row r="55" spans="1:15">
      <c r="A55" s="9"/>
      <c r="B55" s="9"/>
      <c r="C55" s="9"/>
      <c r="D55" s="9"/>
      <c r="E55" s="9"/>
      <c r="F55" s="9"/>
      <c r="G55" s="9"/>
      <c r="H55" s="9"/>
      <c r="I55" s="9"/>
      <c r="J55" s="17"/>
      <c r="K55" s="9"/>
      <c r="L55" s="9"/>
      <c r="M55" s="9"/>
      <c r="N55" s="9"/>
      <c r="O55" s="9"/>
    </row>
    <row r="56" spans="1:15">
      <c r="J56" s="9"/>
      <c r="L56" s="9"/>
      <c r="M56" s="9"/>
      <c r="O56" s="9"/>
    </row>
    <row r="57" spans="1:15">
      <c r="J57" s="9"/>
      <c r="L57" s="9"/>
      <c r="M57" s="9"/>
      <c r="O57" s="9"/>
    </row>
    <row r="58" spans="1:15">
      <c r="J58" s="9"/>
      <c r="K58" s="9"/>
      <c r="L58" s="9"/>
      <c r="M58" s="9"/>
      <c r="N58" s="9"/>
      <c r="O58" s="9"/>
    </row>
  </sheetData>
  <mergeCells count="3">
    <mergeCell ref="A22:H22"/>
    <mergeCell ref="A1:C1"/>
    <mergeCell ref="A2:N6"/>
  </mergeCells>
  <pageMargins left="0.7" right="0.7" top="0.75" bottom="0.75" header="0.3" footer="0.3"/>
  <extLst>
    <ext xmlns:x15="http://schemas.microsoft.com/office/spreadsheetml/2010/11/main" uri="{F7C9EE02-42E1-4005-9D12-6889AFFD525C}">
      <x15:webExtensions xmlns:xm="http://schemas.microsoft.com/office/excel/2006/main">
        <x15:webExtension appRef="{AD5C8771-EFC6-484E-A355-0EFB9C9793E0}">
          <xm:f>Sheet1!1:1048576</xm:f>
        </x15:webExtension>
        <x15:webExtension appRef="{1E61260C-8E1A-426C-9666-407343C3B956}">
          <xm:f>Sheet1!XFD1048550:XFD1048575</xm:f>
        </x15:webExtension>
        <x15:webExtension appRef="{8733A6BB-8AB5-4CCC-B683-5245DF7D3C36}">
          <xm:f>Sheet1!$H$39</xm:f>
        </x15:webExtension>
        <x15:webExtension appRef="{BC6534FB-5A0D-4E3A-9087-E2CFA8065775}">
          <xm:f>Sheet1!$B$40:$E$43</xm:f>
        </x15:webExtension>
        <x15:webExtension appRef="{22659AD9-347E-4DCF-AC7C-5D75652721BF}">
          <xm:f>Sheet1!$B$40:$E$43</xm:f>
        </x15:webExtension>
        <x15:webExtension appRef="{49C98729-0EA3-4C27-87C5-CBEBE26FAF14}">
          <xm:f>Sheet1!1:1048576</xm:f>
        </x15:webExtension>
        <x15:webExtension appRef="{F165272F-851C-433F-89FD-DB549F424658}">
          <xm:f>Sheet1!XFD1048550:XFD1048575</xm:f>
        </x15:webExtension>
        <x15:webExtension appRef="{25710F86-F528-43EB-8E7C-3EB6647ACB45}">
          <xm:f>Sheet1!$H$39</xm:f>
        </x15:webExtension>
        <x15:webExtension appRef="{81A1F749-8557-4C32-AF31-8F131EA696B9}">
          <xm:f>Sheet1!1:1048576</xm:f>
        </x15:webExtension>
        <x15:webExtension appRef="{5329164B-EFE7-4540-81B2-AF22E90CA12C}">
          <xm:f>Sheet1!XFD1048550:XFD1048575</xm:f>
        </x15:webExtension>
        <x15:webExtension appRef="{A7BE00EE-12C7-47C3-9AE2-EC774B9FC328}">
          <xm:f>Sheet1!$B$40:$E$43</xm:f>
        </x15:webExtension>
        <x15:webExtension appRef="{02B5E529-5DEE-4472-89F2-AE3C02954644}">
          <xm:f>Sheet1!1:1048576</xm:f>
        </x15:webExtension>
        <x15:webExtension appRef="{93AFA1A9-6837-4041-A38B-975B85E3E78C}">
          <xm:f>Sheet1!XFD1048550:XFD1048575</xm:f>
        </x15:webExtension>
        <x15:webExtension appRef="{BE8630E9-4183-475B-AFE3-326614DCEA37}">
          <xm:f>Sheet1!$H$39</xm:f>
        </x15:webExtension>
        <x15:webExtension appRef="{BCADB81C-89AF-4ED9-B266-D3FD6AF5A5E3}">
          <xm:f>Sheet1!$B$40:$E$43</xm:f>
        </x15:webExtension>
        <x15:webExtension appRef="{39291DEB-2BC9-4F13-B30D-684C78DFF331}">
          <xm:f>Sheet1!1:1048576</xm:f>
        </x15:webExtension>
        <x15:webExtension appRef="{738DF2BC-9668-45E4-8161-8D52105645E4}">
          <xm:f>Sheet1!XFD1048550:XFD1048575</xm:f>
        </x15:webExtension>
        <x15:webExtension appRef="{89EBC047-4B39-4CBE-B2E3-ADA5DCF4BEC9}">
          <xm:f>Sheet1!$H$39</xm:f>
        </x15:webExtension>
        <x15:webExtension appRef="{29CA156F-30F5-45C6-9109-94D7EB70BD67}">
          <xm:f>Sheet1!$B$40:$E$43</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Atfan Deshmukh</cp:lastModifiedBy>
  <cp:revision/>
  <dcterms:created xsi:type="dcterms:W3CDTF">2023-05-06T12:35:33Z</dcterms:created>
  <dcterms:modified xsi:type="dcterms:W3CDTF">2023-05-12T06:22:52Z</dcterms:modified>
  <cp:category/>
  <cp:contentStatus/>
</cp:coreProperties>
</file>