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9040" windowHeight="15840"/>
  </bookViews>
  <sheets>
    <sheet name="Φύλλο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" i="1"/>
  <c r="O19"/>
  <c r="N19"/>
  <c r="M19"/>
  <c r="L19"/>
  <c r="P28"/>
  <c r="O28"/>
  <c r="N28"/>
  <c r="M28"/>
  <c r="L28"/>
  <c r="P37"/>
  <c r="O37"/>
  <c r="N37"/>
  <c r="M37"/>
  <c r="L37"/>
  <c r="G37"/>
  <c r="F37"/>
  <c r="E37"/>
  <c r="D37"/>
  <c r="C37"/>
  <c r="G28"/>
  <c r="F28"/>
  <c r="E28"/>
  <c r="D28"/>
  <c r="C28"/>
  <c r="P10"/>
  <c r="O10"/>
  <c r="N10"/>
  <c r="M10"/>
  <c r="L10"/>
  <c r="E19"/>
  <c r="F19"/>
  <c r="G19"/>
  <c r="D19"/>
  <c r="C19"/>
  <c r="F10"/>
  <c r="G10"/>
  <c r="E10"/>
  <c r="D10"/>
  <c r="C10"/>
</calcChain>
</file>

<file path=xl/sharedStrings.xml><?xml version="1.0" encoding="utf-8"?>
<sst xmlns="http://schemas.openxmlformats.org/spreadsheetml/2006/main" count="138" uniqueCount="96">
  <si>
    <t>Elapsed Time</t>
  </si>
  <si>
    <t>Average Map Time</t>
  </si>
  <si>
    <t>Average Reduce Time</t>
  </si>
  <si>
    <t>Average Shuffle Time</t>
  </si>
  <si>
    <t>Average Merge Time</t>
  </si>
  <si>
    <t>AVG</t>
  </si>
  <si>
    <t xml:space="preserve">C L U S T E R </t>
  </si>
  <si>
    <t>max: 353541</t>
  </si>
  <si>
    <t>min: 291156</t>
  </si>
  <si>
    <t>min: 6450</t>
  </si>
  <si>
    <t>max: 8148</t>
  </si>
  <si>
    <t>min: 31380</t>
  </si>
  <si>
    <t>max: 31577</t>
  </si>
  <si>
    <t>min: 5815</t>
  </si>
  <si>
    <t>max: 5988</t>
  </si>
  <si>
    <t>min: 2513</t>
  </si>
  <si>
    <t>max: 2747</t>
  </si>
  <si>
    <t>max: 303418</t>
  </si>
  <si>
    <t>min: 296431</t>
  </si>
  <si>
    <t>min: 6428</t>
  </si>
  <si>
    <t>max: 6530</t>
  </si>
  <si>
    <t>min: 14993</t>
  </si>
  <si>
    <t>max: 16309</t>
  </si>
  <si>
    <t>min: 2700</t>
  </si>
  <si>
    <t>max: 2946</t>
  </si>
  <si>
    <t>max: 3333</t>
  </si>
  <si>
    <t>min: 3166</t>
  </si>
  <si>
    <t>max: 309861</t>
  </si>
  <si>
    <t>min: 303372</t>
  </si>
  <si>
    <t>max: 6615</t>
  </si>
  <si>
    <t>min: 6438</t>
  </si>
  <si>
    <t>max: 7896</t>
  </si>
  <si>
    <t>min: 7554</t>
  </si>
  <si>
    <t>max: 2781</t>
  </si>
  <si>
    <t>min: 2587</t>
  </si>
  <si>
    <t>max: 1903</t>
  </si>
  <si>
    <t>min: 1825</t>
  </si>
  <si>
    <t>S I N G L E  N O D E</t>
  </si>
  <si>
    <t>max: 323155</t>
  </si>
  <si>
    <t>min: 317959</t>
  </si>
  <si>
    <t>max: 6463</t>
  </si>
  <si>
    <t>min: 6350</t>
  </si>
  <si>
    <t>min: 4158</t>
  </si>
  <si>
    <t>max: 4480</t>
  </si>
  <si>
    <t>max: 2627</t>
  </si>
  <si>
    <t>min: 2488</t>
  </si>
  <si>
    <t>max: 1001</t>
  </si>
  <si>
    <t>min: 967</t>
  </si>
  <si>
    <t>max: 131879</t>
  </si>
  <si>
    <t>min: 115919</t>
  </si>
  <si>
    <t>max: 8115</t>
  </si>
  <si>
    <t>min: 6773</t>
  </si>
  <si>
    <t>max: 32749</t>
  </si>
  <si>
    <t>min: 30278</t>
  </si>
  <si>
    <t>max: 65509</t>
  </si>
  <si>
    <t>min: 57620</t>
  </si>
  <si>
    <t>max: 721</t>
  </si>
  <si>
    <t>min: 611</t>
  </si>
  <si>
    <t>min: 116700</t>
  </si>
  <si>
    <t>max: 129402</t>
  </si>
  <si>
    <t>min: 6594</t>
  </si>
  <si>
    <t>max: 7550</t>
  </si>
  <si>
    <t>min: 15770</t>
  </si>
  <si>
    <t>max: 17282</t>
  </si>
  <si>
    <t>min: 60086</t>
  </si>
  <si>
    <t>max: 71141</t>
  </si>
  <si>
    <t>min: 410</t>
  </si>
  <si>
    <t>max: 461</t>
  </si>
  <si>
    <t>min: 115418</t>
  </si>
  <si>
    <t>max: 130911</t>
  </si>
  <si>
    <t>main: 6919</t>
  </si>
  <si>
    <t>max: 7764</t>
  </si>
  <si>
    <t>min: 8112</t>
  </si>
  <si>
    <t>max:8601</t>
  </si>
  <si>
    <t>min: 33607</t>
  </si>
  <si>
    <t>max: 40233</t>
  </si>
  <si>
    <t>max: 1875</t>
  </si>
  <si>
    <t>min: 1677</t>
  </si>
  <si>
    <t>max: 148750</t>
  </si>
  <si>
    <t>min: 124388</t>
  </si>
  <si>
    <t>min: 7099</t>
  </si>
  <si>
    <t>max: 7912</t>
  </si>
  <si>
    <t>min: 4427</t>
  </si>
  <si>
    <t>max: 4906</t>
  </si>
  <si>
    <t>min: 19345</t>
  </si>
  <si>
    <t>max: 21100</t>
  </si>
  <si>
    <t>min: 971</t>
  </si>
  <si>
    <t>max: 1018</t>
  </si>
  <si>
    <t>Run on single node, two reducers</t>
  </si>
  <si>
    <t>Run on single node, one reducer</t>
  </si>
  <si>
    <t>Run on single node, four reducers</t>
  </si>
  <si>
    <t>Run on single node, eight reducers</t>
  </si>
  <si>
    <t xml:space="preserve"> Cluster run, one reducer</t>
  </si>
  <si>
    <t>Cluster run, two reducers</t>
  </si>
  <si>
    <t>Cluster run, four reducers</t>
  </si>
  <si>
    <t>Cluster run, eight reducers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</si>
</sst>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3" borderId="0" xfId="1" applyFont="1" applyBorder="1" applyAlignment="1">
      <alignment horizontal="center" vertical="center"/>
    </xf>
    <xf numFmtId="0" fontId="9" fillId="4" borderId="0" xfId="2" applyFont="1" applyBorder="1" applyAlignment="1">
      <alignment horizontal="center" vertical="center"/>
    </xf>
    <xf numFmtId="0" fontId="9" fillId="4" borderId="6" xfId="2" applyFont="1" applyBorder="1" applyAlignment="1">
      <alignment horizontal="center" vertical="center"/>
    </xf>
    <xf numFmtId="0" fontId="8" fillId="3" borderId="6" xfId="1" applyFont="1" applyBorder="1" applyAlignment="1">
      <alignment horizontal="center" vertical="center"/>
    </xf>
    <xf numFmtId="0" fontId="1" fillId="5" borderId="2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5" fillId="5" borderId="0" xfId="0" applyFont="1" applyFill="1" applyBorder="1"/>
    <xf numFmtId="0" fontId="5" fillId="5" borderId="6" xfId="0" applyFont="1" applyFill="1" applyBorder="1"/>
    <xf numFmtId="0" fontId="3" fillId="5" borderId="5" xfId="0" applyFont="1" applyFill="1" applyBorder="1"/>
    <xf numFmtId="0" fontId="5" fillId="6" borderId="7" xfId="0" applyFont="1" applyFill="1" applyBorder="1" applyAlignment="1">
      <alignment horizontal="center" vertical="center"/>
    </xf>
    <xf numFmtId="1" fontId="5" fillId="6" borderId="8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37"/>
  <sheetViews>
    <sheetView tabSelected="1" workbookViewId="0">
      <selection activeCell="L30" sqref="L30:P30"/>
    </sheetView>
  </sheetViews>
  <sheetFormatPr defaultRowHeight="15"/>
  <cols>
    <col min="1" max="1" width="2.5703125" customWidth="1"/>
    <col min="2" max="2" width="6.28515625" bestFit="1" customWidth="1"/>
    <col min="3" max="3" width="16.28515625" bestFit="1" customWidth="1"/>
    <col min="4" max="4" width="23" bestFit="1" customWidth="1"/>
    <col min="5" max="5" width="26.42578125" bestFit="1" customWidth="1"/>
    <col min="6" max="6" width="26" bestFit="1" customWidth="1"/>
    <col min="7" max="7" width="25.42578125" bestFit="1" customWidth="1"/>
    <col min="8" max="8" width="4.85546875" customWidth="1"/>
    <col min="9" max="9" width="4.85546875" style="1" customWidth="1"/>
    <col min="10" max="10" width="4.85546875" customWidth="1"/>
    <col min="11" max="11" width="6.28515625" bestFit="1" customWidth="1"/>
    <col min="12" max="12" width="16.28515625" bestFit="1" customWidth="1"/>
    <col min="13" max="13" width="23" bestFit="1" customWidth="1"/>
    <col min="14" max="14" width="26.42578125" bestFit="1" customWidth="1"/>
    <col min="15" max="15" width="26" bestFit="1" customWidth="1"/>
    <col min="16" max="16" width="25.42578125" bestFit="1" customWidth="1"/>
  </cols>
  <sheetData>
    <row r="1" spans="2:16" ht="29.25" customHeight="1">
      <c r="B1" s="18" t="s">
        <v>37</v>
      </c>
      <c r="C1" s="18"/>
      <c r="D1" s="18"/>
      <c r="E1" s="18"/>
      <c r="F1" s="18"/>
      <c r="G1" s="18"/>
      <c r="K1" s="18" t="s">
        <v>6</v>
      </c>
      <c r="L1" s="18"/>
      <c r="M1" s="18"/>
      <c r="N1" s="18"/>
      <c r="O1" s="18"/>
      <c r="P1" s="18"/>
    </row>
    <row r="2" spans="2:16" ht="15" customHeight="1" thickBot="1"/>
    <row r="3" spans="2:16" ht="18.75" customHeight="1">
      <c r="B3" s="8"/>
      <c r="C3" s="16" t="s">
        <v>89</v>
      </c>
      <c r="D3" s="16"/>
      <c r="E3" s="16"/>
      <c r="F3" s="16"/>
      <c r="G3" s="17"/>
      <c r="K3" s="8"/>
      <c r="L3" s="16" t="s">
        <v>92</v>
      </c>
      <c r="M3" s="16"/>
      <c r="N3" s="16"/>
      <c r="O3" s="16"/>
      <c r="P3" s="17"/>
    </row>
    <row r="4" spans="2:16" ht="15.75" customHeight="1">
      <c r="B4" s="9"/>
      <c r="C4" s="10" t="s">
        <v>0</v>
      </c>
      <c r="D4" s="10" t="s">
        <v>1</v>
      </c>
      <c r="E4" s="10" t="s">
        <v>2</v>
      </c>
      <c r="F4" s="10" t="s">
        <v>3</v>
      </c>
      <c r="G4" s="11" t="s">
        <v>4</v>
      </c>
      <c r="K4" s="9"/>
      <c r="L4" s="10" t="s">
        <v>0</v>
      </c>
      <c r="M4" s="10" t="s">
        <v>1</v>
      </c>
      <c r="N4" s="10" t="s">
        <v>2</v>
      </c>
      <c r="O4" s="10" t="s">
        <v>3</v>
      </c>
      <c r="P4" s="11" t="s">
        <v>4</v>
      </c>
    </row>
    <row r="5" spans="2:16" ht="21">
      <c r="B5" s="12">
        <v>1</v>
      </c>
      <c r="C5" s="5" t="s">
        <v>7</v>
      </c>
      <c r="D5" s="5" t="s">
        <v>10</v>
      </c>
      <c r="E5" s="2">
        <v>31434</v>
      </c>
      <c r="F5" s="2">
        <v>5953</v>
      </c>
      <c r="G5" s="6" t="s">
        <v>16</v>
      </c>
      <c r="K5" s="12">
        <v>1</v>
      </c>
      <c r="L5" s="5" t="s">
        <v>48</v>
      </c>
      <c r="M5" s="5" t="s">
        <v>50</v>
      </c>
      <c r="N5" s="2">
        <v>30425</v>
      </c>
      <c r="O5" s="5" t="s">
        <v>54</v>
      </c>
      <c r="P5" s="7" t="s">
        <v>57</v>
      </c>
    </row>
    <row r="6" spans="2:16" ht="21">
      <c r="B6" s="12">
        <v>2</v>
      </c>
      <c r="C6" s="2">
        <v>293507</v>
      </c>
      <c r="D6" s="2">
        <v>6547</v>
      </c>
      <c r="E6" s="4" t="s">
        <v>11</v>
      </c>
      <c r="F6" s="5" t="s">
        <v>14</v>
      </c>
      <c r="G6" s="3">
        <v>2699</v>
      </c>
      <c r="K6" s="12">
        <v>2</v>
      </c>
      <c r="L6" s="2">
        <v>119129</v>
      </c>
      <c r="M6" s="2">
        <v>7115</v>
      </c>
      <c r="N6" s="4" t="s">
        <v>53</v>
      </c>
      <c r="O6" s="2">
        <v>61752</v>
      </c>
      <c r="P6" s="3">
        <v>703</v>
      </c>
    </row>
    <row r="7" spans="2:16" ht="21">
      <c r="B7" s="12">
        <v>3</v>
      </c>
      <c r="C7" s="4" t="s">
        <v>8</v>
      </c>
      <c r="D7" s="4" t="s">
        <v>9</v>
      </c>
      <c r="E7" s="5" t="s">
        <v>12</v>
      </c>
      <c r="F7" s="4" t="s">
        <v>13</v>
      </c>
      <c r="G7" s="3">
        <v>2720</v>
      </c>
      <c r="K7" s="12">
        <v>3</v>
      </c>
      <c r="L7" s="2">
        <v>118407</v>
      </c>
      <c r="M7" s="2">
        <v>6889</v>
      </c>
      <c r="N7" s="5" t="s">
        <v>52</v>
      </c>
      <c r="O7" s="4" t="s">
        <v>55</v>
      </c>
      <c r="P7" s="3">
        <v>637</v>
      </c>
    </row>
    <row r="8" spans="2:16" ht="21">
      <c r="B8" s="12">
        <v>4</v>
      </c>
      <c r="C8" s="2">
        <v>293016</v>
      </c>
      <c r="D8" s="2">
        <v>6526</v>
      </c>
      <c r="E8" s="2">
        <v>31550</v>
      </c>
      <c r="F8" s="2">
        <v>5907</v>
      </c>
      <c r="G8" s="7" t="s">
        <v>15</v>
      </c>
      <c r="K8" s="12">
        <v>4</v>
      </c>
      <c r="L8" s="2">
        <v>117740</v>
      </c>
      <c r="M8" s="2">
        <v>6930</v>
      </c>
      <c r="N8" s="2">
        <v>30750</v>
      </c>
      <c r="O8" s="2">
        <v>59845</v>
      </c>
      <c r="P8" s="6" t="s">
        <v>56</v>
      </c>
    </row>
    <row r="9" spans="2:16" ht="21">
      <c r="B9" s="12">
        <v>5</v>
      </c>
      <c r="C9" s="2">
        <v>292023</v>
      </c>
      <c r="D9" s="2">
        <v>6481</v>
      </c>
      <c r="E9" s="2">
        <v>31474</v>
      </c>
      <c r="F9" s="2">
        <v>5913</v>
      </c>
      <c r="G9" s="3">
        <v>2579</v>
      </c>
      <c r="K9" s="12">
        <v>5</v>
      </c>
      <c r="L9" s="4" t="s">
        <v>49</v>
      </c>
      <c r="M9" s="4" t="s">
        <v>51</v>
      </c>
      <c r="N9" s="2">
        <v>31213</v>
      </c>
      <c r="O9" s="2">
        <v>57702</v>
      </c>
      <c r="P9" s="3">
        <v>672</v>
      </c>
    </row>
    <row r="10" spans="2:16" ht="25.5" customHeight="1" thickBot="1">
      <c r="B10" s="13" t="s">
        <v>5</v>
      </c>
      <c r="C10" s="14">
        <f>AVERAGE(C5:C9)</f>
        <v>292848.66666666669</v>
      </c>
      <c r="D10" s="14">
        <f>AVERAGE(D5:D9)</f>
        <v>6518</v>
      </c>
      <c r="E10" s="14">
        <f>AVERAGE(E5:E9)</f>
        <v>31486</v>
      </c>
      <c r="F10" s="14">
        <f t="shared" ref="F10:G10" si="0">AVERAGE(F5:F9)</f>
        <v>5924.333333333333</v>
      </c>
      <c r="G10" s="15">
        <f t="shared" si="0"/>
        <v>2666</v>
      </c>
      <c r="K10" s="13" t="s">
        <v>5</v>
      </c>
      <c r="L10" s="14">
        <f>AVERAGE(L5:L9)</f>
        <v>118425.33333333333</v>
      </c>
      <c r="M10" s="14">
        <f>AVERAGE(M5:M9)</f>
        <v>6978</v>
      </c>
      <c r="N10" s="14">
        <f t="shared" ref="N10" si="1">AVERAGE(N5:N9)</f>
        <v>30796</v>
      </c>
      <c r="O10" s="14">
        <f t="shared" ref="O10" si="2">AVERAGE(O5:O9)</f>
        <v>59766.333333333336</v>
      </c>
      <c r="P10" s="15">
        <f t="shared" ref="P10" si="3">AVERAGE(P5:P9)</f>
        <v>670.66666666666663</v>
      </c>
    </row>
    <row r="11" spans="2:16" ht="15.75" thickBot="1"/>
    <row r="12" spans="2:16" ht="21">
      <c r="B12" s="8"/>
      <c r="C12" s="16" t="s">
        <v>88</v>
      </c>
      <c r="D12" s="16"/>
      <c r="E12" s="16"/>
      <c r="F12" s="16"/>
      <c r="G12" s="17"/>
      <c r="K12" s="8"/>
      <c r="L12" s="16" t="s">
        <v>93</v>
      </c>
      <c r="M12" s="16"/>
      <c r="N12" s="16"/>
      <c r="O12" s="16"/>
      <c r="P12" s="17"/>
    </row>
    <row r="13" spans="2:16" ht="18.75" customHeight="1">
      <c r="B13" s="9"/>
      <c r="C13" s="10" t="s">
        <v>0</v>
      </c>
      <c r="D13" s="10" t="s">
        <v>1</v>
      </c>
      <c r="E13" s="10" t="s">
        <v>2</v>
      </c>
      <c r="F13" s="10" t="s">
        <v>3</v>
      </c>
      <c r="G13" s="11" t="s">
        <v>4</v>
      </c>
      <c r="K13" s="9"/>
      <c r="L13" s="10" t="s">
        <v>0</v>
      </c>
      <c r="M13" s="10" t="s">
        <v>1</v>
      </c>
      <c r="N13" s="10" t="s">
        <v>2</v>
      </c>
      <c r="O13" s="10" t="s">
        <v>3</v>
      </c>
      <c r="P13" s="11" t="s">
        <v>4</v>
      </c>
    </row>
    <row r="14" spans="2:16" ht="21">
      <c r="B14" s="12">
        <v>1</v>
      </c>
      <c r="C14" s="5" t="s">
        <v>17</v>
      </c>
      <c r="D14" s="2">
        <v>6489</v>
      </c>
      <c r="E14" s="5" t="s">
        <v>22</v>
      </c>
      <c r="F14" s="5" t="s">
        <v>24</v>
      </c>
      <c r="G14" s="3">
        <v>3256</v>
      </c>
      <c r="K14" s="12">
        <v>1</v>
      </c>
      <c r="L14" s="4" t="s">
        <v>58</v>
      </c>
      <c r="M14" s="4" t="s">
        <v>60</v>
      </c>
      <c r="N14" s="5" t="s">
        <v>63</v>
      </c>
      <c r="O14" s="4" t="s">
        <v>64</v>
      </c>
      <c r="P14" s="3">
        <v>426</v>
      </c>
    </row>
    <row r="15" spans="2:16" ht="21">
      <c r="B15" s="12">
        <v>2</v>
      </c>
      <c r="C15" s="4" t="s">
        <v>18</v>
      </c>
      <c r="D15" s="2">
        <v>6444</v>
      </c>
      <c r="E15" s="2">
        <v>15423</v>
      </c>
      <c r="F15" s="2">
        <v>2830</v>
      </c>
      <c r="G15" s="7" t="s">
        <v>26</v>
      </c>
      <c r="K15" s="12">
        <v>2</v>
      </c>
      <c r="L15" s="2">
        <v>118152</v>
      </c>
      <c r="M15" s="2">
        <v>6621</v>
      </c>
      <c r="N15" s="2">
        <v>17081</v>
      </c>
      <c r="O15" s="2">
        <v>62506</v>
      </c>
      <c r="P15" s="3">
        <v>444</v>
      </c>
    </row>
    <row r="16" spans="2:16" ht="21">
      <c r="B16" s="12">
        <v>3</v>
      </c>
      <c r="C16" s="2">
        <v>298409</v>
      </c>
      <c r="D16" s="4" t="s">
        <v>19</v>
      </c>
      <c r="E16" s="2">
        <v>15637</v>
      </c>
      <c r="F16" s="4" t="s">
        <v>23</v>
      </c>
      <c r="G16" s="3">
        <v>3326</v>
      </c>
      <c r="K16" s="12">
        <v>3</v>
      </c>
      <c r="L16" s="5" t="s">
        <v>59</v>
      </c>
      <c r="M16" s="5" t="s">
        <v>61</v>
      </c>
      <c r="N16" s="2">
        <v>16977</v>
      </c>
      <c r="O16" s="5" t="s">
        <v>65</v>
      </c>
      <c r="P16" s="7" t="s">
        <v>66</v>
      </c>
    </row>
    <row r="17" spans="2:16" ht="21">
      <c r="B17" s="12">
        <v>4</v>
      </c>
      <c r="C17" s="2">
        <v>299148</v>
      </c>
      <c r="D17" s="2">
        <v>6503</v>
      </c>
      <c r="E17" s="2">
        <v>15483</v>
      </c>
      <c r="F17" s="2">
        <v>2742</v>
      </c>
      <c r="G17" s="3">
        <v>3192</v>
      </c>
      <c r="K17" s="12">
        <v>4</v>
      </c>
      <c r="L17" s="2">
        <v>125714</v>
      </c>
      <c r="M17" s="2">
        <v>7482</v>
      </c>
      <c r="N17" s="4" t="s">
        <v>62</v>
      </c>
      <c r="O17" s="2">
        <v>66362</v>
      </c>
      <c r="P17" s="6" t="s">
        <v>67</v>
      </c>
    </row>
    <row r="18" spans="2:16" ht="21">
      <c r="B18" s="12">
        <v>5</v>
      </c>
      <c r="C18" s="2">
        <v>297057</v>
      </c>
      <c r="D18" s="5" t="s">
        <v>20</v>
      </c>
      <c r="E18" s="4" t="s">
        <v>21</v>
      </c>
      <c r="F18" s="2">
        <v>2775</v>
      </c>
      <c r="G18" s="6" t="s">
        <v>25</v>
      </c>
      <c r="K18" s="12">
        <v>5</v>
      </c>
      <c r="L18" s="2">
        <v>121630</v>
      </c>
      <c r="M18" s="2">
        <v>7013</v>
      </c>
      <c r="N18" s="2">
        <v>16113</v>
      </c>
      <c r="O18" s="2">
        <v>64829</v>
      </c>
      <c r="P18" s="3">
        <v>445</v>
      </c>
    </row>
    <row r="19" spans="2:16" ht="25.5" customHeight="1" thickBot="1">
      <c r="B19" s="13" t="s">
        <v>5</v>
      </c>
      <c r="C19" s="14">
        <f>AVERAGE(C14:C18)</f>
        <v>298204.66666666669</v>
      </c>
      <c r="D19" s="14">
        <f>AVERAGE(D14:D18)</f>
        <v>6478.666666666667</v>
      </c>
      <c r="E19" s="14">
        <f t="shared" ref="E19:G19" si="4">AVERAGE(E14:E18)</f>
        <v>15514.333333333334</v>
      </c>
      <c r="F19" s="14">
        <f t="shared" si="4"/>
        <v>2782.3333333333335</v>
      </c>
      <c r="G19" s="15">
        <f t="shared" si="4"/>
        <v>3258</v>
      </c>
      <c r="K19" s="13" t="s">
        <v>5</v>
      </c>
      <c r="L19" s="14">
        <f>AVERAGE(L14:L18)</f>
        <v>121832</v>
      </c>
      <c r="M19" s="14">
        <f>AVERAGE(M14:M18)</f>
        <v>7038.666666666667</v>
      </c>
      <c r="N19" s="14">
        <f t="shared" ref="N19" si="5">AVERAGE(N14:N18)</f>
        <v>16723.666666666668</v>
      </c>
      <c r="O19" s="14">
        <f t="shared" ref="O19" si="6">AVERAGE(O14:O18)</f>
        <v>64565.666666666664</v>
      </c>
      <c r="P19" s="15">
        <f t="shared" ref="P19" si="7">AVERAGE(P14:P18)</f>
        <v>438.33333333333331</v>
      </c>
    </row>
    <row r="20" spans="2:16" ht="15.75" thickBot="1"/>
    <row r="21" spans="2:16" ht="21">
      <c r="B21" s="8"/>
      <c r="C21" s="16" t="s">
        <v>90</v>
      </c>
      <c r="D21" s="16"/>
      <c r="E21" s="16"/>
      <c r="F21" s="16"/>
      <c r="G21" s="17"/>
      <c r="K21" s="8"/>
      <c r="L21" s="16" t="s">
        <v>94</v>
      </c>
      <c r="M21" s="16"/>
      <c r="N21" s="16"/>
      <c r="O21" s="16"/>
      <c r="P21" s="17"/>
    </row>
    <row r="22" spans="2:16" ht="18.75" customHeight="1">
      <c r="B22" s="9"/>
      <c r="C22" s="10" t="s">
        <v>0</v>
      </c>
      <c r="D22" s="10" t="s">
        <v>1</v>
      </c>
      <c r="E22" s="10" t="s">
        <v>2</v>
      </c>
      <c r="F22" s="10" t="s">
        <v>3</v>
      </c>
      <c r="G22" s="11" t="s">
        <v>4</v>
      </c>
      <c r="K22" s="9"/>
      <c r="L22" s="10" t="s">
        <v>0</v>
      </c>
      <c r="M22" s="10" t="s">
        <v>1</v>
      </c>
      <c r="N22" s="10" t="s">
        <v>2</v>
      </c>
      <c r="O22" s="10" t="s">
        <v>3</v>
      </c>
      <c r="P22" s="11" t="s">
        <v>4</v>
      </c>
    </row>
    <row r="23" spans="2:16" ht="21">
      <c r="B23" s="12">
        <v>1</v>
      </c>
      <c r="C23" s="2">
        <v>306193</v>
      </c>
      <c r="D23" s="2">
        <v>6491</v>
      </c>
      <c r="E23" s="5" t="s">
        <v>31</v>
      </c>
      <c r="F23" s="4" t="s">
        <v>34</v>
      </c>
      <c r="G23" s="3">
        <v>1860</v>
      </c>
      <c r="K23" s="12">
        <v>1</v>
      </c>
      <c r="L23" s="4" t="s">
        <v>68</v>
      </c>
      <c r="M23" s="4" t="s">
        <v>70</v>
      </c>
      <c r="N23" s="2">
        <v>8466</v>
      </c>
      <c r="O23" s="4" t="s">
        <v>74</v>
      </c>
      <c r="P23" s="5" t="s">
        <v>76</v>
      </c>
    </row>
    <row r="24" spans="2:16" ht="21">
      <c r="B24" s="12">
        <v>2</v>
      </c>
      <c r="C24" s="4" t="s">
        <v>28</v>
      </c>
      <c r="D24" s="4" t="s">
        <v>30</v>
      </c>
      <c r="E24" s="2">
        <v>7599</v>
      </c>
      <c r="F24" s="5" t="s">
        <v>33</v>
      </c>
      <c r="G24" s="7" t="s">
        <v>36</v>
      </c>
      <c r="K24" s="12">
        <v>2</v>
      </c>
      <c r="L24" s="2">
        <v>120113</v>
      </c>
      <c r="M24" s="2">
        <v>7266</v>
      </c>
      <c r="N24" s="2">
        <v>8244</v>
      </c>
      <c r="O24" s="2">
        <v>35855</v>
      </c>
      <c r="P24" s="2">
        <v>1703</v>
      </c>
    </row>
    <row r="25" spans="2:16" ht="21">
      <c r="B25" s="12">
        <v>3</v>
      </c>
      <c r="C25" s="5" t="s">
        <v>27</v>
      </c>
      <c r="D25" s="5" t="s">
        <v>29</v>
      </c>
      <c r="E25" s="2">
        <v>7827</v>
      </c>
      <c r="F25" s="2">
        <v>2599</v>
      </c>
      <c r="G25" s="3">
        <v>1887</v>
      </c>
      <c r="K25" s="12">
        <v>3</v>
      </c>
      <c r="L25" s="2">
        <v>125084</v>
      </c>
      <c r="M25" s="2">
        <v>7447</v>
      </c>
      <c r="N25" s="5" t="s">
        <v>73</v>
      </c>
      <c r="O25" s="2">
        <v>35168</v>
      </c>
      <c r="P25" s="2">
        <v>1741</v>
      </c>
    </row>
    <row r="26" spans="2:16" ht="21">
      <c r="B26" s="12">
        <v>4</v>
      </c>
      <c r="C26" s="2">
        <v>305782</v>
      </c>
      <c r="D26" s="2">
        <v>6445</v>
      </c>
      <c r="E26" s="2">
        <v>7775</v>
      </c>
      <c r="F26" s="2">
        <v>2637</v>
      </c>
      <c r="G26" s="6" t="s">
        <v>35</v>
      </c>
      <c r="K26" s="12">
        <v>4</v>
      </c>
      <c r="L26" s="5" t="s">
        <v>69</v>
      </c>
      <c r="M26" s="5" t="s">
        <v>71</v>
      </c>
      <c r="N26" s="2">
        <v>8491</v>
      </c>
      <c r="O26" s="5" t="s">
        <v>75</v>
      </c>
      <c r="P26" s="2">
        <v>1761</v>
      </c>
    </row>
    <row r="27" spans="2:16" ht="21">
      <c r="B27" s="12">
        <v>5</v>
      </c>
      <c r="C27" s="2">
        <v>305068</v>
      </c>
      <c r="D27" s="2">
        <v>6465</v>
      </c>
      <c r="E27" s="4" t="s">
        <v>32</v>
      </c>
      <c r="F27" s="2">
        <v>2662</v>
      </c>
      <c r="G27" s="3">
        <v>1855</v>
      </c>
      <c r="K27" s="12">
        <v>5</v>
      </c>
      <c r="L27" s="2">
        <v>123279</v>
      </c>
      <c r="M27" s="2">
        <v>7442</v>
      </c>
      <c r="N27" s="4" t="s">
        <v>72</v>
      </c>
      <c r="O27" s="2">
        <v>35165</v>
      </c>
      <c r="P27" s="4" t="s">
        <v>77</v>
      </c>
    </row>
    <row r="28" spans="2:16" ht="25.5" customHeight="1" thickBot="1">
      <c r="B28" s="13" t="s">
        <v>5</v>
      </c>
      <c r="C28" s="14">
        <f>AVERAGE(C23:C27)</f>
        <v>305681</v>
      </c>
      <c r="D28" s="14">
        <f>AVERAGE(D23:D27)</f>
        <v>6467</v>
      </c>
      <c r="E28" s="14">
        <f t="shared" ref="E28" si="8">AVERAGE(E23:E27)</f>
        <v>7733.666666666667</v>
      </c>
      <c r="F28" s="14">
        <f t="shared" ref="F28" si="9">AVERAGE(F23:F27)</f>
        <v>2632.6666666666665</v>
      </c>
      <c r="G28" s="15">
        <f t="shared" ref="G28" si="10">AVERAGE(G23:G27)</f>
        <v>1867.3333333333333</v>
      </c>
      <c r="K28" s="13" t="s">
        <v>5</v>
      </c>
      <c r="L28" s="14">
        <f>AVERAGE(L23:L27)</f>
        <v>122825.33333333333</v>
      </c>
      <c r="M28" s="14">
        <f>AVERAGE(M23:M27)</f>
        <v>7385</v>
      </c>
      <c r="N28" s="14">
        <f t="shared" ref="N28" si="11">AVERAGE(N23:N27)</f>
        <v>8400.3333333333339</v>
      </c>
      <c r="O28" s="14">
        <f t="shared" ref="O28" si="12">AVERAGE(O23:O27)</f>
        <v>35396</v>
      </c>
      <c r="P28" s="14">
        <f t="shared" ref="P28" si="13">AVERAGE(P23:P27)</f>
        <v>1735</v>
      </c>
    </row>
    <row r="29" spans="2:16" ht="15.75" thickBot="1"/>
    <row r="30" spans="2:16" ht="21">
      <c r="B30" s="8"/>
      <c r="C30" s="16" t="s">
        <v>91</v>
      </c>
      <c r="D30" s="16"/>
      <c r="E30" s="16"/>
      <c r="F30" s="16"/>
      <c r="G30" s="17"/>
      <c r="K30" s="8"/>
      <c r="L30" s="16" t="s">
        <v>95</v>
      </c>
      <c r="M30" s="16"/>
      <c r="N30" s="16"/>
      <c r="O30" s="16"/>
      <c r="P30" s="17"/>
    </row>
    <row r="31" spans="2:16" ht="18.75" customHeight="1">
      <c r="B31" s="9"/>
      <c r="C31" s="10" t="s">
        <v>0</v>
      </c>
      <c r="D31" s="10" t="s">
        <v>1</v>
      </c>
      <c r="E31" s="10" t="s">
        <v>2</v>
      </c>
      <c r="F31" s="10" t="s">
        <v>3</v>
      </c>
      <c r="G31" s="11" t="s">
        <v>4</v>
      </c>
      <c r="K31" s="9"/>
      <c r="L31" s="10" t="s">
        <v>0</v>
      </c>
      <c r="M31" s="10" t="s">
        <v>1</v>
      </c>
      <c r="N31" s="10" t="s">
        <v>2</v>
      </c>
      <c r="O31" s="10" t="s">
        <v>3</v>
      </c>
      <c r="P31" s="11" t="s">
        <v>4</v>
      </c>
    </row>
    <row r="32" spans="2:16" ht="21">
      <c r="B32" s="12">
        <v>1</v>
      </c>
      <c r="C32" s="2">
        <v>319819</v>
      </c>
      <c r="D32" s="2">
        <v>6420</v>
      </c>
      <c r="E32" s="2">
        <v>4221</v>
      </c>
      <c r="F32" s="5" t="s">
        <v>44</v>
      </c>
      <c r="G32" s="3">
        <v>982</v>
      </c>
      <c r="K32" s="12">
        <v>1</v>
      </c>
      <c r="L32" s="2">
        <v>130696</v>
      </c>
      <c r="M32" s="2">
        <v>7671</v>
      </c>
      <c r="N32" s="2">
        <v>4550</v>
      </c>
      <c r="O32" s="4" t="s">
        <v>84</v>
      </c>
      <c r="P32" s="7" t="s">
        <v>86</v>
      </c>
    </row>
    <row r="33" spans="2:16" ht="21">
      <c r="B33" s="12">
        <v>2</v>
      </c>
      <c r="C33" s="4" t="s">
        <v>39</v>
      </c>
      <c r="D33" s="4" t="s">
        <v>41</v>
      </c>
      <c r="E33" s="5" t="s">
        <v>43</v>
      </c>
      <c r="F33" s="2">
        <v>2621</v>
      </c>
      <c r="G33" s="3">
        <v>990</v>
      </c>
      <c r="K33" s="12">
        <v>2</v>
      </c>
      <c r="L33" s="2">
        <v>126502</v>
      </c>
      <c r="M33" s="2">
        <v>7405</v>
      </c>
      <c r="N33" s="4" t="s">
        <v>82</v>
      </c>
      <c r="O33" s="2">
        <v>19844</v>
      </c>
      <c r="P33" s="3">
        <v>975</v>
      </c>
    </row>
    <row r="34" spans="2:16" ht="21">
      <c r="B34" s="12">
        <v>3</v>
      </c>
      <c r="C34" s="2">
        <v>318669</v>
      </c>
      <c r="D34" s="2">
        <v>6431</v>
      </c>
      <c r="E34" s="4" t="s">
        <v>42</v>
      </c>
      <c r="F34" s="2">
        <v>2583</v>
      </c>
      <c r="G34" s="3">
        <v>980</v>
      </c>
      <c r="K34" s="12">
        <v>3</v>
      </c>
      <c r="L34" s="4" t="s">
        <v>79</v>
      </c>
      <c r="M34" s="4" t="s">
        <v>80</v>
      </c>
      <c r="N34" s="2">
        <v>4671</v>
      </c>
      <c r="O34" s="2">
        <v>19549</v>
      </c>
      <c r="P34" s="6" t="s">
        <v>87</v>
      </c>
    </row>
    <row r="35" spans="2:16" ht="21">
      <c r="B35" s="12">
        <v>4</v>
      </c>
      <c r="C35" s="5" t="s">
        <v>38</v>
      </c>
      <c r="D35" s="5" t="s">
        <v>40</v>
      </c>
      <c r="E35" s="2">
        <v>4386</v>
      </c>
      <c r="F35" s="4" t="s">
        <v>45</v>
      </c>
      <c r="G35" s="6" t="s">
        <v>46</v>
      </c>
      <c r="K35" s="12">
        <v>4</v>
      </c>
      <c r="L35" s="2">
        <v>140099</v>
      </c>
      <c r="M35" s="2">
        <v>7584</v>
      </c>
      <c r="N35" s="2">
        <v>4573</v>
      </c>
      <c r="O35" s="2">
        <v>19048</v>
      </c>
      <c r="P35" s="3">
        <v>966</v>
      </c>
    </row>
    <row r="36" spans="2:16" ht="21">
      <c r="B36" s="12">
        <v>5</v>
      </c>
      <c r="C36" s="2">
        <v>321009</v>
      </c>
      <c r="D36" s="2">
        <v>6452</v>
      </c>
      <c r="E36" s="2">
        <v>4207</v>
      </c>
      <c r="F36" s="2">
        <v>2534</v>
      </c>
      <c r="G36" s="7" t="s">
        <v>47</v>
      </c>
      <c r="K36" s="12">
        <v>5</v>
      </c>
      <c r="L36" s="5" t="s">
        <v>78</v>
      </c>
      <c r="M36" s="5" t="s">
        <v>81</v>
      </c>
      <c r="N36" s="5" t="s">
        <v>83</v>
      </c>
      <c r="O36" s="5" t="s">
        <v>85</v>
      </c>
      <c r="P36" s="3">
        <v>1010</v>
      </c>
    </row>
    <row r="37" spans="2:16" ht="25.5" customHeight="1" thickBot="1">
      <c r="B37" s="13" t="s">
        <v>5</v>
      </c>
      <c r="C37" s="14">
        <f>AVERAGE(C32:C36)</f>
        <v>319832.33333333331</v>
      </c>
      <c r="D37" s="14">
        <f>AVERAGE(D32:D36)</f>
        <v>6434.333333333333</v>
      </c>
      <c r="E37" s="14">
        <f t="shared" ref="E37" si="14">AVERAGE(E32:E36)</f>
        <v>4271.333333333333</v>
      </c>
      <c r="F37" s="14">
        <f t="shared" ref="F37" si="15">AVERAGE(F32:F36)</f>
        <v>2579.3333333333335</v>
      </c>
      <c r="G37" s="15">
        <f t="shared" ref="G37" si="16">AVERAGE(G32:G36)</f>
        <v>984</v>
      </c>
      <c r="K37" s="13" t="s">
        <v>5</v>
      </c>
      <c r="L37" s="14">
        <f>AVERAGE(L32:L36)</f>
        <v>132432.33333333334</v>
      </c>
      <c r="M37" s="14">
        <f>AVERAGE(M32:M36)</f>
        <v>7553.333333333333</v>
      </c>
      <c r="N37" s="14">
        <f t="shared" ref="N37" si="17">AVERAGE(N32:N36)</f>
        <v>4598</v>
      </c>
      <c r="O37" s="14">
        <f t="shared" ref="O37" si="18">AVERAGE(O32:O36)</f>
        <v>19480.333333333332</v>
      </c>
      <c r="P37" s="15">
        <f t="shared" ref="P37" si="19">AVERAGE(P32:P36)</f>
        <v>983.66666666666663</v>
      </c>
    </row>
  </sheetData>
  <mergeCells count="10">
    <mergeCell ref="L30:P30"/>
    <mergeCell ref="B1:G1"/>
    <mergeCell ref="K1:P1"/>
    <mergeCell ref="L3:P3"/>
    <mergeCell ref="L12:P12"/>
    <mergeCell ref="L21:P21"/>
    <mergeCell ref="C12:G12"/>
    <mergeCell ref="C21:G21"/>
    <mergeCell ref="C30:G30"/>
    <mergeCell ref="C3:G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Voraci0us</dc:creator>
  <cp:lastModifiedBy>Windows User</cp:lastModifiedBy>
  <dcterms:created xsi:type="dcterms:W3CDTF">2015-06-05T18:19:34Z</dcterms:created>
  <dcterms:modified xsi:type="dcterms:W3CDTF">2021-10-12T12:34:26Z</dcterms:modified>
</cp:coreProperties>
</file>